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89" documentId="8_{47B0C1C9-4A1A-4331-8572-CDBA2C16CDDA}" xr6:coauthVersionLast="47" xr6:coauthVersionMax="47" xr10:uidLastSave="{9E80D744-78BA-46E0-960E-408AEE92809F}"/>
  <workbookProtection workbookAlgorithmName="SHA-512" workbookHashValue="FPjgY8SZXzOQDQzuQ2aeoYs0FSsuEOb5CPJZSh+jTin/PUA4Xm0bJdtQUxlUddAlAEmbQifRqUtd45xPlADEFQ==" workbookSaltValue="ZfDURZPEGgssg28ZF2l6Kw==" workbookSpinCount="100000" lockStructure="1"/>
  <bookViews>
    <workbookView xWindow="-28920" yWindow="-120" windowWidth="29040" windowHeight="15840" tabRatio="810" xr2:uid="{00000000-000D-0000-FFFF-FFFF0000000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<sst xmlns="http://schemas.openxmlformats.org/spreadsheetml/2006/main" count="6894" uniqueCount="3216">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</sst>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Fill="1" applyBorder="1" applyAlignment="1" applyProtection="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3" xfId="0" applyFont="1" applyBorder="1" applyAlignment="1">
      <alignment horizontal="left" vertical="center" shrinkToFi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04" t="str">
        <f>Q1</f>
        <v>未記載セルチェック：【未記載セル（色付）が残っています。】</v>
      </c>
      <c r="B1" s="204"/>
      <c r="C1" s="204"/>
      <c r="D1" s="204"/>
      <c r="E1" s="204"/>
      <c r="F1" s="204"/>
      <c r="G1" s="204"/>
      <c r="H1" s="204"/>
      <c r="I1" s="204"/>
      <c r="J1" s="204"/>
      <c r="K1" s="204" t="str">
        <f>R1</f>
        <v>内訳数値チェック：【記載Ｏ.Ｋ.】</v>
      </c>
      <c r="L1" s="204"/>
      <c r="M1" s="204"/>
      <c r="N1" s="204"/>
      <c r="O1" s="204"/>
      <c r="P1" s="204"/>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94" t="s">
        <v>102</v>
      </c>
      <c r="B3" s="194"/>
      <c r="C3" s="194"/>
      <c r="D3" s="194"/>
      <c r="E3" s="194"/>
      <c r="F3" s="194"/>
      <c r="G3" s="194"/>
      <c r="H3" s="194"/>
      <c r="I3" s="194"/>
      <c r="J3" s="194"/>
      <c r="K3" s="194"/>
      <c r="L3" s="194"/>
      <c r="M3" s="194"/>
      <c r="N3" s="194"/>
      <c r="O3" s="194"/>
      <c r="P3" s="194"/>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5" t="s">
        <v>74</v>
      </c>
      <c r="B10" s="205"/>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5" t="s">
        <v>2992</v>
      </c>
      <c r="B11" s="205"/>
      <c r="C11" s="107"/>
      <c r="D11" s="114"/>
      <c r="E11" s="114"/>
      <c r="F11" s="114"/>
      <c r="G11" s="114"/>
      <c r="H11" s="114"/>
      <c r="I11" s="115"/>
      <c r="J11" s="193" t="s">
        <v>2728</v>
      </c>
      <c r="K11" s="193"/>
      <c r="L11" s="112"/>
      <c r="M11" s="193" t="s">
        <v>2729</v>
      </c>
      <c r="N11" s="193"/>
      <c r="O11" s="111"/>
      <c r="P11" s="119"/>
      <c r="Q11" s="23"/>
      <c r="R11" s="23"/>
      <c r="S11" s="23"/>
      <c r="W11" s="11" t="s">
        <v>110</v>
      </c>
      <c r="X11" s="11" t="s">
        <v>148</v>
      </c>
      <c r="Y11" s="11" t="s">
        <v>110</v>
      </c>
    </row>
    <row r="12" spans="1:25" ht="13.9" customHeight="1" x14ac:dyDescent="0.4">
      <c r="A12" s="197" t="s">
        <v>2993</v>
      </c>
      <c r="B12" s="197"/>
      <c r="C12" s="193" t="s">
        <v>403</v>
      </c>
      <c r="D12" s="193"/>
      <c r="E12" s="113"/>
      <c r="F12" s="120"/>
      <c r="G12" s="82" t="s">
        <v>404</v>
      </c>
      <c r="H12" s="113"/>
      <c r="I12" s="120"/>
      <c r="J12" s="53" t="s">
        <v>2727</v>
      </c>
      <c r="K12" s="113"/>
      <c r="L12" s="120"/>
      <c r="M12" s="193" t="s">
        <v>2624</v>
      </c>
      <c r="N12" s="193"/>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89" t="s">
        <v>75</v>
      </c>
      <c r="B16" s="190"/>
      <c r="C16" s="196"/>
      <c r="D16" s="116"/>
      <c r="E16" s="117"/>
      <c r="H16" s="195" t="s">
        <v>105</v>
      </c>
      <c r="I16" s="195"/>
      <c r="J16" s="116"/>
      <c r="K16" s="117"/>
      <c r="L16" s="101"/>
      <c r="M16" s="116"/>
      <c r="N16" s="117"/>
      <c r="P16" s="28" t="s">
        <v>232</v>
      </c>
      <c r="Q16" s="35"/>
      <c r="R16" s="25"/>
      <c r="S16" s="25"/>
      <c r="W16" s="11" t="s">
        <v>115</v>
      </c>
      <c r="X16" s="11" t="s">
        <v>153</v>
      </c>
      <c r="Y16" s="11" t="s">
        <v>153</v>
      </c>
    </row>
    <row r="17" spans="1:25" ht="13.9" customHeight="1" x14ac:dyDescent="0.4">
      <c r="A17" s="195" t="s">
        <v>76</v>
      </c>
      <c r="B17" s="195"/>
      <c r="C17" s="195"/>
      <c r="D17" s="195"/>
      <c r="E17" s="195"/>
      <c r="F17" s="195"/>
      <c r="G17" s="195"/>
      <c r="H17" s="195"/>
      <c r="I17" s="195"/>
      <c r="J17" s="195"/>
      <c r="K17" s="195"/>
      <c r="L17" s="84" t="s">
        <v>244</v>
      </c>
      <c r="M17" s="195" t="s">
        <v>243</v>
      </c>
      <c r="N17" s="195"/>
      <c r="O17" s="195"/>
      <c r="P17" s="195"/>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94" t="s">
        <v>3087</v>
      </c>
      <c r="B83" s="194"/>
      <c r="C83" s="194"/>
      <c r="D83" s="194"/>
      <c r="E83" s="194"/>
      <c r="F83" s="194"/>
      <c r="G83" s="194"/>
      <c r="H83" s="194"/>
      <c r="I83" s="194"/>
      <c r="J83" s="194"/>
      <c r="K83" s="194"/>
      <c r="L83" s="194"/>
      <c r="M83" s="194"/>
      <c r="N83" s="194"/>
      <c r="O83" s="194"/>
      <c r="P83" s="194"/>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8" t="str">
        <f>IF(N5="","",N5)</f>
        <v/>
      </c>
      <c r="O85" s="199"/>
      <c r="P85" s="200"/>
      <c r="Q85" s="34"/>
      <c r="R85" s="34"/>
    </row>
    <row r="86" spans="1:19" ht="13.9" customHeight="1" x14ac:dyDescent="0.4">
      <c r="K86" s="18" t="s">
        <v>192</v>
      </c>
      <c r="L86" s="41"/>
      <c r="M86" s="57"/>
      <c r="N86" s="201" t="str">
        <f>IF(N6="","",N6)</f>
        <v/>
      </c>
      <c r="O86" s="202"/>
      <c r="P86" s="203"/>
      <c r="Q86" s="34"/>
      <c r="R86" s="34"/>
    </row>
    <row r="87" spans="1:19" ht="13.9" customHeight="1" x14ac:dyDescent="0.4">
      <c r="K87" s="18" t="s">
        <v>104</v>
      </c>
      <c r="L87" s="41"/>
      <c r="M87" s="138" t="str">
        <f>IF(M7="","",M7)</f>
        <v/>
      </c>
      <c r="N87" s="198" t="str">
        <f>IF(N7="","",N7)</f>
        <v/>
      </c>
      <c r="O87" s="199"/>
      <c r="P87" s="200"/>
      <c r="Q87" s="34"/>
      <c r="R87" s="34"/>
    </row>
    <row r="88" spans="1:19" ht="13.9" customHeight="1" x14ac:dyDescent="0.4">
      <c r="K88" s="54" t="s">
        <v>191</v>
      </c>
      <c r="L88" s="55"/>
      <c r="M88" s="138" t="str">
        <f>IF(M8="","",M8)</f>
        <v/>
      </c>
      <c r="N88" s="198" t="str">
        <f>IF(N8="","",N8)</f>
        <v/>
      </c>
      <c r="O88" s="199"/>
      <c r="P88" s="200"/>
      <c r="Q88" s="34"/>
      <c r="R88" s="34"/>
    </row>
    <row r="89" spans="1:19" ht="6" customHeight="1" x14ac:dyDescent="0.4">
      <c r="Q89" s="23"/>
      <c r="R89" s="23"/>
    </row>
    <row r="90" spans="1:19" ht="13.9" customHeight="1" x14ac:dyDescent="0.4">
      <c r="A90" s="87" t="s">
        <v>74</v>
      </c>
      <c r="B90" s="88"/>
      <c r="C90" s="174" t="str">
        <f>IF(C10="","",C10)</f>
        <v/>
      </c>
      <c r="D90" s="175"/>
      <c r="E90" s="175"/>
      <c r="F90" s="175"/>
      <c r="G90" s="175"/>
      <c r="H90" s="175"/>
      <c r="I90" s="175"/>
      <c r="J90" s="175"/>
      <c r="K90" s="175"/>
      <c r="L90" s="175"/>
      <c r="M90" s="175"/>
      <c r="N90" s="175"/>
      <c r="O90" s="175"/>
      <c r="P90" s="176"/>
      <c r="Q90" s="23"/>
      <c r="R90" s="23"/>
    </row>
    <row r="91" spans="1:19" ht="13.9" customHeight="1" x14ac:dyDescent="0.4">
      <c r="A91" s="205" t="s">
        <v>2992</v>
      </c>
      <c r="B91" s="205"/>
      <c r="C91" s="174" t="str">
        <f>IF(C11="","",C11)</f>
        <v/>
      </c>
      <c r="D91" s="175"/>
      <c r="E91" s="175"/>
      <c r="F91" s="175"/>
      <c r="G91" s="175"/>
      <c r="H91" s="175"/>
      <c r="I91" s="176"/>
      <c r="J91" s="177" t="s">
        <v>2728</v>
      </c>
      <c r="K91" s="178"/>
      <c r="L91" s="130" t="str">
        <f>IF(L11="","",L11)</f>
        <v/>
      </c>
      <c r="M91" s="215" t="s">
        <v>2729</v>
      </c>
      <c r="N91" s="216"/>
      <c r="O91" s="217" t="str">
        <f>IF(O11="","",O11)</f>
        <v/>
      </c>
      <c r="P91" s="218"/>
      <c r="Q91" s="23"/>
      <c r="R91" s="23"/>
    </row>
    <row r="92" spans="1:19" ht="13.9" customHeight="1" x14ac:dyDescent="0.4">
      <c r="A92" s="197" t="s">
        <v>2993</v>
      </c>
      <c r="B92" s="197"/>
      <c r="C92" s="174" t="s">
        <v>403</v>
      </c>
      <c r="D92" s="176"/>
      <c r="E92" s="213" t="str">
        <f>IF(E12="","",E12)</f>
        <v/>
      </c>
      <c r="F92" s="214"/>
      <c r="G92" s="90" t="s">
        <v>404</v>
      </c>
      <c r="H92" s="213" t="str">
        <f>IF(H12="","",H12)</f>
        <v/>
      </c>
      <c r="I92" s="214"/>
      <c r="J92" s="89" t="s">
        <v>2727</v>
      </c>
      <c r="K92" s="206" t="str">
        <f>IF(K12="","",K12)</f>
        <v/>
      </c>
      <c r="L92" s="206"/>
      <c r="M92" s="174" t="s">
        <v>2624</v>
      </c>
      <c r="N92" s="176"/>
      <c r="O92" s="206" t="str">
        <f>IF(O12="","",O12)</f>
        <v/>
      </c>
      <c r="P92" s="206"/>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89" t="s">
        <v>3136</v>
      </c>
      <c r="B96" s="190"/>
      <c r="C96" s="190"/>
      <c r="D96" s="190"/>
      <c r="E96" s="196"/>
      <c r="F96" s="158"/>
      <c r="G96" s="154"/>
      <c r="P96" s="28" t="s">
        <v>232</v>
      </c>
      <c r="Q96" s="23"/>
      <c r="R96" s="23"/>
    </row>
    <row r="97" spans="1:16" ht="13.9" customHeight="1" thickBot="1" x14ac:dyDescent="0.45">
      <c r="A97" s="235" t="s">
        <v>237</v>
      </c>
      <c r="B97" s="236"/>
      <c r="C97" s="236"/>
      <c r="D97" s="236"/>
      <c r="E97" s="237"/>
      <c r="F97" s="207" t="s">
        <v>3013</v>
      </c>
      <c r="G97" s="208"/>
      <c r="H97" s="208"/>
      <c r="I97" s="208"/>
      <c r="J97" s="208"/>
      <c r="K97" s="209"/>
      <c r="L97" s="171" t="s">
        <v>3012</v>
      </c>
      <c r="M97" s="210" t="s">
        <v>3014</v>
      </c>
      <c r="N97" s="211"/>
      <c r="O97" s="211"/>
      <c r="P97" s="212"/>
    </row>
    <row r="98" spans="1:16" ht="13.9" customHeight="1" x14ac:dyDescent="0.4">
      <c r="A98" s="238"/>
      <c r="B98" s="204"/>
      <c r="C98" s="204"/>
      <c r="D98" s="204"/>
      <c r="E98" s="239"/>
      <c r="F98" s="183" t="s">
        <v>2780</v>
      </c>
      <c r="G98" s="219"/>
      <c r="H98" s="219"/>
      <c r="I98" s="184"/>
      <c r="J98" s="183" t="s">
        <v>3011</v>
      </c>
      <c r="K98" s="184"/>
      <c r="L98" s="172"/>
      <c r="M98" s="183" t="s">
        <v>2781</v>
      </c>
      <c r="N98" s="219"/>
      <c r="O98" s="219"/>
      <c r="P98" s="220" t="s">
        <v>2783</v>
      </c>
    </row>
    <row r="99" spans="1:16" ht="13.9" customHeight="1" x14ac:dyDescent="0.4">
      <c r="A99" s="238"/>
      <c r="B99" s="204"/>
      <c r="C99" s="204"/>
      <c r="D99" s="204"/>
      <c r="E99" s="239"/>
      <c r="F99" s="242" t="s">
        <v>2781</v>
      </c>
      <c r="G99" s="243"/>
      <c r="H99" s="244"/>
      <c r="I99" s="229" t="s">
        <v>2783</v>
      </c>
      <c r="J99" s="180" t="s">
        <v>2782</v>
      </c>
      <c r="K99" s="229" t="s">
        <v>2783</v>
      </c>
      <c r="L99" s="172"/>
      <c r="M99" s="227" t="s">
        <v>2994</v>
      </c>
      <c r="N99" s="228"/>
      <c r="O99" s="224" t="s">
        <v>2798</v>
      </c>
      <c r="P99" s="221"/>
    </row>
    <row r="100" spans="1:16" ht="13.9" customHeight="1" x14ac:dyDescent="0.4">
      <c r="A100" s="238"/>
      <c r="B100" s="204"/>
      <c r="C100" s="204"/>
      <c r="D100" s="204"/>
      <c r="E100" s="239"/>
      <c r="F100" s="231" t="s">
        <v>2994</v>
      </c>
      <c r="G100" s="232"/>
      <c r="H100" s="233" t="s">
        <v>2798</v>
      </c>
      <c r="I100" s="230"/>
      <c r="J100" s="181"/>
      <c r="K100" s="230"/>
      <c r="L100" s="172"/>
      <c r="M100" s="225" t="s">
        <v>2778</v>
      </c>
      <c r="N100" s="226" t="s">
        <v>2779</v>
      </c>
      <c r="O100" s="224"/>
      <c r="P100" s="221"/>
    </row>
    <row r="101" spans="1:16" ht="13.9" customHeight="1" x14ac:dyDescent="0.4">
      <c r="A101" s="240"/>
      <c r="B101" s="241"/>
      <c r="C101" s="241"/>
      <c r="D101" s="241"/>
      <c r="E101" s="241"/>
      <c r="F101" s="136" t="s">
        <v>238</v>
      </c>
      <c r="G101" s="123" t="s">
        <v>239</v>
      </c>
      <c r="H101" s="234"/>
      <c r="I101" s="221"/>
      <c r="J101" s="182"/>
      <c r="K101" s="221"/>
      <c r="L101" s="172"/>
      <c r="M101" s="225"/>
      <c r="N101" s="226"/>
      <c r="O101" s="224"/>
      <c r="P101" s="222"/>
    </row>
    <row r="102" spans="1:16" ht="21" customHeight="1" x14ac:dyDescent="0.4">
      <c r="A102" s="99" t="s">
        <v>204</v>
      </c>
      <c r="B102" s="169" t="s">
        <v>2784</v>
      </c>
      <c r="C102" s="170"/>
      <c r="D102" s="170"/>
      <c r="E102" s="170"/>
      <c r="F102" s="124"/>
      <c r="G102" s="147"/>
      <c r="H102" s="147"/>
      <c r="I102" s="156" t="str">
        <f>IF(F96=R5,"-","")</f>
        <v/>
      </c>
      <c r="J102" s="124"/>
      <c r="K102" s="148" t="str">
        <f>IF(F96=R5,"-","")</f>
        <v/>
      </c>
      <c r="L102" s="172"/>
      <c r="M102" s="124"/>
      <c r="N102" s="147"/>
      <c r="O102" s="147"/>
      <c r="P102" s="148" t="str">
        <f>IF(F96=R5,"-","")</f>
        <v/>
      </c>
    </row>
    <row r="103" spans="1:16" ht="21" customHeight="1" x14ac:dyDescent="0.4">
      <c r="A103" s="99" t="s">
        <v>206</v>
      </c>
      <c r="B103" s="169" t="s">
        <v>2785</v>
      </c>
      <c r="C103" s="170"/>
      <c r="D103" s="170"/>
      <c r="E103" s="170"/>
      <c r="F103" s="149"/>
      <c r="G103" s="147"/>
      <c r="H103" s="147"/>
      <c r="I103" s="156" t="str">
        <f>IF(F96=R5,"-","")</f>
        <v/>
      </c>
      <c r="J103" s="149"/>
      <c r="K103" s="148" t="str">
        <f>IF(F96=R5,"-","")</f>
        <v/>
      </c>
      <c r="L103" s="172"/>
      <c r="M103" s="149"/>
      <c r="N103" s="147"/>
      <c r="O103" s="147"/>
      <c r="P103" s="148" t="str">
        <f>IF(F96=R5,"-","")</f>
        <v/>
      </c>
    </row>
    <row r="104" spans="1:16" ht="21" customHeight="1" x14ac:dyDescent="0.4">
      <c r="A104" s="99" t="s">
        <v>207</v>
      </c>
      <c r="B104" s="169" t="s">
        <v>2786</v>
      </c>
      <c r="C104" s="170"/>
      <c r="D104" s="170"/>
      <c r="E104" s="170"/>
      <c r="F104" s="149"/>
      <c r="G104" s="147"/>
      <c r="H104" s="147"/>
      <c r="I104" s="156" t="str">
        <f>IF(F96=R5,"-","")</f>
        <v/>
      </c>
      <c r="J104" s="149"/>
      <c r="K104" s="148" t="str">
        <f>IF(F96=R5,"-","")</f>
        <v/>
      </c>
      <c r="L104" s="172"/>
      <c r="M104" s="149"/>
      <c r="N104" s="147"/>
      <c r="O104" s="147"/>
      <c r="P104" s="148" t="str">
        <f>IF(F96=R5,"-","")</f>
        <v/>
      </c>
    </row>
    <row r="105" spans="1:16" ht="21" customHeight="1" x14ac:dyDescent="0.4">
      <c r="A105" s="99" t="s">
        <v>208</v>
      </c>
      <c r="B105" s="187" t="s">
        <v>50</v>
      </c>
      <c r="C105" s="223"/>
      <c r="D105" s="223"/>
      <c r="E105" s="223"/>
      <c r="F105" s="149">
        <f>SUM(F106:F109)</f>
        <v>0</v>
      </c>
      <c r="G105" s="147">
        <f t="shared" ref="G105:K105" si="8">SUM(G106:G109)</f>
        <v>0</v>
      </c>
      <c r="H105" s="147">
        <f t="shared" si="8"/>
        <v>0</v>
      </c>
      <c r="I105" s="156">
        <f t="shared" si="8"/>
        <v>0</v>
      </c>
      <c r="J105" s="149">
        <f t="shared" si="8"/>
        <v>0</v>
      </c>
      <c r="K105" s="148">
        <f t="shared" si="8"/>
        <v>0</v>
      </c>
      <c r="L105" s="172"/>
      <c r="M105" s="149">
        <f t="shared" ref="M105:P105" si="9">SUM(M106:M109)</f>
        <v>0</v>
      </c>
      <c r="N105" s="147">
        <f t="shared" si="9"/>
        <v>0</v>
      </c>
      <c r="O105" s="147">
        <f t="shared" si="9"/>
        <v>0</v>
      </c>
      <c r="P105" s="148">
        <f t="shared" si="9"/>
        <v>0</v>
      </c>
    </row>
    <row r="106" spans="1:16" ht="21" customHeight="1" x14ac:dyDescent="0.4">
      <c r="A106" s="99" t="s">
        <v>247</v>
      </c>
      <c r="B106" s="191" t="s">
        <v>235</v>
      </c>
      <c r="C106" s="179" t="s">
        <v>55</v>
      </c>
      <c r="D106" s="170"/>
      <c r="E106" s="170"/>
      <c r="F106" s="149"/>
      <c r="G106" s="147"/>
      <c r="H106" s="147"/>
      <c r="I106" s="156"/>
      <c r="J106" s="149"/>
      <c r="K106" s="148"/>
      <c r="L106" s="172"/>
      <c r="M106" s="149"/>
      <c r="N106" s="147"/>
      <c r="O106" s="147"/>
      <c r="P106" s="148"/>
    </row>
    <row r="107" spans="1:16" ht="21" customHeight="1" x14ac:dyDescent="0.4">
      <c r="A107" s="99" t="s">
        <v>249</v>
      </c>
      <c r="B107" s="191"/>
      <c r="C107" s="169" t="s">
        <v>2787</v>
      </c>
      <c r="D107" s="170"/>
      <c r="E107" s="170"/>
      <c r="F107" s="149"/>
      <c r="G107" s="147"/>
      <c r="H107" s="147"/>
      <c r="I107" s="156" t="str">
        <f>IF(F96=R5,"-","")</f>
        <v/>
      </c>
      <c r="J107" s="149"/>
      <c r="K107" s="148" t="str">
        <f>IF(F96=R5,"-","")</f>
        <v/>
      </c>
      <c r="L107" s="172"/>
      <c r="M107" s="149"/>
      <c r="N107" s="147"/>
      <c r="O107" s="147"/>
      <c r="P107" s="148" t="str">
        <f>IF(F96=R5,"-","")</f>
        <v/>
      </c>
    </row>
    <row r="108" spans="1:16" ht="21" customHeight="1" x14ac:dyDescent="0.4">
      <c r="A108" s="99" t="s">
        <v>251</v>
      </c>
      <c r="B108" s="191"/>
      <c r="C108" s="169" t="s">
        <v>2788</v>
      </c>
      <c r="D108" s="170"/>
      <c r="E108" s="170"/>
      <c r="F108" s="149"/>
      <c r="G108" s="147"/>
      <c r="H108" s="147"/>
      <c r="I108" s="156" t="str">
        <f>IF(F96=R5,"-","")</f>
        <v/>
      </c>
      <c r="J108" s="149"/>
      <c r="K108" s="148" t="str">
        <f>IF(F96=R5,"-","")</f>
        <v/>
      </c>
      <c r="L108" s="172"/>
      <c r="M108" s="149"/>
      <c r="N108" s="147"/>
      <c r="O108" s="147"/>
      <c r="P108" s="148" t="str">
        <f>IF(F96=R5,"-","")</f>
        <v/>
      </c>
    </row>
    <row r="109" spans="1:16" ht="21" customHeight="1" x14ac:dyDescent="0.4">
      <c r="A109" s="99" t="s">
        <v>252</v>
      </c>
      <c r="B109" s="192"/>
      <c r="C109" s="169" t="s">
        <v>2789</v>
      </c>
      <c r="D109" s="170"/>
      <c r="E109" s="170"/>
      <c r="F109" s="149"/>
      <c r="G109" s="147"/>
      <c r="H109" s="147"/>
      <c r="I109" s="156" t="str">
        <f>IF(F96=R5,"-","")</f>
        <v/>
      </c>
      <c r="J109" s="149"/>
      <c r="K109" s="148" t="str">
        <f>IF(F96=R5,"-","")</f>
        <v/>
      </c>
      <c r="L109" s="172"/>
      <c r="M109" s="149"/>
      <c r="N109" s="147"/>
      <c r="O109" s="147"/>
      <c r="P109" s="148" t="str">
        <f>IF(F96=R5,"-","")</f>
        <v/>
      </c>
    </row>
    <row r="110" spans="1:16" ht="21" customHeight="1" x14ac:dyDescent="0.4">
      <c r="A110" s="99" t="s">
        <v>209</v>
      </c>
      <c r="B110" s="187" t="s">
        <v>66</v>
      </c>
      <c r="C110" s="223"/>
      <c r="D110" s="223"/>
      <c r="E110" s="22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72"/>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91" t="s">
        <v>236</v>
      </c>
      <c r="C111" s="169" t="s">
        <v>2790</v>
      </c>
      <c r="D111" s="170"/>
      <c r="E111" s="170"/>
      <c r="F111" s="149"/>
      <c r="G111" s="147"/>
      <c r="H111" s="147"/>
      <c r="I111" s="156" t="str">
        <f>IF(F96=R5,"-","")</f>
        <v/>
      </c>
      <c r="J111" s="149"/>
      <c r="K111" s="148" t="str">
        <f>IF(F96=R5,"-","")</f>
        <v/>
      </c>
      <c r="L111" s="172"/>
      <c r="M111" s="149"/>
      <c r="N111" s="147"/>
      <c r="O111" s="147"/>
      <c r="P111" s="148" t="str">
        <f>IF(F96=R5,"-","")</f>
        <v/>
      </c>
    </row>
    <row r="112" spans="1:16" ht="21" customHeight="1" x14ac:dyDescent="0.4">
      <c r="A112" s="99" t="s">
        <v>216</v>
      </c>
      <c r="B112" s="191"/>
      <c r="C112" s="169" t="s">
        <v>2791</v>
      </c>
      <c r="D112" s="170"/>
      <c r="E112" s="170"/>
      <c r="F112" s="149"/>
      <c r="G112" s="147"/>
      <c r="H112" s="147"/>
      <c r="I112" s="156" t="str">
        <f>IF(F96=R5,"-","")</f>
        <v/>
      </c>
      <c r="J112" s="149"/>
      <c r="K112" s="148" t="str">
        <f>IF(F96=R5,"-","")</f>
        <v/>
      </c>
      <c r="L112" s="172"/>
      <c r="M112" s="149"/>
      <c r="N112" s="147"/>
      <c r="O112" s="147"/>
      <c r="P112" s="148" t="str">
        <f>IF(F96=R5,"-","")</f>
        <v/>
      </c>
    </row>
    <row r="113" spans="1:16" ht="21" customHeight="1" x14ac:dyDescent="0.4">
      <c r="A113" s="99" t="s">
        <v>217</v>
      </c>
      <c r="B113" s="191"/>
      <c r="C113" s="169" t="s">
        <v>2792</v>
      </c>
      <c r="D113" s="170"/>
      <c r="E113" s="170"/>
      <c r="F113" s="149"/>
      <c r="G113" s="147"/>
      <c r="H113" s="147"/>
      <c r="I113" s="156" t="str">
        <f>IF(F96=R5,"-","")</f>
        <v/>
      </c>
      <c r="J113" s="149"/>
      <c r="K113" s="148" t="str">
        <f>IF(F96=R5,"-","")</f>
        <v/>
      </c>
      <c r="L113" s="172"/>
      <c r="M113" s="149"/>
      <c r="N113" s="147"/>
      <c r="O113" s="147"/>
      <c r="P113" s="148" t="str">
        <f>IF(F96=R5,"-","")</f>
        <v/>
      </c>
    </row>
    <row r="114" spans="1:16" ht="21" customHeight="1" x14ac:dyDescent="0.4">
      <c r="A114" s="99" t="s">
        <v>218</v>
      </c>
      <c r="B114" s="191"/>
      <c r="C114" s="187" t="s">
        <v>63</v>
      </c>
      <c r="D114" s="223"/>
      <c r="E114" s="223"/>
      <c r="F114" s="149">
        <f>SUM(F115:F118)</f>
        <v>0</v>
      </c>
      <c r="G114" s="147">
        <f t="shared" ref="G114:K114" si="11">SUM(G115:G118)</f>
        <v>0</v>
      </c>
      <c r="H114" s="147">
        <f t="shared" si="11"/>
        <v>0</v>
      </c>
      <c r="I114" s="156">
        <f t="shared" si="11"/>
        <v>0</v>
      </c>
      <c r="J114" s="149">
        <f t="shared" si="11"/>
        <v>0</v>
      </c>
      <c r="K114" s="148">
        <f t="shared" si="11"/>
        <v>0</v>
      </c>
      <c r="L114" s="172"/>
      <c r="M114" s="149">
        <f t="shared" ref="M114:P114" si="12">SUM(M115:M118)</f>
        <v>0</v>
      </c>
      <c r="N114" s="147">
        <f t="shared" si="12"/>
        <v>0</v>
      </c>
      <c r="O114" s="147">
        <f t="shared" si="12"/>
        <v>0</v>
      </c>
      <c r="P114" s="148">
        <f t="shared" si="12"/>
        <v>0</v>
      </c>
    </row>
    <row r="115" spans="1:16" ht="21" customHeight="1" x14ac:dyDescent="0.4">
      <c r="A115" s="99" t="s">
        <v>219</v>
      </c>
      <c r="B115" s="191"/>
      <c r="C115" s="191" t="s">
        <v>234</v>
      </c>
      <c r="D115" s="169" t="s">
        <v>2793</v>
      </c>
      <c r="E115" s="170"/>
      <c r="F115" s="149"/>
      <c r="G115" s="147"/>
      <c r="H115" s="147"/>
      <c r="I115" s="156" t="str">
        <f>IF(F96=R5,"-","")</f>
        <v/>
      </c>
      <c r="J115" s="149"/>
      <c r="K115" s="148" t="str">
        <f>IF(F96=R5,"-","")</f>
        <v/>
      </c>
      <c r="L115" s="172"/>
      <c r="M115" s="149"/>
      <c r="N115" s="147"/>
      <c r="O115" s="147"/>
      <c r="P115" s="148" t="str">
        <f>IF(F96=R5,"-","")</f>
        <v/>
      </c>
    </row>
    <row r="116" spans="1:16" ht="21" customHeight="1" x14ac:dyDescent="0.4">
      <c r="A116" s="99" t="s">
        <v>220</v>
      </c>
      <c r="B116" s="191"/>
      <c r="C116" s="191"/>
      <c r="D116" s="169" t="s">
        <v>2794</v>
      </c>
      <c r="E116" s="170"/>
      <c r="F116" s="149"/>
      <c r="G116" s="147"/>
      <c r="H116" s="147"/>
      <c r="I116" s="156" t="str">
        <f>IF(F96=R5,"-","")</f>
        <v/>
      </c>
      <c r="J116" s="149"/>
      <c r="K116" s="148" t="str">
        <f>IF(F96=R5,"-","")</f>
        <v/>
      </c>
      <c r="L116" s="172"/>
      <c r="M116" s="149"/>
      <c r="N116" s="147"/>
      <c r="O116" s="147"/>
      <c r="P116" s="148" t="str">
        <f>IF(F96=R5,"-","")</f>
        <v/>
      </c>
    </row>
    <row r="117" spans="1:16" ht="21" customHeight="1" x14ac:dyDescent="0.4">
      <c r="A117" s="99" t="s">
        <v>221</v>
      </c>
      <c r="B117" s="191"/>
      <c r="C117" s="191"/>
      <c r="D117" s="179" t="s">
        <v>56</v>
      </c>
      <c r="E117" s="188"/>
      <c r="F117" s="149"/>
      <c r="G117" s="147"/>
      <c r="H117" s="147"/>
      <c r="I117" s="156"/>
      <c r="J117" s="149"/>
      <c r="K117" s="148"/>
      <c r="L117" s="172"/>
      <c r="M117" s="149"/>
      <c r="N117" s="147"/>
      <c r="O117" s="147"/>
      <c r="P117" s="148"/>
    </row>
    <row r="118" spans="1:16" ht="21" customHeight="1" x14ac:dyDescent="0.4">
      <c r="A118" s="99" t="s">
        <v>2625</v>
      </c>
      <c r="B118" s="191"/>
      <c r="C118" s="192"/>
      <c r="D118" s="169" t="s">
        <v>2795</v>
      </c>
      <c r="E118" s="170"/>
      <c r="F118" s="149"/>
      <c r="G118" s="147"/>
      <c r="H118" s="147"/>
      <c r="I118" s="156" t="str">
        <f>IF(F96=R5,"-","")</f>
        <v/>
      </c>
      <c r="J118" s="149"/>
      <c r="K118" s="148" t="str">
        <f>IF(F96=R5,"-","")</f>
        <v/>
      </c>
      <c r="L118" s="172"/>
      <c r="M118" s="149"/>
      <c r="N118" s="147"/>
      <c r="O118" s="147"/>
      <c r="P118" s="148" t="str">
        <f>IF(F96=R5,"-","")</f>
        <v/>
      </c>
    </row>
    <row r="119" spans="1:16" ht="21" customHeight="1" x14ac:dyDescent="0.4">
      <c r="A119" s="99" t="s">
        <v>222</v>
      </c>
      <c r="B119" s="191"/>
      <c r="C119" s="179" t="s">
        <v>57</v>
      </c>
      <c r="D119" s="188"/>
      <c r="E119" s="188"/>
      <c r="F119" s="149"/>
      <c r="G119" s="147"/>
      <c r="H119" s="147"/>
      <c r="I119" s="156"/>
      <c r="J119" s="149"/>
      <c r="K119" s="148"/>
      <c r="L119" s="172"/>
      <c r="M119" s="149"/>
      <c r="N119" s="147"/>
      <c r="O119" s="147"/>
      <c r="P119" s="148"/>
    </row>
    <row r="120" spans="1:16" ht="21" customHeight="1" x14ac:dyDescent="0.4">
      <c r="A120" s="99" t="s">
        <v>223</v>
      </c>
      <c r="B120" s="191"/>
      <c r="C120" s="179" t="s">
        <v>58</v>
      </c>
      <c r="D120" s="188"/>
      <c r="E120" s="188"/>
      <c r="F120" s="149"/>
      <c r="G120" s="147"/>
      <c r="H120" s="147"/>
      <c r="I120" s="156"/>
      <c r="J120" s="149"/>
      <c r="K120" s="148"/>
      <c r="L120" s="172"/>
      <c r="M120" s="149"/>
      <c r="N120" s="147"/>
      <c r="O120" s="147"/>
      <c r="P120" s="148"/>
    </row>
    <row r="121" spans="1:16" ht="21" customHeight="1" x14ac:dyDescent="0.4">
      <c r="A121" s="99" t="s">
        <v>224</v>
      </c>
      <c r="B121" s="191"/>
      <c r="C121" s="187" t="s">
        <v>67</v>
      </c>
      <c r="D121" s="245"/>
      <c r="E121" s="245"/>
      <c r="F121" s="149">
        <f>SUM(F122:F124)</f>
        <v>0</v>
      </c>
      <c r="G121" s="147">
        <f t="shared" ref="G121:K121" si="13">SUM(G122:G124)</f>
        <v>0</v>
      </c>
      <c r="H121" s="147">
        <f t="shared" si="13"/>
        <v>0</v>
      </c>
      <c r="I121" s="156">
        <f t="shared" si="13"/>
        <v>0</v>
      </c>
      <c r="J121" s="149">
        <f t="shared" si="13"/>
        <v>0</v>
      </c>
      <c r="K121" s="148">
        <f t="shared" si="13"/>
        <v>0</v>
      </c>
      <c r="L121" s="172"/>
      <c r="M121" s="149">
        <f t="shared" ref="M121:P121" si="14">SUM(M122:M124)</f>
        <v>0</v>
      </c>
      <c r="N121" s="147">
        <f t="shared" si="14"/>
        <v>0</v>
      </c>
      <c r="O121" s="147">
        <f t="shared" si="14"/>
        <v>0</v>
      </c>
      <c r="P121" s="148">
        <f t="shared" si="14"/>
        <v>0</v>
      </c>
    </row>
    <row r="122" spans="1:16" ht="21" customHeight="1" x14ac:dyDescent="0.4">
      <c r="A122" s="99" t="s">
        <v>225</v>
      </c>
      <c r="B122" s="191"/>
      <c r="C122" s="191" t="s">
        <v>233</v>
      </c>
      <c r="D122" s="169" t="s">
        <v>2796</v>
      </c>
      <c r="E122" s="170"/>
      <c r="F122" s="149"/>
      <c r="G122" s="147"/>
      <c r="H122" s="147"/>
      <c r="I122" s="156" t="str">
        <f>IF(F96=R5,"-","")</f>
        <v/>
      </c>
      <c r="J122" s="149"/>
      <c r="K122" s="148" t="str">
        <f>IF(F96=R5,"-","")</f>
        <v/>
      </c>
      <c r="L122" s="172"/>
      <c r="M122" s="149"/>
      <c r="N122" s="147"/>
      <c r="O122" s="147"/>
      <c r="P122" s="148" t="str">
        <f>IF(F96=R5,"-","")</f>
        <v/>
      </c>
    </row>
    <row r="123" spans="1:16" ht="21" customHeight="1" x14ac:dyDescent="0.4">
      <c r="A123" s="99" t="s">
        <v>226</v>
      </c>
      <c r="B123" s="191"/>
      <c r="C123" s="191"/>
      <c r="D123" s="179" t="s">
        <v>68</v>
      </c>
      <c r="E123" s="188"/>
      <c r="F123" s="149"/>
      <c r="G123" s="147"/>
      <c r="H123" s="147"/>
      <c r="I123" s="156"/>
      <c r="J123" s="149"/>
      <c r="K123" s="148"/>
      <c r="L123" s="172"/>
      <c r="M123" s="149"/>
      <c r="N123" s="147"/>
      <c r="O123" s="147"/>
      <c r="P123" s="148"/>
    </row>
    <row r="124" spans="1:16" ht="21" customHeight="1" x14ac:dyDescent="0.4">
      <c r="A124" s="99" t="s">
        <v>227</v>
      </c>
      <c r="B124" s="191"/>
      <c r="C124" s="192"/>
      <c r="D124" s="179" t="s">
        <v>69</v>
      </c>
      <c r="E124" s="188"/>
      <c r="F124" s="149"/>
      <c r="G124" s="147"/>
      <c r="H124" s="147"/>
      <c r="I124" s="156"/>
      <c r="J124" s="149"/>
      <c r="K124" s="148"/>
      <c r="L124" s="172"/>
      <c r="M124" s="149"/>
      <c r="N124" s="147"/>
      <c r="O124" s="147"/>
      <c r="P124" s="148"/>
    </row>
    <row r="125" spans="1:16" ht="21" customHeight="1" x14ac:dyDescent="0.4">
      <c r="A125" s="99" t="s">
        <v>228</v>
      </c>
      <c r="B125" s="191"/>
      <c r="C125" s="179" t="s">
        <v>65</v>
      </c>
      <c r="D125" s="188"/>
      <c r="E125" s="188"/>
      <c r="F125" s="149"/>
      <c r="G125" s="147"/>
      <c r="H125" s="147"/>
      <c r="I125" s="156"/>
      <c r="J125" s="149"/>
      <c r="K125" s="148"/>
      <c r="L125" s="172"/>
      <c r="M125" s="149"/>
      <c r="N125" s="147"/>
      <c r="O125" s="147"/>
      <c r="P125" s="148"/>
    </row>
    <row r="126" spans="1:16" ht="21" customHeight="1" x14ac:dyDescent="0.4">
      <c r="A126" s="99" t="s">
        <v>229</v>
      </c>
      <c r="B126" s="191"/>
      <c r="C126" s="179" t="s">
        <v>59</v>
      </c>
      <c r="D126" s="188"/>
      <c r="E126" s="188"/>
      <c r="F126" s="149"/>
      <c r="G126" s="147"/>
      <c r="H126" s="147"/>
      <c r="I126" s="156"/>
      <c r="J126" s="149"/>
      <c r="K126" s="148"/>
      <c r="L126" s="172"/>
      <c r="M126" s="149"/>
      <c r="N126" s="147"/>
      <c r="O126" s="147"/>
      <c r="P126" s="148"/>
    </row>
    <row r="127" spans="1:16" ht="21" customHeight="1" x14ac:dyDescent="0.4">
      <c r="A127" s="99" t="s">
        <v>212</v>
      </c>
      <c r="B127" s="191"/>
      <c r="C127" s="179" t="s">
        <v>64</v>
      </c>
      <c r="D127" s="188"/>
      <c r="E127" s="188"/>
      <c r="F127" s="149"/>
      <c r="G127" s="147"/>
      <c r="H127" s="147"/>
      <c r="I127" s="156"/>
      <c r="J127" s="149"/>
      <c r="K127" s="148"/>
      <c r="L127" s="172"/>
      <c r="M127" s="149"/>
      <c r="N127" s="147"/>
      <c r="O127" s="147"/>
      <c r="P127" s="148"/>
    </row>
    <row r="128" spans="1:16" ht="21" customHeight="1" x14ac:dyDescent="0.4">
      <c r="A128" s="99" t="s">
        <v>213</v>
      </c>
      <c r="B128" s="191"/>
      <c r="C128" s="169" t="s">
        <v>2797</v>
      </c>
      <c r="D128" s="170"/>
      <c r="E128" s="170"/>
      <c r="F128" s="149"/>
      <c r="G128" s="147"/>
      <c r="H128" s="147"/>
      <c r="I128" s="156" t="str">
        <f>IF(F96=R5,"-","")</f>
        <v/>
      </c>
      <c r="J128" s="149"/>
      <c r="K128" s="148" t="str">
        <f>IF(F96=R5,"-","")</f>
        <v/>
      </c>
      <c r="L128" s="172"/>
      <c r="M128" s="149"/>
      <c r="N128" s="147"/>
      <c r="O128" s="147"/>
      <c r="P128" s="148" t="str">
        <f>IF(F96=R5,"-","")</f>
        <v/>
      </c>
    </row>
    <row r="129" spans="1:16" ht="21" customHeight="1" x14ac:dyDescent="0.4">
      <c r="A129" s="99" t="s">
        <v>230</v>
      </c>
      <c r="B129" s="191"/>
      <c r="C129" s="187" t="s">
        <v>2772</v>
      </c>
      <c r="D129" s="188"/>
      <c r="E129" s="188"/>
      <c r="F129" s="149">
        <f>SUM(F130:F132)</f>
        <v>0</v>
      </c>
      <c r="G129" s="147">
        <f t="shared" ref="G129:K129" si="15">SUM(G130:G132)</f>
        <v>0</v>
      </c>
      <c r="H129" s="147">
        <f t="shared" si="15"/>
        <v>0</v>
      </c>
      <c r="I129" s="156">
        <f t="shared" si="15"/>
        <v>0</v>
      </c>
      <c r="J129" s="149">
        <f t="shared" si="15"/>
        <v>0</v>
      </c>
      <c r="K129" s="148">
        <f t="shared" si="15"/>
        <v>0</v>
      </c>
      <c r="L129" s="172"/>
      <c r="M129" s="149">
        <f t="shared" ref="M129:P129" si="16">SUM(M130:M132)</f>
        <v>0</v>
      </c>
      <c r="N129" s="147">
        <f t="shared" si="16"/>
        <v>0</v>
      </c>
      <c r="O129" s="147">
        <f t="shared" si="16"/>
        <v>0</v>
      </c>
      <c r="P129" s="148">
        <f t="shared" si="16"/>
        <v>0</v>
      </c>
    </row>
    <row r="130" spans="1:16" ht="21" customHeight="1" x14ac:dyDescent="0.4">
      <c r="A130" s="99" t="s">
        <v>2757</v>
      </c>
      <c r="B130" s="191"/>
      <c r="C130" s="191" t="s">
        <v>2756</v>
      </c>
      <c r="D130" s="185" t="s">
        <v>2799</v>
      </c>
      <c r="E130" s="186"/>
      <c r="F130" s="149"/>
      <c r="G130" s="147"/>
      <c r="H130" s="147"/>
      <c r="I130" s="156"/>
      <c r="J130" s="149"/>
      <c r="K130" s="148"/>
      <c r="L130" s="172"/>
      <c r="M130" s="149"/>
      <c r="N130" s="147"/>
      <c r="O130" s="147"/>
      <c r="P130" s="148"/>
    </row>
    <row r="131" spans="1:16" ht="21" customHeight="1" x14ac:dyDescent="0.4">
      <c r="A131" s="99" t="s">
        <v>2758</v>
      </c>
      <c r="B131" s="191"/>
      <c r="C131" s="191"/>
      <c r="D131" s="189" t="s">
        <v>61</v>
      </c>
      <c r="E131" s="190"/>
      <c r="F131" s="149"/>
      <c r="G131" s="147"/>
      <c r="H131" s="147"/>
      <c r="I131" s="156"/>
      <c r="J131" s="149"/>
      <c r="K131" s="148"/>
      <c r="L131" s="172"/>
      <c r="M131" s="149"/>
      <c r="N131" s="147"/>
      <c r="O131" s="147"/>
      <c r="P131" s="148"/>
    </row>
    <row r="132" spans="1:16" ht="21" customHeight="1" x14ac:dyDescent="0.4">
      <c r="A132" s="99" t="s">
        <v>2759</v>
      </c>
      <c r="B132" s="191"/>
      <c r="C132" s="192"/>
      <c r="D132" s="189" t="s">
        <v>62</v>
      </c>
      <c r="E132" s="190"/>
      <c r="F132" s="149"/>
      <c r="G132" s="147"/>
      <c r="H132" s="147"/>
      <c r="I132" s="156"/>
      <c r="J132" s="149"/>
      <c r="K132" s="148"/>
      <c r="L132" s="172"/>
      <c r="M132" s="149"/>
      <c r="N132" s="147"/>
      <c r="O132" s="147"/>
      <c r="P132" s="148"/>
    </row>
    <row r="133" spans="1:16" ht="21" customHeight="1" thickBot="1" x14ac:dyDescent="0.45">
      <c r="A133" s="99" t="s">
        <v>231</v>
      </c>
      <c r="B133" s="192"/>
      <c r="C133" s="179" t="s">
        <v>60</v>
      </c>
      <c r="D133" s="188"/>
      <c r="E133" s="188"/>
      <c r="F133" s="150"/>
      <c r="G133" s="151"/>
      <c r="H133" s="151"/>
      <c r="I133" s="157"/>
      <c r="J133" s="150"/>
      <c r="K133" s="152"/>
      <c r="L133" s="173"/>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D131:E131"/>
    <mergeCell ref="C125:E125"/>
    <mergeCell ref="D123:E123"/>
    <mergeCell ref="D116:E116"/>
    <mergeCell ref="D118:E118"/>
    <mergeCell ref="C121:E121"/>
    <mergeCell ref="D124:E124"/>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M92:N92"/>
    <mergeCell ref="O92:P92"/>
    <mergeCell ref="A91:B91"/>
    <mergeCell ref="A92:B92"/>
    <mergeCell ref="F97:K97"/>
    <mergeCell ref="C92:D92"/>
    <mergeCell ref="M97:P97"/>
    <mergeCell ref="E92:F92"/>
    <mergeCell ref="H92:I92"/>
    <mergeCell ref="K92:L92"/>
    <mergeCell ref="A96:E96"/>
    <mergeCell ref="M91:N91"/>
    <mergeCell ref="O91:P91"/>
    <mergeCell ref="J11:K11"/>
    <mergeCell ref="A1:J1"/>
    <mergeCell ref="K1:P1"/>
    <mergeCell ref="A3:P3"/>
    <mergeCell ref="A10:B10"/>
    <mergeCell ref="A11:B11"/>
    <mergeCell ref="M11:N11"/>
    <mergeCell ref="C12:D12"/>
    <mergeCell ref="M12:N12"/>
    <mergeCell ref="A83:P83"/>
    <mergeCell ref="C90:P90"/>
    <mergeCell ref="M17:P17"/>
    <mergeCell ref="A16:C16"/>
    <mergeCell ref="A17:K17"/>
    <mergeCell ref="A12:B12"/>
    <mergeCell ref="H16:I16"/>
    <mergeCell ref="N85:P85"/>
    <mergeCell ref="N87:P87"/>
    <mergeCell ref="N88:P88"/>
    <mergeCell ref="N86:P86"/>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68" xr:uid="{7370D2E5-2B77-4D59-9A00-F92AE02693E7}">
      <formula1>IF(ISNUMBER($L$68)=TRUE,AND(INT($L$68)=$L$68),OR($L$68="*",$L$68="＊"))</formula1>
    </dataValidation>
    <dataValidation type="custom" imeMode="halfAlpha" operator="notEqual" showInputMessage="1" showErrorMessage="1" error="整数を記載ください。" prompt="”臨時収益”を超えないよう記載ください。" sqref="L66" xr:uid="{07BF2404-C59D-43B0-94B0-66C1EE141C71}">
      <formula1>AND(INT($L$66)=$L$66)</formula1>
    </dataValidation>
    <dataValidation type="custom" imeMode="halfAlpha" operator="notEqual" showInputMessage="1" showErrorMessage="1" error="整数を記載ください。" prompt="”臨時収益”を超えないよう記載ください。" sqref="L67" xr:uid="{82191420-EC92-474B-8904-D51CBDBFA44A}">
      <formula1>AND(INT($L$67)=$L$67)</formula1>
    </dataValidation>
    <dataValidation type="custom" imeMode="halfAlpha" operator="notEqual" showInputMessage="1" showErrorMessage="1" error="整数を記載ください。" sqref="L65" xr:uid="{65421FA6-8859-4837-A63A-EEB0CC58B8CD}">
      <formula1>IF(ISNUMBER($L$65)=TRUE,AND(INT($L$65)=$L$65),OR($L$65="*",$L$65="＊"))</formula1>
    </dataValidation>
    <dataValidation type="custom" imeMode="halfAlpha" operator="notEqual" showInputMessage="1" showErrorMessage="1" error="整数を記載ください。" prompt="”医業外費用”を超えないよう記載ください。" sqref="L61" xr:uid="{BC6B5EDC-0E1A-41A3-8FBF-1A90EE6B6CDB}">
      <formula1>IF(ISNUMBER($L$61)=TRUE,AND(INT($L$61)=$L$61),OR($L$61="*",$L$61="＊"))</formula1>
    </dataValidation>
    <dataValidation type="custom" imeMode="halfAlpha" operator="notEqual" showInputMessage="1" showErrorMessage="1" error="整数を記載ください。”支払利息”以上を記載ください。" sqref="L60" xr:uid="{31D855AF-2CEC-4F0F-A76E-07794A5B4B68}">
      <formula1>AND(INT($L$60)=$L$60)</formula1>
    </dataValidation>
    <dataValidation type="custom" imeMode="halfAlpha" operator="notEqual" showInputMessage="1" showErrorMessage="1" error="整数を記載ください。" prompt="”医業外収益”を超えないよう記載ください。" sqref="L59" xr:uid="{B02522F3-F0A8-4789-ADB4-6B81D34DD297}">
      <formula1>AND(INT($L$59)=$L$59)</formula1>
    </dataValidation>
    <dataValidation type="custom" imeMode="halfAlpha" operator="notEqual" showInputMessage="1" showErrorMessage="1" error="整数を記載ください。" prompt="”医業外収益”を超えないよう記載ください。" sqref="L58" xr:uid="{18E281CA-0BAE-4FD3-835E-80E9A35A940A}">
      <formula1>AND(INT($L$58)=$L$58)</formula1>
    </dataValidation>
    <dataValidation type="custom" imeMode="halfAlpha" operator="notEqual" showInputMessage="1" showErrorMessage="1" error="整数を記載ください。" prompt="”医業外収益”を超えないよう記載ください。" sqref="L57" xr:uid="{22A4254F-75D0-485A-ACA7-4D03B1E35B81}">
      <formula1>IF(ISNUMBER($L$57)=TRUE,AND(INT($L$57)=$L$57),OR($L$57="*",$L$57="＊"))</formula1>
    </dataValidation>
    <dataValidation type="custom" imeMode="halfAlpha" operator="notEqual" showInputMessage="1" showErrorMessage="1" error="整数を記載ください。" sqref="L56" xr:uid="{9E108441-DFA2-4024-9A19-B8F9F7AD48F3}">
      <formula1>AND(INT($L$56)=$L$56)</formula1>
    </dataValidation>
    <dataValidation type="custom" imeMode="halfAlpha" operator="notEqual" showInputMessage="1" showErrorMessage="1" error="整数を記載ください。" prompt="&quot;その他の医業費用”を超えないよう記載ください。" sqref="L52" xr:uid="{83E7E4D8-8B90-4B09-A775-4665C986841E}">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xr:uid="{F9DBED5A-848C-4D6D-84AA-EDFD904B1A22}">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xr:uid="{332331C9-1159-4E22-B689-D8147BCB7158}">
      <formula1>IF(ISNUMBER($L$53)=TRUE,AND(INT($L$53)=$L$53),OR($L$53="*",$L$53="＊",$L$53="-"))</formula1>
    </dataValidation>
    <dataValidation type="custom" imeMode="halfAlpha" operator="notEqual" showInputMessage="1" showErrorMessage="1" error="整数を記載ください。" sqref="L48" xr:uid="{7A603B8C-E683-4AF2-B027-0616F82C13B2}">
      <formula1>AND(INT($L$48)=$L$48)</formula1>
    </dataValidation>
    <dataValidation type="custom" imeMode="halfAlpha" operator="notEqual" showInputMessage="1" showErrorMessage="1" error="整数を記載ください。" sqref="L47" xr:uid="{3F7CCA5F-5471-4DA7-8A81-DF2B4B558B57}">
      <formula1>AND(INT($L$47)=$L$47)</formula1>
    </dataValidation>
    <dataValidation type="custom" imeMode="halfAlpha" operator="notEqual" showInputMessage="1" showErrorMessage="1" error="整数を記載ください。" prompt="”委託費”を超えないよう記載ください。" sqref="L46" xr:uid="{B4A29DB9-618C-47E5-82E6-B8B22E655F4C}">
      <formula1>IF(ISNUMBER($L$46)=TRUE,AND(INT($L$46)=$L$46),OR($L$46="*",$L$46="＊"))</formula1>
    </dataValidation>
    <dataValidation type="custom" imeMode="halfAlpha" operator="notEqual" showInputMessage="1" showErrorMessage="1" error="整数を記載ください。" sqref="L45" xr:uid="{9F09D63C-0FA3-451F-8344-4C1DF243A95C}">
      <formula1>AND(INT($L$45)=$L$45)</formula1>
    </dataValidation>
    <dataValidation type="custom" imeMode="halfAlpha" operator="notEqual" showInputMessage="1" showErrorMessage="1" error="整数を記載ください。" sqref="L32" xr:uid="{689EE913-E66D-4695-A055-B6B78A0C78CE}">
      <formula1>AND(INT($L$32)=$L$32)</formula1>
    </dataValidation>
    <dataValidation type="custom" imeMode="halfAlpha" operator="notEqual" showInputMessage="1" showErrorMessage="1" error="整数を記載ください。" sqref="L30" xr:uid="{6A3DA89F-70A4-4D74-A09B-F6884BC966E5}">
      <formula1>AND(INT($L$30)=$L$30)</formula1>
    </dataValidation>
    <dataValidation type="custom" imeMode="halfAlpha" operator="notEqual" showInputMessage="1" showErrorMessage="1" error="整数を記載ください。" sqref="L29" xr:uid="{5921E3A3-0444-497E-93C9-8BA26C7073F0}">
      <formula1>IF(ISNUMBER($L$29)=TRUE,AND(INT($L$29)=$L$29),OR($L$29="*",$L$29="＊"))</formula1>
    </dataValidation>
    <dataValidation type="custom" imeMode="halfAlpha" operator="notEqual" showInputMessage="1" showErrorMessage="1" error="整数を記載ください。" sqref="L18" xr:uid="{2F4870A1-ADE2-4563-A140-E8A070AB8095}">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xr:uid="{9CCC9803-C02A-4B99-B877-C636707CE4DB}">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EED6824B-1FF5-4A3D-8989-FC6272C97109}">
      <formula1>IF(ISNUMBER($L$38)=TRUE,AND(INT($L$38)=$L$38,$L$37&gt;=$L$38))</formula1>
    </dataValidation>
    <dataValidation type="custom" imeMode="halfAlpha" operator="notEqual" showInputMessage="1" showErrorMessage="1" error="整数を記載ください。" sqref="L71" xr:uid="{FE80B3D9-DF2D-45A0-9BA1-0AFD6A74FE79}">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3A16A296-B949-41D5-B140-8DCF9B90F720}">
      <formula1>AND(INT($L$19)=$L$19)</formula1>
    </dataValidation>
    <dataValidation type="custom" imeMode="halfAlpha" operator="notEqual" showInputMessage="1" showErrorMessage="1" error="整数を記載ください。" sqref="L21" xr:uid="{0F274B4C-6A43-4C1F-8BF5-C8006A4C26A6}">
      <formula1>IF(ISNUMBER($L$21)=TRUE,AND(INT($L$21)=$L$21),OR($L$21="*",$L$21="＊"))</formula1>
    </dataValidation>
    <dataValidation type="custom" imeMode="halfAlpha" operator="notEqual" showInputMessage="1" showErrorMessage="1" error="整数を記載ください。" sqref="L20" xr:uid="{2BDA96E7-78BC-4ED0-8C05-E06D4E2C6408}">
      <formula1>IF(ISNUMBER($L$20)=TRUE,AND(INT($L$20)=$L$20),OR($L$20="*",$L$20="＊"))</formula1>
    </dataValidation>
    <dataValidation type="custom" imeMode="halfAlpha" operator="notEqual" showInputMessage="1" showErrorMessage="1" error="整数を記載ください。" sqref="L22" xr:uid="{B2F7A8E1-AA71-46DC-ADEA-BBB712FCF198}">
      <formula1>IF(ISNUMBER($L$22)=TRUE,AND(INT($L$22)=$L$22),OR($L$22="*",$L$22="＊"))</formula1>
    </dataValidation>
    <dataValidation type="custom" imeMode="halfAlpha" operator="notEqual" showInputMessage="1" showErrorMessage="1" error="整数を記載ください。" sqref="L26" xr:uid="{11F4343C-3964-469D-AE3E-D617AFA1444A}">
      <formula1>IF(ISNUMBER($L$26)=TRUE,AND(INT($L$26)=$L$26),OR($L$26="*",$L$26="＊"))</formula1>
    </dataValidation>
    <dataValidation type="custom" imeMode="halfAlpha" operator="notEqual" showInputMessage="1" showErrorMessage="1" error="整数を記載ください。" sqref="L25" xr:uid="{7657BC8A-EADD-41ED-9093-21C223D47BB6}">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E0FEC072-99C4-462E-BC1C-45C8FAC9B61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custom" imeMode="halfAlpha" operator="notEqual" showInputMessage="1" showErrorMessage="1" error="整数を記載ください。" prompt="”給与費”を超えないよう記載ください。" sqref="L41" xr:uid="{675D4108-656D-4008-9783-69527333294A}">
      <formula1>IF(ISNUMBER($L$41)=TRUE,AND(INT($L$41)=$L$41),OR($L$41="*",$L$41="＊"))</formula1>
    </dataValidation>
    <dataValidation type="custom" imeMode="halfAlpha" operator="notEqual" showInputMessage="1" showErrorMessage="1" error="整数を記載ください。" prompt="”給与費”を超えないよう記載ください。" sqref="L42" xr:uid="{3166F57B-FA9E-46F1-AA8F-747F0005510F}">
      <formula1>IF(ISNUMBER($L$42)=TRUE,AND(INT($L$42)=$L$42),OR($L$42="*",$L$42="＊"))</formula1>
    </dataValidation>
    <dataValidation type="custom" imeMode="halfAlpha" operator="notEqual" showInputMessage="1" showErrorMessage="1" error="整数を記載ください。" prompt="”給与費”を超えないよう記載ください。" sqref="L43" xr:uid="{64B5B520-6736-4210-A19D-9C29D1D36FD8}">
      <formula1>IF(ISNUMBER($L$43)=TRUE,AND(INT($L$43)=$L$43),OR($L$43="*",$L$43="＊"))</formula1>
    </dataValidation>
    <dataValidation type="custom" imeMode="halfAlpha" operator="notEqual" showInputMessage="1" showErrorMessage="1" error="整数を記載ください。" prompt="”給与費”を超えないよう記載ください。" sqref="L44" xr:uid="{0CE3EB79-A399-4DB8-AB63-C06F3C93EFA8}">
      <formula1>IF(ISNUMBER($L$44)=TRUE,AND(INT($L$44)=$L$44),OR($L$44="*",$L$44="＊"))</formula1>
    </dataValidation>
    <dataValidation type="custom" imeMode="halfAlpha" operator="notEqual" showInputMessage="1" showErrorMessage="1" error="整数を記載ください。" prompt="”給与費”を超えないよう記載ください。" sqref="L39" xr:uid="{548C649B-F628-40ED-A0E5-1DEE8BFF9C57}">
      <formula1>IF(ISNUMBER($L$39)=TRUE,AND(INT($L$39)=$L$39),OR($L$39="*",$L$39="＊"))</formula1>
    </dataValidation>
    <dataValidation type="custom" imeMode="halfAlpha" operator="notEqual" showInputMessage="1" showErrorMessage="1" error="整数を記載ください。" prompt="”給与費”を超えないよう記載ください。" sqref="L40" xr:uid="{6D004E82-73BD-44FE-99E2-72934BF88F40}">
      <formula1>IF(ISNUMBER($L$40)=TRUE,AND(INT($L$40)=$L$40),OR($L$40="*",$L$40="＊"))</formula1>
    </dataValidation>
    <dataValidation type="custom" imeMode="halfAlpha" operator="notEqual" showInputMessage="1" showErrorMessage="1" error="整数を記載ください。" prompt="”材料費”を超えないよう記載ください。" sqref="L36" xr:uid="{35E0EA82-B088-48DA-A82B-BB2B93F9BB41}">
      <formula1>IF(ISNUMBER($L$36)=TRUE,INT($L$36)=$L$36,OR($L$36="-",L$36="－",$L$36="―",L$36="*",$L$36="＊"))</formula1>
    </dataValidation>
    <dataValidation type="custom" imeMode="halfAlpha" operator="notEqual" showInputMessage="1" showErrorMessage="1" error="整数を記載ください。" prompt="”材料費”を超えないよう記載ください。" sqref="L34" xr:uid="{CEDD4F00-0005-49B5-A2A0-A64BD75133E9}">
      <formula1>IF(ISNUMBER($L$34)=TRUE,AND(INT($L$34)=$L$34),OR($L$34="*",$L$34="＊"))</formula1>
    </dataValidation>
    <dataValidation type="custom" imeMode="halfAlpha" operator="notEqual" showInputMessage="1" showErrorMessage="1" error="整数を記載ください。" prompt="”材料費”を超えないよう記載ください。" sqref="L35" xr:uid="{B4BB5AA1-B7ED-4A0F-83C8-431BD492B545}">
      <formula1>IF(ISNUMBER($L$35)=TRUE,AND(INT($L$35)=$L$35),OR($L$35="*",$L$35="＊"))</formula1>
    </dataValidation>
    <dataValidation type="custom" imeMode="halfAlpha" operator="notEqual" showInputMessage="1" showErrorMessage="1" error="整数を記載ください。" sqref="L33" xr:uid="{BF8C8DDB-105D-4193-9299-EE1D6EC16667}">
      <formula1>AND(INT($L$33)=$L$33)</formula1>
    </dataValidation>
    <dataValidation type="custom" imeMode="halfAlpha" operator="notEqual" showInputMessage="1" showErrorMessage="1" error="整数を記載ください。" sqref="L37" xr:uid="{ABCD1FF5-F779-4FD3-A837-96832ABCC608}">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2EF1666A-935E-40A9-A297-33B603481AD7}">
      <formula1>$Y$6:$Y$50</formula1>
    </dataValidation>
    <dataValidation type="list" allowBlank="1" showInputMessage="1" showErrorMessage="1" sqref="L16:M16" xr:uid="{7F97CA68-1763-4836-936D-78B6748A1F43}">
      <formula1>$Y$6:$Y$50</formula1>
    </dataValidation>
    <dataValidation type="list" allowBlank="1" showInputMessage="1" showErrorMessage="1" prompt="「病床機能報告」報告の有無を選択ください。" sqref="F96" xr:uid="{867880D2-0835-4BC4-B028-228F18E82ED8}">
      <formula1>$R$4:$R$7</formula1>
    </dataValidation>
    <dataValidation type="custom" showInputMessage="1" showErrorMessage="1" error="自然数を記載ください。”その他の医療技術者等”を超えないよう記載ください。" sqref="F132" xr:uid="{7DD7DDDB-B79B-4B48-9D7F-04DAF10F3522}">
      <formula1>IF(ISNUMBER($F$132)=TRUE,AND(INT($F$132)=$F$132,$F$129&gt;=$F$132,$F$132&gt;=0),OR($F$132="*",$F$132="＊"))</formula1>
    </dataValidation>
    <dataValidation type="custom" showInputMessage="1" showErrorMessage="1" error="自然数を記載ください。”その他の医療技術者等”を超えないよう記載ください。" sqref="F131" xr:uid="{EA294663-4B9F-4E4E-AFD5-358C2AC218E5}">
      <formula1>IF(ISNUMBER($F$131)=TRUE,AND(INT($F$131)=$F$131,$F$129&gt;=$F$131,$F$131&gt;=0),OR($F$131="*",$F$131="＊"))</formula1>
    </dataValidation>
    <dataValidation type="custom" showInputMessage="1" showErrorMessage="1" error="自然数を記載ください。”その他の医療技術者等”を超えないよう記載ください。" sqref="F130" xr:uid="{252329FF-7860-4B7C-8FFD-AA702E83080D}">
      <formula1>IF(ISNUMBER($F$130)=TRUE,AND(INT($F$130)=$F$130,$F$129&gt;=$F$130,$F$130&gt;=0),OR($F$130="*",$F$130="＊"))</formula1>
    </dataValidation>
    <dataValidation type="custom" showInputMessage="1" showErrorMessage="1" error="自然数を記載ください。”その他の医療技術者等”を超えないよう記載ください。" sqref="F128" xr:uid="{5E62B75C-83DB-42C1-A388-E594D3AD7F29}">
      <formula1>IF(ISNUMBER($F$128)=TRUE,AND(INT($F$128)=$F$128,$F$110&gt;=$F$128,$F$128&gt;=0),OR($F$128="*",$F$128="＊"))</formula1>
    </dataValidation>
    <dataValidation type="custom" showInputMessage="1" showErrorMessage="1" error="自然数を記載ください。”その他の医療技術者等”を超えないよう記載ください。" sqref="F127" xr:uid="{56780342-409B-4534-A638-BCEB63D2B77C}">
      <formula1>IF(ISNUMBER($F$127)=TRUE,AND(INT($F$127)=$F$127,$F$110&gt;=$F$127,$F$127&gt;=0),OR($F$127="*",$F$127="＊"))</formula1>
    </dataValidation>
    <dataValidation type="custom" showInputMessage="1" showErrorMessage="1" error="自然数を記載ください。&quot;その他の医療技術者等”を超えないよう記載ください。" sqref="F126" xr:uid="{F5F8894C-9BDD-4FA0-80C7-B6447F49525D}">
      <formula1>IF(ISNUMBER($F$126)=TRUE,AND(INT($F$126)=$F$126,$F$110&gt;=$F$126,$F$126&gt;=0),OR($F$126="*",$F$126="＊"))</formula1>
    </dataValidation>
    <dataValidation type="custom" showInputMessage="1" showErrorMessage="1" error="自然数を記載ください。”その他の医療技術者等”を超えないよう記載ください。" sqref="F125" xr:uid="{0D4FC5D6-DC9B-4FAD-BAE5-F35953CC346D}">
      <formula1>IF(ISNUMBER($F$125)=TRUE,AND(INT($F$125)=$F$125,$F$110&gt;=$F$125,$F$125&gt;=0),OR($F$125="*",$F$125="＊"))</formula1>
    </dataValidation>
    <dataValidation type="custom" showInputMessage="1" showErrorMessage="1" error="自然数を記載ください。”栄養士等”を超えないよう記載ください。" sqref="F123" xr:uid="{5E152915-E902-42D5-A61D-F79500395EE3}">
      <formula1>IF(ISNUMBER($F$123)=TRUE,AND(INT($F$123)=$F$123,$F$121&gt;=$F$123,$F$123&gt;=0),OR($F$123="*",$F$123="＊"))</formula1>
    </dataValidation>
    <dataValidation type="custom" showInputMessage="1" showErrorMessage="1" error="自然数を記載ください。”栄養士等”を超えないよう記載ください。" sqref="F124" xr:uid="{1FBCA2D5-2148-4DFC-A70D-C2BBCD13E001}">
      <formula1>IF(ISNUMBER($F$124)=TRUE,AND(INT($F$124)=$F$124,$F$121&gt;=$F$124,$F$124&gt;=0),OR($F$124="*",$F$124="＊"))</formula1>
    </dataValidation>
    <dataValidation type="custom" showInputMessage="1" showErrorMessage="1" error="自然数を記載ください。”栄養士等”を超えないよう記載ください。" sqref="F122" xr:uid="{1E43C133-00CD-480E-A103-9DC50CC01A1C}">
      <formula1>IF(ISNUMBER($F$122)=TRUE,AND(INT($F$122)=$F$122,$F$121&gt;=$F$122,$F$122&gt;=0),OR($F$122="*",$F$122="＊"))</formula1>
    </dataValidation>
    <dataValidation type="custom" showInputMessage="1" showErrorMessage="1" error="自然数を記載ください。”その他の医療技術者等”を超えないよう記載ください。" sqref="F120" xr:uid="{7896D04E-1423-4474-A03E-90422B6B6956}">
      <formula1>IF(ISNUMBER($F$120)=TRUE,AND(INT($F$120)=$F$120,$F$110&gt;=$F$120,$F$120&gt;=0),OR($F$120="*",$F$120="＊"))</formula1>
    </dataValidation>
    <dataValidation type="custom" showInputMessage="1" showErrorMessage="1" error="自然数を記載ください。”その他の医療技術者等”を超えないよう記載ください。" sqref="F119" xr:uid="{372A7793-A74C-4017-A192-DE948250DF3D}">
      <formula1>IF(ISNUMBER($F$119)=TRUE,AND(INT($F$119)=$F$119,$F$110&gt;=$F$119,$F$119&gt;=0),OR($F$119="*",$F$119="＊"))</formula1>
    </dataValidation>
    <dataValidation type="custom" showInputMessage="1" showErrorMessage="1" error="自然数を記載ください。”リハビリスタッフ”を超えないよう記載ください。" sqref="F117" xr:uid="{CDC60005-519A-4C30-B7D2-CCC97C0E57ED}">
      <formula1>IF(ISNUMBER($F$117)=TRUE,AND(INT($F$117)=$F$117,$F$114&gt;=$F$117,$F$117&gt;=0),OR($F$117="*",$F$117="＊"))</formula1>
    </dataValidation>
    <dataValidation type="custom" showInputMessage="1" showErrorMessage="1" error="自然数を記載ください。”リハビリスタッフ”を超えないよう記載ください。" sqref="F116" xr:uid="{72033DA9-5524-4B10-9CE7-A852FBB23C35}">
      <formula1>IF(ISNUMBER($F$116)=TRUE,AND(INT($F$116)=$F$116,$F$114&gt;=$F$116,$F$116&gt;=0),OR($F$116="*",$F$116="＊"))</formula1>
    </dataValidation>
    <dataValidation type="custom" showInputMessage="1" showErrorMessage="1" error="自然数を記載ください。”リハビリスタッフ”を超えないよう記載ください。" sqref="F115" xr:uid="{C26F837E-C9CC-444B-B722-6CA9055F1B83}">
      <formula1>IF(ISNUMBER($F$115)=TRUE,AND(INT($F$115)=$F$115,$F$114&gt;=$F$115,$F$115&gt;=0),OR($F$115="*",$F$115="＊"))</formula1>
    </dataValidation>
    <dataValidation type="custom" showInputMessage="1" showErrorMessage="1" error="自然数を記載ください。”リハビリスタッフ”を超えないよう記載ください。" sqref="F118" xr:uid="{1EACFBDD-69F9-488C-9AFB-8E76D3548934}">
      <formula1>IF(ISNUMBER($F$118)=TRUE,AND(INT($F$118)=$F$118,$F$114&gt;=$F$118,$F$118&gt;=0),OR($F$118="*",$F$118="＊"))</formula1>
    </dataValidation>
    <dataValidation type="custom" showInputMessage="1" showErrorMessage="1" error="自然数を記載ください。”その他の医療技術者等”を超えないよう記載ください。" sqref="F113" xr:uid="{392A6112-9464-4F66-B3D0-8F6714BCB4C2}">
      <formula1>IF(ISNUMBER($F$113)=TRUE,AND(INT($F$113)=$F$113,$F$110&gt;=$F$113,$F$113&gt;=0),OR($F$113="*",$F$113="＊"))</formula1>
    </dataValidation>
    <dataValidation type="custom" showInputMessage="1" showErrorMessage="1" error="自然数を記載ください。”その他の医療技術者等”を超えないよう記載ください。" sqref="F133" xr:uid="{A3363BF9-64EA-43CA-BC6B-427F6D99E45D}">
      <formula1>IF(ISNUMBER($F$133)=TRUE,AND(INT($F$133)=$F$133,$F$110&gt;=$F$133,$F$133&gt;=0),OR($F$133="*",$F$133="＊"))</formula1>
    </dataValidation>
    <dataValidation type="custom" showInputMessage="1" showErrorMessage="1" error="自然数を記載ください。”その他の医療技術者等”を超えないよう記載ください。" sqref="F112" xr:uid="{7811D583-DFFC-494A-BECD-36BFEB3D702F}">
      <formula1>IF(ISNUMBER($F$112)=TRUE,AND(INT($F$112)=$F$112,$F$110&gt;=$F$112,$F$112&gt;=0),OR($F$112="*",$F$112="＊"))</formula1>
    </dataValidation>
    <dataValidation type="custom" showInputMessage="1" showErrorMessage="1" error="自然数を記載ください。”その他の医療技術者等”を超えないよう記載ください。" sqref="F111" xr:uid="{11C4E76A-D720-4C77-A614-3B9753A8F6C7}">
      <formula1>IF(ISNUMBER($F$111)=TRUE,AND(INT($F$111)=$F$111,$F$110&gt;=$F$111,$F$111&gt;=0),OR($F$111="*",$F$111="＊"))</formula1>
    </dataValidation>
    <dataValidation type="custom" imeMode="halfAlpha" operator="notEqual" showInputMessage="1" showErrorMessage="1" error="自然数を記載ください。" sqref="F104" xr:uid="{9CB4E813-0261-45E2-8E96-BB1F92867E3C}">
      <formula1>IF(ISNUMBER($F$104)=TRUE,AND(INT($F$104)=$F$104,$F$104&gt;=0),OR($F$104="*",$F$104="＊"))</formula1>
    </dataValidation>
    <dataValidation type="custom" imeMode="halfAlpha" operator="notEqual" showInputMessage="1" showErrorMessage="1" error="自然数を記載ください。" sqref="F103" xr:uid="{8F39D279-03ED-4A6C-862D-6AC27B0BB416}">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79B01399-36D4-4676-9149-D7AA61D641A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C7534EB3-6A03-4513-8AE5-E594679FCF09}">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AC33D058-2EAB-4330-A168-E9EFC0BECE00}">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E306647D-CF25-4E9C-AE95-20126CEBF900}">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C5E36B23-D9D6-404B-BBC6-A1A00BACBE57}">
      <formula1>IF(ISNUMBER($G$129)=TRUE,AND(INT($G$129)=$G$129,$G$129&gt;=SUM($G$130:$G$132),$G$129&gt;=0),OR($G$129="*",$G$129="＊"))</formula1>
    </dataValidation>
    <dataValidation type="custom" imeMode="halfAlpha" operator="notEqual" showInputMessage="1" showErrorMessage="1" error="自然数を記載ください。" sqref="F102" xr:uid="{66211BD0-8C60-4290-A99C-5D0A0D572BB3}">
      <formula1>IF(ISNUMBER($F$102)=TRUE,AND(INT($F$102)=$F$102,$F$102&gt;=0),OR($F$102="*",$F$102="＊"))</formula1>
    </dataValidation>
    <dataValidation type="custom" showInputMessage="1" showErrorMessage="1" error="自然数を記載ください。”その他の医療技術者等”を超えないよう記載ください。" sqref="G133" xr:uid="{BB0FE1A3-AF6F-4A98-A287-BCDC66679350}">
      <formula1>IF(ISNUMBER($G$133)=TRUE,AND(INT($G$133)=$G$133,$G$110&gt;=$G$133,$G$133&gt;=0),OR($G$133="*",$G$133="＊"))</formula1>
    </dataValidation>
    <dataValidation type="custom" showInputMessage="1" showErrorMessage="1" error="自然数を記載ください。”その他の医療技術者等”を超えないよう記載ください。" sqref="G132" xr:uid="{12665432-B0C9-4BC8-9481-DDEDD97E185F}">
      <formula1>IF(ISNUMBER($G$132)=TRUE,AND(INT($G$132)=$G$132,$G$129&gt;=$G$132,$G$132&gt;=0),OR($G$132="*",$G$132="＊"))</formula1>
    </dataValidation>
    <dataValidation type="custom" showInputMessage="1" showErrorMessage="1" error="自然数を記載ください。”その他の医療技術者等”を超えないよう記載ください。" sqref="G131" xr:uid="{C0ADB104-C3F5-423E-A94B-779F1B213C47}">
      <formula1>IF(ISNUMBER($G$131)=TRUE,AND(INT($G$131)=$G$131,$G$129&gt;=$G$131,$G$131&gt;=0),OR($G$131="*",$G$131="＊"))</formula1>
    </dataValidation>
    <dataValidation type="custom" showInputMessage="1" showErrorMessage="1" error="自然数を記載ください。”その他の医療技術者等”を超えないよう記載ください。" sqref="G130" xr:uid="{F9827171-E888-49F1-849A-3017A0A9D0C9}">
      <formula1>IF(ISNUMBER($G$130)=TRUE,AND(INT($G$130)=$G$130,$G$129&gt;=$G$130,$G$130&gt;=0),OR($G$130="*",$G$130="＊"))</formula1>
    </dataValidation>
    <dataValidation type="custom" showInputMessage="1" showErrorMessage="1" error="自然数を記載ください。”その他の医療技術者等”を超えないよう記載ください。" sqref="G128" xr:uid="{C6C9256B-DDED-4FB2-97C3-F9B43663C0F6}">
      <formula1>IF(ISNUMBER($G$128)=TRUE,AND(INT($G$128)=$G$128,$G$110&gt;=$G$128,$G$128&gt;=0),OR($G$128="*",$G$128="＊"))</formula1>
    </dataValidation>
    <dataValidation type="custom" showInputMessage="1" showErrorMessage="1" error="自然数を記載ください。”その他の医療技術者等”を超えないよう記載ください。" sqref="G127" xr:uid="{656652C0-0D49-4F83-B293-609DE505F8FE}">
      <formula1>IF(ISNUMBER($G$127)=TRUE,AND(INT($G$127)=$G$127,$G$110&gt;=$G$127,$G$127&gt;=0),OR($G$127="*",$G$127="＊"))</formula1>
    </dataValidation>
    <dataValidation type="custom" showInputMessage="1" showErrorMessage="1" error="自然数を記載ください。”その他の医療技術者等”を超えないよう記載ください。" sqref="G126" xr:uid="{D0B01F74-954E-4893-9CD1-356F83FCA5B8}">
      <formula1>IF(ISNUMBER($G$126)=TRUE,AND(INT($G$126)=$G$126,$G$110&gt;=$G$126,$G$126&gt;=0),OR($G$126="*",$G$126="＊"))</formula1>
    </dataValidation>
    <dataValidation type="custom" showInputMessage="1" showErrorMessage="1" error="自然数を記載ください。”その他の医療技術者等”を超えないよう記載ください。" sqref="G125" xr:uid="{9F62C2D8-5856-43BE-81AA-247C9728F0B3}">
      <formula1>IF(ISNUMBER($G$125)=TRUE,AND(INT($G$125)=$G$125,$G$110&gt;=$G$125,$G$125&gt;=0),OR($G$125="*",$G$125="＊"))</formula1>
    </dataValidation>
    <dataValidation type="custom" showInputMessage="1" showErrorMessage="1" error="自然数を記載ください。”栄養士等”を超えないよう記載ください。" sqref="G124" xr:uid="{EB64C4CC-0C76-4015-9905-32A98723AA46}">
      <formula1>IF(ISNUMBER($G$124)=TRUE,AND(INT($G$124)=$G$124,$G$121&gt;=$G$124,$G$124&gt;=0),OR($G$124="*",$G$124="＊"))</formula1>
    </dataValidation>
    <dataValidation type="custom" showInputMessage="1" showErrorMessage="1" error="自然数を記載ください。”栄養士等”を超えないよう記載ください。" sqref="G123" xr:uid="{9C8A7532-1B1C-49EF-9BAF-EB5E4E886F89}">
      <formula1>IF(ISNUMBER($G$123)=TRUE,AND(INT($G$123)=$G$123,$G$121&gt;=$G$123,$G$123&gt;=0),OR($G$123="*",$G$123="＊"))</formula1>
    </dataValidation>
    <dataValidation type="custom" showInputMessage="1" showErrorMessage="1" error="自然数を記載ください。”栄養士等”を超えないよう記載ください。" sqref="G122" xr:uid="{D380C46F-F59A-47DE-A48A-05453730DFCC}">
      <formula1>IF(ISNUMBER($G$122)=TRUE,AND(INT($G$122)=$G$122,$G$121&gt;=$G$122,$G$122&gt;=0),OR($G$122="*",$G$122="＊"))</formula1>
    </dataValidation>
    <dataValidation type="custom" showInputMessage="1" showErrorMessage="1" error="自然数を記載ください。”その他の医療技術者等”を超えないよう記載ください。" sqref="G120" xr:uid="{59C169B8-5541-47A0-A083-BF9E56258726}">
      <formula1>IF(ISNUMBER($G$120)=TRUE,AND(INT($G$120)=$G$120,$G$110&gt;=$G$120,$G$120&gt;=0),OR($G$120="*",$G$120="＊"))</formula1>
    </dataValidation>
    <dataValidation type="custom" showInputMessage="1" showErrorMessage="1" error="自然数を記載ください。”その他の医療技術者等”を超えないよう記載ください。" sqref="G119" xr:uid="{C5083DA3-0407-46A1-AE3E-01095BCFA645}">
      <formula1>IF(ISNUMBER($G$119)=TRUE,AND(INT($G$119)=$G$119,$G$110&gt;=$G$119,$G$119&gt;=0),OR($G$119="*",$G$119="＊"))</formula1>
    </dataValidation>
    <dataValidation type="custom" showInputMessage="1" showErrorMessage="1" error="自然数を記載ください。”リハビリスタッフ”を超えないよう記載ください。" sqref="G118" xr:uid="{9694AB0B-C79A-40B1-88B8-5252B1108336}">
      <formula1>IF(ISNUMBER($G$118)=TRUE,AND(INT($G$118)=$G$118,$G$114&gt;=$G$118,$G$118&gt;=0),OR($G$118="*",$G$118="＊"))</formula1>
    </dataValidation>
    <dataValidation type="custom" showInputMessage="1" showErrorMessage="1" error="自然数を記載ください。”リハビリスタッフ”を超えないよう記載ください。" sqref="G117" xr:uid="{C05AC023-4FF8-45CD-9645-9A39CB365140}">
      <formula1>IF(ISNUMBER($G$117)=TRUE,AND(INT($G$117)=$G$117,$G$114&gt;=$G$117,$G$117&gt;=0),OR($G$117="*",$G$117="＊"))</formula1>
    </dataValidation>
    <dataValidation type="custom" showInputMessage="1" showErrorMessage="1" error="自然数を記載ください。”リハビリスタッフ”を超えないよう記載ください。" sqref="G116" xr:uid="{C00659C6-8C00-40D8-B72F-CDE1F8A8EA1C}">
      <formula1>IF(ISNUMBER($G$116)=TRUE,AND(INT($G$116)=$G$116,$G$114&gt;=$G$116,$G$116&gt;=0),OR($G$116="*",$G$116="＊"))</formula1>
    </dataValidation>
    <dataValidation type="custom" showInputMessage="1" showErrorMessage="1" error="自然数を記載ください。”リハビリスタッフ”を超えないよう記載ください。" sqref="G115" xr:uid="{07D895F7-F9BD-4E8C-8A5F-FF739CB0E3EF}">
      <formula1>IF(ISNUMBER($G$115)=TRUE,AND(INT($G$115)=$G$115,$G$114&gt;=$G$115,$G$115&gt;=0),OR($G$115="*",$G$115="＊"))</formula1>
    </dataValidation>
    <dataValidation type="custom" showInputMessage="1" showErrorMessage="1" error="自然数を記載ください。”その他の医療技術者等”を超えないよう記載ください。" sqref="N113" xr:uid="{EE4F284B-E7A8-4ADF-BF77-A91C08BBF80A}">
      <formula1>IF(ISNUMBER($N$113)=TRUE,AND(INT($N$113)=$N$113,$N$110&gt;=$N$113,$N$113&gt;=0),OR($N$113="*",$N$113="＊"))</formula1>
    </dataValidation>
    <dataValidation type="custom" showInputMessage="1" showErrorMessage="1" error="自然数を記載ください。”その他の医療技術者等”を超えないよう記載ください。" sqref="G112" xr:uid="{F0B34DDE-0FFC-4F95-BFB6-B2FA240016E3}">
      <formula1>IF(ISNUMBER($G$112)=TRUE,AND(INT($G$112)=$G$112,$G$110&gt;=$G$112,$G$112&gt;=0),OR($G$112="*",$G$112="＊"))</formula1>
    </dataValidation>
    <dataValidation type="custom" showInputMessage="1" showErrorMessage="1" error="自然数を記載ください。”その他の医療技術者等”を超えないよう記載ください。" sqref="G111" xr:uid="{EABEC2F9-6D57-4A2F-8072-985AE9490109}">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957D162E-5DBF-441C-94B9-F3C73908B64A}">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78332296-75D2-424F-B571-3374CFD3A4DE}">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DD9C236A-94E2-4B09-A365-CB6F8E78FE1B}">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56E6E45-6EA0-4AD9-81AD-8BDE1676D5E8}">
      <formula1>IF(ISNUMBER($G$106)=TRUE,AND(INT($G$106)=$G$106,$G$105&gt;=$G$106,$G$106&gt;=0),OR($G$106="*",$G$106="＊"))</formula1>
    </dataValidation>
    <dataValidation type="custom" imeMode="halfAlpha" operator="notEqual" showInputMessage="1" showErrorMessage="1" error="自然数を記載ください。" sqref="G104" xr:uid="{DE0E3D11-F3FE-48D2-ABDE-2A85CBC5D06B}">
      <formula1>IF(ISNUMBER($G$104)=TRUE,AND(INT($G$104)=$G$104,$G$104&gt;=0),OR($G$104="*",$G$104="＊"))</formula1>
    </dataValidation>
    <dataValidation type="custom" imeMode="halfAlpha" operator="notEqual" showInputMessage="1" showErrorMessage="1" error="自然数を記載ください。" sqref="G103" xr:uid="{9AD9E53B-820B-4802-BB84-AB336BC77A0A}">
      <formula1>IF(ISNUMBER($G$103)=TRUE,AND(INT($G$103)=$G$103,$G$103&gt;=0),OR($G$103="*",$G$103="＊"))</formula1>
    </dataValidation>
    <dataValidation type="custom" imeMode="halfAlpha" operator="notEqual" showInputMessage="1" showErrorMessage="1" error="自然数を記載ください。" sqref="G102" xr:uid="{C25176CA-52CB-426F-8316-E5879F8B27BB}">
      <formula1>IF(ISNUMBER($G$102)=TRUE,AND(INT($G$102)=$G$102,$G$102&gt;=0),OR($G$102="*",$G$102="＊"))</formula1>
    </dataValidation>
    <dataValidation type="custom" showInputMessage="1" showErrorMessage="1" error="自然数を記載ください。”その他の医療技術者等”を超えないよう記載ください。" sqref="H133" xr:uid="{06B988D2-D8A8-44E2-9CDD-1854432715D5}">
      <formula1>IF(ISNUMBER($H$133)=TRUE,AND(INT($H$133)=$H$133,$H$110&gt;=$H$133,$H$133&gt;=0),OR($H$133="*",$H$133="＊"))</formula1>
    </dataValidation>
    <dataValidation type="custom" showInputMessage="1" showErrorMessage="1" error="自然数を記載ください。”その他の医療技術者等”を超えないよう記載ください。" sqref="H132" xr:uid="{7146BA3E-E1D9-4601-AF42-CE9D9D495279}">
      <formula1>IF(ISNUMBER($H$132)=TRUE,AND(INT($H$132)=$H$132,$H$129&gt;=$H$132,$H$132&gt;=0),OR($H$132="*",$H$132="＊"))</formula1>
    </dataValidation>
    <dataValidation type="custom" showInputMessage="1" showErrorMessage="1" error="自然数を記載ください。”その他の医療技術者等”を超えないよう記載ください。" sqref="H131" xr:uid="{994C56FB-F105-4DBE-B5C2-A3F5BCDD6D40}">
      <formula1>IF(ISNUMBER($H$131)=TRUE,AND(INT($H$131)=$H$131,$H$129&gt;=$H$131,$H$131&gt;=0),OR($H$131="*",$H$131="＊"))</formula1>
    </dataValidation>
    <dataValidation type="custom" showInputMessage="1" showErrorMessage="1" error="自然数を記載ください。”その他の医療技術者等”を超えないよう記載ください。" sqref="H130" xr:uid="{0ED7AB05-CBF0-4250-9A1B-9DA31B05F538}">
      <formula1>IF(ISNUMBER($H$130)=TRUE,AND(INT($H$130)=$H$130,$H$129&gt;=$H$130,$H$130&gt;=0),OR($H$130="*",$H$130="＊"))</formula1>
    </dataValidation>
    <dataValidation type="custom" showInputMessage="1" showErrorMessage="1" error="自然数を記載ください。”その他の医療技術者等”を超えないよう記載ください。" sqref="H128" xr:uid="{CBF60A56-BCC5-4AB0-BA07-0D80EDD64BE9}">
      <formula1>IF(ISNUMBER($H$128)=TRUE,AND(INT($H$128)=$H$128,$H$110&gt;=$H$128,$H$128&gt;=0),OR($H$128="*",$H$128="＊"))</formula1>
    </dataValidation>
    <dataValidation type="custom" showInputMessage="1" showErrorMessage="1" error="自然数を記載ください。”その他の医療技術者等”を超えないよう記載ください。" sqref="H127" xr:uid="{BF46B959-32EC-4CD4-AFC1-2008E13302A0}">
      <formula1>IF(ISNUMBER($H$127)=TRUE,AND(INT($H$127)=$H$127,$H$110&gt;=$H$127,$H$127&gt;=0),OR($H$127="*",$H$127="＊"))</formula1>
    </dataValidation>
    <dataValidation type="custom" showInputMessage="1" showErrorMessage="1" error="自然数を記載ください。”その他の医療技術者等”を超えないよう記載ください。" sqref="H126" xr:uid="{DA461B2F-45F1-4FE0-AFDA-5CF02098CE19}">
      <formula1>IF(ISNUMBER($H$126)=TRUE,AND(INT($H$126)=$H$126,$H$110&gt;=$H$126,$H$126&gt;=0),OR($H$126="*",$H$126="＊"))</formula1>
    </dataValidation>
    <dataValidation type="custom" showInputMessage="1" showErrorMessage="1" error="自然数を記載ください。”その他の医療技術者等”を超えないよう記載ください。" sqref="H125" xr:uid="{675A2362-4898-42F4-9BAC-384DD250C670}">
      <formula1>IF(ISNUMBER($H$125)=TRUE,AND(INT($H$125)=$H$125,$H$110&gt;=$H$125,$H$125&gt;=0),OR($H$125="*",$H$125="＊"))</formula1>
    </dataValidation>
    <dataValidation type="custom" showInputMessage="1" showErrorMessage="1" error="自然数を記載ください。”栄養士等”を超えないよう記載ください。" sqref="H124" xr:uid="{1A0ABD89-780D-47E9-B32B-39331F7477F9}">
      <formula1>IF(ISNUMBER($H$124)=TRUE,AND(INT($H$124)=$H$124,$H$121&gt;=$H$124,$H$124&gt;=0),OR($H$124="*",$H$124="＊"))</formula1>
    </dataValidation>
    <dataValidation type="custom" showInputMessage="1" showErrorMessage="1" error="自然数を記載ください。”栄養士等”を超えないよう記載ください。" sqref="H123" xr:uid="{F9734DD6-039A-4405-8201-6BC22257FA16}">
      <formula1>IF(ISNUMBER($H$123)=TRUE,AND(INT($H$123)=$H$123,$H$121&gt;=$H$123,$H$123&gt;=0),OR($H$123="*",$H$123="＊"))</formula1>
    </dataValidation>
    <dataValidation type="custom" showInputMessage="1" showErrorMessage="1" error="自然数を記載ください。”栄養士等”を超えないよう記載ください。" sqref="H122" xr:uid="{45FE28F5-AD27-46FE-90CA-178C3C0761D8}">
      <formula1>IF(ISNUMBER($H$122)=TRUE,AND(INT($H$122)=$H$122,$H$121&gt;=$H$122,$H$122&gt;=0),OR($H$122="*",$H$122="＊"))</formula1>
    </dataValidation>
    <dataValidation type="custom" showInputMessage="1" showErrorMessage="1" error="自然数を記載ください。”その他の医療技術者等”を超えないよう記載ください。" sqref="H120" xr:uid="{4A7F64D9-0D44-44B8-BF4A-7881CD4CC769}">
      <formula1>IF(ISNUMBER($H$120)=TRUE,AND(INT($H$120)=$H$120,$H$110&gt;=$H$120,$H$120&gt;=0),OR($H$120="*",$H$120="＊"))</formula1>
    </dataValidation>
    <dataValidation type="custom" showInputMessage="1" showErrorMessage="1" error="自然数を記載ください。”その他の医療技術者等”を超えないよう記載ください。" sqref="H119" xr:uid="{467A5775-C22A-4A50-9D2B-AF1EB5ACF3FC}">
      <formula1>IF(ISNUMBER($H$119)=TRUE,AND(INT($H$119)=$H$119,$H$110&gt;=$H$119,$H$119&gt;=0),OR($H$119="*",$H$119="＊"))</formula1>
    </dataValidation>
    <dataValidation type="custom" showInputMessage="1" showErrorMessage="1" error="自然数を記載ください。”リハビリスタッフ”を超えないよう記載ください。" sqref="H118" xr:uid="{C34793B8-0128-4419-A995-76472BE71D22}">
      <formula1>IF(ISNUMBER($H$118)=TRUE,AND(INT($H$118)=$H$118,$H$114&gt;=$H$118,$H$118&gt;=0),OR($H$118="*",$H$118="＊"))</formula1>
    </dataValidation>
    <dataValidation type="custom" showInputMessage="1" showErrorMessage="1" error="自然数を記載ください。”リハビリスタッフ”を超えないよう記載ください。" sqref="H117" xr:uid="{CC824A1B-4F36-46CE-9FD8-E3919456651D}">
      <formula1>IF(ISNUMBER($H$117)=TRUE,AND(INT($H$117)=$H$117,$H$114&gt;=$H$117,$H$117&gt;=0),OR($H$117="*",$H$117="＊"))</formula1>
    </dataValidation>
    <dataValidation type="custom" showInputMessage="1" showErrorMessage="1" error="自然数を記載ください。”リハビリスタッフ”を超えないよう記載ください。" sqref="H116" xr:uid="{A3BC2124-CD60-498B-8830-BEAFBCA8993D}">
      <formula1>IF(ISNUMBER($H$116)=TRUE,AND(INT($H$116)=$H$116,$H$114&gt;=$H$116,$H$116&gt;=0),OR($H$116="*",$H$116="＊"))</formula1>
    </dataValidation>
    <dataValidation type="custom" showInputMessage="1" showErrorMessage="1" error="自然数を記載ください。”リハビリスタッフ”を超えないよう記載ください。" sqref="H115" xr:uid="{7540EC89-6B0E-4E1C-A16E-4F913EAC1AAF}">
      <formula1>IF(ISNUMBER($H$115)=TRUE,AND(INT($H$115)=$H$115,$H$114&gt;=$H$115,$H$115&gt;=0),OR($H$115="*",$H$115="＊"))</formula1>
    </dataValidation>
    <dataValidation type="custom" showInputMessage="1" showErrorMessage="1" error="自然数を記載ください。”その他の医療技術者等”を超えないよう記載ください。" sqref="H113" xr:uid="{71AECBD3-AD56-4565-9928-BA7D70347939}">
      <formula1>IF(ISNUMBER($H$113)=TRUE,AND(INT($H$113)=$H$113,$H$110&gt;=$H$113,$H$113&gt;=0),OR($H$113="*",$H$113="＊"))</formula1>
    </dataValidation>
    <dataValidation type="custom" showInputMessage="1" showErrorMessage="1" error="自然数を記載ください。”その他の医療技術者等”を超えないよう記載ください。" sqref="H112" xr:uid="{39328261-696A-4F87-B9E0-F301AE9B69F3}">
      <formula1>IF(ISNUMBER($H$112)=TRUE,AND(INT($H$112)=$H$112,$H$110&gt;=$H$112,$H$112&gt;=0),OR($H$112="*",$H$112="＊"))</formula1>
    </dataValidation>
    <dataValidation type="custom" showInputMessage="1" showErrorMessage="1" error="自然数を記載ください。”その他の医療技術者等”を超えないよう記載ください。" sqref="H111" xr:uid="{95D5851D-970B-4D03-8B26-454C5242318B}">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BFE8475-FF28-449F-B534-C39F27129953}">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E8CE0843-A586-4737-8318-27E2C51394E3}">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0B519EAB-7E1D-4CD4-B0D1-B0275680037F}">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E54B2851-036B-48C4-A079-F144C552BE13}">
      <formula1>IF(ISNUMBER($H$106)=TRUE,AND(INT($H$106)=$H$106,$H$105&gt;=$H$106,$H$106&gt;=0),OR($H$106="*",$H$106="＊"))</formula1>
    </dataValidation>
    <dataValidation type="custom" imeMode="halfAlpha" operator="notEqual" showInputMessage="1" showErrorMessage="1" error="自然数を記載ください。" sqref="O104" xr:uid="{993F768E-7584-440A-9595-445B9A1E3A25}">
      <formula1>IF(ISNUMBER($O$104)=TRUE,AND(INT($O$104)=$O$104,$O$104&gt;=0),OR($O$104="*",$O$104="＊"))</formula1>
    </dataValidation>
    <dataValidation type="custom" imeMode="halfAlpha" operator="notEqual" showInputMessage="1" showErrorMessage="1" error="自然数を記載ください。" sqref="O103" xr:uid="{A9D401C1-C830-412E-BDC3-AB582F30EBB2}">
      <formula1>IF(ISNUMBER($O$103)=TRUE,AND(INT($O$103)=$O$103,$O$103&gt;=0),OR($O$103="*",$O$103="＊"))</formula1>
    </dataValidation>
    <dataValidation type="custom" imeMode="halfAlpha" operator="notEqual" showInputMessage="1" showErrorMessage="1" error="自然数を記載ください。" sqref="O102" xr:uid="{219912CB-E645-4F89-9219-D444195F6954}">
      <formula1>IF(ISNUMBER($O$102)=TRUE,AND(INT($O$102)=$O$102,$O$102&gt;=0),OR($O$102="*",$O$102="＊"))</formula1>
    </dataValidation>
    <dataValidation type="custom" imeMode="halfAlpha" operator="greaterThanOrEqual" showInputMessage="1" showErrorMessage="1" error="0以上で小数第一位まで記載ください。" sqref="P103" xr:uid="{458CB038-E978-435A-AD48-8119A664C682}">
      <formula1>IF(ISNUMBER($P$103)=TRUE,AND($P$103*10=INT($P$103*10),$P$103&gt;=0),OR($P$103="*",$P$103="＊",$P$103="-"))</formula1>
    </dataValidation>
    <dataValidation type="custom" imeMode="halfAlpha" operator="greaterThanOrEqual" showInputMessage="1" showErrorMessage="1" error="0以上で小数第一位まで記載ください。" sqref="P102" xr:uid="{3658F2A0-3B8C-4082-8C26-63C9FAD3CE96}">
      <formula1>IF(ISNUMBER($P$102)=TRUE,AND($P$102*10=INT($P$102*10),$P$102&gt;=0),OR($P$102="*",$P$102="＊",$P$102="-"))</formula1>
    </dataValidation>
    <dataValidation type="custom" showInputMessage="1" showErrorMessage="1" error="自然数を記載ください。”その他の医療技術者等”を超えないよう記載ください。" sqref="G113" xr:uid="{C9D2233F-88AB-4A24-A6A7-FCD0B403A1EB}">
      <formula1>IF(ISNUMBER($G$113)=TRUE,AND(INT($G$113)=$G$113,$G$110&gt;=$G$113,$G$113&gt;=0),OR($G$113="*",$G$113="＊"))</formula1>
    </dataValidation>
    <dataValidation type="custom" imeMode="halfAlpha" operator="notEqual" showInputMessage="1" showErrorMessage="1" error="自然数を記載ください。" sqref="H102" xr:uid="{1E641855-A527-4947-9CA9-83DBB05627B0}">
      <formula1>IF(ISNUMBER($H$102)=TRUE,AND(INT($H$102)=$H$102,$H$102&gt;=0),OR($H$102="*",$H$102="＊"))</formula1>
    </dataValidation>
    <dataValidation type="custom" imeMode="halfAlpha" operator="notEqual" showInputMessage="1" showErrorMessage="1" error="自然数を記載ください。" sqref="H103" xr:uid="{D550EE5D-620A-4D71-82FF-E60EC95EA1AD}">
      <formula1>IF(ISNUMBER($H$103)=TRUE,AND(INT($H$103)=$H$103,$H$103&gt;=0),OR($H$103="*",$H$103="＊"))</formula1>
    </dataValidation>
    <dataValidation type="custom" imeMode="halfAlpha" operator="notEqual" showInputMessage="1" showErrorMessage="1" error="自然数を記載ください。" sqref="H104" xr:uid="{0B414C90-3173-4AA9-A87F-0D742E0833B1}">
      <formula1>IF(ISNUMBER($H$104)=TRUE,AND(INT($H$104)=$H$104,$H$104&gt;=0),OR($H$104="*",$H$104="＊"))</formula1>
    </dataValidation>
    <dataValidation type="custom" imeMode="halfAlpha" operator="notEqual" showInputMessage="1" showErrorMessage="1" error="自然数を記載ください。" sqref="J102" xr:uid="{84E18BDB-E85C-4885-91CB-39F33C2D9D21}">
      <formula1>IF(ISNUMBER($J$102)=TRUE,AND(INT($J$102)=$J102,$J$102&gt;=0),OR($J$102="*",$J$102="＊"))</formula1>
    </dataValidation>
    <dataValidation type="custom" imeMode="halfAlpha" operator="notEqual" showInputMessage="1" showErrorMessage="1" error="自然数を記載ください。" sqref="J103" xr:uid="{F8B981E7-6535-4F33-81F2-B0F23DB9E3B3}">
      <formula1>IF(ISNUMBER($J$103)=TRUE,AND(INT($J$103)=$J$103,$J$103&gt;=0),OR($J$103="*",$J$103="＊"))</formula1>
    </dataValidation>
    <dataValidation type="custom" imeMode="halfAlpha" operator="notEqual" showInputMessage="1" showErrorMessage="1" error="自然数を記載ください。" sqref="J104" xr:uid="{A3435299-2154-481E-A66E-F31E691F3130}">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D853EF39-7784-456D-981A-F62F3DAFA4E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7BCD8069-FE95-4ED8-9094-7FA16CC5807B}">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C4B01043-7F88-4363-A04A-FEDF6C5FA115}">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AABAD589-CDF3-475C-B7F5-CCE8D5EA2893}">
      <formula1>IF(ISNUMBER($J$109)=TRUE,AND(INT($J$109)=$J$109,$J$105&gt;=$J$109,$J$109&gt;=0),OR($J$109="*",$J$109="＊"))</formula1>
    </dataValidation>
    <dataValidation type="custom" showInputMessage="1" showErrorMessage="1" error="自然数を記載ください。”その他の医療技術者等”を超えないよう記載ください。" sqref="J111" xr:uid="{6D9057B9-72E7-4092-A304-9FC26849F97B}">
      <formula1>IF(ISNUMBER($J$111)=TRUE,AND(INT($J$111)=$J$111,$J$110&gt;=$J$111,$J$111&gt;=0),OR($J$111="*",$J$111="＊"))</formula1>
    </dataValidation>
    <dataValidation type="custom" showInputMessage="1" showErrorMessage="1" error="自然数を記載ください。”その他の医療技術者等”を超えないよう記載ください。" sqref="J112" xr:uid="{81F6B65C-DBC0-4280-9CEE-5BCE6A0E0650}">
      <formula1>IF(ISNUMBER($J$112)=TRUE,AND(INT($J$112)=$J$112,$J$110&gt;=$J$112,$J$112&gt;=0),OR($J$112="*",$J$112="＊"))</formula1>
    </dataValidation>
    <dataValidation type="custom" showInputMessage="1" showErrorMessage="1" error="自然数を記載ください。”その他の医療技術者等”を超えないよう記載ください。" sqref="J113" xr:uid="{768FD8AD-6B64-4A6C-AAF4-9923D4A60D85}">
      <formula1>IF(ISNUMBER($J$113)=TRUE,AND(INT($J$113)=$J$113,$J$110&gt;=$J$113,$J$113&gt;=0),OR($J$113="*",$J$113="＊"))</formula1>
    </dataValidation>
    <dataValidation type="custom" showInputMessage="1" showErrorMessage="1" error="自然数を記載ください。”リハビリスタッフ”を超えないよう記載ください。" sqref="J115" xr:uid="{5381CB8E-C0EB-463C-84A6-62DCEB42D00E}">
      <formula1>IF(ISNUMBER($J$115)=TRUE,AND(INT($J$115)=$J$115,$J$114&gt;=$J$115,$J$115&gt;=0),OR($J$115="*",$J$115="＊"))</formula1>
    </dataValidation>
    <dataValidation type="custom" showInputMessage="1" showErrorMessage="1" error="自然数を記載ください。”リハビリスタッフ”を超えないよう記載ください。" sqref="J116" xr:uid="{3898169C-5EF1-4960-89F4-E2A7AAF5F9D9}">
      <formula1>IF(ISNUMBER($J$116)=TRUE,AND(INT($J$116)=$J$116,$J$114&gt;=$J$116,$J$116&gt;=0),OR($J$116="*",$J$116="＊"))</formula1>
    </dataValidation>
    <dataValidation type="custom" showInputMessage="1" showErrorMessage="1" error="自然数を記載ください。”リハビリスタッフ”を超えないよう記載ください。" sqref="J117" xr:uid="{E0F71D43-7A91-496D-A6CC-F172A3DD9637}">
      <formula1>IF(ISNUMBER($J$117)=TRUE,AND(INT($J$117)=$J$117,$J$114&gt;=$J$117,$J$117&gt;=0),OR($J$117="*",$J$117="＊"))</formula1>
    </dataValidation>
    <dataValidation type="custom" showInputMessage="1" showErrorMessage="1" error="自然数を記載ください。”リハビリスタッフ”を超えないよう記載ください。" sqref="J118" xr:uid="{3691FD65-3A09-4CD1-91A1-7A9E68F0C467}">
      <formula1>IF(ISNUMBER($J$118)=TRUE,AND(INT($J$118)=$J$118,$J$114&gt;=$J$118,$J$118&gt;=0),OR($J$118="*",$J$118="＊"))</formula1>
    </dataValidation>
    <dataValidation type="custom" showInputMessage="1" showErrorMessage="1" error="自然数を記載ください。”その他の医療技術者等”を超えないよう記載ください。" sqref="J119" xr:uid="{11E3BD6E-DCAA-456E-9452-EA6CFB96D700}">
      <formula1>IF(ISNUMBER($J$119)=TRUE,AND(INT($J$119)=$J$119,$J$110&gt;=$J$119,$J$119&gt;=0),OR($J$119="*",$J$119="＊"))</formula1>
    </dataValidation>
    <dataValidation type="custom" showInputMessage="1" showErrorMessage="1" error="自然数を記載ください。”その他の医療技術者等”を超えないよう記載ください。" sqref="J120" xr:uid="{7082397F-BCD4-4AFB-875D-F66090039BCD}">
      <formula1>IF(ISNUMBER($J$120)=TRUE,AND(INT($J$120)=$J$120,$J$110&gt;=$J$120,$J$120&gt;=0),OR($J$120="*",$J$120="＊"))</formula1>
    </dataValidation>
    <dataValidation type="custom" showInputMessage="1" showErrorMessage="1" error="自然数を記載ください。”栄養士等”を超えないよう記載ください。" sqref="J122" xr:uid="{6BE45697-C151-4765-AA7E-BA82450E9052}">
      <formula1>IF(ISNUMBER($J$122)=TRUE,AND(INT($J$122)=$J$122,$J$121&gt;=$J$122,$J$122&gt;=0),OR($J$122="*",$J$122="＊"))</formula1>
    </dataValidation>
    <dataValidation type="custom" showInputMessage="1" showErrorMessage="1" error="自然数を記載ください。”栄養士等”を超えないよう記載ください。" sqref="J123" xr:uid="{AF51BCA1-7A3F-41A5-89AF-D9D95D4EBE3A}">
      <formula1>IF(ISNUMBER($J$123)=TRUE,AND(INT($J$123)=$J$123,$J$121&gt;=$J$123,$J$123&gt;=0),OR($J$123="*",$J$123="＊"))</formula1>
    </dataValidation>
    <dataValidation type="custom" showInputMessage="1" showErrorMessage="1" error="自然数を記載ください。”栄養士等”を超えないよう記載ください。" sqref="J124" xr:uid="{83493E90-B7B7-4BBE-8B89-248092E3A60C}">
      <formula1>IF(ISNUMBER($J$124)=TRUE,AND(INT($J$124)=$J$124,$J$121&gt;=$J$124,$J$124&gt;=0),OR($J$124="*",$J$124="＊"))</formula1>
    </dataValidation>
    <dataValidation type="custom" showInputMessage="1" showErrorMessage="1" error="自然数を記載ください。”その他の医療技術者等”を超えないよう記載ください。" sqref="J125" xr:uid="{03B7A037-9A1F-4ECD-9B96-184082770BDE}">
      <formula1>IF(ISNUMBER($J$125)=TRUE,AND(INT($J$125)=$J$125,$J$110&gt;=$J$125,$J$125&gt;=0),OR($J$125="*",$J$125="＊"))</formula1>
    </dataValidation>
    <dataValidation type="custom" showInputMessage="1" showErrorMessage="1" error="自然数を記載ください。&quot;その他の医療技術者等”を超えないよう記載ください。" sqref="J126" xr:uid="{D0C82A59-6771-4C45-970B-DB558A052049}">
      <formula1>IF(ISNUMBER($J$126)=TRUE,AND(INT($J$126)=$J$126,$J$110&gt;=$J$126,$J$126&gt;=0),OR($J$126="*",$J$126="＊"))</formula1>
    </dataValidation>
    <dataValidation type="custom" showInputMessage="1" showErrorMessage="1" error="自然数を記載ください。”その他の医療技術者等”を超えないよう記載ください。" sqref="J127" xr:uid="{077360D6-B97A-4703-AEBF-62953ED6BB3D}">
      <formula1>IF(ISNUMBER($J$127)=TRUE,AND(INT($J$127)=$J$127,$J$110&gt;=$J$127,$J$127&gt;=0),OR($J$127="*",$J$127="＊"))</formula1>
    </dataValidation>
    <dataValidation type="custom" showInputMessage="1" showErrorMessage="1" error="自然数を記載ください。”その他の医療技術者等”を超えないよう記載ください。" sqref="J128" xr:uid="{9EBC1CA4-F921-4644-88DB-019BB835AE7C}">
      <formula1>IF(ISNUMBER($J$128)=TRUE,AND(INT($J$128)=$J$128,$J$110&gt;=$J$128,$J$128&gt;=0),OR($J$128="*",$J$128="＊"))</formula1>
    </dataValidation>
    <dataValidation type="custom" showInputMessage="1" showErrorMessage="1" error="自然数を記載ください。”その他の医療技術者等”を超えないよう記載ください。" sqref="J130" xr:uid="{99676ED0-CF9C-4E04-95AB-2E0FFE348082}">
      <formula1>IF(ISNUMBER($J$130)=TRUE,AND(INT($J$130)=$J$130,$J$129&gt;=$J$130,$J$130&gt;=0),OR($J$130="*",$J$130="＊"))</formula1>
    </dataValidation>
    <dataValidation type="custom" showInputMessage="1" showErrorMessage="1" error="自然数を記載ください。”その他の医療技術者等”を超えないよう記載ください。" sqref="J131" xr:uid="{7705A3E3-8430-460B-90BE-21242D7F7101}">
      <formula1>IF(ISNUMBER($J$131)=TRUE,AND(INT($J$131)=$J$131,$J$129&gt;=$J$131,$J$131&gt;=0),OR($J$131="*",$J$131="＊"))</formula1>
    </dataValidation>
    <dataValidation type="custom" showInputMessage="1" showErrorMessage="1" error="自然数を記載ください。”その他の医療技術者等”を超えないよう記載ください。" sqref="J132" xr:uid="{17F2689D-9C69-4C9B-B4EB-8459ABBC9A28}">
      <formula1>IF(ISNUMBER($J$132)=TRUE,AND(INT($J$132)=$J$132,$J$129&gt;=$J$132,$J$132&gt;=0),OR($J$132="*",$J$132="＊"))</formula1>
    </dataValidation>
    <dataValidation type="custom" showInputMessage="1" showErrorMessage="1" error="自然数を記載ください。”その他の医療技術者等”を超えないよう記載ください。" sqref="J133" xr:uid="{5E8C4CB3-1A83-4458-B3C7-A16F86AE1C48}">
      <formula1>IF(ISNUMBER($J$133)=TRUE,AND(INT($J$133)=$J$133,$J$110&gt;=$J$133,$J$133&gt;=0),OR($J$133="*",$J$133="＊"))</formula1>
    </dataValidation>
    <dataValidation type="custom" imeMode="halfAlpha" operator="greaterThanOrEqual" showInputMessage="1" showErrorMessage="1" error="0以上で小数第一位まで記載ください。" sqref="K102" xr:uid="{25D259B4-83AE-49E3-B327-F15EE07C0EA6}">
      <formula1>IF(ISNUMBER($K$102)=TRUE,AND($K$102*10=INT($K$102*10),$K$102&gt;=0),OR($K$102="*",$K$102="＊",$K$102="-"))</formula1>
    </dataValidation>
    <dataValidation type="custom" imeMode="halfAlpha" operator="greaterThanOrEqual" showInputMessage="1" showErrorMessage="1" error="0以上で小数第一位まで記載ください。" sqref="K103" xr:uid="{D31AC5D6-E6D4-467A-B3C3-7DBA37BF484F}">
      <formula1>IF(ISNUMBER($K$103)=TRUE,AND($K$103*10=INT($K$103*10),$K$103&gt;=0),OR($K$103="*",$K$103="＊",$K$103="-"))</formula1>
    </dataValidation>
    <dataValidation type="custom" imeMode="halfAlpha" operator="greaterThanOrEqual" showInputMessage="1" showErrorMessage="1" error="0以上で小数第一位まで記載ください。" sqref="K104" xr:uid="{0F92132C-937D-48B4-9CD1-2CB8DB7A2CE1}">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76DCAE10-3112-4714-900C-C56D6EBC3054}">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0E9C37A9-A43D-4B44-8B19-C11579E26D74}">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DB9E8F7C-809E-4479-81B5-3B65A5513963}">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BAC0B22D-BE27-40C2-B998-6D57FE5CCFA4}">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E53CAF3A-C1E4-4813-B629-BF7A112EFA98}">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FC885BE9-84DB-4DCA-8713-3235F50CA806}">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FC5938CD-6E05-45A4-8D4D-C6E3A7A98C9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9ABC5220-3EB6-4D33-B697-41AACE2746C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5C43BF34-FB59-4835-99BB-67356AAC42C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B0EAA5C4-AA50-41CE-A81F-87C0DA6E6CC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AC844923-E803-4C24-AE8D-07F862F608A3}">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11C37B0-F83C-4C8B-B8F2-2D5162D03582}">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30AD9297-4BF7-427F-BE09-6D2588512AE8}">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FDF16EDC-6C41-4D24-8193-FF572B537308}">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CE9B09D-0D86-4C13-BFCC-5F36020F76B6}">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ED96E597-40A2-4C59-AB85-8947C6437E3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F2CC1795-32D2-4A88-8874-DEBDBA5B8109}">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466CF80-117C-4BB1-9EC1-1ADA392E3808}">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C6ED6BE1-B14E-4C27-9640-0E489418783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464C4CFA-D835-40A0-BECE-DC76BA0B3C6E}">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50DD9C9-40F7-4B33-ACEB-75173EBCC9E7}">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3847630E-33CD-4213-949D-A769A60CC4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F2C54AB8-9609-4B9D-9BDC-03E916A1EB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D4A08EA-5309-4024-A2A5-CEA951B550FC}">
      <formula1>IF(ISNUMBER($K$133)=TRUE,AND($K$133*10=INT($K$133*10),$K$110&gt;=$K$133,$K$133&gt;=0),OR($K$133="*",$K$133="＊"))</formula1>
    </dataValidation>
    <dataValidation type="custom" imeMode="halfAlpha" operator="notEqual" showInputMessage="1" showErrorMessage="1" error="自然数を記載ください。" sqref="M102" xr:uid="{A707021F-E5D4-4AB0-AF4C-74E6EAB16E34}">
      <formula1>IF(ISNUMBER($M$102)=TRUE,AND(INT($M$102)=$M$102,$M$102&gt;=0),OR($M$102="*",$M$102="＊"))</formula1>
    </dataValidation>
    <dataValidation type="custom" imeMode="halfAlpha" operator="notEqual" showInputMessage="1" showErrorMessage="1" error="自然数を記載ください。" sqref="M103" xr:uid="{0DF94DC4-7A06-4B2B-A3B7-B0B91E28A39C}">
      <formula1>IF(ISNUMBER($M$103)=TRUE,AND(INT($M$103)=$M$103,$M$103&gt;=0),OR($M$103="*",$M$103="＊"))</formula1>
    </dataValidation>
    <dataValidation type="custom" imeMode="halfAlpha" operator="notEqual" showInputMessage="1" showErrorMessage="1" error="自然数を記載ください。" sqref="M104" xr:uid="{44868FA1-DA0F-4D1A-AA7E-64C8C0B0090C}">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497BA1FF-E9ED-474C-95BF-A45F3A9573A2}">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7FC641EF-3FF5-4F03-A9E0-E1322F713CA2}">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49C4FA8A-121F-484B-8CBC-0D65F5874EF9}">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0F50934-03E2-47E2-8BFB-3292C26FD2AA}">
      <formula1>IF(ISNUMBER($M$109)=TRUE,AND(INT($M$109)=$M$109,$M$105&gt;=$M$109,$M$109&gt;=0),OR($M$109="*",$M$109="＊"))</formula1>
    </dataValidation>
    <dataValidation type="custom" showInputMessage="1" showErrorMessage="1" error="自然数を記載ください。”その他の医療技術者等”を超えないよう記載ください。" sqref="M111" xr:uid="{C260A2C0-E951-45B2-9786-EC3124BF3A52}">
      <formula1>IF(ISNUMBER($M$111)=TRUE,AND(INT($M$111)=$M$111,$M$110&gt;=$M$111,$M$111&gt;=0),OR($M$111="*",$M$111="＊"))</formula1>
    </dataValidation>
    <dataValidation type="custom" showInputMessage="1" showErrorMessage="1" error="自然数を記載ください。”その他の医療技術者等”を超えないよう記載ください。" sqref="M112" xr:uid="{17A553B9-F8F4-4DD9-BCD9-9CB6601615AB}">
      <formula1>IF(ISNUMBER($M$112)=TRUE,AND(INT($M$112)=$M$112,$M$110&gt;=$M$112,$M$112&gt;=0),OR($M$112="*",$M$112="＊"))</formula1>
    </dataValidation>
    <dataValidation type="custom" showInputMessage="1" showErrorMessage="1" error="自然数を記載ください。”その他の医療技術者等”を超えないよう記載ください。" sqref="M113" xr:uid="{75E875D5-8AC4-47E3-A431-F33C532DA71B}">
      <formula1>IF(ISNUMBER($M$113)=TRUE,AND(INT($M$113)=$M$113,$M$110&gt;=$M$113,$M$113&gt;=0),OR($M$113="*",$M$113="＊"))</formula1>
    </dataValidation>
    <dataValidation type="custom" showInputMessage="1" showErrorMessage="1" error="自然数を記載ください。”リハビリスタッフ”を超えないよう記載ください。" sqref="M115" xr:uid="{BC48A425-84E6-4D7D-BC4F-7A680710A0ED}">
      <formula1>IF(ISNUMBER($M$115)=TRUE,AND(INT($M$115)=$M$115,$M$114&gt;=$M$115,$M$115&gt;=0),OR($M$115="*",$M$115="＊"))</formula1>
    </dataValidation>
    <dataValidation type="custom" showInputMessage="1" showErrorMessage="1" error="自然数を記載ください。”リハビリスタッフ”を超えないよう記載ください。" sqref="M116" xr:uid="{519512E5-8037-412C-8470-8583501235B1}">
      <formula1>IF(ISNUMBER($M$116)=TRUE,AND(INT($M$116)=$M$116,$M$114&gt;=$M$116,$M$116&gt;=0),OR($M$116="*",$M$116="＊"))</formula1>
    </dataValidation>
    <dataValidation type="custom" showInputMessage="1" showErrorMessage="1" error="自然数を記載ください。”リハビリスタッフ”を超えないよう記載ください。" sqref="M117" xr:uid="{E9FB8AF4-A09A-40F5-B05D-802A3F48824F}">
      <formula1>IF(ISNUMBER($M$117)=TRUE,AND(INT($M$117)=$M$117,$M$114&gt;=$M$117,$M$117&gt;=0),OR($M$117="*",$M$117="＊"))</formula1>
    </dataValidation>
    <dataValidation type="custom" showInputMessage="1" showErrorMessage="1" error="自然数を記載ください。”リハビリスタッフ”を超えないよう記載ください。" sqref="M118" xr:uid="{3E4E1855-87ED-4B4A-84BD-5691908EDF48}">
      <formula1>IF(ISNUMBER($M$118)=TRUE,AND(INT($M$118)=$M$118,$M$114&gt;=$M$118,$M$118&gt;=0),OR($M$118="*",$M$118="＊"))</formula1>
    </dataValidation>
    <dataValidation type="custom" showInputMessage="1" showErrorMessage="1" error="自然数を記載ください。”その他の医療技術者等”を超えないよう記載ください。" sqref="M119" xr:uid="{80693A35-42B1-4C52-A9E9-1748A4B4AED5}">
      <formula1>IF(ISNUMBER($M$119)=TRUE,AND(INT($M$119)=$M$119,$M$110&gt;=$M$119,$M$119&gt;=0),OR($M$119="*",$M$119="＊"))</formula1>
    </dataValidation>
    <dataValidation type="custom" showInputMessage="1" showErrorMessage="1" error="自然数を記載ください。”その他の医療技術者等”を超えないよう記載ください。" sqref="M120" xr:uid="{9CB11861-A71B-4E56-9797-C165834E1827}">
      <formula1>IF(ISNUMBER($M$120)=TRUE,AND(INT($M$120)=$M$120,$M$110&gt;=$M$120,$M$120&gt;=0),OR($M$120="*",$M$120="＊"))</formula1>
    </dataValidation>
    <dataValidation type="custom" showInputMessage="1" showErrorMessage="1" error="自然数を記載ください。”栄養士等”を超えないよう記載ください。" sqref="M122" xr:uid="{9A536092-1C54-48F9-B850-63253A0BB267}">
      <formula1>IF(ISNUMBER($M$122)=TRUE,AND(INT($M$122)=$M$122,$M$121&gt;=$M$122,$M$122&gt;=0),OR($M$122="*",$M$122="＊"))</formula1>
    </dataValidation>
    <dataValidation type="custom" showInputMessage="1" showErrorMessage="1" error="自然数を記載ください。”栄養士等”を超えないよう記載ください。" sqref="M123" xr:uid="{40D662EF-6E32-45F1-9151-151C5329E856}">
      <formula1>IF(ISNUMBER($M$123)=TRUE,AND(INT($M$123)=$M$123,$M$121&gt;=$M$123,$M$123&gt;=0),OR($M$123="*",$M$123="＊"))</formula1>
    </dataValidation>
    <dataValidation type="custom" showInputMessage="1" showErrorMessage="1" error="自然数を記載ください。”栄養士等”を超えないよう記載ください。" sqref="M124" xr:uid="{A63C6316-E588-489E-8177-FC85215F90F4}">
      <formula1>IF(ISNUMBER($M$124)=TRUE,AND(INT($M$124)=$M$124,$M$121&gt;=$M$124,$M$124&gt;=0),OR($M$124="*",$M$124="＊"))</formula1>
    </dataValidation>
    <dataValidation type="custom" showInputMessage="1" showErrorMessage="1" error="自然数を記載ください。”その他の医療技術者等”を超えないよう記載ください。" sqref="M125" xr:uid="{DD9742FD-57A5-4999-B150-874A870E8408}">
      <formula1>IF(ISNUMBER($M$125)=TRUE,AND(INT($M$125)=$M$125,$M$110&gt;=$M$125,$M$125&gt;=0),OR($M$125="*",$M$125="＊"))</formula1>
    </dataValidation>
    <dataValidation type="custom" showInputMessage="1" showErrorMessage="1" error="自然数を記載ください。&quot;その他の医療技術者等”を超えないよう記載ください。" sqref="M126" xr:uid="{A9E612BD-DB21-4A6D-A744-0E0BF6CD2665}">
      <formula1>IF(ISNUMBER($M$126)=TRUE,AND(INT($M$126)=$M$126,$M$110&gt;=$M$126,$M$126&gt;=0),OR($M$126="*",$M$126="＊"))</formula1>
    </dataValidation>
    <dataValidation type="custom" showInputMessage="1" showErrorMessage="1" error="自然数を記載ください。”その他の医療技術者等”を超えないよう記載ください。" sqref="M127" xr:uid="{B097805D-7D2C-4530-A2B5-37CBFF7E9114}">
      <formula1>IF(ISNUMBER($M$127)=TRUE,AND(INT($M$127)=$M$127,$M$110&gt;=$M$127,$M$127&gt;=0),OR($M$127="*",$M$127="＊"))</formula1>
    </dataValidation>
    <dataValidation type="custom" showInputMessage="1" showErrorMessage="1" error="自然数を記載ください。”その他の医療技術者等”を超えないよう記載ください。" sqref="M128" xr:uid="{1578E1CF-2F21-4CE2-84EE-7BA7C3655BA1}">
      <formula1>IF(ISNUMBER($M$128)=TRUE,AND(INT($M$128)=$M$128,$M$110&gt;=$M$128,$M$128&gt;=0),OR($M$128="*",$M$128="＊"))</formula1>
    </dataValidation>
    <dataValidation type="custom" showInputMessage="1" showErrorMessage="1" error="自然数を記載ください。”その他の医療技術者等”を超えないよう記載ください。" sqref="M130" xr:uid="{8946BD4C-B12F-4EAB-A528-3A6B2389262C}">
      <formula1>IF(ISNUMBER($M$130)=TRUE,AND(INT($M$130)=$M$130,$M$129&gt;=$M$130,$M$130&gt;=0),OR($M$130="*",$M$130="＊"))</formula1>
    </dataValidation>
    <dataValidation type="custom" showInputMessage="1" showErrorMessage="1" error="自然数を記載ください。”その他の医療技術者等”を超えないよう記載ください。" sqref="M131" xr:uid="{9488EBB9-F2FC-420B-8EF9-D28C0595018C}">
      <formula1>IF(ISNUMBER($M$131)=TRUE,AND(INT($M$131)=$M$131,$M$129&gt;=$M$131,$M$131&gt;=0),OR($M$131="*",$M$131="＊"))</formula1>
    </dataValidation>
    <dataValidation type="custom" showInputMessage="1" showErrorMessage="1" error="自然数を記載ください。”その他の医療技術者等”を超えないよう記載ください。" sqref="M132" xr:uid="{786F7F70-5B4C-4EA1-AA52-F2D723F07CAB}">
      <formula1>IF(ISNUMBER($M$132)=TRUE,AND(INT($M$132)=$M$132,$M$129&gt;=$M$132,$M$132&gt;=0),OR($M$132="*",$M$132="＊"))</formula1>
    </dataValidation>
    <dataValidation type="custom" showInputMessage="1" showErrorMessage="1" error="自然数を記載ください。”その他の医療技術者等”を超えないよう記載ください。" sqref="M133" xr:uid="{713E679C-88FC-470E-91CF-08E248B9486C}">
      <formula1>IF(ISNUMBER($M$133)=TRUE,AND(INT($M$133)=$M$133,$M$110&gt;=$M$133,$M$133&gt;=0),OR($M$133="*",$M$133="＊"))</formula1>
    </dataValidation>
    <dataValidation type="custom" imeMode="halfAlpha" operator="notEqual" showInputMessage="1" showErrorMessage="1" error="自然数を記載ください。" sqref="N102" xr:uid="{FE5ABB5C-4C7F-496C-9975-3FC523ABD4D2}">
      <formula1>IF(ISNUMBER($N$102)=TRUE,AND(INT($N$102)=$N$102,$N$102&gt;=0),OR($N$102="*",$N$102="＊"))</formula1>
    </dataValidation>
    <dataValidation type="custom" imeMode="halfAlpha" operator="notEqual" showInputMessage="1" showErrorMessage="1" error="自然数を記載ください。" sqref="N103" xr:uid="{4D55796D-A253-4285-9B1C-098CF7FCC42B}">
      <formula1>IF(ISNUMBER($N$103)=TRUE,AND(INT($N$103)=$N$103,$N$103&gt;=0),OR($N$103="*",$N$103="＊"))</formula1>
    </dataValidation>
    <dataValidation type="custom" imeMode="halfAlpha" operator="notEqual" showInputMessage="1" showErrorMessage="1" error="自然数を記載ください。" sqref="N104" xr:uid="{9D35CCE9-5A72-437A-A1AE-621805CDB261}">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AA137A6-4585-4835-85AA-49EE9564D41C}">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4688D1C3-5189-4BE1-99A2-490FE5D19C45}">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8949759F-B404-4B57-A6F6-973093633DCF}">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1B7B086C-95FB-4578-B2EC-1CF466DCCC1F}">
      <formula1>IF(ISNUMBER($N$109)=TRUE,AND(INT($N$109)=$N$109,$N$105&gt;=$N$109,$N$109&gt;=0),OR($N$109="*",$N$109="＊"))</formula1>
    </dataValidation>
    <dataValidation type="custom" showInputMessage="1" showErrorMessage="1" error="自然数を記載ください。”リハビリスタッフ”を超えないよう記載ください。" sqref="O117" xr:uid="{0C16FEEA-446E-47FB-82DE-EEFB1827AA86}">
      <formula1>IF(ISNUMBER($O$117)=TRUE,AND(INT($O$117)=$O$117,$O$114&gt;=$O$117,$O$117&gt;=0),OR($O$117="*",$O$117="＊"))</formula1>
    </dataValidation>
    <dataValidation type="custom" showInputMessage="1" showErrorMessage="1" error="自然数を記載ください。”その他の医療技術者等”を超えないよう記載ください。" sqref="N120" xr:uid="{C01F7C29-ED90-46F8-A69B-8F65DE3CE4D7}">
      <formula1>IF(ISNUMBER($N$120)=TRUE,AND(INT($N$120)=$N$120,$N$110&gt;=$N$120,$N$120&gt;=0),OR($N$120="*",$N$120="＊"))</formula1>
    </dataValidation>
    <dataValidation type="custom" showInputMessage="1" showErrorMessage="1" error="自然数を記載ください。”栄養士等”を超えないよう記載ください。" sqref="N122" xr:uid="{2401E807-E499-4BD4-9039-364B3FBA2389}">
      <formula1>IF(ISNUMBER($N$122)=TRUE,AND(INT($N$122)=$N$122,$N$121&gt;=$N$122,$N$122&gt;=0),OR($N$122="*",$N$122="＊"))</formula1>
    </dataValidation>
    <dataValidation type="custom" showInputMessage="1" showErrorMessage="1" error="自然数を記載ください。”栄養士等”を超えないよう記載ください。" sqref="N123" xr:uid="{6941E891-3511-424B-8E26-234C9B5FEA0F}">
      <formula1>IF(ISNUMBER($N$123)=TRUE,AND(INT($N$123)=$N$123,$N$121&gt;=$N$123,$N$123&gt;=0),OR($N$123="*",$N$123="＊"))</formula1>
    </dataValidation>
    <dataValidation type="custom" showInputMessage="1" showErrorMessage="1" error="自然数を記載ください。”栄養士等”を超えないよう記載ください。" sqref="N124" xr:uid="{9BA0F17F-B6C6-49C9-AFAC-7A23569CA39B}">
      <formula1>IF(ISNUMBER($N$124)=TRUE,AND(INT($N$124)=$N$124,$N$121&gt;=$N$124,$N$124&gt;=0),OR($N$124="*",$N$124="＊"))</formula1>
    </dataValidation>
    <dataValidation type="custom" showInputMessage="1" showErrorMessage="1" error="自然数を記載ください。”その他の医療技術者等”を超えないよう記載ください。" sqref="N125" xr:uid="{03C2BC30-D58F-4158-9D66-48D709A88A59}">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24132E-7D97-48BD-92A8-0D02C7BCDE0F}">
      <formula1>IF(ISNUMBER($N$126)=TRUE,AND(INT($N$126)=$N$126,$N$110&gt;=$N$126,$N$126&gt;=0),OR($N$126="*",$N$126="＊"))</formula1>
    </dataValidation>
    <dataValidation type="custom" showInputMessage="1" showErrorMessage="1" error="自然数を記載ください。”その他の医療技術者等”を超えないよう記載ください。" sqref="N127" xr:uid="{C07E974F-6F26-494E-96B6-1F47D8E5F30E}">
      <formula1>IF(ISNUMBER($N$127)=TRUE,AND(INT($N$127)=$N$127,$N$110&gt;=$N$127,$N$127&gt;=0),OR($N$127="*",$N$127="＊"))</formula1>
    </dataValidation>
    <dataValidation type="custom" showInputMessage="1" showErrorMessage="1" error="自然数を記載ください。”その他の医療技術者等”を超えないよう記載ください。" sqref="N128" xr:uid="{3AFE21A9-8B6F-4D9C-A786-A138FC6EFD7F}">
      <formula1>IF(ISNUMBER($N$128)=TRUE,AND(INT($N$128)=$N$128,$N$110&gt;=$N$128,$N$128&gt;=0),OR($N$128="*",$N$128="＊"))</formula1>
    </dataValidation>
    <dataValidation type="custom" showInputMessage="1" showErrorMessage="1" error="自然数を記載ください。”その他の医療技術者等”を超えないよう記載ください。" sqref="N130" xr:uid="{B6C16BF4-C7D0-4DD9-B7DC-0ED1A40E8549}">
      <formula1>IF(ISNUMBER($N$130)=TRUE,AND(INT($N$130)=$N$130,$N$129&gt;=$N$130,$N$130&gt;=0),OR($N$130="*",$N$130="＊"))</formula1>
    </dataValidation>
    <dataValidation type="custom" showInputMessage="1" showErrorMessage="1" error="自然数を記載ください。”その他の医療技術者等”を超えないよう記載ください。" sqref="N131" xr:uid="{D19DFDD9-B3B1-428C-949B-622601D8BD21}">
      <formula1>IF(ISNUMBER($N$131)=TRUE,AND(INT($N$131)=$N$131,$N$129&gt;=$N$131,$N$131&gt;=0),OR($N$131="*",$N$131="＊"))</formula1>
    </dataValidation>
    <dataValidation type="custom" showInputMessage="1" showErrorMessage="1" error="自然数を記載ください。”その他の医療技術者等”を超えないよう記載ください。" sqref="N132" xr:uid="{644F8503-206D-41FB-8D73-D6200CD11F2E}">
      <formula1>IF(ISNUMBER($N$132)=TRUE,AND(INT($N$132)=$N$132,$N$129&gt;=$N$132,$N$132&gt;=0),OR($N$132="*",$N$132="＊"))</formula1>
    </dataValidation>
    <dataValidation type="custom" showInputMessage="1" showErrorMessage="1" error="自然数を記載ください。”その他の医療技術者等”を超えないよう記載ください。" sqref="N133" xr:uid="{75BB76A0-F9DE-43E5-9C2B-1D04F82BDF45}">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B13B96FE-3234-4849-A0B5-243B05D16788}">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CC106BD6-04D8-46BC-8445-E2C893E68A64}">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DE2FCB08-5BAC-4D93-AF17-2DF7B628A0D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59FF87C-6392-4185-8C60-E8D06F91CADC}">
      <formula1>IF(ISNUMBER($O$109)=TRUE,AND(INT($O$109)=$O$109,$O$105&gt;=$O$109,$O$109&gt;=0),OR($O$109="*",$O$109="＊"))</formula1>
    </dataValidation>
    <dataValidation type="custom" showInputMessage="1" showErrorMessage="1" error="自然数を記載ください。”その他の医療技術者等”を超えないよう記載ください。" sqref="O111" xr:uid="{475E5453-5D07-4466-8FA3-8E9626687255}">
      <formula1>IF(ISNUMBER($O$111)=TRUE,AND(INT($O$111)=$O$111,$O$110&gt;=$O$111,$O$111&gt;=0),OR($O$111="*",$O$111="＊"))</formula1>
    </dataValidation>
    <dataValidation type="custom" showInputMessage="1" showErrorMessage="1" error="自然数を記載ください。”その他の医療技術者等”を超えないよう記載ください。" sqref="O112" xr:uid="{12C25E8E-D9A7-4D26-A6A0-68657E99ECE5}">
      <formula1>IF(ISNUMBER($O$112)=TRUE,AND(INT($O$112)=$O$112,$O$110&gt;=$O$112,$O$112&gt;=0),OR($O$112="*",$O$112="＊"))</formula1>
    </dataValidation>
    <dataValidation type="custom" showInputMessage="1" showErrorMessage="1" error="自然数を記載ください。”その他の医療技術者等”を超えないよう記載ください。" sqref="O113" xr:uid="{2C69CC91-02F8-417F-B27E-793335AD510C}">
      <formula1>IF(ISNUMBER($O$113)=TRUE,AND(INT($O$113)=$O$113,$O$110&gt;=$O$113,$O$113&gt;=0),OR($O$113="*",$O$113="＊"))</formula1>
    </dataValidation>
    <dataValidation type="custom" showInputMessage="1" showErrorMessage="1" error="自然数を記載ください。”リハビリスタッフ”を超えないよう記載ください。" sqref="O115" xr:uid="{B033541B-9D3D-4638-8A4D-1E920EEA881E}">
      <formula1>IF(ISNUMBER($O$115)=TRUE,AND(INT($O$115)=$O$115,$O$114&gt;=$O$115,$O$115&gt;=0),OR($O$115="*",$O$115="＊"))</formula1>
    </dataValidation>
    <dataValidation type="custom" showInputMessage="1" showErrorMessage="1" error="自然数を記載ください。”リハビリスタッフ”を超えないよう記載ください。" sqref="O116" xr:uid="{B22033C5-1CE8-42B9-81C8-1E5BC274EBAA}">
      <formula1>IF(ISNUMBER($O$116)=TRUE,AND(INT($O$116)=$O$116,$O$114&gt;=$O$116,$O$116&gt;=0),OR($O$116="*",$O$116="＊"))</formula1>
    </dataValidation>
    <dataValidation type="custom" showInputMessage="1" showErrorMessage="1" error="自然数を記載ください。”リハビリスタッフ”を超えないよう記載ください。" sqref="O118" xr:uid="{078039CA-21BA-4D89-B9A5-609B8A759C1E}">
      <formula1>IF(ISNUMBER($O$118)=TRUE,AND(INT($O$118)=$O$118,$O$114&gt;=$O$118,$O$118&gt;=0),OR($O$118="*",$O$118="＊"))</formula1>
    </dataValidation>
    <dataValidation type="custom" showInputMessage="1" showErrorMessage="1" error="自然数を記載ください。”その他の医療技術者等”を超えないよう記載ください。" sqref="O119" xr:uid="{02DCA005-2615-46C0-B976-2CA91FF67069}">
      <formula1>IF(ISNUMBER($O$119)=TRUE,AND(INT($O$119)=$O$119,$O$110&gt;=$O$119,$O$119&gt;=0),OR($O$119="*",$O$119="＊"))</formula1>
    </dataValidation>
    <dataValidation type="custom" showInputMessage="1" showErrorMessage="1" error="自然数を記載ください。”その他の医療技術者等”を超えないよう記載ください。" sqref="O120" xr:uid="{FCA517DE-7BD6-4DB0-88E7-7DB45E4FA86F}">
      <formula1>IF(ISNUMBER($O$120)=TRUE,AND(INT($O$120)=$O$120,$O$110&gt;=$O$120,$O$120&gt;=0),OR($O$120="*",$O$120="＊"))</formula1>
    </dataValidation>
    <dataValidation type="custom" showInputMessage="1" showErrorMessage="1" error="自然数を記載ください。”栄養士等”を超えないよう記載ください。" sqref="O122" xr:uid="{4D3579CE-7244-4E53-8404-7DD6765E8892}">
      <formula1>IF(ISNUMBER($O$122)=TRUE,AND(INT($O$122)=$O$122,$O$121&gt;=$O$122,$O$122&gt;=0),OR($O$122="*",$O$122="＊"))</formula1>
    </dataValidation>
    <dataValidation type="custom" showInputMessage="1" showErrorMessage="1" error="自然数を記載ください。”栄養士等”を超えないよう記載ください。" sqref="O123" xr:uid="{4E35286B-C60C-49FD-9E6C-18522156E7B5}">
      <formula1>IF(ISNUMBER($O$123)=TRUE,AND(INT($O$123)=$O$123,$O$121&gt;=$O$123,$O$123&gt;=0),OR($O$123="*",$O$123="＊"))</formula1>
    </dataValidation>
    <dataValidation type="custom" showInputMessage="1" showErrorMessage="1" error="自然数を記載ください。”栄養士等”を超えないよう記載ください。" sqref="O124" xr:uid="{41E75754-CC5C-4BAF-B4DD-96A7FBEEF0CC}">
      <formula1>IF(ISNUMBER($O$124)=TRUE,AND(INT($O$124)=$O$124,$O$121&gt;=$O$124,$O$124&gt;=0),OR($O$124="*",$O$124="＊"))</formula1>
    </dataValidation>
    <dataValidation type="custom" showInputMessage="1" showErrorMessage="1" error="自然数を記載ください。”その他の医療技術者等”を超えないよう記載ください。" sqref="O125" xr:uid="{62F10FB6-F864-47F2-83BF-40A9EF82F2B7}">
      <formula1>IF(ISNUMBER($O$125)=TRUE,AND(INT($O$125)=$O$125,$O$110&gt;=$O$125,$O$125&gt;=0),OR($O$125="*",$O$125="＊"))</formula1>
    </dataValidation>
    <dataValidation type="custom" showInputMessage="1" showErrorMessage="1" error="自然数を記載ください。”その他の医療技術者等”を超えないよう記載ください。" sqref="O126" xr:uid="{922C707E-4533-4CBA-92B8-D96D999600E3}">
      <formula1>IF(ISNUMBER($O$126)=TRUE,AND(INT($O$126)=$O$126,$O$110&gt;=$O$126,$O$126&gt;=0),OR($O$126="*",$O$126="＊"))</formula1>
    </dataValidation>
    <dataValidation type="custom" showInputMessage="1" showErrorMessage="1" error="自然数を記載ください。”その他の医療技術者等”を超えないよう記載ください。" sqref="O127" xr:uid="{16843F2B-04D3-4FFA-ADCE-8CDD19FBE388}">
      <formula1>IF(ISNUMBER($O$127)=TRUE,AND(INT($O$127)=$O$127,$O$110&gt;=$O$127,$O$127&gt;=0),OR($O$127="*",$O$127="＊"))</formula1>
    </dataValidation>
    <dataValidation type="custom" showInputMessage="1" showErrorMessage="1" error="自然数を記載ください。”その他の医療技術者等”を超えないよう記載ください。" sqref="O128" xr:uid="{C2835BF1-AF37-417A-BFDA-B3B4B01C093F}">
      <formula1>IF(ISNUMBER($O$128)=TRUE,AND(INT($O$128)=$O$128,$O$110&gt;=$O$128,$O$128&gt;=0),OR($O$128="*",$O$128="＊"))</formula1>
    </dataValidation>
    <dataValidation type="custom" showInputMessage="1" showErrorMessage="1" error="自然数を記載ください。”その他の医療技術者等”を超えないよう記載ください。" sqref="O130" xr:uid="{9CE12492-FFD7-48E1-BA23-60ABDE22A583}">
      <formula1>IF(ISNUMBER($O$130)=TRUE,AND(INT($O$130)=$O$130,$O$129&gt;=$O$130,$O$130&gt;=0),OR($O$130="*",$O$130="＊"))</formula1>
    </dataValidation>
    <dataValidation type="custom" showInputMessage="1" showErrorMessage="1" error="自然数を記載ください。”その他の医療技術者等”を超えないよう記載ください。" sqref="O131" xr:uid="{E6E992DB-9CD5-4DAF-9FFC-EA82BA485F93}">
      <formula1>IF(ISNUMBER($O$131)=TRUE,AND(INT($O$131)=$O$131,$O$129&gt;=$O$131,$O$131&gt;=0),OR($O$131="*",$O$131="＊"))</formula1>
    </dataValidation>
    <dataValidation type="custom" showInputMessage="1" showErrorMessage="1" error="自然数を記載ください。”その他の医療技術者等”を超えないよう記載ください。" sqref="O132" xr:uid="{E1E4A62C-F0DB-4302-AA29-A8BB5ABD4175}">
      <formula1>IF(ISNUMBER($O$132)=TRUE,AND(INT($O$132)=$O$132,$O$129&gt;=$O$132,$O$132&gt;=0),OR($O$132="*",$O$132="＊"))</formula1>
    </dataValidation>
    <dataValidation type="custom" showInputMessage="1" showErrorMessage="1" error="自然数を記載ください。”その他の医療技術者等”を超えないよう記載ください。" sqref="O133" xr:uid="{5E9D5F24-6B83-4AAE-86E9-642EEBB6F517}">
      <formula1>IF(ISNUMBER($O$133)=TRUE,AND(INT($O$133)=$O$133,$O$110&gt;=$O$133,$O$133&gt;=0),OR($O$133="*",$O$133="＊"))</formula1>
    </dataValidation>
    <dataValidation type="custom" imeMode="halfAlpha" operator="greaterThanOrEqual" showInputMessage="1" showErrorMessage="1" error="0以上で小数第一位まで記載ください。" sqref="P104" xr:uid="{1350F7B7-511E-4CEE-8BD0-E7C30B0C39B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5FCBD8DC-490B-4BC8-81B0-525F096833F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1314881E-33D4-4C32-8B3A-A7E89B27015F}">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C0DD497F-5999-46A9-A9C0-E7AF32BED9BC}">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ED34EB52-8E21-4C8C-BA3C-E566D4CDE88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3005C166-BDF3-4B1B-B0F1-00042F803B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5F40CCFD-3CCA-455D-A501-5D817C032401}">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4250C976-D8E1-445F-A751-256D59F055A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740D8989-6A62-4C34-BE6E-F644E2BB264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94C12BDA-78B5-4C10-9A7B-867438DCFAC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B700AF1A-5130-41D9-9844-AF96C217574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ADC6621C-691E-438B-9D44-61ED8BF75D56}">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93C8E1CC-CC2F-4FFC-AE8E-14507284340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0FFFE5C6-0B53-4615-9A0A-F354448A004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D5348CCC-52B9-4752-AB0B-25ABA3B8D2D0}">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E5B8333-BC04-4755-A919-E250E7F32FEB}">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637557C5-0954-4CF9-901A-E9957FD4C929}">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C0D602EB-2B61-422B-AF7B-0FA2D763172C}">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7B926F3-EC36-4B24-8EA8-A3E0765DDAA0}">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0F9183E3-AC75-4BE6-87C5-7EDB569471E6}">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CC882046-01D2-4682-B1A3-0B8E7CB1A427}">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D3561956-2810-4333-B9B7-376D7D34629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84F3316F-9C59-44D1-988D-3B9AC4CF5A57}">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323224B9-3460-403D-87B8-DC7877CEFBD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62056DC0-1F89-4977-AF7E-6A8638E13A9A}">
      <formula1>IF(ISNUMBER($P$133)=TRUE,AND($P$133*10=INT($P$133*10),$P$110&gt;=$P$133,$P$133&gt;=0),OR($P$133="*",$P$133="＊"))</formula1>
    </dataValidation>
    <dataValidation type="custom" showInputMessage="1" showErrorMessage="1" error="自然数を記載ください。”その他の医療技術者等”を超えないよう記載ください。" sqref="N111" xr:uid="{AB2F090C-5919-4E39-87AC-2136B187B39A}">
      <formula1>IF(ISNUMBER($N$111)=TRUE,AND(INT($N$111)=$N$111,$N$110&gt;=$N$111,$N$111&gt;=0),OR($N$111="*",$N$111="＊"))</formula1>
    </dataValidation>
    <dataValidation type="custom" showInputMessage="1" showErrorMessage="1" error="自然数を記載ください。”その他の医療技術者等”を超えないよう記載ください。" sqref="N112" xr:uid="{E3A50FF6-6339-4DD8-9766-5780FB728E01}">
      <formula1>IF(ISNUMBER($N$112)=TRUE,AND(INT($N$112)=$N$112,$N$110&gt;=$N$112,$N$112&gt;=0),OR($N$112="*",$N$112="＊"))</formula1>
    </dataValidation>
    <dataValidation type="custom" showInputMessage="1" showErrorMessage="1" error="自然数を記載ください。”リハビリスタッフ”を超えないよう記載ください。" sqref="N115" xr:uid="{3CACE090-09A7-4402-9180-AF167A60F404}">
      <formula1>IF(ISNUMBER($N$115)=TRUE,AND(INT($N$115)=$N$115,$N$114&gt;=$N$115,$N$115&gt;=0),OR($N$115="*",$N$115="＊"))</formula1>
    </dataValidation>
    <dataValidation type="custom" showInputMessage="1" showErrorMessage="1" error="自然数を記載ください。”リハビリスタッフ”を超えないよう記載ください。" sqref="N116" xr:uid="{ED4EB7AD-65DC-45E9-B4F3-F89B12417152}">
      <formula1>IF(ISNUMBER($N$116)=TRUE,AND(INT($N$116)=$N$116,$N$114&gt;=$N$116,$N$116&gt;=0),OR($N$116="*",$N$116="＊"))</formula1>
    </dataValidation>
    <dataValidation type="custom" showInputMessage="1" showErrorMessage="1" error="自然数を記載ください。”リハビリスタッフ”を超えないよう記載ください。" sqref="N117" xr:uid="{9432B471-D26F-4CA5-8CEC-6507CFFA3913}">
      <formula1>IF(ISNUMBER($N$117)=TRUE,AND(INT($N$117)=$N$117,$N$114&gt;=$N$117,$N$117&gt;=0),OR($N$117="*",$N$117="＊"))</formula1>
    </dataValidation>
    <dataValidation type="custom" showInputMessage="1" showErrorMessage="1" error="自然数を記載ください。”リハビリスタッフ”を超えないよう記載ください。" sqref="N118" xr:uid="{563A6BD2-07D3-4486-BBB4-76CAA10FB457}">
      <formula1>IF(ISNUMBER($N$118)=TRUE,AND(INT($N$118)=$N$118,$N$114&gt;=$N$118,$N$118&gt;=0),OR($N$118="*",$N$118="＊"))</formula1>
    </dataValidation>
    <dataValidation type="custom" showInputMessage="1" showErrorMessage="1" error="自然数を記載ください。”その他の医療技術者等”を超えないよう記載ください。" sqref="N119" xr:uid="{45EF8099-26FE-404C-BF28-9BC0F0E5D852}">
      <formula1>IF(ISNUMBER($N$119)=TRUE,AND(INT($N$119)=$N$119,$N$110&gt;=$N$119,$N$119&gt;=0),OR($N$119="*",$N$119="＊"))</formula1>
    </dataValidation>
    <dataValidation type="custom" showInputMessage="1" showErrorMessage="1" error="自然数を記載ください。”その他の医療技術者等”を超えないよう記載ください。" sqref="N126" xr:uid="{17E936FD-6C96-4A6C-BC5B-1E05858D367A}">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8B5CA49-EB68-41EE-9DA6-D6853A15C671}">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B53C3C84-F45E-40D7-A013-592CAC66EEE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953681-BCCD-4804-A209-D8A9601172F6}">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2E1A706A-EB22-469F-B683-B14A35E6B178}">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7F98B349-2616-4725-AA06-EC8536FCB21B}">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F3D51844-C981-4199-B87A-04BCD6AD926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1FC441DB-7CA6-4FF8-B86C-3FAA8D9BBB57}">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7B4A96E8-52B9-4828-B6E5-2CEE4F23C421}">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02C5481D-61E8-4380-8F43-F0963730B19C}">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58FCFD21-41BF-4DE8-A9A2-D6ADE5DE51D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413CA00C-886C-4BAF-88D3-6CB0318F538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A8A79A89-6812-4FBE-BC34-48386E63E57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FE443C72-8AD2-46D5-9FDA-2E0443E5552C}">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6B85393F-710F-4223-9645-545BFE69051B}">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51C125D6-C93A-42DD-B561-52C6C620404F}">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4CDACA00-612D-4A23-8701-9646F3F9EFB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4E18498-7E31-472F-9904-6FEDE9E4EC34}">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4EC3F51B-C319-45A2-A1AC-B2922A799206}">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98C90760-EC48-4F5B-93F8-071FBFB8AF58}">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FBFC18EC-B329-420D-BB7C-0F3839DAB14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6F4B8C58-00DA-4EE2-B06E-49EB9B8A5DD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8462F998-A711-4C2C-93E0-34F201FF07C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3699D82-37B1-4354-8CF9-DF163DDBEF19}">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6D3E56C1-FD2D-4D46-9680-7446A523559F}">
      <formula1>IF(ISNUMBER($I$109)=TRUE,AND($I$109*10=INT($I$109*10),$I$105&gt;=$I$109,$I$109&gt;=0),OR($I$109="*",$I$109="＊",$I$109="-"))</formula1>
    </dataValidation>
    <dataValidation type="custom" imeMode="halfAlpha" operator="greaterThanOrEqual" showInputMessage="1" showErrorMessage="1" error="0以上で小数第一位まで記載ください。" sqref="I104" xr:uid="{9D98FF23-20EF-498B-A8A4-14287B86AB92}">
      <formula1>IF(ISNUMBER($I$104)=TRUE,AND(INT($I$104)=$I$104,$I$104&gt;=0),OR($I$104="*",$I$104="＊",$I$104="-"))</formula1>
    </dataValidation>
    <dataValidation type="custom" imeMode="halfAlpha" operator="greaterThanOrEqual" showInputMessage="1" showErrorMessage="1" error="0以上で小数第一位まで記載ください。" sqref="I102" xr:uid="{FEA91AA5-AF96-4E2F-9881-9625E62FFDCF}">
      <formula1>IF(ISNUMBER($I$102)=TRUE,AND($I$102*10=INT($I$102*10),$I$102&gt;=0),OR($I$102="*",$I$102="＊",$I$102="-"))</formula1>
    </dataValidation>
    <dataValidation type="custom" imeMode="halfAlpha" operator="greaterThanOrEqual" showInputMessage="1" showErrorMessage="1" error="0以上で小数第一位まで記載ください。" sqref="I103" xr:uid="{B082E127-3B5A-4AD9-8E6C-4F84D741CEDA}">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1091369-9917-472A-B0AE-253264EE7010}">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702AF317-A23E-4546-9EEE-6EDE41FF7F01}">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04BD3CB-9D47-4622-8F9B-B7807D762337}">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E6413EF9-26B7-49F4-9E84-E5979BB7EB46}">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3F28218C-BF1F-4AEF-B3F3-4A34E48B275F}">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9E29AF40-C55D-458F-AF26-A71918DB116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10D7FA46-8D8A-4DBF-9E35-C04429A200CA}">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B8447E6A-882A-4B97-8A22-FA1AFA879E56}">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4AABC634-06D2-4B54-8950-AD2AD0B9AE78}">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057AEE33-0B56-4A0A-93CF-11DCCBB8B079}">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5C15E98D-889F-48E3-B4E0-D03B868073A3}">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D068FC11-B026-47D8-8E59-437F4A95D5B9}">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482E12DC-1B8D-4843-B861-2D8C08AB4219}">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77B3737D-E450-4BC7-BD04-41D9435D374A}">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BF5489A6-F67B-43F0-ACA5-F86587A4FF37}">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956F7F48-BF88-4F00-AE3E-A17CD9C6B731}">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2EFBB5A0-765E-487E-B1C3-AAD90C584993}">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F94CF0AF-D1EC-4BE0-9DD8-B1F1A89178FC}">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5CC412E-13FB-4AB5-BF93-C93775E76EA3}">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ABE78AA8-90F3-4728-811D-DA85DCCDC276}">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2C831B47-E198-4C2D-B3B8-DAF0F5ABDDDE}">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49EB5D02-DCA2-42DB-B8F4-305ED33BE979}">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552D837B-0207-4910-927A-B9A5806F4A0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78281CAA-AFD7-4227-9012-3C9163609BFA}">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7494C527-6A5A-468C-81A1-F8C3C4D2CFDA}">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3098492-E91F-4431-8536-101512D90875}">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13449F2F-989B-47A5-8CAD-35A74036B2B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A5FB49A2-E4C8-4984-9D89-1F496793E711}">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4C6C877-6F6B-4914-AA68-AF79A478F232}">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B1D16ED0-1F84-486D-BE41-ADE5D01BFB2E}">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CBAFA677-9C63-4C0D-B1B8-4FB9F4B0C51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06700680-2E30-459E-8EF7-676ADB7F0ED3}">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8F6E93F-25F4-4232-A6CD-BF6EF8BC3252}">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1B955FEA-5584-4912-B84B-098A3A6F11F2}">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2811FABF-45E7-471F-96BB-6B98EC6D06E4}">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3854A012-D6EB-460C-ACCA-367B2B9CFCDF}">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7388F339-8F0A-4C0D-8C74-7D286E4FC0BF}">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1434683C-097B-45E5-AA5D-55F9FBD2D3BE}">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C7427D51-F09D-4297-8396-D292F3A1745D}">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AC74FFD2-B455-4592-AB7F-7DB28DD3A8E2}">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97049756-F7EF-4815-9B22-69FF6C36439F}">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1C251C2D-39E9-433B-BE2F-F67B80C51E51}">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734D14C6-5A90-4C5E-A653-E37048DADF1D}">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16ECE989-B438-4B14-BF4A-7E09A74F963A}">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77735402-765C-40C0-88ED-F108C8A4653C}">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9ADE2051-EDFC-4F50-8D90-19DB7D9FE3B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F830A19A-7DB5-4BAC-B807-BC6C18B99C2C}">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494FCFBB-5A2C-40C9-BB66-51EEF5CE0C76}">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660E6592-B30B-42D4-A90C-927C699CF5E2}">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6E7F9482-B6C5-4CB9-B00F-3C7326968157}">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7703E6D-1101-4FF5-93C9-3C59D6D9FDF6}">
      <formula1>IF(ISNUMBER($G$126)=TRUE,AND(INT($G$126)=$G$126,$G$110&gt;=$G$126,$G$126&gt;=0),OR($G$126="*",$G$126="＊"))</formula1>
    </dataValidation>
    <dataValidation type="custom" imeMode="halfAlpha" operator="notEqual" showInputMessage="1" showErrorMessage="1" error="整数を記載ください。" sqref="L24" xr:uid="{D44CBE5B-8463-4115-A7B9-427FE9C8C7F3}">
      <formula1>AND(INT($L$24)=$L$24)</formula1>
    </dataValidation>
    <dataValidation type="custom" imeMode="halfAlpha" operator="notEqual" showInputMessage="1" showErrorMessage="1" error="整数を記載ください。" sqref="L70" xr:uid="{91FD6CFF-6E74-424B-9FD3-292745125A9B}">
      <formula1>AND(INT($L$70)=$L$70)</formula1>
    </dataValidation>
    <dataValidation type="custom" showInputMessage="1" showErrorMessage="1" error="自然数を記載ください。”栄養士等”を超えないよう記載ください。" sqref="G123" xr:uid="{14505B93-4BD7-4536-9C76-DB2549E86B7F}">
      <formula1>IF(ISNUMBER($G$123)=TRUE,AND(INT($G$123)=$G$123,$G$121&gt;=$G$123,$G$123&gt;=0),OR($G$123="*",$G$123="＊"))</formula1>
    </dataValidation>
    <dataValidation type="custom" showInputMessage="1" showErrorMessage="1" error="自然数を記載ください。”栄養士等”を超えないよう記載ください。" sqref="G124" xr:uid="{9F832EB0-B8E7-4F17-92C8-4042BF25D6F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6" t="s">
        <v>290</v>
      </c>
      <c r="C2" s="247"/>
      <c r="D2" s="64" t="s">
        <v>291</v>
      </c>
      <c r="E2" s="122"/>
    </row>
    <row r="3" spans="2:5" ht="19.5" customHeight="1" x14ac:dyDescent="0.4">
      <c r="B3" s="254" t="s">
        <v>18</v>
      </c>
      <c r="C3" s="25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4" t="s">
        <v>23</v>
      </c>
      <c r="C16" s="254"/>
      <c r="D16" s="65" t="s">
        <v>293</v>
      </c>
      <c r="E16" s="122"/>
    </row>
    <row r="17" spans="2:5" ht="19.5" customHeight="1" x14ac:dyDescent="0.4">
      <c r="B17" s="257" t="s">
        <v>299</v>
      </c>
      <c r="C17" s="25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7" t="s">
        <v>300</v>
      </c>
      <c r="C22" s="260"/>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7" t="s">
        <v>301</v>
      </c>
      <c r="C29" s="258"/>
      <c r="D29" s="9" t="s">
        <v>296</v>
      </c>
      <c r="E29" s="122"/>
    </row>
    <row r="30" spans="2:5" ht="19.5" customHeight="1" x14ac:dyDescent="0.4">
      <c r="B30" s="2"/>
      <c r="C30" s="36" t="s">
        <v>39</v>
      </c>
      <c r="D30" s="9" t="s">
        <v>3</v>
      </c>
      <c r="E30" s="122"/>
    </row>
    <row r="31" spans="2:5" ht="19.5" customHeight="1" x14ac:dyDescent="0.4">
      <c r="B31" s="252" t="s">
        <v>302</v>
      </c>
      <c r="C31" s="253"/>
      <c r="D31" s="9" t="s">
        <v>4</v>
      </c>
      <c r="E31" s="122"/>
    </row>
    <row r="32" spans="2:5" ht="30" customHeight="1" x14ac:dyDescent="0.4">
      <c r="B32" s="252" t="s">
        <v>303</v>
      </c>
      <c r="C32" s="253"/>
      <c r="D32" s="9" t="s">
        <v>5</v>
      </c>
      <c r="E32" s="122"/>
    </row>
    <row r="33" spans="1:5" ht="129.75" customHeight="1" x14ac:dyDescent="0.4">
      <c r="B33" s="250" t="s">
        <v>307</v>
      </c>
      <c r="C33" s="251"/>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57" t="s">
        <v>26</v>
      </c>
      <c r="C38" s="255"/>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4" t="s">
        <v>30</v>
      </c>
      <c r="C42" s="254"/>
      <c r="D42" s="9" t="s">
        <v>71</v>
      </c>
      <c r="E42" s="122"/>
    </row>
    <row r="43" spans="1:5" ht="19.5" customHeight="1" x14ac:dyDescent="0.4">
      <c r="B43" s="252" t="s">
        <v>304</v>
      </c>
      <c r="C43" s="253"/>
      <c r="D43" s="9" t="s">
        <v>9</v>
      </c>
      <c r="E43" s="122"/>
    </row>
    <row r="44" spans="1:5" ht="19.5" customHeight="1" x14ac:dyDescent="0.4">
      <c r="B44" s="254" t="s">
        <v>287</v>
      </c>
      <c r="C44" s="254"/>
      <c r="D44" s="10" t="s">
        <v>287</v>
      </c>
      <c r="E44" s="122"/>
    </row>
    <row r="45" spans="1:5" ht="19.5" customHeight="1" x14ac:dyDescent="0.4">
      <c r="B45" s="256" t="s">
        <v>31</v>
      </c>
      <c r="C45" s="25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5" t="s">
        <v>32</v>
      </c>
      <c r="C48" s="249"/>
      <c r="D48" s="20" t="s">
        <v>305</v>
      </c>
      <c r="E48" s="122"/>
    </row>
    <row r="49" spans="1:5" ht="30" customHeight="1" x14ac:dyDescent="0.4">
      <c r="A49" s="5"/>
      <c r="B49" s="248" t="s">
        <v>288</v>
      </c>
      <c r="C49" s="255"/>
      <c r="D49" s="9" t="s">
        <v>3086</v>
      </c>
      <c r="E49" s="122"/>
    </row>
    <row r="50" spans="1:5" ht="30" customHeight="1" collapsed="1" x14ac:dyDescent="0.4">
      <c r="A50" s="5"/>
      <c r="B50" s="248" t="s">
        <v>99</v>
      </c>
      <c r="C50" s="249"/>
      <c r="D50" s="20" t="s">
        <v>402</v>
      </c>
      <c r="E50" s="122"/>
    </row>
    <row r="51" spans="1:5" ht="30" customHeight="1" collapsed="1" x14ac:dyDescent="0.4">
      <c r="A51" s="5"/>
      <c r="B51" s="248" t="s">
        <v>306</v>
      </c>
      <c r="C51" s="249"/>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6" t="s">
        <v>54</v>
      </c>
      <c r="C2" s="261"/>
      <c r="D2" s="247"/>
      <c r="E2" s="21" t="s">
        <v>291</v>
      </c>
      <c r="G2" s="6" t="s">
        <v>330</v>
      </c>
      <c r="H2" s="6" t="s">
        <v>353</v>
      </c>
      <c r="I2" s="6" t="s">
        <v>361</v>
      </c>
      <c r="J2" s="6" t="s">
        <v>398</v>
      </c>
    </row>
    <row r="3" spans="2:10" ht="39.75" customHeight="1" x14ac:dyDescent="0.4">
      <c r="B3" s="254" t="s">
        <v>308</v>
      </c>
      <c r="C3" s="254"/>
      <c r="D3" s="254"/>
      <c r="E3" s="40" t="s">
        <v>3129</v>
      </c>
      <c r="G3" s="39" t="s">
        <v>329</v>
      </c>
    </row>
    <row r="4" spans="2:10" ht="54" customHeight="1" x14ac:dyDescent="0.4">
      <c r="B4" s="248" t="s">
        <v>309</v>
      </c>
      <c r="C4" s="255"/>
      <c r="D4" s="249"/>
      <c r="E4" s="40" t="s">
        <v>3130</v>
      </c>
      <c r="G4" s="6" t="s">
        <v>331</v>
      </c>
    </row>
    <row r="5" spans="2:10" ht="39.75" customHeight="1" x14ac:dyDescent="0.4">
      <c r="B5" s="248" t="s">
        <v>310</v>
      </c>
      <c r="C5" s="255"/>
      <c r="D5" s="249"/>
      <c r="E5" s="40" t="s">
        <v>333</v>
      </c>
      <c r="G5" s="6" t="s">
        <v>332</v>
      </c>
    </row>
    <row r="6" spans="2:10" ht="39.75" customHeight="1" x14ac:dyDescent="0.4">
      <c r="B6" s="257" t="s">
        <v>311</v>
      </c>
      <c r="C6" s="260"/>
      <c r="D6" s="258"/>
      <c r="E6" s="40" t="s">
        <v>354</v>
      </c>
    </row>
    <row r="7" spans="2:10" ht="39.75" customHeight="1" x14ac:dyDescent="0.4">
      <c r="B7" s="3"/>
      <c r="C7" s="248" t="s">
        <v>312</v>
      </c>
      <c r="D7" s="249"/>
      <c r="E7" s="40" t="s">
        <v>338</v>
      </c>
      <c r="G7" s="6" t="s">
        <v>334</v>
      </c>
    </row>
    <row r="8" spans="2:10" ht="39.75" customHeight="1" x14ac:dyDescent="0.4">
      <c r="B8" s="3"/>
      <c r="C8" s="248" t="s">
        <v>53</v>
      </c>
      <c r="D8" s="249"/>
      <c r="E8" s="40" t="s">
        <v>335</v>
      </c>
      <c r="G8" s="6" t="s">
        <v>335</v>
      </c>
    </row>
    <row r="9" spans="2:10" ht="39.75" customHeight="1" x14ac:dyDescent="0.4">
      <c r="B9" s="3"/>
      <c r="C9" s="248" t="s">
        <v>51</v>
      </c>
      <c r="D9" s="249"/>
      <c r="E9" s="40" t="s">
        <v>336</v>
      </c>
      <c r="G9" s="6" t="s">
        <v>336</v>
      </c>
    </row>
    <row r="10" spans="2:10" ht="39.75" customHeight="1" x14ac:dyDescent="0.4">
      <c r="B10" s="2"/>
      <c r="C10" s="248" t="s">
        <v>52</v>
      </c>
      <c r="D10" s="249"/>
      <c r="E10" s="40" t="s">
        <v>337</v>
      </c>
      <c r="G10" s="6" t="s">
        <v>337</v>
      </c>
    </row>
    <row r="11" spans="2:10" ht="39.75" customHeight="1" x14ac:dyDescent="0.4">
      <c r="B11" s="257" t="s">
        <v>313</v>
      </c>
      <c r="C11" s="255"/>
      <c r="D11" s="249"/>
      <c r="E11" s="40" t="s">
        <v>358</v>
      </c>
    </row>
    <row r="12" spans="2:10" ht="39.75" customHeight="1" x14ac:dyDescent="0.4">
      <c r="B12" s="3"/>
      <c r="C12" s="248" t="s">
        <v>314</v>
      </c>
      <c r="D12" s="249"/>
      <c r="E12" s="40" t="s">
        <v>339</v>
      </c>
      <c r="G12" s="6" t="s">
        <v>339</v>
      </c>
    </row>
    <row r="13" spans="2:10" ht="39.75" customHeight="1" x14ac:dyDescent="0.4">
      <c r="B13" s="3"/>
      <c r="C13" s="248" t="s">
        <v>315</v>
      </c>
      <c r="D13" s="249"/>
      <c r="E13" s="40" t="s">
        <v>360</v>
      </c>
      <c r="I13" s="6" t="s">
        <v>359</v>
      </c>
    </row>
    <row r="14" spans="2:10" ht="39.75" customHeight="1" x14ac:dyDescent="0.4">
      <c r="B14" s="3"/>
      <c r="C14" s="248" t="s">
        <v>316</v>
      </c>
      <c r="D14" s="249"/>
      <c r="E14" s="40" t="s">
        <v>340</v>
      </c>
      <c r="G14" s="6" t="s">
        <v>340</v>
      </c>
    </row>
    <row r="15" spans="2:10" ht="39.75" customHeight="1" x14ac:dyDescent="0.4">
      <c r="B15" s="3"/>
      <c r="C15" s="257" t="s">
        <v>63</v>
      </c>
      <c r="D15" s="249"/>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8" t="s">
        <v>57</v>
      </c>
      <c r="D20" s="249"/>
      <c r="E20" s="40" t="s">
        <v>346</v>
      </c>
      <c r="G20" s="6" t="s">
        <v>346</v>
      </c>
    </row>
    <row r="21" spans="2:10" ht="39.75" customHeight="1" x14ac:dyDescent="0.4">
      <c r="B21" s="3"/>
      <c r="C21" s="248" t="s">
        <v>58</v>
      </c>
      <c r="D21" s="249"/>
      <c r="E21" s="40" t="s">
        <v>2770</v>
      </c>
      <c r="G21" s="6" t="s">
        <v>347</v>
      </c>
      <c r="J21" s="6" t="s">
        <v>399</v>
      </c>
    </row>
    <row r="22" spans="2:10" ht="39.75" customHeight="1" x14ac:dyDescent="0.4">
      <c r="B22" s="3"/>
      <c r="C22" s="257" t="s">
        <v>321</v>
      </c>
      <c r="D22" s="249"/>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8" t="s">
        <v>325</v>
      </c>
      <c r="D26" s="249"/>
      <c r="E26" s="40" t="s">
        <v>366</v>
      </c>
      <c r="I26" s="6" t="s">
        <v>364</v>
      </c>
    </row>
    <row r="27" spans="2:10" ht="75" customHeight="1" x14ac:dyDescent="0.4">
      <c r="B27" s="3"/>
      <c r="C27" s="248" t="s">
        <v>59</v>
      </c>
      <c r="D27" s="249"/>
      <c r="E27" s="40" t="s">
        <v>2775</v>
      </c>
      <c r="I27" s="6" t="s">
        <v>365</v>
      </c>
    </row>
    <row r="28" spans="2:10" ht="39.75" customHeight="1" x14ac:dyDescent="0.4">
      <c r="B28" s="3"/>
      <c r="C28" s="248" t="s">
        <v>64</v>
      </c>
      <c r="D28" s="249"/>
      <c r="E28" s="40" t="s">
        <v>350</v>
      </c>
      <c r="G28" s="6" t="s">
        <v>349</v>
      </c>
    </row>
    <row r="29" spans="2:10" ht="39.75" customHeight="1" x14ac:dyDescent="0.4">
      <c r="B29" s="3"/>
      <c r="C29" s="248" t="s">
        <v>326</v>
      </c>
      <c r="D29" s="249"/>
      <c r="E29" s="40" t="s">
        <v>369</v>
      </c>
      <c r="G29" s="39" t="s">
        <v>370</v>
      </c>
      <c r="H29" s="39"/>
    </row>
    <row r="30" spans="2:10" ht="39.75" customHeight="1" x14ac:dyDescent="0.4">
      <c r="B30" s="3"/>
      <c r="C30" s="257" t="s">
        <v>2772</v>
      </c>
      <c r="D30" s="249"/>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8" t="s">
        <v>328</v>
      </c>
      <c r="D34" s="249"/>
      <c r="E34" s="40" t="s">
        <v>358</v>
      </c>
    </row>
  </sheetData>
  <sheetProtection algorithmName="SHA-512" hashValue="RXFxzU1EtN6P75ngKRH81tOdfuzyV6VXlJ4T8zrF+auZ8Sn3e4inKEWAL3u1HqNqszTmJfDRlPUBB892N9+yrw==" saltValue="NcqUCx874Pjjcy7o85n3+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2023-07-20T00:56:50Z</cp:lastPrinted>
  <dcterms:created xsi:type="dcterms:W3CDTF">2023-02-03T00:54:25Z</dcterms:created>
  <dcterms:modified xsi:type="dcterms:W3CDTF">2023-10-31T01:07:50Z</dcterms:modified>
</cp:coreProperties>
</file>