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6000" windowHeight="6600" activeTab="0"/>
  </bookViews>
  <sheets>
    <sheet name="1-15" sheetId="1" r:id="rId1"/>
    <sheet name="Sheet1" sheetId="2" r:id="rId2"/>
  </sheets>
  <definedNames>
    <definedName name="_xlnm.Print_Area" localSheetId="0">'1-15'!$A$1:$L$164</definedName>
    <definedName name="_xlnm.Print_Titles" localSheetId="0">'1-15'!$1:$7</definedName>
  </definedNames>
  <calcPr fullCalcOnLoad="1"/>
</workbook>
</file>

<file path=xl/comments2.xml><?xml version="1.0" encoding="utf-8"?>
<comments xmlns="http://schemas.openxmlformats.org/spreadsheetml/2006/main">
  <authors>
    <author>H23030173</author>
  </authors>
  <commentList>
    <comment ref="H132" authorId="0">
      <text>
        <r>
          <rPr>
            <sz val="9"/>
            <rFont val="ＭＳ Ｐゴシック"/>
            <family val="3"/>
          </rPr>
          <t xml:space="preserve">０．０５未満（０．０３４）
</t>
        </r>
      </text>
    </comment>
  </commentList>
</comments>
</file>

<file path=xl/sharedStrings.xml><?xml version="1.0" encoding="utf-8"?>
<sst xmlns="http://schemas.openxmlformats.org/spreadsheetml/2006/main" count="468" uniqueCount="271">
  <si>
    <t>死　　因</t>
  </si>
  <si>
    <t>簡単分類</t>
  </si>
  <si>
    <t>死　　　　　因</t>
  </si>
  <si>
    <t>死　亡　数</t>
  </si>
  <si>
    <t>死　亡　率</t>
  </si>
  <si>
    <t>死亡数</t>
  </si>
  <si>
    <t>死亡率</t>
  </si>
  <si>
    <t>コ ー ド</t>
  </si>
  <si>
    <t>総数</t>
  </si>
  <si>
    <t>男</t>
  </si>
  <si>
    <t>女</t>
  </si>
  <si>
    <t>総　　　　　　　数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</si>
  <si>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</si>
  <si>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</si>
  <si>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</si>
  <si>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</si>
  <si>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</si>
  <si>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</si>
  <si>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</si>
  <si>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</si>
  <si>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</si>
  <si>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</si>
  <si>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</si>
  <si>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</si>
  <si>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</si>
  <si>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</si>
  <si>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</si>
  <si>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</si>
  <si>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</si>
  <si>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</si>
  <si>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</si>
  <si>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</si>
  <si>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</si>
  <si>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</si>
  <si>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</si>
  <si>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</si>
  <si>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</si>
  <si>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</si>
  <si>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</si>
  <si>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</si>
  <si>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</si>
  <si>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</si>
  <si>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</si>
  <si>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</si>
  <si>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</si>
  <si>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</si>
  <si>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</si>
  <si>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</si>
  <si>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</si>
  <si>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</si>
  <si>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</si>
  <si>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</si>
  <si>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</si>
  <si>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</si>
  <si>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</si>
  <si>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</si>
  <si>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</si>
  <si>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</si>
  <si>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</si>
  <si>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</si>
  <si>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</si>
  <si>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</si>
  <si>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</si>
  <si>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 xml:space="preserve">乳房の悪性新生物 </t>
  </si>
  <si>
    <t>02113</t>
  </si>
  <si>
    <t>子宮の悪性新生物　（注１）</t>
  </si>
  <si>
    <t>02114</t>
  </si>
  <si>
    <t>卵巣の悪性新生物　（注１）</t>
  </si>
  <si>
    <t>02115</t>
  </si>
  <si>
    <t>前立腺の悪性新生物　（注２）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</si>
  <si>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</si>
  <si>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</si>
  <si>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</si>
  <si>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</si>
  <si>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</si>
  <si>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</si>
  <si>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</si>
  <si>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</si>
  <si>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</si>
  <si>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その他のリンパ組織、造血組織及び関連組織の悪性新生物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</si>
  <si>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</si>
  <si>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</si>
  <si>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</si>
  <si>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</si>
  <si>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</si>
  <si>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</si>
  <si>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</si>
  <si>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</si>
  <si>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</si>
  <si>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</si>
  <si>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</si>
  <si>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</si>
  <si>
    <t>03200</t>
  </si>
  <si>
    <t>その他の血液及び造血器の疾患並びに免疫機構の障害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</si>
  <si>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</si>
  <si>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</si>
  <si>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</si>
  <si>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</si>
  <si>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</si>
  <si>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</si>
  <si>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</si>
  <si>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</si>
  <si>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</si>
  <si>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</si>
  <si>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</si>
  <si>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</si>
  <si>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</si>
  <si>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</si>
  <si>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</si>
  <si>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</si>
  <si>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</si>
  <si>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</si>
  <si>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</si>
  <si>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</si>
  <si>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</si>
  <si>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</si>
  <si>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</si>
  <si>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</si>
  <si>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</si>
  <si>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</si>
  <si>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</si>
  <si>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</si>
  <si>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</si>
  <si>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</si>
  <si>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</si>
  <si>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</si>
  <si>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</si>
  <si>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</si>
  <si>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</si>
  <si>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</si>
  <si>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</si>
  <si>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</si>
  <si>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</si>
  <si>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</si>
  <si>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</si>
  <si>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</si>
  <si>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</si>
  <si>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</si>
  <si>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</si>
  <si>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</si>
  <si>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</si>
  <si>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</si>
  <si>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</si>
  <si>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</si>
  <si>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</si>
  <si>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</si>
  <si>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</si>
  <si>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</si>
  <si>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</si>
  <si>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</si>
  <si>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</si>
  <si>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</si>
  <si>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</si>
  <si>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</si>
  <si>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</si>
  <si>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</si>
  <si>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</si>
  <si>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</si>
  <si>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</si>
  <si>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</si>
  <si>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</si>
  <si>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</si>
  <si>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</si>
  <si>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</si>
  <si>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</si>
  <si>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</si>
  <si>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</si>
  <si>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</si>
  <si>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</si>
  <si>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</si>
  <si>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</si>
  <si>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</si>
  <si>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</si>
  <si>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肝硬変（アルコール性を除く）</t>
  </si>
  <si>
    <t>その他の肝疾患</t>
  </si>
  <si>
    <t>その他の消化器系疾患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</si>
  <si>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</si>
  <si>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</si>
  <si>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</si>
  <si>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</si>
  <si>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</si>
  <si>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</si>
  <si>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</si>
  <si>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</si>
  <si>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</si>
  <si>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　（注１）</t>
  </si>
  <si>
    <t>周産期に発生した病態</t>
  </si>
  <si>
    <t>妊娠期間及び胎児発育に関連する障害</t>
  </si>
  <si>
    <t>出産外傷</t>
  </si>
  <si>
    <t>周産期に特異的な呼吸傷害及び心血管障害</t>
  </si>
  <si>
    <t>周産期に特異的な感染症</t>
  </si>
  <si>
    <t>胎児及び新生児の出血性傷害及び血液障害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</si>
  <si>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</si>
  <si>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</si>
  <si>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</si>
  <si>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</si>
  <si>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</si>
  <si>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</si>
  <si>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</si>
  <si>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</si>
  <si>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</si>
  <si>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症状、微候及び異常臨床所見・異常検査所見で他に分類されないもの</t>
  </si>
  <si>
    <t>老衰</t>
  </si>
  <si>
    <t>乳幼児突然死症候群</t>
  </si>
  <si>
    <t>その他の症状、微候及び異常臨床所見・異常検査所見で他に分類されないもの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</si>
  <si>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</si>
  <si>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</si>
  <si>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</si>
  <si>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</si>
  <si>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</si>
  <si>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</si>
  <si>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</si>
  <si>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</si>
  <si>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</si>
  <si>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</si>
  <si>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</si>
  <si>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　（注１）　女子人口１０万対の率である。</t>
  </si>
  <si>
    <t>　（注２）　男子人口１０万対の率である。</t>
  </si>
  <si>
    <t>煙，火及び火災への曝露</t>
  </si>
  <si>
    <t>･</t>
  </si>
  <si>
    <t xml:space="preserve">･ </t>
  </si>
  <si>
    <t>　　　　　　　　　　　　第１５表　死亡数，性・死因（死因簡単分類）・死亡率（人口１０万対）</t>
  </si>
  <si>
    <t>第４表　　死亡数・死亡率（人口１０万対），死因簡単分類別</t>
  </si>
  <si>
    <t>死因簡単</t>
  </si>
  <si>
    <t>死　　　　　　　　　　因</t>
  </si>
  <si>
    <t>死亡率（１０万対）</t>
  </si>
  <si>
    <t>分類ｺｰﾄﾞ</t>
  </si>
  <si>
    <t>敗血症</t>
  </si>
  <si>
    <t>乳房の悪性新生物</t>
  </si>
  <si>
    <t>子宮の悪性新生物　　　　　※１</t>
  </si>
  <si>
    <t>卵巣の悪性新生物　　　　　※１</t>
  </si>
  <si>
    <t>白血病</t>
  </si>
  <si>
    <t>その他のリンパ組織、造血組織及び関連組織の悪性新生物</t>
  </si>
  <si>
    <t>貧血</t>
  </si>
  <si>
    <t>その他の血液及び造血器の疾患並びに免疫機構の障害</t>
  </si>
  <si>
    <t>糖尿病</t>
  </si>
  <si>
    <t>心疾患（高血圧症を除く）</t>
  </si>
  <si>
    <t>慢性リウマチ性心疾患</t>
  </si>
  <si>
    <t>慢性非リウマチ性心内膜疾患</t>
  </si>
  <si>
    <t>心筋症</t>
  </si>
  <si>
    <t>心不全</t>
  </si>
  <si>
    <t>肺炎</t>
  </si>
  <si>
    <t>喘息</t>
  </si>
  <si>
    <t>肝疾患</t>
  </si>
  <si>
    <t>肝硬変（ｱﾙｺｰﾙ性を除く）</t>
  </si>
  <si>
    <t>腎尿路生殖器系の疾患</t>
  </si>
  <si>
    <t>腎不全</t>
  </si>
  <si>
    <t>その他の腎尿路生殖器系の疾患</t>
  </si>
  <si>
    <t>妊娠、分娩及び産じょく　　　　　　※１</t>
  </si>
  <si>
    <t>妊娠期間及び胎児発育に関連する障害</t>
  </si>
  <si>
    <t>周産期に特異的な呼吸障害及び心血管障害</t>
  </si>
  <si>
    <t>胎児及び新生児の出血性障害及び血液障害</t>
  </si>
  <si>
    <t>症状、微候及び異常臨床所見・異常検査所見で他に分類されないもの</t>
  </si>
  <si>
    <t>その他の症状、微候及び異常臨床所見・異常検査所見で他に分類されないもの</t>
  </si>
  <si>
    <t>煙、火及び火災への曝露</t>
  </si>
  <si>
    <t>有害物質による不慮の中毒及び有害物質への曝露</t>
  </si>
  <si>
    <t>自殺</t>
  </si>
  <si>
    <t>他殺</t>
  </si>
  <si>
    <t>※１　女子人口１０万に対する死亡率である。</t>
  </si>
  <si>
    <t>※２　男子人口１０万に対する死亡率である。</t>
  </si>
  <si>
    <t>平 成 ２５ 年 （概数）</t>
  </si>
  <si>
    <t>平 成 ２４年</t>
  </si>
  <si>
    <t>結核</t>
  </si>
  <si>
    <t>新生物</t>
  </si>
  <si>
    <t>胆のう及びその他の胆道の悪性新生物</t>
  </si>
  <si>
    <t>前立腺の悪性新生物　　 　※２</t>
  </si>
  <si>
    <t>血管性及び詳細不明の認知症</t>
  </si>
  <si>
    <t>染色体異常、他に分類されないもの</t>
  </si>
  <si>
    <t>平成２５年</t>
  </si>
  <si>
    <t>平　　成　　２６　　年</t>
  </si>
  <si>
    <t>平成２６年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</si>
</sst>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0.0"/>
    <numFmt numFmtId="179" formatCode="_ * #,##0.0_ ;_ * \-#,##0.0_ ;_ * &quot;-&quot;?_ ;_ @_ "/>
    <numFmt numFmtId="180" formatCode="#,##0;&quot;△ &quot;#,##0"/>
    <numFmt numFmtId="181" formatCode="0.0;&quot;△ &quot;0.0"/>
    <numFmt numFmtId="182" formatCode="0.0_ "/>
    <numFmt numFmtId="183" formatCode="#,##0.0_ "/>
    <numFmt numFmtId="184" formatCode="_ * #,##0.00_ ;_ * \-#,##0.00_ ;_ * &quot;-&quot;_ ;_ @_ "/>
    <numFmt numFmtId="185" formatCode="0_);[Red]\(0\)"/>
    <numFmt numFmtId="186" formatCode="_ * #,##0.0_ ;_ * &quot;△&quot;#,##0.0_ 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 applyProtection="1">
      <alignment vertical="center" wrapText="1"/>
      <protection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horizontal="center" vertical="center" shrinkToFit="1"/>
      <protection/>
    </xf>
    <xf numFmtId="177" fontId="0" fillId="0" borderId="34" xfId="0" applyNumberFormat="1" applyFont="1" applyFill="1" applyBorder="1" applyAlignment="1" applyProtection="1">
      <alignment horizontal="center" vertical="center" shrinkToFit="1"/>
      <protection/>
    </xf>
    <xf numFmtId="1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178" fontId="0" fillId="0" borderId="40" xfId="0" applyNumberFormat="1" applyFont="1" applyBorder="1" applyAlignment="1" applyProtection="1">
      <alignment horizontal="center" vertical="center"/>
      <protection/>
    </xf>
    <xf numFmtId="178" fontId="0" fillId="0" borderId="41" xfId="0" applyNumberFormat="1" applyFont="1" applyBorder="1" applyAlignment="1" applyProtection="1">
      <alignment horizontal="center" vertical="center"/>
      <protection/>
    </xf>
    <xf numFmtId="178" fontId="0" fillId="0" borderId="42" xfId="0" applyNumberFormat="1" applyFont="1" applyBorder="1" applyAlignment="1" applyProtection="1">
      <alignment horizontal="center" vertical="center"/>
      <protection/>
    </xf>
    <xf numFmtId="37" fontId="0" fillId="0" borderId="43" xfId="0" applyNumberFormat="1" applyFont="1" applyFill="1" applyBorder="1" applyAlignment="1" applyProtection="1">
      <alignment horizontal="center" vertical="center"/>
      <protection/>
    </xf>
    <xf numFmtId="177" fontId="0" fillId="0" borderId="43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1" fontId="0" fillId="0" borderId="44" xfId="0" applyNumberFormat="1" applyFont="1" applyBorder="1" applyAlignment="1" applyProtection="1">
      <alignment horizontal="center" vertical="center"/>
      <protection/>
    </xf>
    <xf numFmtId="41" fontId="0" fillId="0" borderId="27" xfId="0" applyNumberFormat="1" applyFont="1" applyBorder="1" applyAlignment="1" applyProtection="1">
      <alignment horizontal="center" vertical="center"/>
      <protection/>
    </xf>
    <xf numFmtId="41" fontId="0" fillId="0" borderId="4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46" xfId="0" applyNumberFormat="1" applyFont="1" applyBorder="1" applyAlignment="1" applyProtection="1">
      <alignment horizontal="center" vertical="center"/>
      <protection/>
    </xf>
    <xf numFmtId="41" fontId="0" fillId="0" borderId="44" xfId="0" applyNumberFormat="1" applyFont="1" applyFill="1" applyBorder="1" applyAlignment="1" applyProtection="1">
      <alignment horizontal="center" vertical="center"/>
      <protection/>
    </xf>
    <xf numFmtId="176" fontId="0" fillId="0" borderId="30" xfId="0" applyNumberFormat="1" applyFont="1" applyFill="1" applyBorder="1" applyAlignment="1" applyProtection="1">
      <alignment horizontal="center" vertical="center"/>
      <protection/>
    </xf>
    <xf numFmtId="1" fontId="0" fillId="0" borderId="3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1" fontId="0" fillId="0" borderId="44" xfId="0" applyNumberFormat="1" applyFont="1" applyBorder="1" applyAlignment="1" applyProtection="1">
      <alignment vertical="center" shrinkToFit="1"/>
      <protection/>
    </xf>
    <xf numFmtId="41" fontId="0" fillId="0" borderId="27" xfId="0" applyNumberFormat="1" applyFont="1" applyBorder="1" applyAlignment="1" applyProtection="1">
      <alignment vertical="center" shrinkToFit="1"/>
      <protection/>
    </xf>
    <xf numFmtId="41" fontId="0" fillId="0" borderId="45" xfId="0" applyNumberFormat="1" applyFont="1" applyBorder="1" applyAlignment="1" applyProtection="1">
      <alignment vertical="center" shrinkToFit="1"/>
      <protection/>
    </xf>
    <xf numFmtId="176" fontId="0" fillId="0" borderId="0" xfId="0" applyNumberFormat="1" applyFont="1" applyBorder="1" applyAlignment="1" applyProtection="1">
      <alignment vertical="center" shrinkToFit="1"/>
      <protection/>
    </xf>
    <xf numFmtId="176" fontId="0" fillId="0" borderId="46" xfId="0" applyNumberFormat="1" applyFont="1" applyBorder="1" applyAlignment="1" applyProtection="1">
      <alignment vertical="center" shrinkToFit="1"/>
      <protection/>
    </xf>
    <xf numFmtId="176" fontId="0" fillId="0" borderId="18" xfId="0" applyNumberFormat="1" applyFont="1" applyBorder="1" applyAlignment="1" applyProtection="1">
      <alignment vertical="center" shrinkToFit="1"/>
      <protection/>
    </xf>
    <xf numFmtId="176" fontId="0" fillId="0" borderId="32" xfId="0" applyNumberFormat="1" applyFont="1" applyBorder="1" applyAlignment="1" applyProtection="1">
      <alignment vertical="center" shrinkToFit="1"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41" fontId="0" fillId="0" borderId="27" xfId="0" applyNumberFormat="1" applyFont="1" applyFill="1" applyBorder="1" applyAlignment="1" applyProtection="1">
      <alignment vertical="center" shrinkToFit="1"/>
      <protection locked="0"/>
    </xf>
    <xf numFmtId="41" fontId="0" fillId="0" borderId="45" xfId="0" applyNumberFormat="1" applyFont="1" applyBorder="1" applyAlignment="1" applyProtection="1">
      <alignment vertical="center" shrinkToFit="1"/>
      <protection locked="0"/>
    </xf>
    <xf numFmtId="176" fontId="0" fillId="0" borderId="46" xfId="0" applyNumberFormat="1" applyFont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 applyProtection="1">
      <alignment horizontal="right" vertical="center" shrinkToFit="1"/>
      <protection/>
    </xf>
    <xf numFmtId="176" fontId="0" fillId="0" borderId="46" xfId="0" applyNumberFormat="1" applyFont="1" applyBorder="1" applyAlignment="1" applyProtection="1">
      <alignment horizontal="right" vertical="center" shrinkToFit="1"/>
      <protection/>
    </xf>
    <xf numFmtId="41" fontId="0" fillId="0" borderId="45" xfId="0" applyNumberFormat="1" applyFont="1" applyBorder="1" applyAlignment="1" applyProtection="1">
      <alignment horizontal="right" vertical="center" shrinkToFit="1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left" vertical="center" wrapText="1"/>
      <protection/>
    </xf>
    <xf numFmtId="41" fontId="0" fillId="0" borderId="47" xfId="0" applyNumberFormat="1" applyFont="1" applyBorder="1" applyAlignment="1" applyProtection="1">
      <alignment vertical="center" shrinkToFit="1"/>
      <protection/>
    </xf>
    <xf numFmtId="41" fontId="0" fillId="0" borderId="48" xfId="0" applyNumberFormat="1" applyFont="1" applyBorder="1" applyAlignment="1" applyProtection="1">
      <alignment vertical="center" shrinkToFit="1"/>
      <protection locked="0"/>
    </xf>
    <xf numFmtId="41" fontId="0" fillId="0" borderId="49" xfId="0" applyNumberFormat="1" applyFont="1" applyBorder="1" applyAlignment="1" applyProtection="1">
      <alignment vertical="center" shrinkToFit="1"/>
      <protection locked="0"/>
    </xf>
    <xf numFmtId="176" fontId="0" fillId="0" borderId="36" xfId="0" applyNumberFormat="1" applyFont="1" applyBorder="1" applyAlignment="1" applyProtection="1">
      <alignment vertical="center" shrinkToFit="1"/>
      <protection/>
    </xf>
    <xf numFmtId="176" fontId="0" fillId="0" borderId="50" xfId="0" applyNumberFormat="1" applyFont="1" applyBorder="1" applyAlignment="1" applyProtection="1">
      <alignment vertical="center" shrinkToFit="1"/>
      <protection locked="0"/>
    </xf>
    <xf numFmtId="176" fontId="0" fillId="0" borderId="51" xfId="0" applyNumberFormat="1" applyFont="1" applyBorder="1" applyAlignment="1" applyProtection="1">
      <alignment vertical="center" shrinkToFit="1"/>
      <protection/>
    </xf>
    <xf numFmtId="176" fontId="0" fillId="0" borderId="35" xfId="0" applyNumberFormat="1" applyFont="1" applyBorder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vertical="center"/>
      <protection/>
    </xf>
    <xf numFmtId="183" fontId="0" fillId="0" borderId="0" xfId="0" applyNumberFormat="1" applyFont="1" applyBorder="1" applyAlignment="1" applyProtection="1">
      <alignment vertical="center" shrinkToFit="1"/>
      <protection/>
    </xf>
    <xf numFmtId="41" fontId="0" fillId="0" borderId="32" xfId="0" applyNumberFormat="1" applyFont="1" applyBorder="1" applyAlignment="1" applyProtection="1">
      <alignment vertical="center" shrinkToFit="1"/>
      <protection/>
    </xf>
    <xf numFmtId="41" fontId="0" fillId="0" borderId="46" xfId="0" applyNumberFormat="1" applyFont="1" applyBorder="1" applyAlignment="1" applyProtection="1">
      <alignment vertical="center" shrinkToFit="1"/>
      <protection/>
    </xf>
    <xf numFmtId="0" fontId="0" fillId="0" borderId="52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horizontal="left" vertical="center" wrapText="1"/>
      <protection/>
    </xf>
    <xf numFmtId="41" fontId="0" fillId="0" borderId="49" xfId="0" applyNumberFormat="1" applyFont="1" applyBorder="1" applyAlignment="1" applyProtection="1">
      <alignment vertical="center" shrinkToFit="1"/>
      <protection/>
    </xf>
    <xf numFmtId="38" fontId="0" fillId="0" borderId="0" xfId="48" applyFont="1" applyAlignment="1">
      <alignment vertical="center" shrinkToFit="1"/>
    </xf>
    <xf numFmtId="0" fontId="0" fillId="0" borderId="0" xfId="0" applyFont="1" applyFill="1" applyAlignment="1">
      <alignment vertical="center"/>
    </xf>
    <xf numFmtId="41" fontId="0" fillId="0" borderId="12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0" fontId="7" fillId="0" borderId="0" xfId="0" applyFont="1" applyAlignment="1" applyProtection="1">
      <alignment horizontal="centerContinuous" vertical="center"/>
      <protection/>
    </xf>
    <xf numFmtId="38" fontId="7" fillId="0" borderId="0" xfId="48" applyFont="1" applyFill="1" applyAlignment="1">
      <alignment/>
    </xf>
    <xf numFmtId="186" fontId="0" fillId="0" borderId="32" xfId="0" applyNumberFormat="1" applyFont="1" applyBorder="1" applyAlignment="1" applyProtection="1">
      <alignment vertical="center" shrinkToFit="1"/>
      <protection/>
    </xf>
    <xf numFmtId="184" fontId="0" fillId="0" borderId="0" xfId="0" applyNumberFormat="1" applyFont="1" applyBorder="1" applyAlignment="1" applyProtection="1">
      <alignment vertical="center" shrinkToFit="1"/>
      <protection/>
    </xf>
    <xf numFmtId="41" fontId="0" fillId="0" borderId="12" xfId="0" applyNumberFormat="1" applyFont="1" applyFill="1" applyBorder="1" applyAlignment="1" applyProtection="1">
      <alignment horizontal="right" vertical="center"/>
      <protection/>
    </xf>
    <xf numFmtId="41" fontId="0" fillId="0" borderId="54" xfId="0" applyNumberFormat="1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 applyProtection="1">
      <alignment vertical="center" wrapText="1"/>
      <protection/>
    </xf>
    <xf numFmtId="41" fontId="0" fillId="0" borderId="55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 applyProtection="1">
      <alignment vertical="center"/>
      <protection locked="0"/>
    </xf>
    <xf numFmtId="176" fontId="0" fillId="0" borderId="55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 applyProtection="1">
      <alignment vertical="center"/>
      <protection/>
    </xf>
    <xf numFmtId="41" fontId="0" fillId="0" borderId="5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6" xfId="0" applyFill="1" applyBorder="1" applyAlignment="1">
      <alignment vertical="center" wrapText="1"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59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44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0" xfId="0" applyFont="1" applyAlignment="1" applyProtection="1">
      <alignment vertical="center" wrapText="1"/>
      <protection/>
    </xf>
    <xf numFmtId="0" fontId="0" fillId="0" borderId="52" xfId="0" applyFont="1" applyBorder="1" applyAlignment="1">
      <alignment vertical="center" wrapText="1"/>
    </xf>
    <xf numFmtId="0" fontId="0" fillId="0" borderId="0" xfId="0" applyFont="1" applyAlignment="1" applyProtection="1">
      <alignment vertical="center" shrinkToFit="1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37" fontId="0" fillId="0" borderId="60" xfId="0" applyNumberFormat="1" applyFont="1" applyBorder="1" applyAlignment="1" applyProtection="1">
      <alignment horizontal="center" vertical="center"/>
      <protection/>
    </xf>
    <xf numFmtId="37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61" xfId="0" applyNumberFormat="1" applyFont="1" applyBorder="1" applyAlignment="1" applyProtection="1">
      <alignment horizontal="center" vertical="center"/>
      <protection/>
    </xf>
    <xf numFmtId="37" fontId="0" fillId="0" borderId="60" xfId="0" applyNumberFormat="1" applyFont="1" applyFill="1" applyBorder="1" applyAlignment="1" applyProtection="1">
      <alignment horizontal="center" vertical="center"/>
      <protection/>
    </xf>
    <xf numFmtId="37" fontId="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7" fontId="0" fillId="0" borderId="33" xfId="0" applyNumberFormat="1" applyFont="1" applyBorder="1" applyAlignment="1" applyProtection="1">
      <alignment horizontal="center" vertical="center"/>
      <protection/>
    </xf>
    <xf numFmtId="37" fontId="0" fillId="0" borderId="31" xfId="0" applyNumberFormat="1" applyFont="1" applyBorder="1" applyAlignment="1" applyProtection="1">
      <alignment horizontal="center" vertical="center"/>
      <protection/>
    </xf>
    <xf numFmtId="37" fontId="0" fillId="0" borderId="62" xfId="0" applyNumberFormat="1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center" vertical="center"/>
      <protection/>
    </xf>
    <xf numFmtId="178" fontId="0" fillId="0" borderId="31" xfId="0" applyNumberFormat="1" applyFont="1" applyBorder="1" applyAlignment="1" applyProtection="1">
      <alignment horizontal="center" vertical="center"/>
      <protection/>
    </xf>
    <xf numFmtId="178" fontId="0" fillId="0" borderId="62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view="pageBreakPreview" zoomScale="75" zoomScaleSheetLayoutView="75" zoomScalePageLayoutView="0" workbookViewId="0" topLeftCell="A31">
      <selection activeCell="H37" sqref="H37"/>
    </sheetView>
  </sheetViews>
  <sheetFormatPr defaultColWidth="8.625" defaultRowHeight="18" customHeight="1"/>
  <cols>
    <col min="1" max="1" width="8.75390625" style="29" customWidth="1"/>
    <col min="2" max="3" width="2.625" style="29" customWidth="1"/>
    <col min="4" max="4" width="25.625" style="29" customWidth="1"/>
    <col min="5" max="6" width="8.50390625" style="8" customWidth="1"/>
    <col min="7" max="7" width="8.25390625" style="8" customWidth="1"/>
    <col min="8" max="10" width="8.25390625" style="47" customWidth="1"/>
    <col min="11" max="11" width="8.25390625" style="8" customWidth="1"/>
    <col min="12" max="12" width="8.125" style="47" customWidth="1"/>
    <col min="13" max="13" width="8.625" style="29" customWidth="1"/>
    <col min="14" max="14" width="8.75390625" style="29" bestFit="1" customWidth="1"/>
    <col min="15" max="16384" width="8.625" style="29" customWidth="1"/>
  </cols>
  <sheetData>
    <row r="1" spans="1:13" s="9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9" customFormat="1" ht="17.25">
      <c r="A2" s="1" t="s">
        <v>221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</row>
    <row r="3" spans="1:13" s="10" customFormat="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52" t="s">
        <v>270</v>
      </c>
      <c r="M3" s="2"/>
    </row>
    <row r="4" spans="1:13" s="10" customFormat="1" ht="18" customHeight="1">
      <c r="A4" s="11" t="s">
        <v>0</v>
      </c>
      <c r="B4" s="12"/>
      <c r="C4" s="12"/>
      <c r="D4" s="13"/>
      <c r="E4" s="51" t="s">
        <v>269</v>
      </c>
      <c r="F4" s="14"/>
      <c r="G4" s="14"/>
      <c r="H4" s="14"/>
      <c r="I4" s="14"/>
      <c r="J4" s="14"/>
      <c r="K4" s="50" t="s">
        <v>268</v>
      </c>
      <c r="L4" s="15"/>
      <c r="M4" s="2"/>
    </row>
    <row r="5" spans="1:13" s="10" customFormat="1" ht="18" customHeight="1">
      <c r="A5" s="16" t="s">
        <v>1</v>
      </c>
      <c r="B5" s="147" t="s">
        <v>2</v>
      </c>
      <c r="C5" s="148"/>
      <c r="D5" s="149"/>
      <c r="E5" s="3" t="s">
        <v>3</v>
      </c>
      <c r="F5" s="17"/>
      <c r="G5" s="18"/>
      <c r="H5" s="19" t="s">
        <v>4</v>
      </c>
      <c r="I5" s="17"/>
      <c r="J5" s="17"/>
      <c r="K5" s="143" t="s">
        <v>5</v>
      </c>
      <c r="L5" s="145" t="s">
        <v>6</v>
      </c>
      <c r="M5" s="2"/>
    </row>
    <row r="6" spans="1:13" s="10" customFormat="1" ht="18" customHeight="1" thickBot="1">
      <c r="A6" s="20" t="s">
        <v>7</v>
      </c>
      <c r="B6" s="21"/>
      <c r="C6" s="21"/>
      <c r="D6" s="22"/>
      <c r="E6" s="4" t="s">
        <v>8</v>
      </c>
      <c r="F6" s="23" t="s">
        <v>9</v>
      </c>
      <c r="G6" s="24" t="s">
        <v>10</v>
      </c>
      <c r="H6" s="23" t="s">
        <v>8</v>
      </c>
      <c r="I6" s="23" t="s">
        <v>9</v>
      </c>
      <c r="J6" s="23" t="s">
        <v>10</v>
      </c>
      <c r="K6" s="144"/>
      <c r="L6" s="146"/>
      <c r="M6" s="2"/>
    </row>
    <row r="7" spans="1:13" ht="19.5" customHeight="1">
      <c r="A7" s="25"/>
      <c r="B7" s="26"/>
      <c r="C7" s="26"/>
      <c r="D7" s="27"/>
      <c r="E7" s="5"/>
      <c r="F7" s="6"/>
      <c r="G7" s="6"/>
      <c r="H7" s="28"/>
      <c r="I7" s="28"/>
      <c r="J7" s="28"/>
      <c r="K7" s="6"/>
      <c r="L7" s="28"/>
      <c r="M7" s="26"/>
    </row>
    <row r="8" spans="1:14" ht="18" customHeight="1">
      <c r="A8" s="30"/>
      <c r="B8" s="31" t="s">
        <v>11</v>
      </c>
      <c r="C8" s="26"/>
      <c r="D8" s="27"/>
      <c r="E8" s="120">
        <v>30341</v>
      </c>
      <c r="F8" s="121">
        <v>15905</v>
      </c>
      <c r="G8" s="121">
        <v>14436</v>
      </c>
      <c r="H8" s="47">
        <v>1053.1</v>
      </c>
      <c r="I8" s="33">
        <v>1106.8</v>
      </c>
      <c r="J8" s="33">
        <v>999</v>
      </c>
      <c r="K8" s="32">
        <v>30368</v>
      </c>
      <c r="L8" s="33">
        <v>1054.1</v>
      </c>
      <c r="M8" s="26"/>
      <c r="N8" s="29" t="str">
        <f>IF(SUM(F8:G8)=E8,"ok","エラー")</f>
        <v>ok</v>
      </c>
    </row>
    <row r="9" spans="1:13" ht="18" customHeight="1">
      <c r="A9" s="30"/>
      <c r="B9" s="31"/>
      <c r="C9" s="26"/>
      <c r="D9" s="27"/>
      <c r="F9" s="32"/>
      <c r="G9" s="32"/>
      <c r="I9" s="33"/>
      <c r="J9" s="33"/>
      <c r="K9" s="32"/>
      <c r="L9" s="33"/>
      <c r="M9" s="26"/>
    </row>
    <row r="10" spans="1:15" ht="18" customHeight="1">
      <c r="A10" s="34" t="s">
        <v>12</v>
      </c>
      <c r="B10" s="31" t="s">
        <v>13</v>
      </c>
      <c r="C10" s="26"/>
      <c r="D10" s="35"/>
      <c r="E10" s="126">
        <v>608</v>
      </c>
      <c r="F10" s="32">
        <v>294</v>
      </c>
      <c r="G10" s="32">
        <v>314</v>
      </c>
      <c r="H10" s="47">
        <v>21.1</v>
      </c>
      <c r="I10" s="33">
        <v>20.5</v>
      </c>
      <c r="J10" s="33">
        <v>21.7</v>
      </c>
      <c r="K10" s="32">
        <v>625</v>
      </c>
      <c r="L10" s="33">
        <v>21.7</v>
      </c>
      <c r="M10" s="26"/>
      <c r="N10" s="29" t="str">
        <f>IF(SUM(F10:G10)=E10,"ok","エラー")</f>
        <v>ok</v>
      </c>
      <c r="O10" s="49"/>
    </row>
    <row r="11" spans="1:14" ht="18" customHeight="1">
      <c r="A11" s="34" t="s">
        <v>14</v>
      </c>
      <c r="B11" s="31"/>
      <c r="C11" s="26" t="s">
        <v>15</v>
      </c>
      <c r="D11" s="35"/>
      <c r="E11" s="8">
        <v>43</v>
      </c>
      <c r="F11" s="36">
        <v>18</v>
      </c>
      <c r="G11" s="36">
        <v>25</v>
      </c>
      <c r="H11" s="47">
        <v>1.5</v>
      </c>
      <c r="I11" s="33">
        <v>1.3</v>
      </c>
      <c r="J11" s="33">
        <v>1.7</v>
      </c>
      <c r="K11" s="32">
        <v>52</v>
      </c>
      <c r="L11" s="33">
        <v>1.8</v>
      </c>
      <c r="M11" s="26"/>
      <c r="N11" s="29" t="str">
        <f>IF(SUM(F11:G11)=E11,"ok","エラー")</f>
        <v>ok</v>
      </c>
    </row>
    <row r="12" spans="1:14" ht="18" customHeight="1">
      <c r="A12" s="34" t="s">
        <v>16</v>
      </c>
      <c r="B12" s="31"/>
      <c r="C12" s="26" t="s">
        <v>17</v>
      </c>
      <c r="D12" s="35"/>
      <c r="E12" s="8">
        <v>47</v>
      </c>
      <c r="F12" s="37">
        <v>27</v>
      </c>
      <c r="G12" s="37">
        <v>20</v>
      </c>
      <c r="H12" s="47">
        <v>1.6</v>
      </c>
      <c r="I12" s="33">
        <v>1.9</v>
      </c>
      <c r="J12" s="33">
        <v>1.4</v>
      </c>
      <c r="K12" s="32">
        <v>47</v>
      </c>
      <c r="L12" s="33">
        <v>1.6</v>
      </c>
      <c r="M12" s="26"/>
      <c r="N12" s="29" t="str">
        <f>IF(SUM(F12:G12)=E12,"ok","エラー")</f>
        <v>ok</v>
      </c>
    </row>
    <row r="13" spans="1:14" ht="18" customHeight="1">
      <c r="A13" s="34" t="s">
        <v>18</v>
      </c>
      <c r="B13" s="31"/>
      <c r="C13" s="26"/>
      <c r="D13" s="35" t="s">
        <v>19</v>
      </c>
      <c r="E13" s="8">
        <v>43</v>
      </c>
      <c r="F13" s="36">
        <v>26</v>
      </c>
      <c r="G13" s="36">
        <v>17</v>
      </c>
      <c r="H13" s="47">
        <v>1.5</v>
      </c>
      <c r="I13" s="33">
        <v>1.8</v>
      </c>
      <c r="J13" s="33">
        <v>1.2</v>
      </c>
      <c r="K13" s="32">
        <v>40</v>
      </c>
      <c r="L13" s="33">
        <v>1.4</v>
      </c>
      <c r="M13" s="26"/>
      <c r="N13" s="29" t="str">
        <f aca="true" t="shared" si="0" ref="N13:N74">IF(SUM(F13:G13)=E13,"ok","エラー")</f>
        <v>ok</v>
      </c>
    </row>
    <row r="14" spans="1:14" ht="18" customHeight="1">
      <c r="A14" s="34" t="s">
        <v>20</v>
      </c>
      <c r="B14" s="31"/>
      <c r="C14" s="26"/>
      <c r="D14" s="35" t="s">
        <v>21</v>
      </c>
      <c r="E14" s="8">
        <v>4</v>
      </c>
      <c r="F14" s="36">
        <v>1</v>
      </c>
      <c r="G14" s="36">
        <v>3</v>
      </c>
      <c r="H14" s="47">
        <v>0.1</v>
      </c>
      <c r="I14" s="33">
        <v>0.1</v>
      </c>
      <c r="J14" s="33">
        <v>0.2</v>
      </c>
      <c r="K14" s="32">
        <v>7</v>
      </c>
      <c r="L14" s="33">
        <v>0.2</v>
      </c>
      <c r="M14" s="26"/>
      <c r="N14" s="29" t="str">
        <f t="shared" si="0"/>
        <v>ok</v>
      </c>
    </row>
    <row r="15" spans="1:14" ht="18" customHeight="1">
      <c r="A15" s="34" t="s">
        <v>22</v>
      </c>
      <c r="B15" s="31"/>
      <c r="C15" s="26" t="s">
        <v>23</v>
      </c>
      <c r="D15" s="35"/>
      <c r="E15" s="8">
        <v>286</v>
      </c>
      <c r="F15" s="36">
        <v>125</v>
      </c>
      <c r="G15" s="36">
        <v>161</v>
      </c>
      <c r="H15" s="47">
        <v>9.9</v>
      </c>
      <c r="I15" s="33">
        <v>8.7</v>
      </c>
      <c r="J15" s="33">
        <v>11.1</v>
      </c>
      <c r="K15" s="32">
        <v>291</v>
      </c>
      <c r="L15" s="33">
        <v>10.1</v>
      </c>
      <c r="M15" s="26"/>
      <c r="N15" s="29" t="str">
        <f t="shared" si="0"/>
        <v>ok</v>
      </c>
    </row>
    <row r="16" spans="1:14" ht="18" customHeight="1">
      <c r="A16" s="34" t="s">
        <v>24</v>
      </c>
      <c r="B16" s="31"/>
      <c r="C16" s="26" t="s">
        <v>25</v>
      </c>
      <c r="D16" s="35"/>
      <c r="E16" s="8">
        <v>115</v>
      </c>
      <c r="F16" s="37">
        <v>56</v>
      </c>
      <c r="G16" s="37">
        <v>59</v>
      </c>
      <c r="H16" s="47">
        <v>4</v>
      </c>
      <c r="I16" s="33">
        <v>3.9</v>
      </c>
      <c r="J16" s="33">
        <v>4.1</v>
      </c>
      <c r="K16" s="32">
        <v>119</v>
      </c>
      <c r="L16" s="33">
        <v>4.1</v>
      </c>
      <c r="M16" s="26"/>
      <c r="N16" s="29" t="str">
        <f t="shared" si="0"/>
        <v>ok</v>
      </c>
    </row>
    <row r="17" spans="1:14" ht="18" customHeight="1">
      <c r="A17" s="34" t="s">
        <v>26</v>
      </c>
      <c r="B17" s="31"/>
      <c r="C17" s="26"/>
      <c r="D17" s="35" t="s">
        <v>27</v>
      </c>
      <c r="E17" s="8">
        <v>5</v>
      </c>
      <c r="F17" s="36">
        <v>3</v>
      </c>
      <c r="G17" s="36">
        <v>2</v>
      </c>
      <c r="H17" s="47">
        <v>0.2</v>
      </c>
      <c r="I17" s="33">
        <v>0.2</v>
      </c>
      <c r="J17" s="33">
        <v>0.1</v>
      </c>
      <c r="K17" s="32">
        <v>7</v>
      </c>
      <c r="L17" s="33">
        <v>0.2</v>
      </c>
      <c r="M17" s="26"/>
      <c r="N17" s="29" t="str">
        <f t="shared" si="0"/>
        <v>ok</v>
      </c>
    </row>
    <row r="18" spans="1:14" ht="18" customHeight="1">
      <c r="A18" s="34" t="s">
        <v>28</v>
      </c>
      <c r="B18" s="31"/>
      <c r="C18" s="26"/>
      <c r="D18" s="35" t="s">
        <v>29</v>
      </c>
      <c r="E18" s="8">
        <v>105</v>
      </c>
      <c r="F18" s="36">
        <v>50</v>
      </c>
      <c r="G18" s="36">
        <v>55</v>
      </c>
      <c r="H18" s="47">
        <v>3.6</v>
      </c>
      <c r="I18" s="33">
        <v>3.5</v>
      </c>
      <c r="J18" s="33">
        <v>3.8</v>
      </c>
      <c r="K18" s="32">
        <v>102</v>
      </c>
      <c r="L18" s="33">
        <v>3.5</v>
      </c>
      <c r="M18" s="26"/>
      <c r="N18" s="29" t="str">
        <f t="shared" si="0"/>
        <v>ok</v>
      </c>
    </row>
    <row r="19" spans="1:14" ht="18" customHeight="1">
      <c r="A19" s="34" t="s">
        <v>30</v>
      </c>
      <c r="B19" s="31"/>
      <c r="C19" s="26"/>
      <c r="D19" s="35" t="s">
        <v>31</v>
      </c>
      <c r="E19" s="8">
        <v>5</v>
      </c>
      <c r="F19" s="36">
        <v>3</v>
      </c>
      <c r="G19" s="36">
        <v>2</v>
      </c>
      <c r="H19" s="47">
        <v>0.2</v>
      </c>
      <c r="I19" s="33">
        <v>0.2</v>
      </c>
      <c r="J19" s="33">
        <v>0.1</v>
      </c>
      <c r="K19" s="32">
        <v>10</v>
      </c>
      <c r="L19" s="33">
        <v>0.3</v>
      </c>
      <c r="M19" s="26"/>
      <c r="N19" s="29" t="str">
        <f t="shared" si="0"/>
        <v>ok</v>
      </c>
    </row>
    <row r="20" spans="1:14" ht="18" customHeight="1">
      <c r="A20" s="34" t="s">
        <v>32</v>
      </c>
      <c r="B20" s="31"/>
      <c r="C20" s="26" t="s">
        <v>33</v>
      </c>
      <c r="D20" s="35"/>
      <c r="E20" s="8">
        <v>1</v>
      </c>
      <c r="F20" s="36">
        <v>1</v>
      </c>
      <c r="G20" s="36">
        <v>0</v>
      </c>
      <c r="H20" s="47">
        <v>0</v>
      </c>
      <c r="I20" s="33">
        <v>0.1</v>
      </c>
      <c r="J20" s="33">
        <v>0</v>
      </c>
      <c r="K20" s="32">
        <v>6</v>
      </c>
      <c r="L20" s="33">
        <v>0.2</v>
      </c>
      <c r="M20" s="26"/>
      <c r="N20" s="29" t="str">
        <f t="shared" si="0"/>
        <v>ok</v>
      </c>
    </row>
    <row r="21" spans="1:14" ht="18" customHeight="1">
      <c r="A21" s="34" t="s">
        <v>34</v>
      </c>
      <c r="B21" s="31"/>
      <c r="C21" s="26" t="s">
        <v>35</v>
      </c>
      <c r="D21" s="35"/>
      <c r="E21" s="8">
        <v>116</v>
      </c>
      <c r="F21" s="36">
        <v>67</v>
      </c>
      <c r="G21" s="36">
        <v>49</v>
      </c>
      <c r="H21" s="47">
        <v>4</v>
      </c>
      <c r="I21" s="33">
        <v>4.7</v>
      </c>
      <c r="J21" s="33">
        <v>3.4</v>
      </c>
      <c r="K21" s="32">
        <v>110</v>
      </c>
      <c r="L21" s="33">
        <v>3.8</v>
      </c>
      <c r="M21" s="26"/>
      <c r="N21" s="29" t="str">
        <f t="shared" si="0"/>
        <v>ok</v>
      </c>
    </row>
    <row r="22" spans="1:14" ht="19.5" customHeight="1">
      <c r="A22" s="34"/>
      <c r="B22" s="31"/>
      <c r="C22" s="26"/>
      <c r="D22" s="35"/>
      <c r="F22" s="36"/>
      <c r="G22" s="36"/>
      <c r="I22" s="33"/>
      <c r="J22" s="33"/>
      <c r="K22" s="32"/>
      <c r="L22" s="33"/>
      <c r="M22" s="26"/>
      <c r="N22" s="29" t="str">
        <f t="shared" si="0"/>
        <v>ok</v>
      </c>
    </row>
    <row r="23" spans="1:14" ht="18" customHeight="1">
      <c r="A23" s="34" t="s">
        <v>36</v>
      </c>
      <c r="B23" s="31" t="s">
        <v>37</v>
      </c>
      <c r="C23" s="26"/>
      <c r="D23" s="35"/>
      <c r="E23" s="8">
        <v>8893</v>
      </c>
      <c r="F23" s="37">
        <v>5374</v>
      </c>
      <c r="G23" s="37">
        <v>3519</v>
      </c>
      <c r="H23" s="47">
        <v>308.7</v>
      </c>
      <c r="I23" s="33">
        <v>374</v>
      </c>
      <c r="J23" s="33">
        <v>243.5</v>
      </c>
      <c r="K23" s="32">
        <v>8671</v>
      </c>
      <c r="L23" s="33">
        <v>301</v>
      </c>
      <c r="M23" s="26"/>
      <c r="N23" s="29" t="str">
        <f t="shared" si="0"/>
        <v>ok</v>
      </c>
    </row>
    <row r="24" spans="1:14" ht="18" customHeight="1">
      <c r="A24" s="34" t="s">
        <v>38</v>
      </c>
      <c r="B24" s="31"/>
      <c r="C24" s="26" t="s">
        <v>39</v>
      </c>
      <c r="D24" s="35"/>
      <c r="E24" s="8">
        <v>8639</v>
      </c>
      <c r="F24" s="37">
        <v>5237</v>
      </c>
      <c r="G24" s="37">
        <v>3402</v>
      </c>
      <c r="H24" s="47">
        <v>299.9</v>
      </c>
      <c r="I24" s="33">
        <v>364.4</v>
      </c>
      <c r="J24" s="33">
        <v>235.4</v>
      </c>
      <c r="K24" s="32">
        <v>8425</v>
      </c>
      <c r="L24" s="33">
        <v>292.4</v>
      </c>
      <c r="M24" s="26"/>
      <c r="N24" s="29" t="str">
        <f t="shared" si="0"/>
        <v>ok</v>
      </c>
    </row>
    <row r="25" spans="1:14" ht="31.5" customHeight="1">
      <c r="A25" s="34" t="s">
        <v>40</v>
      </c>
      <c r="B25" s="31"/>
      <c r="C25" s="26"/>
      <c r="D25" s="35" t="s">
        <v>41</v>
      </c>
      <c r="E25" s="8">
        <v>187</v>
      </c>
      <c r="F25" s="36">
        <v>134</v>
      </c>
      <c r="G25" s="36">
        <v>53</v>
      </c>
      <c r="H25" s="47">
        <v>6.5</v>
      </c>
      <c r="I25" s="33">
        <v>9.3</v>
      </c>
      <c r="J25" s="33">
        <v>3.7</v>
      </c>
      <c r="K25" s="32">
        <v>148</v>
      </c>
      <c r="L25" s="33">
        <v>5.1</v>
      </c>
      <c r="M25" s="26"/>
      <c r="N25" s="29" t="str">
        <f t="shared" si="0"/>
        <v>ok</v>
      </c>
    </row>
    <row r="26" spans="1:14" ht="18" customHeight="1">
      <c r="A26" s="34" t="s">
        <v>42</v>
      </c>
      <c r="B26" s="31"/>
      <c r="C26" s="26"/>
      <c r="D26" s="35" t="s">
        <v>43</v>
      </c>
      <c r="E26" s="8">
        <v>268</v>
      </c>
      <c r="F26" s="36">
        <v>218</v>
      </c>
      <c r="G26" s="36">
        <v>50</v>
      </c>
      <c r="H26" s="47">
        <v>9.3</v>
      </c>
      <c r="I26" s="33">
        <v>15.2</v>
      </c>
      <c r="J26" s="33">
        <v>3.5</v>
      </c>
      <c r="K26" s="32">
        <v>247</v>
      </c>
      <c r="L26" s="33">
        <v>8.6</v>
      </c>
      <c r="M26" s="26"/>
      <c r="N26" s="29" t="str">
        <f t="shared" si="0"/>
        <v>ok</v>
      </c>
    </row>
    <row r="27" spans="1:14" ht="18" customHeight="1">
      <c r="A27" s="34" t="s">
        <v>44</v>
      </c>
      <c r="B27" s="31"/>
      <c r="C27" s="26"/>
      <c r="D27" s="35" t="s">
        <v>45</v>
      </c>
      <c r="E27" s="8">
        <v>1310</v>
      </c>
      <c r="F27" s="36">
        <v>862</v>
      </c>
      <c r="G27" s="36">
        <v>448</v>
      </c>
      <c r="H27" s="47">
        <v>45.5</v>
      </c>
      <c r="I27" s="33">
        <v>60</v>
      </c>
      <c r="J27" s="33">
        <v>31</v>
      </c>
      <c r="K27" s="32">
        <v>1255</v>
      </c>
      <c r="L27" s="33">
        <v>43.6</v>
      </c>
      <c r="M27" s="26"/>
      <c r="N27" s="29" t="str">
        <f t="shared" si="0"/>
        <v>ok</v>
      </c>
    </row>
    <row r="28" spans="1:14" ht="18" customHeight="1">
      <c r="A28" s="34" t="s">
        <v>46</v>
      </c>
      <c r="B28" s="31"/>
      <c r="C28" s="26"/>
      <c r="D28" s="35" t="s">
        <v>47</v>
      </c>
      <c r="E28" s="8">
        <v>818</v>
      </c>
      <c r="F28" s="36">
        <v>440</v>
      </c>
      <c r="G28" s="36">
        <v>378</v>
      </c>
      <c r="H28" s="47">
        <v>28.4</v>
      </c>
      <c r="I28" s="33">
        <v>30.6</v>
      </c>
      <c r="J28" s="33">
        <v>26.2</v>
      </c>
      <c r="K28" s="32">
        <v>766</v>
      </c>
      <c r="L28" s="33">
        <v>26.6</v>
      </c>
      <c r="M28" s="26"/>
      <c r="N28" s="29" t="str">
        <f t="shared" si="0"/>
        <v>ok</v>
      </c>
    </row>
    <row r="29" spans="1:14" ht="31.5" customHeight="1">
      <c r="A29" s="34" t="s">
        <v>48</v>
      </c>
      <c r="B29" s="31"/>
      <c r="C29" s="26"/>
      <c r="D29" s="35" t="s">
        <v>49</v>
      </c>
      <c r="E29" s="8">
        <v>389</v>
      </c>
      <c r="F29" s="36">
        <v>262</v>
      </c>
      <c r="G29" s="36">
        <v>127</v>
      </c>
      <c r="H29" s="47">
        <v>13.5</v>
      </c>
      <c r="I29" s="33">
        <v>18.2</v>
      </c>
      <c r="J29" s="33">
        <v>8.8</v>
      </c>
      <c r="K29" s="32">
        <v>377</v>
      </c>
      <c r="L29" s="33">
        <v>13.1</v>
      </c>
      <c r="M29" s="26"/>
      <c r="N29" s="29" t="str">
        <f t="shared" si="0"/>
        <v>ok</v>
      </c>
    </row>
    <row r="30" spans="1:14" ht="31.5" customHeight="1">
      <c r="A30" s="34" t="s">
        <v>50</v>
      </c>
      <c r="B30" s="31"/>
      <c r="C30" s="26"/>
      <c r="D30" s="35" t="s">
        <v>51</v>
      </c>
      <c r="E30" s="8">
        <v>654</v>
      </c>
      <c r="F30" s="36">
        <v>444</v>
      </c>
      <c r="G30" s="36">
        <v>210</v>
      </c>
      <c r="H30" s="47">
        <v>22.7</v>
      </c>
      <c r="I30" s="33">
        <v>30.9</v>
      </c>
      <c r="J30" s="33">
        <v>14.5</v>
      </c>
      <c r="K30" s="32">
        <v>639</v>
      </c>
      <c r="L30" s="33">
        <v>22.2</v>
      </c>
      <c r="M30" s="26"/>
      <c r="N30" s="29" t="str">
        <f t="shared" si="0"/>
        <v>ok</v>
      </c>
    </row>
    <row r="31" spans="1:14" ht="31.5" customHeight="1">
      <c r="A31" s="34" t="s">
        <v>52</v>
      </c>
      <c r="B31" s="31"/>
      <c r="C31" s="26"/>
      <c r="D31" s="35" t="s">
        <v>53</v>
      </c>
      <c r="E31" s="8">
        <v>470</v>
      </c>
      <c r="F31" s="36">
        <v>236</v>
      </c>
      <c r="G31" s="36">
        <v>234</v>
      </c>
      <c r="H31" s="47">
        <v>16.3</v>
      </c>
      <c r="I31" s="33">
        <v>16.4</v>
      </c>
      <c r="J31" s="33">
        <v>16.2</v>
      </c>
      <c r="K31" s="32">
        <v>459</v>
      </c>
      <c r="L31" s="33">
        <v>15.9</v>
      </c>
      <c r="M31" s="26"/>
      <c r="N31" s="29" t="str">
        <f t="shared" si="0"/>
        <v>ok</v>
      </c>
    </row>
    <row r="32" spans="1:14" ht="18" customHeight="1">
      <c r="A32" s="34" t="s">
        <v>54</v>
      </c>
      <c r="B32" s="31"/>
      <c r="C32" s="26"/>
      <c r="D32" s="35" t="s">
        <v>55</v>
      </c>
      <c r="E32" s="8">
        <v>674</v>
      </c>
      <c r="F32" s="36">
        <v>330</v>
      </c>
      <c r="G32" s="36">
        <v>344</v>
      </c>
      <c r="H32" s="47">
        <v>23.4</v>
      </c>
      <c r="I32" s="33">
        <v>23</v>
      </c>
      <c r="J32" s="33">
        <v>23.8</v>
      </c>
      <c r="K32" s="32">
        <v>698</v>
      </c>
      <c r="L32" s="33">
        <v>24.2</v>
      </c>
      <c r="M32" s="26"/>
      <c r="N32" s="29" t="str">
        <f t="shared" si="0"/>
        <v>ok</v>
      </c>
    </row>
    <row r="33" spans="1:14" ht="18" customHeight="1">
      <c r="A33" s="34" t="s">
        <v>56</v>
      </c>
      <c r="B33" s="31"/>
      <c r="C33" s="26"/>
      <c r="D33" s="35" t="s">
        <v>57</v>
      </c>
      <c r="E33" s="8">
        <v>20</v>
      </c>
      <c r="F33" s="36">
        <v>18</v>
      </c>
      <c r="G33" s="36">
        <v>2</v>
      </c>
      <c r="H33" s="47">
        <v>0.7</v>
      </c>
      <c r="I33" s="33">
        <v>1.3</v>
      </c>
      <c r="J33" s="33">
        <v>0.1</v>
      </c>
      <c r="K33" s="32">
        <v>16</v>
      </c>
      <c r="L33" s="33">
        <v>0.6</v>
      </c>
      <c r="M33" s="26"/>
      <c r="N33" s="29" t="str">
        <f t="shared" si="0"/>
        <v>ok</v>
      </c>
    </row>
    <row r="34" spans="1:14" ht="31.5" customHeight="1">
      <c r="A34" s="34" t="s">
        <v>58</v>
      </c>
      <c r="B34" s="31"/>
      <c r="C34" s="26"/>
      <c r="D34" s="35" t="s">
        <v>59</v>
      </c>
      <c r="E34" s="8">
        <v>1635</v>
      </c>
      <c r="F34" s="36">
        <v>1204</v>
      </c>
      <c r="G34" s="36">
        <v>431</v>
      </c>
      <c r="H34" s="47">
        <v>56.8</v>
      </c>
      <c r="I34" s="33">
        <v>83.8</v>
      </c>
      <c r="J34" s="33">
        <v>29.8</v>
      </c>
      <c r="K34" s="32">
        <v>1621</v>
      </c>
      <c r="L34" s="33">
        <v>56.3</v>
      </c>
      <c r="M34" s="26"/>
      <c r="N34" s="29" t="str">
        <f t="shared" si="0"/>
        <v>ok</v>
      </c>
    </row>
    <row r="35" spans="1:14" ht="18" customHeight="1">
      <c r="A35" s="34" t="s">
        <v>60</v>
      </c>
      <c r="B35" s="31"/>
      <c r="C35" s="26"/>
      <c r="D35" s="35" t="s">
        <v>61</v>
      </c>
      <c r="E35" s="8">
        <v>39</v>
      </c>
      <c r="F35" s="36">
        <v>16</v>
      </c>
      <c r="G35" s="36">
        <v>23</v>
      </c>
      <c r="H35" s="47">
        <v>1.4</v>
      </c>
      <c r="I35" s="33">
        <v>1.1</v>
      </c>
      <c r="J35" s="33">
        <v>1.6</v>
      </c>
      <c r="K35" s="32">
        <v>38</v>
      </c>
      <c r="L35" s="33">
        <v>1.3</v>
      </c>
      <c r="M35" s="26"/>
      <c r="N35" s="29" t="str">
        <f t="shared" si="0"/>
        <v>ok</v>
      </c>
    </row>
    <row r="36" spans="1:14" ht="18" customHeight="1">
      <c r="A36" s="34" t="s">
        <v>62</v>
      </c>
      <c r="B36" s="31"/>
      <c r="C36" s="26"/>
      <c r="D36" s="35" t="s">
        <v>63</v>
      </c>
      <c r="E36" s="8">
        <v>275</v>
      </c>
      <c r="F36" s="36">
        <v>1</v>
      </c>
      <c r="G36" s="36">
        <v>274</v>
      </c>
      <c r="H36" s="47">
        <v>9.5</v>
      </c>
      <c r="I36" s="33">
        <v>0.1</v>
      </c>
      <c r="J36" s="33">
        <v>19</v>
      </c>
      <c r="K36" s="32">
        <v>290</v>
      </c>
      <c r="L36" s="33">
        <v>10.1</v>
      </c>
      <c r="M36" s="26"/>
      <c r="N36" s="29" t="str">
        <f t="shared" si="0"/>
        <v>ok</v>
      </c>
    </row>
    <row r="37" spans="1:14" ht="18" customHeight="1">
      <c r="A37" s="34" t="s">
        <v>64</v>
      </c>
      <c r="B37" s="31"/>
      <c r="C37" s="26"/>
      <c r="D37" s="35" t="s">
        <v>65</v>
      </c>
      <c r="E37" s="8">
        <v>151</v>
      </c>
      <c r="F37" s="38" t="s">
        <v>219</v>
      </c>
      <c r="G37" s="36">
        <v>151</v>
      </c>
      <c r="H37" s="47">
        <v>10.4</v>
      </c>
      <c r="I37" s="38" t="s">
        <v>220</v>
      </c>
      <c r="J37" s="33">
        <v>10.4</v>
      </c>
      <c r="K37" s="32">
        <v>149</v>
      </c>
      <c r="L37" s="33">
        <v>5.2</v>
      </c>
      <c r="M37" s="26"/>
      <c r="N37" s="29" t="str">
        <f t="shared" si="0"/>
        <v>ok</v>
      </c>
    </row>
    <row r="38" spans="1:14" ht="18" customHeight="1">
      <c r="A38" s="34" t="s">
        <v>66</v>
      </c>
      <c r="B38" s="31"/>
      <c r="C38" s="26"/>
      <c r="D38" s="35" t="s">
        <v>67</v>
      </c>
      <c r="E38" s="8">
        <v>115</v>
      </c>
      <c r="F38" s="38" t="s">
        <v>219</v>
      </c>
      <c r="G38" s="36">
        <v>115</v>
      </c>
      <c r="H38" s="47">
        <v>8</v>
      </c>
      <c r="I38" s="38" t="s">
        <v>220</v>
      </c>
      <c r="J38" s="33">
        <v>8</v>
      </c>
      <c r="K38" s="32">
        <v>107</v>
      </c>
      <c r="L38" s="33">
        <v>3.7</v>
      </c>
      <c r="M38" s="26"/>
      <c r="N38" s="29" t="str">
        <f t="shared" si="0"/>
        <v>ok</v>
      </c>
    </row>
    <row r="39" spans="1:14" ht="18" customHeight="1">
      <c r="A39" s="34" t="s">
        <v>68</v>
      </c>
      <c r="B39" s="31"/>
      <c r="C39" s="26"/>
      <c r="D39" s="35" t="s">
        <v>69</v>
      </c>
      <c r="E39" s="8">
        <v>271</v>
      </c>
      <c r="F39" s="36">
        <v>271</v>
      </c>
      <c r="G39" s="38" t="s">
        <v>219</v>
      </c>
      <c r="H39" s="47">
        <v>18.9</v>
      </c>
      <c r="I39" s="33">
        <v>18.9</v>
      </c>
      <c r="J39" s="38" t="s">
        <v>220</v>
      </c>
      <c r="K39" s="32">
        <v>283</v>
      </c>
      <c r="L39" s="33">
        <v>9.8</v>
      </c>
      <c r="M39" s="26"/>
      <c r="N39" s="29" t="str">
        <f t="shared" si="0"/>
        <v>ok</v>
      </c>
    </row>
    <row r="40" spans="1:14" ht="18" customHeight="1">
      <c r="A40" s="34" t="s">
        <v>70</v>
      </c>
      <c r="B40" s="31"/>
      <c r="C40" s="26"/>
      <c r="D40" s="35" t="s">
        <v>71</v>
      </c>
      <c r="E40" s="8">
        <v>188</v>
      </c>
      <c r="F40" s="36">
        <v>124</v>
      </c>
      <c r="G40" s="36">
        <v>64</v>
      </c>
      <c r="H40" s="47">
        <v>6.5</v>
      </c>
      <c r="I40" s="33">
        <v>8.6</v>
      </c>
      <c r="J40" s="33">
        <v>4.4</v>
      </c>
      <c r="K40" s="32">
        <v>151</v>
      </c>
      <c r="L40" s="33">
        <v>5.2</v>
      </c>
      <c r="M40" s="26"/>
      <c r="N40" s="29" t="str">
        <f t="shared" si="0"/>
        <v>ok</v>
      </c>
    </row>
    <row r="41" spans="1:14" ht="18" customHeight="1">
      <c r="A41" s="34" t="s">
        <v>72</v>
      </c>
      <c r="B41" s="31"/>
      <c r="C41" s="26"/>
      <c r="D41" s="35" t="s">
        <v>73</v>
      </c>
      <c r="E41" s="8">
        <v>55</v>
      </c>
      <c r="F41" s="36">
        <v>34</v>
      </c>
      <c r="G41" s="36">
        <v>21</v>
      </c>
      <c r="H41" s="47">
        <v>1.9</v>
      </c>
      <c r="I41" s="33">
        <v>2.4</v>
      </c>
      <c r="J41" s="33">
        <v>1.5</v>
      </c>
      <c r="K41" s="32">
        <v>61</v>
      </c>
      <c r="L41" s="33">
        <v>2.1</v>
      </c>
      <c r="M41" s="26"/>
      <c r="N41" s="29" t="str">
        <f t="shared" si="0"/>
        <v>ok</v>
      </c>
    </row>
    <row r="42" spans="1:14" ht="18" customHeight="1">
      <c r="A42" s="34" t="s">
        <v>74</v>
      </c>
      <c r="B42" s="31"/>
      <c r="C42" s="26"/>
      <c r="D42" s="35" t="s">
        <v>75</v>
      </c>
      <c r="E42" s="8">
        <v>279</v>
      </c>
      <c r="F42" s="36">
        <v>164</v>
      </c>
      <c r="G42" s="36">
        <v>115</v>
      </c>
      <c r="H42" s="47">
        <v>9.7</v>
      </c>
      <c r="I42" s="33">
        <v>11.4</v>
      </c>
      <c r="J42" s="33">
        <v>8</v>
      </c>
      <c r="K42" s="32">
        <v>266</v>
      </c>
      <c r="L42" s="33">
        <v>9.2</v>
      </c>
      <c r="M42" s="26"/>
      <c r="N42" s="29" t="str">
        <f t="shared" si="0"/>
        <v>ok</v>
      </c>
    </row>
    <row r="43" spans="1:14" ht="18" customHeight="1">
      <c r="A43" s="34" t="s">
        <v>76</v>
      </c>
      <c r="B43" s="31"/>
      <c r="C43" s="26"/>
      <c r="D43" s="35" t="s">
        <v>77</v>
      </c>
      <c r="E43" s="8">
        <v>169</v>
      </c>
      <c r="F43" s="36">
        <v>103</v>
      </c>
      <c r="G43" s="36">
        <v>66</v>
      </c>
      <c r="H43" s="47">
        <v>5.9</v>
      </c>
      <c r="I43" s="33">
        <v>7.2</v>
      </c>
      <c r="J43" s="33">
        <v>4.6</v>
      </c>
      <c r="K43" s="32">
        <v>167</v>
      </c>
      <c r="L43" s="33">
        <v>5.8</v>
      </c>
      <c r="M43" s="26"/>
      <c r="N43" s="29" t="str">
        <f t="shared" si="0"/>
        <v>ok</v>
      </c>
    </row>
    <row r="44" spans="1:14" ht="46.5" customHeight="1">
      <c r="A44" s="34" t="s">
        <v>78</v>
      </c>
      <c r="B44" s="31"/>
      <c r="C44" s="26"/>
      <c r="D44" s="35" t="s">
        <v>79</v>
      </c>
      <c r="E44" s="8">
        <v>103</v>
      </c>
      <c r="F44" s="36">
        <v>49</v>
      </c>
      <c r="G44" s="36">
        <v>54</v>
      </c>
      <c r="H44" s="47">
        <v>3.6</v>
      </c>
      <c r="I44" s="33">
        <v>3.4</v>
      </c>
      <c r="J44" s="33">
        <v>3.7</v>
      </c>
      <c r="K44" s="32">
        <v>101</v>
      </c>
      <c r="L44" s="33">
        <v>3.5</v>
      </c>
      <c r="M44" s="26"/>
      <c r="N44" s="29" t="str">
        <f t="shared" si="0"/>
        <v>ok</v>
      </c>
    </row>
    <row r="45" spans="1:14" ht="18" customHeight="1" thickBot="1">
      <c r="A45" s="128" t="s">
        <v>80</v>
      </c>
      <c r="B45" s="129"/>
      <c r="C45" s="130"/>
      <c r="D45" s="131" t="s">
        <v>81</v>
      </c>
      <c r="E45" s="132">
        <v>569</v>
      </c>
      <c r="F45" s="133">
        <v>327</v>
      </c>
      <c r="G45" s="133">
        <v>242</v>
      </c>
      <c r="H45" s="134">
        <v>19.8</v>
      </c>
      <c r="I45" s="135">
        <v>22.8</v>
      </c>
      <c r="J45" s="135">
        <v>16.7</v>
      </c>
      <c r="K45" s="136">
        <v>586</v>
      </c>
      <c r="L45" s="135">
        <v>20.3</v>
      </c>
      <c r="M45" s="26"/>
      <c r="N45" s="29" t="str">
        <f t="shared" si="0"/>
        <v>ok</v>
      </c>
    </row>
    <row r="46" spans="1:14" ht="18" customHeight="1">
      <c r="A46" s="34" t="s">
        <v>82</v>
      </c>
      <c r="B46" s="31"/>
      <c r="C46" s="26" t="s">
        <v>83</v>
      </c>
      <c r="D46" s="35"/>
      <c r="E46" s="8">
        <v>254</v>
      </c>
      <c r="F46" s="37">
        <v>137</v>
      </c>
      <c r="G46" s="37">
        <v>117</v>
      </c>
      <c r="H46" s="47">
        <v>8.8</v>
      </c>
      <c r="I46" s="33">
        <v>9.5</v>
      </c>
      <c r="J46" s="33">
        <v>8.1</v>
      </c>
      <c r="K46" s="32">
        <v>246</v>
      </c>
      <c r="L46" s="33">
        <v>8.5</v>
      </c>
      <c r="M46" s="26"/>
      <c r="N46" s="29" t="str">
        <f t="shared" si="0"/>
        <v>ok</v>
      </c>
    </row>
    <row r="47" spans="1:14" ht="31.5" customHeight="1">
      <c r="A47" s="34" t="s">
        <v>84</v>
      </c>
      <c r="B47" s="31"/>
      <c r="C47" s="26"/>
      <c r="D47" s="35" t="s">
        <v>85</v>
      </c>
      <c r="E47" s="8">
        <v>60</v>
      </c>
      <c r="F47" s="36">
        <v>29</v>
      </c>
      <c r="G47" s="36">
        <v>31</v>
      </c>
      <c r="H47" s="47">
        <v>2.1</v>
      </c>
      <c r="I47" s="33">
        <v>2</v>
      </c>
      <c r="J47" s="33">
        <v>2.1</v>
      </c>
      <c r="K47" s="32">
        <v>50</v>
      </c>
      <c r="L47" s="33">
        <v>1.7</v>
      </c>
      <c r="M47" s="26"/>
      <c r="N47" s="29" t="str">
        <f t="shared" si="0"/>
        <v>ok</v>
      </c>
    </row>
    <row r="48" spans="1:14" ht="31.5" customHeight="1">
      <c r="A48" s="34" t="s">
        <v>86</v>
      </c>
      <c r="B48" s="31"/>
      <c r="C48" s="26"/>
      <c r="D48" s="35" t="s">
        <v>87</v>
      </c>
      <c r="E48" s="8">
        <v>194</v>
      </c>
      <c r="F48" s="36">
        <v>108</v>
      </c>
      <c r="G48" s="36">
        <v>86</v>
      </c>
      <c r="H48" s="47">
        <v>6.7</v>
      </c>
      <c r="I48" s="33">
        <v>7.5</v>
      </c>
      <c r="J48" s="33">
        <v>6</v>
      </c>
      <c r="K48" s="32">
        <v>196</v>
      </c>
      <c r="L48" s="33">
        <v>6.8</v>
      </c>
      <c r="M48" s="26"/>
      <c r="N48" s="29" t="str">
        <f t="shared" si="0"/>
        <v>ok</v>
      </c>
    </row>
    <row r="49" spans="1:14" ht="18" customHeight="1">
      <c r="A49" s="34"/>
      <c r="B49" s="31"/>
      <c r="C49" s="26"/>
      <c r="D49" s="35"/>
      <c r="F49" s="36"/>
      <c r="G49" s="36"/>
      <c r="I49" s="33"/>
      <c r="J49" s="33"/>
      <c r="K49" s="32"/>
      <c r="L49" s="33"/>
      <c r="M49" s="26"/>
      <c r="N49" s="29" t="str">
        <f t="shared" si="0"/>
        <v>ok</v>
      </c>
    </row>
    <row r="50" spans="1:14" ht="31.5" customHeight="1">
      <c r="A50" s="34" t="s">
        <v>88</v>
      </c>
      <c r="B50" s="138" t="s">
        <v>89</v>
      </c>
      <c r="C50" s="139"/>
      <c r="D50" s="140"/>
      <c r="E50" s="8">
        <v>83</v>
      </c>
      <c r="F50" s="37">
        <v>39</v>
      </c>
      <c r="G50" s="37">
        <v>44</v>
      </c>
      <c r="H50" s="47">
        <v>2.9</v>
      </c>
      <c r="I50" s="33">
        <v>2.7</v>
      </c>
      <c r="J50" s="33">
        <v>3</v>
      </c>
      <c r="K50" s="32">
        <v>119</v>
      </c>
      <c r="L50" s="33">
        <v>4.1</v>
      </c>
      <c r="M50" s="26"/>
      <c r="N50" s="29" t="str">
        <f t="shared" si="0"/>
        <v>ok</v>
      </c>
    </row>
    <row r="51" spans="1:14" ht="18" customHeight="1">
      <c r="A51" s="34" t="s">
        <v>90</v>
      </c>
      <c r="B51" s="31"/>
      <c r="C51" s="26" t="s">
        <v>91</v>
      </c>
      <c r="D51" s="35"/>
      <c r="E51" s="8">
        <v>33</v>
      </c>
      <c r="F51" s="36">
        <v>13</v>
      </c>
      <c r="G51" s="36">
        <v>20</v>
      </c>
      <c r="H51" s="47">
        <v>1.1</v>
      </c>
      <c r="I51" s="33">
        <v>0.9</v>
      </c>
      <c r="J51" s="33">
        <v>1.4</v>
      </c>
      <c r="K51" s="32">
        <v>62</v>
      </c>
      <c r="L51" s="33">
        <v>2.2</v>
      </c>
      <c r="M51" s="26"/>
      <c r="N51" s="29" t="str">
        <f t="shared" si="0"/>
        <v>ok</v>
      </c>
    </row>
    <row r="52" spans="1:14" ht="31.5" customHeight="1">
      <c r="A52" s="34" t="s">
        <v>92</v>
      </c>
      <c r="B52" s="31"/>
      <c r="C52" s="141" t="s">
        <v>93</v>
      </c>
      <c r="D52" s="140"/>
      <c r="E52" s="8">
        <v>50</v>
      </c>
      <c r="F52" s="36">
        <v>26</v>
      </c>
      <c r="G52" s="36">
        <v>24</v>
      </c>
      <c r="H52" s="47">
        <v>1.7</v>
      </c>
      <c r="I52" s="33">
        <v>1.8</v>
      </c>
      <c r="J52" s="33">
        <v>1.7</v>
      </c>
      <c r="K52" s="32">
        <v>57</v>
      </c>
      <c r="L52" s="33">
        <v>2</v>
      </c>
      <c r="M52" s="26"/>
      <c r="N52" s="29" t="str">
        <f t="shared" si="0"/>
        <v>ok</v>
      </c>
    </row>
    <row r="53" spans="1:14" ht="18" customHeight="1">
      <c r="A53" s="34"/>
      <c r="B53" s="31"/>
      <c r="C53" s="26"/>
      <c r="D53" s="35"/>
      <c r="F53" s="36"/>
      <c r="G53" s="36"/>
      <c r="I53" s="33"/>
      <c r="J53" s="33"/>
      <c r="K53" s="32"/>
      <c r="L53" s="33"/>
      <c r="M53" s="26"/>
      <c r="N53" s="29" t="str">
        <f t="shared" si="0"/>
        <v>ok</v>
      </c>
    </row>
    <row r="54" spans="1:14" ht="18" customHeight="1">
      <c r="A54" s="34" t="s">
        <v>94</v>
      </c>
      <c r="B54" s="31" t="s">
        <v>95</v>
      </c>
      <c r="C54" s="26"/>
      <c r="D54" s="35"/>
      <c r="E54" s="8">
        <v>540</v>
      </c>
      <c r="F54" s="37">
        <v>274</v>
      </c>
      <c r="G54" s="37">
        <v>266</v>
      </c>
      <c r="H54" s="47">
        <v>18.7</v>
      </c>
      <c r="I54" s="33">
        <v>19.1</v>
      </c>
      <c r="J54" s="33">
        <v>18.4</v>
      </c>
      <c r="K54" s="32">
        <v>522</v>
      </c>
      <c r="L54" s="33">
        <v>18.1</v>
      </c>
      <c r="M54" s="26"/>
      <c r="N54" s="29" t="str">
        <f t="shared" si="0"/>
        <v>ok</v>
      </c>
    </row>
    <row r="55" spans="1:14" ht="18" customHeight="1">
      <c r="A55" s="34" t="s">
        <v>96</v>
      </c>
      <c r="B55" s="31"/>
      <c r="C55" s="26" t="s">
        <v>97</v>
      </c>
      <c r="D55" s="35"/>
      <c r="E55" s="8">
        <v>381</v>
      </c>
      <c r="F55" s="36">
        <v>207</v>
      </c>
      <c r="G55" s="36">
        <v>174</v>
      </c>
      <c r="H55" s="47">
        <v>13.2</v>
      </c>
      <c r="I55" s="33">
        <v>14.4</v>
      </c>
      <c r="J55" s="33">
        <v>12</v>
      </c>
      <c r="K55" s="32">
        <v>375</v>
      </c>
      <c r="L55" s="33">
        <v>13</v>
      </c>
      <c r="M55" s="26"/>
      <c r="N55" s="29" t="str">
        <f t="shared" si="0"/>
        <v>ok</v>
      </c>
    </row>
    <row r="56" spans="1:14" ht="31.5" customHeight="1">
      <c r="A56" s="34" t="s">
        <v>98</v>
      </c>
      <c r="B56" s="31"/>
      <c r="C56" s="141" t="s">
        <v>99</v>
      </c>
      <c r="D56" s="140"/>
      <c r="E56" s="8">
        <v>159</v>
      </c>
      <c r="F56" s="36">
        <v>67</v>
      </c>
      <c r="G56" s="36">
        <v>92</v>
      </c>
      <c r="H56" s="47">
        <v>5.5</v>
      </c>
      <c r="I56" s="33">
        <v>4.7</v>
      </c>
      <c r="J56" s="33">
        <v>6.4</v>
      </c>
      <c r="K56" s="32">
        <v>147</v>
      </c>
      <c r="L56" s="33">
        <v>5.1</v>
      </c>
      <c r="M56" s="26"/>
      <c r="N56" s="29" t="str">
        <f t="shared" si="0"/>
        <v>ok</v>
      </c>
    </row>
    <row r="57" spans="1:14" ht="18" customHeight="1">
      <c r="A57" s="34"/>
      <c r="B57" s="31"/>
      <c r="C57" s="26"/>
      <c r="D57" s="35"/>
      <c r="F57" s="36"/>
      <c r="G57" s="36"/>
      <c r="I57" s="33"/>
      <c r="J57" s="33"/>
      <c r="K57" s="32"/>
      <c r="L57" s="33"/>
      <c r="M57" s="26"/>
      <c r="N57" s="29" t="str">
        <f t="shared" si="0"/>
        <v>ok</v>
      </c>
    </row>
    <row r="58" spans="1:14" ht="18" customHeight="1">
      <c r="A58" s="34" t="s">
        <v>100</v>
      </c>
      <c r="B58" s="31" t="s">
        <v>101</v>
      </c>
      <c r="C58" s="26"/>
      <c r="D58" s="35"/>
      <c r="E58" s="8">
        <v>266</v>
      </c>
      <c r="F58" s="37">
        <v>83</v>
      </c>
      <c r="G58" s="37">
        <v>183</v>
      </c>
      <c r="H58" s="47">
        <v>9.2</v>
      </c>
      <c r="I58" s="33">
        <v>5.8</v>
      </c>
      <c r="J58" s="33">
        <v>12.7</v>
      </c>
      <c r="K58" s="32">
        <v>235</v>
      </c>
      <c r="L58" s="33">
        <v>8.2</v>
      </c>
      <c r="M58" s="26"/>
      <c r="N58" s="29" t="str">
        <f t="shared" si="0"/>
        <v>ok</v>
      </c>
    </row>
    <row r="59" spans="1:14" ht="18" customHeight="1">
      <c r="A59" s="34" t="s">
        <v>102</v>
      </c>
      <c r="B59" s="31"/>
      <c r="C59" s="26" t="s">
        <v>103</v>
      </c>
      <c r="D59" s="35"/>
      <c r="E59" s="8">
        <v>220</v>
      </c>
      <c r="F59" s="36">
        <v>62</v>
      </c>
      <c r="G59" s="36">
        <v>158</v>
      </c>
      <c r="H59" s="47">
        <v>7.6</v>
      </c>
      <c r="I59" s="33">
        <v>4.3</v>
      </c>
      <c r="J59" s="33">
        <v>10.9</v>
      </c>
      <c r="K59" s="32">
        <v>199</v>
      </c>
      <c r="L59" s="33">
        <v>6.9</v>
      </c>
      <c r="M59" s="26"/>
      <c r="N59" s="29" t="str">
        <f t="shared" si="0"/>
        <v>ok</v>
      </c>
    </row>
    <row r="60" spans="1:14" ht="18" customHeight="1">
      <c r="A60" s="34" t="s">
        <v>104</v>
      </c>
      <c r="B60" s="31"/>
      <c r="C60" s="26" t="s">
        <v>105</v>
      </c>
      <c r="D60" s="35"/>
      <c r="E60" s="8">
        <v>46</v>
      </c>
      <c r="F60" s="36">
        <v>21</v>
      </c>
      <c r="G60" s="36">
        <v>25</v>
      </c>
      <c r="H60" s="47">
        <v>1.6</v>
      </c>
      <c r="I60" s="33">
        <v>1.5</v>
      </c>
      <c r="J60" s="33">
        <v>1.7</v>
      </c>
      <c r="K60" s="32">
        <v>36</v>
      </c>
      <c r="L60" s="33">
        <v>1.2</v>
      </c>
      <c r="M60" s="26"/>
      <c r="N60" s="29" t="str">
        <f t="shared" si="0"/>
        <v>ok</v>
      </c>
    </row>
    <row r="61" spans="1:14" ht="18" customHeight="1">
      <c r="A61" s="34"/>
      <c r="B61" s="31"/>
      <c r="C61" s="26"/>
      <c r="D61" s="35"/>
      <c r="F61" s="36"/>
      <c r="G61" s="36"/>
      <c r="I61" s="33"/>
      <c r="J61" s="33"/>
      <c r="K61" s="32"/>
      <c r="L61" s="33"/>
      <c r="M61" s="26"/>
      <c r="N61" s="29" t="str">
        <f t="shared" si="0"/>
        <v>ok</v>
      </c>
    </row>
    <row r="62" spans="1:14" ht="18" customHeight="1">
      <c r="A62" s="34" t="s">
        <v>106</v>
      </c>
      <c r="B62" s="31" t="s">
        <v>107</v>
      </c>
      <c r="C62" s="26"/>
      <c r="D62" s="35"/>
      <c r="E62" s="8">
        <v>524</v>
      </c>
      <c r="F62" s="37">
        <v>253</v>
      </c>
      <c r="G62" s="37">
        <v>271</v>
      </c>
      <c r="H62" s="47">
        <v>18.2</v>
      </c>
      <c r="I62" s="33">
        <v>17.6</v>
      </c>
      <c r="J62" s="33">
        <v>18.8</v>
      </c>
      <c r="K62" s="32">
        <v>506</v>
      </c>
      <c r="L62" s="33">
        <v>17.6</v>
      </c>
      <c r="M62" s="26"/>
      <c r="N62" s="29" t="str">
        <f t="shared" si="0"/>
        <v>ok</v>
      </c>
    </row>
    <row r="63" spans="1:14" ht="18" customHeight="1">
      <c r="A63" s="34" t="s">
        <v>108</v>
      </c>
      <c r="B63" s="31"/>
      <c r="C63" s="26" t="s">
        <v>109</v>
      </c>
      <c r="D63" s="35"/>
      <c r="E63" s="8">
        <v>9</v>
      </c>
      <c r="F63" s="36">
        <v>7</v>
      </c>
      <c r="G63" s="36">
        <v>2</v>
      </c>
      <c r="H63" s="47">
        <v>0.3</v>
      </c>
      <c r="I63" s="33">
        <v>0.5</v>
      </c>
      <c r="J63" s="33">
        <v>0.1</v>
      </c>
      <c r="K63" s="32">
        <v>10</v>
      </c>
      <c r="L63" s="33">
        <v>0.3</v>
      </c>
      <c r="M63" s="26"/>
      <c r="N63" s="29" t="str">
        <f t="shared" si="0"/>
        <v>ok</v>
      </c>
    </row>
    <row r="64" spans="1:14" ht="18" customHeight="1">
      <c r="A64" s="34" t="s">
        <v>110</v>
      </c>
      <c r="B64" s="31"/>
      <c r="C64" s="26" t="s">
        <v>111</v>
      </c>
      <c r="D64" s="35"/>
      <c r="E64" s="8">
        <v>49</v>
      </c>
      <c r="F64" s="36">
        <v>31</v>
      </c>
      <c r="G64" s="36">
        <v>18</v>
      </c>
      <c r="H64" s="47">
        <v>1.7</v>
      </c>
      <c r="I64" s="33">
        <v>2.2</v>
      </c>
      <c r="J64" s="33">
        <v>1.2</v>
      </c>
      <c r="K64" s="32">
        <v>64</v>
      </c>
      <c r="L64" s="33">
        <v>2.2</v>
      </c>
      <c r="M64" s="26"/>
      <c r="N64" s="29" t="str">
        <f t="shared" si="0"/>
        <v>ok</v>
      </c>
    </row>
    <row r="65" spans="1:14" ht="18" customHeight="1">
      <c r="A65" s="34" t="s">
        <v>112</v>
      </c>
      <c r="B65" s="31"/>
      <c r="C65" s="26" t="s">
        <v>113</v>
      </c>
      <c r="D65" s="35"/>
      <c r="E65" s="8">
        <v>151</v>
      </c>
      <c r="F65" s="36">
        <v>72</v>
      </c>
      <c r="G65" s="36">
        <v>79</v>
      </c>
      <c r="H65" s="47">
        <v>5.2</v>
      </c>
      <c r="I65" s="33">
        <v>5</v>
      </c>
      <c r="J65" s="33">
        <v>5.5</v>
      </c>
      <c r="K65" s="32">
        <v>88</v>
      </c>
      <c r="L65" s="33">
        <v>3.1</v>
      </c>
      <c r="M65" s="26"/>
      <c r="N65" s="29" t="str">
        <f t="shared" si="0"/>
        <v>ok</v>
      </c>
    </row>
    <row r="66" spans="1:14" ht="18" customHeight="1">
      <c r="A66" s="34" t="s">
        <v>114</v>
      </c>
      <c r="B66" s="31"/>
      <c r="C66" s="26" t="s">
        <v>115</v>
      </c>
      <c r="D66" s="35"/>
      <c r="E66" s="8">
        <v>126</v>
      </c>
      <c r="F66" s="36">
        <v>39</v>
      </c>
      <c r="G66" s="36">
        <v>87</v>
      </c>
      <c r="H66" s="47">
        <v>4.4</v>
      </c>
      <c r="I66" s="33">
        <v>2.7</v>
      </c>
      <c r="J66" s="33">
        <v>6</v>
      </c>
      <c r="K66" s="32">
        <v>124</v>
      </c>
      <c r="L66" s="33">
        <v>4.3</v>
      </c>
      <c r="M66" s="26"/>
      <c r="N66" s="29" t="str">
        <f t="shared" si="0"/>
        <v>ok</v>
      </c>
    </row>
    <row r="67" spans="1:14" ht="18" customHeight="1">
      <c r="A67" s="34" t="s">
        <v>116</v>
      </c>
      <c r="B67" s="31"/>
      <c r="C67" s="26" t="s">
        <v>117</v>
      </c>
      <c r="D67" s="35"/>
      <c r="E67" s="8">
        <v>189</v>
      </c>
      <c r="F67" s="36">
        <v>104</v>
      </c>
      <c r="G67" s="36">
        <v>85</v>
      </c>
      <c r="H67" s="47">
        <v>6.6</v>
      </c>
      <c r="I67" s="33">
        <v>7.2</v>
      </c>
      <c r="J67" s="33">
        <v>5.9</v>
      </c>
      <c r="K67" s="32">
        <v>220</v>
      </c>
      <c r="L67" s="33">
        <v>7.6</v>
      </c>
      <c r="M67" s="26"/>
      <c r="N67" s="29" t="str">
        <f t="shared" si="0"/>
        <v>ok</v>
      </c>
    </row>
    <row r="68" spans="1:14" ht="18" customHeight="1">
      <c r="A68" s="34"/>
      <c r="B68" s="31"/>
      <c r="C68" s="26"/>
      <c r="D68" s="35"/>
      <c r="F68" s="36"/>
      <c r="G68" s="36"/>
      <c r="I68" s="33"/>
      <c r="J68" s="33"/>
      <c r="K68" s="32"/>
      <c r="L68" s="33"/>
      <c r="M68" s="26"/>
      <c r="N68" s="29" t="str">
        <f t="shared" si="0"/>
        <v>ok</v>
      </c>
    </row>
    <row r="69" spans="1:14" ht="18" customHeight="1">
      <c r="A69" s="34" t="s">
        <v>118</v>
      </c>
      <c r="B69" s="31" t="s">
        <v>119</v>
      </c>
      <c r="C69" s="26"/>
      <c r="D69" s="35"/>
      <c r="E69" s="8">
        <v>0</v>
      </c>
      <c r="F69" s="36">
        <v>0</v>
      </c>
      <c r="G69" s="36">
        <v>0</v>
      </c>
      <c r="H69" s="47">
        <v>0</v>
      </c>
      <c r="I69" s="33">
        <v>0</v>
      </c>
      <c r="J69" s="33">
        <v>0</v>
      </c>
      <c r="K69" s="32">
        <v>0</v>
      </c>
      <c r="L69" s="33">
        <v>0</v>
      </c>
      <c r="M69" s="26"/>
      <c r="N69" s="29" t="str">
        <f t="shared" si="0"/>
        <v>ok</v>
      </c>
    </row>
    <row r="70" spans="1:14" ht="18" customHeight="1">
      <c r="A70" s="34"/>
      <c r="B70" s="31"/>
      <c r="C70" s="26"/>
      <c r="D70" s="35"/>
      <c r="F70" s="37"/>
      <c r="G70" s="37"/>
      <c r="I70" s="33"/>
      <c r="J70" s="33"/>
      <c r="K70" s="32"/>
      <c r="L70" s="33"/>
      <c r="M70" s="26"/>
      <c r="N70" s="29" t="str">
        <f t="shared" si="0"/>
        <v>ok</v>
      </c>
    </row>
    <row r="71" spans="1:14" ht="18" customHeight="1">
      <c r="A71" s="34" t="s">
        <v>120</v>
      </c>
      <c r="B71" s="31" t="s">
        <v>121</v>
      </c>
      <c r="C71" s="26"/>
      <c r="D71" s="35"/>
      <c r="E71" s="8">
        <v>0</v>
      </c>
      <c r="F71" s="36">
        <v>0</v>
      </c>
      <c r="G71" s="36">
        <v>0</v>
      </c>
      <c r="H71" s="47">
        <v>0</v>
      </c>
      <c r="I71" s="33">
        <v>0</v>
      </c>
      <c r="J71" s="33">
        <v>0</v>
      </c>
      <c r="K71" s="32">
        <v>0</v>
      </c>
      <c r="L71" s="33">
        <v>0</v>
      </c>
      <c r="M71" s="26"/>
      <c r="N71" s="29" t="str">
        <f t="shared" si="0"/>
        <v>ok</v>
      </c>
    </row>
    <row r="72" spans="1:14" ht="18" customHeight="1">
      <c r="A72" s="34"/>
      <c r="B72" s="31"/>
      <c r="C72" s="26"/>
      <c r="D72" s="35"/>
      <c r="F72" s="36"/>
      <c r="G72" s="36"/>
      <c r="I72" s="33"/>
      <c r="J72" s="33"/>
      <c r="K72" s="32"/>
      <c r="L72" s="33"/>
      <c r="M72" s="26"/>
      <c r="N72" s="29" t="str">
        <f t="shared" si="0"/>
        <v>ok</v>
      </c>
    </row>
    <row r="73" spans="1:14" ht="18" customHeight="1">
      <c r="A73" s="34" t="s">
        <v>122</v>
      </c>
      <c r="B73" s="31" t="s">
        <v>123</v>
      </c>
      <c r="C73" s="26"/>
      <c r="D73" s="35"/>
      <c r="E73" s="8">
        <v>8488</v>
      </c>
      <c r="F73" s="37">
        <v>4106</v>
      </c>
      <c r="G73" s="37">
        <v>4382</v>
      </c>
      <c r="H73" s="47">
        <v>294.6</v>
      </c>
      <c r="I73" s="33">
        <v>285.7</v>
      </c>
      <c r="J73" s="33">
        <v>303.3</v>
      </c>
      <c r="K73" s="32">
        <v>8716</v>
      </c>
      <c r="L73" s="33">
        <v>302.5</v>
      </c>
      <c r="M73" s="26"/>
      <c r="N73" s="29" t="str">
        <f t="shared" si="0"/>
        <v>ok</v>
      </c>
    </row>
    <row r="74" spans="1:14" ht="18" customHeight="1">
      <c r="A74" s="34" t="s">
        <v>124</v>
      </c>
      <c r="B74" s="31"/>
      <c r="C74" s="26" t="s">
        <v>125</v>
      </c>
      <c r="D74" s="35"/>
      <c r="E74" s="8">
        <v>148</v>
      </c>
      <c r="F74" s="37">
        <v>53</v>
      </c>
      <c r="G74" s="37">
        <v>95</v>
      </c>
      <c r="H74" s="47">
        <v>5.1</v>
      </c>
      <c r="I74" s="33">
        <v>3.7</v>
      </c>
      <c r="J74" s="33">
        <v>6.6</v>
      </c>
      <c r="K74" s="32">
        <v>168</v>
      </c>
      <c r="L74" s="33">
        <v>5.8</v>
      </c>
      <c r="M74" s="26"/>
      <c r="N74" s="29" t="str">
        <f t="shared" si="0"/>
        <v>ok</v>
      </c>
    </row>
    <row r="75" spans="1:14" ht="31.5" customHeight="1">
      <c r="A75" s="34" t="s">
        <v>126</v>
      </c>
      <c r="B75" s="31"/>
      <c r="C75" s="26"/>
      <c r="D75" s="35" t="s">
        <v>127</v>
      </c>
      <c r="E75" s="8">
        <v>58</v>
      </c>
      <c r="F75" s="36">
        <v>18</v>
      </c>
      <c r="G75" s="36">
        <v>40</v>
      </c>
      <c r="H75" s="47">
        <v>2</v>
      </c>
      <c r="I75" s="33">
        <v>1.3</v>
      </c>
      <c r="J75" s="33">
        <v>2.8</v>
      </c>
      <c r="K75" s="32">
        <v>74</v>
      </c>
      <c r="L75" s="33">
        <v>2.6</v>
      </c>
      <c r="M75" s="26"/>
      <c r="N75" s="29" t="str">
        <f aca="true" t="shared" si="1" ref="N75:N138">IF(SUM(F75:G75)=E75,"ok","エラー")</f>
        <v>ok</v>
      </c>
    </row>
    <row r="76" spans="1:14" ht="18" customHeight="1">
      <c r="A76" s="34" t="s">
        <v>128</v>
      </c>
      <c r="B76" s="31"/>
      <c r="C76" s="26"/>
      <c r="D76" s="35" t="s">
        <v>129</v>
      </c>
      <c r="E76" s="8">
        <v>90</v>
      </c>
      <c r="F76" s="36">
        <v>35</v>
      </c>
      <c r="G76" s="36">
        <v>55</v>
      </c>
      <c r="H76" s="47">
        <v>3.1</v>
      </c>
      <c r="I76" s="33">
        <v>2.4</v>
      </c>
      <c r="J76" s="33">
        <v>3.8</v>
      </c>
      <c r="K76" s="32">
        <v>94</v>
      </c>
      <c r="L76" s="33">
        <v>3.3</v>
      </c>
      <c r="M76" s="26"/>
      <c r="N76" s="29" t="str">
        <f t="shared" si="1"/>
        <v>ok</v>
      </c>
    </row>
    <row r="77" spans="1:14" ht="18" customHeight="1">
      <c r="A77" s="34" t="s">
        <v>130</v>
      </c>
      <c r="B77" s="31"/>
      <c r="C77" s="26" t="s">
        <v>131</v>
      </c>
      <c r="D77" s="35"/>
      <c r="E77" s="8">
        <v>4762</v>
      </c>
      <c r="F77" s="37">
        <v>2265</v>
      </c>
      <c r="G77" s="37">
        <v>2497</v>
      </c>
      <c r="H77" s="47">
        <v>165.3</v>
      </c>
      <c r="I77" s="33">
        <v>157.6</v>
      </c>
      <c r="J77" s="33">
        <v>172.8</v>
      </c>
      <c r="K77" s="32">
        <v>4755</v>
      </c>
      <c r="L77" s="33">
        <v>165</v>
      </c>
      <c r="M77" s="26"/>
      <c r="N77" s="29" t="str">
        <f t="shared" si="1"/>
        <v>ok</v>
      </c>
    </row>
    <row r="78" spans="1:14" ht="18" customHeight="1">
      <c r="A78" s="34" t="s">
        <v>132</v>
      </c>
      <c r="B78" s="31"/>
      <c r="C78" s="26"/>
      <c r="D78" s="35" t="s">
        <v>133</v>
      </c>
      <c r="E78" s="8">
        <v>62</v>
      </c>
      <c r="F78" s="36">
        <v>28</v>
      </c>
      <c r="G78" s="36">
        <v>34</v>
      </c>
      <c r="H78" s="47">
        <v>2.2</v>
      </c>
      <c r="I78" s="33">
        <v>1.9</v>
      </c>
      <c r="J78" s="33">
        <v>2.4</v>
      </c>
      <c r="K78" s="32">
        <v>52</v>
      </c>
      <c r="L78" s="33">
        <v>1.8</v>
      </c>
      <c r="M78" s="26"/>
      <c r="N78" s="29" t="str">
        <f t="shared" si="1"/>
        <v>ok</v>
      </c>
    </row>
    <row r="79" spans="1:14" ht="18" customHeight="1">
      <c r="A79" s="34" t="s">
        <v>134</v>
      </c>
      <c r="B79" s="31"/>
      <c r="C79" s="26"/>
      <c r="D79" s="35" t="s">
        <v>135</v>
      </c>
      <c r="E79" s="8">
        <v>1336</v>
      </c>
      <c r="F79" s="36">
        <v>762</v>
      </c>
      <c r="G79" s="36">
        <v>574</v>
      </c>
      <c r="H79" s="47">
        <v>46.4</v>
      </c>
      <c r="I79" s="33">
        <v>53</v>
      </c>
      <c r="J79" s="33">
        <v>39.7</v>
      </c>
      <c r="K79" s="32">
        <v>1293</v>
      </c>
      <c r="L79" s="33">
        <v>44.9</v>
      </c>
      <c r="M79" s="26"/>
      <c r="N79" s="29" t="str">
        <f t="shared" si="1"/>
        <v>ok</v>
      </c>
    </row>
    <row r="80" spans="1:14" ht="18" customHeight="1">
      <c r="A80" s="34" t="s">
        <v>136</v>
      </c>
      <c r="B80" s="31"/>
      <c r="C80" s="26"/>
      <c r="D80" s="35" t="s">
        <v>137</v>
      </c>
      <c r="E80" s="8">
        <v>579</v>
      </c>
      <c r="F80" s="36">
        <v>342</v>
      </c>
      <c r="G80" s="36">
        <v>237</v>
      </c>
      <c r="H80" s="47">
        <v>20.1</v>
      </c>
      <c r="I80" s="33">
        <v>23.8</v>
      </c>
      <c r="J80" s="33">
        <v>16.4</v>
      </c>
      <c r="K80" s="32">
        <v>591</v>
      </c>
      <c r="L80" s="33">
        <v>20.5</v>
      </c>
      <c r="M80" s="26"/>
      <c r="N80" s="29" t="str">
        <f t="shared" si="1"/>
        <v>ok</v>
      </c>
    </row>
    <row r="81" spans="1:14" ht="18" customHeight="1">
      <c r="A81" s="34" t="s">
        <v>138</v>
      </c>
      <c r="B81" s="31"/>
      <c r="C81" s="26"/>
      <c r="D81" s="35" t="s">
        <v>139</v>
      </c>
      <c r="E81" s="8">
        <v>326</v>
      </c>
      <c r="F81" s="36">
        <v>103</v>
      </c>
      <c r="G81" s="36">
        <v>223</v>
      </c>
      <c r="H81" s="47">
        <v>11.3</v>
      </c>
      <c r="I81" s="33">
        <v>7.2</v>
      </c>
      <c r="J81" s="33">
        <v>15.4</v>
      </c>
      <c r="K81" s="32">
        <v>299</v>
      </c>
      <c r="L81" s="33">
        <v>10.4</v>
      </c>
      <c r="M81" s="26"/>
      <c r="N81" s="29" t="str">
        <f t="shared" si="1"/>
        <v>ok</v>
      </c>
    </row>
    <row r="82" spans="1:14" ht="18" customHeight="1">
      <c r="A82" s="34" t="s">
        <v>140</v>
      </c>
      <c r="B82" s="31"/>
      <c r="C82" s="26"/>
      <c r="D82" s="35" t="s">
        <v>141</v>
      </c>
      <c r="E82" s="8">
        <v>104</v>
      </c>
      <c r="F82" s="36">
        <v>49</v>
      </c>
      <c r="G82" s="36">
        <v>55</v>
      </c>
      <c r="H82" s="47">
        <v>3.6</v>
      </c>
      <c r="I82" s="33">
        <v>3.4</v>
      </c>
      <c r="J82" s="33">
        <v>3.8</v>
      </c>
      <c r="K82" s="32">
        <v>84</v>
      </c>
      <c r="L82" s="33">
        <v>2.9</v>
      </c>
      <c r="M82" s="26"/>
      <c r="N82" s="29" t="str">
        <f t="shared" si="1"/>
        <v>ok</v>
      </c>
    </row>
    <row r="83" spans="1:14" ht="18" customHeight="1">
      <c r="A83" s="34" t="s">
        <v>142</v>
      </c>
      <c r="B83" s="31"/>
      <c r="C83" s="26"/>
      <c r="D83" s="35" t="s">
        <v>143</v>
      </c>
      <c r="E83" s="8">
        <v>568</v>
      </c>
      <c r="F83" s="36">
        <v>279</v>
      </c>
      <c r="G83" s="36">
        <v>289</v>
      </c>
      <c r="H83" s="47">
        <v>19.7</v>
      </c>
      <c r="I83" s="33">
        <v>19.4</v>
      </c>
      <c r="J83" s="33">
        <v>20</v>
      </c>
      <c r="K83" s="32">
        <v>551</v>
      </c>
      <c r="L83" s="33">
        <v>19.1</v>
      </c>
      <c r="M83" s="26"/>
      <c r="N83" s="29" t="str">
        <f t="shared" si="1"/>
        <v>ok</v>
      </c>
    </row>
    <row r="84" spans="1:14" ht="18" customHeight="1" thickBot="1">
      <c r="A84" s="128" t="s">
        <v>144</v>
      </c>
      <c r="B84" s="129"/>
      <c r="C84" s="130"/>
      <c r="D84" s="131" t="s">
        <v>145</v>
      </c>
      <c r="E84" s="132">
        <v>1704</v>
      </c>
      <c r="F84" s="133">
        <v>660</v>
      </c>
      <c r="G84" s="133">
        <v>1044</v>
      </c>
      <c r="H84" s="134">
        <v>59.1</v>
      </c>
      <c r="I84" s="135">
        <v>45.9</v>
      </c>
      <c r="J84" s="135">
        <v>72.2</v>
      </c>
      <c r="K84" s="136">
        <v>1792</v>
      </c>
      <c r="L84" s="135">
        <v>62.2</v>
      </c>
      <c r="M84" s="26"/>
      <c r="N84" s="29" t="str">
        <f t="shared" si="1"/>
        <v>ok</v>
      </c>
    </row>
    <row r="85" spans="1:14" ht="18" customHeight="1">
      <c r="A85" s="42" t="s">
        <v>146</v>
      </c>
      <c r="B85" s="31"/>
      <c r="C85" s="43"/>
      <c r="D85" s="35" t="s">
        <v>147</v>
      </c>
      <c r="E85" s="8">
        <v>83</v>
      </c>
      <c r="F85" s="36">
        <v>42</v>
      </c>
      <c r="G85" s="36">
        <v>41</v>
      </c>
      <c r="H85" s="47">
        <v>2.9</v>
      </c>
      <c r="I85" s="33">
        <v>2.9</v>
      </c>
      <c r="J85" s="33">
        <v>2.8</v>
      </c>
      <c r="K85" s="32">
        <v>93</v>
      </c>
      <c r="L85" s="33">
        <v>3.2</v>
      </c>
      <c r="M85" s="26"/>
      <c r="N85" s="29" t="str">
        <f t="shared" si="1"/>
        <v>ok</v>
      </c>
    </row>
    <row r="86" spans="1:14" ht="18" customHeight="1">
      <c r="A86" s="34" t="s">
        <v>148</v>
      </c>
      <c r="B86" s="31"/>
      <c r="C86" s="26" t="s">
        <v>149</v>
      </c>
      <c r="D86" s="35"/>
      <c r="E86" s="8">
        <v>3048</v>
      </c>
      <c r="F86" s="37">
        <v>1519</v>
      </c>
      <c r="G86" s="37">
        <v>1529</v>
      </c>
      <c r="H86" s="47">
        <v>105.8</v>
      </c>
      <c r="I86" s="33">
        <v>105.7</v>
      </c>
      <c r="J86" s="33">
        <v>105.8</v>
      </c>
      <c r="K86" s="32">
        <v>3257</v>
      </c>
      <c r="L86" s="33">
        <v>113.1</v>
      </c>
      <c r="M86" s="26"/>
      <c r="N86" s="29" t="str">
        <f t="shared" si="1"/>
        <v>ok</v>
      </c>
    </row>
    <row r="87" spans="1:14" ht="18" customHeight="1">
      <c r="A87" s="34" t="s">
        <v>150</v>
      </c>
      <c r="B87" s="31"/>
      <c r="C87" s="26"/>
      <c r="D87" s="35" t="s">
        <v>151</v>
      </c>
      <c r="E87" s="8">
        <v>359</v>
      </c>
      <c r="F87" s="36">
        <v>147</v>
      </c>
      <c r="G87" s="36">
        <v>212</v>
      </c>
      <c r="H87" s="47">
        <v>12.5</v>
      </c>
      <c r="I87" s="33">
        <v>10.2</v>
      </c>
      <c r="J87" s="33">
        <v>14.7</v>
      </c>
      <c r="K87" s="32">
        <v>367</v>
      </c>
      <c r="L87" s="33">
        <v>12.7</v>
      </c>
      <c r="M87" s="26"/>
      <c r="N87" s="29" t="str">
        <f t="shared" si="1"/>
        <v>ok</v>
      </c>
    </row>
    <row r="88" spans="1:14" ht="18" customHeight="1">
      <c r="A88" s="34" t="s">
        <v>152</v>
      </c>
      <c r="B88" s="31"/>
      <c r="C88" s="26"/>
      <c r="D88" s="35" t="s">
        <v>153</v>
      </c>
      <c r="E88" s="8">
        <v>873</v>
      </c>
      <c r="F88" s="36">
        <v>520</v>
      </c>
      <c r="G88" s="36">
        <v>353</v>
      </c>
      <c r="H88" s="47">
        <v>30.3</v>
      </c>
      <c r="I88" s="33">
        <v>36.2</v>
      </c>
      <c r="J88" s="33">
        <v>24.4</v>
      </c>
      <c r="K88" s="32">
        <v>915</v>
      </c>
      <c r="L88" s="33">
        <v>31.8</v>
      </c>
      <c r="M88" s="26"/>
      <c r="N88" s="29" t="str">
        <f t="shared" si="1"/>
        <v>ok</v>
      </c>
    </row>
    <row r="89" spans="1:14" ht="18" customHeight="1">
      <c r="A89" s="34" t="s">
        <v>154</v>
      </c>
      <c r="B89" s="31"/>
      <c r="C89" s="26"/>
      <c r="D89" s="35" t="s">
        <v>155</v>
      </c>
      <c r="E89" s="8">
        <v>1771</v>
      </c>
      <c r="F89" s="36">
        <v>828</v>
      </c>
      <c r="G89" s="36">
        <v>943</v>
      </c>
      <c r="H89" s="47">
        <v>61.5</v>
      </c>
      <c r="I89" s="33">
        <v>57.6</v>
      </c>
      <c r="J89" s="33">
        <v>65.3</v>
      </c>
      <c r="K89" s="32">
        <v>1912</v>
      </c>
      <c r="L89" s="33">
        <v>66.4</v>
      </c>
      <c r="M89" s="26"/>
      <c r="N89" s="29" t="str">
        <f t="shared" si="1"/>
        <v>ok</v>
      </c>
    </row>
    <row r="90" spans="1:14" ht="18" customHeight="1">
      <c r="A90" s="34" t="s">
        <v>156</v>
      </c>
      <c r="B90" s="31"/>
      <c r="C90" s="26"/>
      <c r="D90" s="35" t="s">
        <v>157</v>
      </c>
      <c r="E90" s="8">
        <v>45</v>
      </c>
      <c r="F90" s="36">
        <v>24</v>
      </c>
      <c r="G90" s="36">
        <v>21</v>
      </c>
      <c r="H90" s="47">
        <v>1.6</v>
      </c>
      <c r="I90" s="33">
        <v>1.7</v>
      </c>
      <c r="J90" s="33">
        <v>1.5</v>
      </c>
      <c r="K90" s="32">
        <v>63</v>
      </c>
      <c r="L90" s="33">
        <v>2.2</v>
      </c>
      <c r="M90" s="26"/>
      <c r="N90" s="29" t="str">
        <f t="shared" si="1"/>
        <v>ok</v>
      </c>
    </row>
    <row r="91" spans="1:14" ht="18" customHeight="1">
      <c r="A91" s="34" t="s">
        <v>158</v>
      </c>
      <c r="B91" s="31"/>
      <c r="C91" s="26" t="s">
        <v>159</v>
      </c>
      <c r="D91" s="35"/>
      <c r="E91" s="8">
        <v>401</v>
      </c>
      <c r="F91" s="36">
        <v>213</v>
      </c>
      <c r="G91" s="36">
        <v>188</v>
      </c>
      <c r="H91" s="47">
        <v>13.9</v>
      </c>
      <c r="I91" s="33">
        <v>14.8</v>
      </c>
      <c r="J91" s="33">
        <v>13</v>
      </c>
      <c r="K91" s="32">
        <v>405</v>
      </c>
      <c r="L91" s="33">
        <v>14.1</v>
      </c>
      <c r="M91" s="26"/>
      <c r="N91" s="29" t="str">
        <f t="shared" si="1"/>
        <v>ok</v>
      </c>
    </row>
    <row r="92" spans="1:14" ht="18" customHeight="1">
      <c r="A92" s="34" t="s">
        <v>160</v>
      </c>
      <c r="B92" s="31"/>
      <c r="C92" s="26" t="s">
        <v>161</v>
      </c>
      <c r="D92" s="35"/>
      <c r="E92" s="8">
        <v>129</v>
      </c>
      <c r="F92" s="36">
        <v>56</v>
      </c>
      <c r="G92" s="36">
        <v>73</v>
      </c>
      <c r="H92" s="47">
        <v>4.5</v>
      </c>
      <c r="I92" s="33">
        <v>3.9</v>
      </c>
      <c r="J92" s="33">
        <v>5.1</v>
      </c>
      <c r="K92" s="32">
        <v>131</v>
      </c>
      <c r="L92" s="33">
        <v>4.5</v>
      </c>
      <c r="M92" s="26"/>
      <c r="N92" s="29" t="str">
        <f t="shared" si="1"/>
        <v>ok</v>
      </c>
    </row>
    <row r="93" spans="1:14" ht="18" customHeight="1">
      <c r="A93" s="34"/>
      <c r="B93" s="31"/>
      <c r="C93" s="26"/>
      <c r="D93" s="35"/>
      <c r="F93" s="36"/>
      <c r="G93" s="36"/>
      <c r="I93" s="33"/>
      <c r="J93" s="33"/>
      <c r="K93" s="32"/>
      <c r="L93" s="33"/>
      <c r="M93" s="26"/>
      <c r="N93" s="29" t="str">
        <f t="shared" si="1"/>
        <v>ok</v>
      </c>
    </row>
    <row r="94" spans="1:14" ht="18" customHeight="1">
      <c r="A94" s="34">
        <v>10000</v>
      </c>
      <c r="B94" s="31" t="s">
        <v>162</v>
      </c>
      <c r="C94" s="26"/>
      <c r="D94" s="35"/>
      <c r="E94" s="8">
        <v>4757</v>
      </c>
      <c r="F94" s="37">
        <v>2703</v>
      </c>
      <c r="G94" s="37">
        <v>2054</v>
      </c>
      <c r="H94" s="47">
        <v>165.1</v>
      </c>
      <c r="I94" s="33">
        <v>188.1</v>
      </c>
      <c r="J94" s="33">
        <v>142.1</v>
      </c>
      <c r="K94" s="32">
        <v>4751</v>
      </c>
      <c r="L94" s="33">
        <v>164.9</v>
      </c>
      <c r="M94" s="26"/>
      <c r="N94" s="29" t="str">
        <f t="shared" si="1"/>
        <v>ok</v>
      </c>
    </row>
    <row r="95" spans="1:14" ht="18" customHeight="1">
      <c r="A95" s="34">
        <v>10100</v>
      </c>
      <c r="B95" s="31"/>
      <c r="C95" s="26" t="s">
        <v>163</v>
      </c>
      <c r="D95" s="35"/>
      <c r="E95" s="8">
        <v>22</v>
      </c>
      <c r="F95" s="36">
        <v>10</v>
      </c>
      <c r="G95" s="36">
        <v>12</v>
      </c>
      <c r="H95" s="47">
        <v>0.8</v>
      </c>
      <c r="I95" s="33">
        <v>0.7</v>
      </c>
      <c r="J95" s="33">
        <v>0.8</v>
      </c>
      <c r="K95" s="32">
        <v>37</v>
      </c>
      <c r="L95" s="33">
        <v>1.3</v>
      </c>
      <c r="M95" s="26"/>
      <c r="N95" s="29" t="str">
        <f t="shared" si="1"/>
        <v>ok</v>
      </c>
    </row>
    <row r="96" spans="1:14" ht="18" customHeight="1">
      <c r="A96" s="34">
        <v>10200</v>
      </c>
      <c r="B96" s="31"/>
      <c r="C96" s="26" t="s">
        <v>164</v>
      </c>
      <c r="D96" s="35"/>
      <c r="E96" s="8">
        <v>3035</v>
      </c>
      <c r="F96" s="36">
        <v>1629</v>
      </c>
      <c r="G96" s="36">
        <v>1406</v>
      </c>
      <c r="H96" s="47">
        <v>105.3</v>
      </c>
      <c r="I96" s="33">
        <v>113.4</v>
      </c>
      <c r="J96" s="33">
        <v>97.3</v>
      </c>
      <c r="K96" s="32">
        <v>3108</v>
      </c>
      <c r="L96" s="33">
        <v>107.9</v>
      </c>
      <c r="M96" s="26"/>
      <c r="N96" s="29" t="str">
        <f t="shared" si="1"/>
        <v>ok</v>
      </c>
    </row>
    <row r="97" spans="1:14" ht="18" customHeight="1">
      <c r="A97" s="34">
        <v>10300</v>
      </c>
      <c r="B97" s="31"/>
      <c r="C97" s="26" t="s">
        <v>165</v>
      </c>
      <c r="D97" s="35"/>
      <c r="E97" s="8">
        <v>4</v>
      </c>
      <c r="F97" s="36">
        <v>3</v>
      </c>
      <c r="G97" s="36">
        <v>1</v>
      </c>
      <c r="H97" s="47">
        <v>0.1</v>
      </c>
      <c r="I97" s="33">
        <v>0.2</v>
      </c>
      <c r="J97" s="33">
        <v>0.1</v>
      </c>
      <c r="K97" s="32">
        <v>6</v>
      </c>
      <c r="L97" s="33">
        <v>0.2</v>
      </c>
      <c r="M97" s="26"/>
      <c r="N97" s="29" t="str">
        <f t="shared" si="1"/>
        <v>ok</v>
      </c>
    </row>
    <row r="98" spans="1:14" ht="18" customHeight="1">
      <c r="A98" s="34">
        <v>10400</v>
      </c>
      <c r="B98" s="31"/>
      <c r="C98" s="26" t="s">
        <v>166</v>
      </c>
      <c r="D98" s="35"/>
      <c r="E98" s="8">
        <v>419</v>
      </c>
      <c r="F98" s="36">
        <v>355</v>
      </c>
      <c r="G98" s="36">
        <v>64</v>
      </c>
      <c r="H98" s="47">
        <v>14.5</v>
      </c>
      <c r="I98" s="33">
        <v>24.7</v>
      </c>
      <c r="J98" s="33">
        <v>4.4</v>
      </c>
      <c r="K98" s="32">
        <v>392</v>
      </c>
      <c r="L98" s="33">
        <v>13.6</v>
      </c>
      <c r="M98" s="26"/>
      <c r="N98" s="29" t="str">
        <f t="shared" si="1"/>
        <v>ok</v>
      </c>
    </row>
    <row r="99" spans="1:14" ht="18" customHeight="1">
      <c r="A99" s="34">
        <v>10500</v>
      </c>
      <c r="B99" s="31"/>
      <c r="C99" s="26" t="s">
        <v>167</v>
      </c>
      <c r="D99" s="35"/>
      <c r="E99" s="8">
        <v>29</v>
      </c>
      <c r="F99" s="36">
        <v>13</v>
      </c>
      <c r="G99" s="36">
        <v>16</v>
      </c>
      <c r="H99" s="47">
        <v>1</v>
      </c>
      <c r="I99" s="33">
        <v>0.9</v>
      </c>
      <c r="J99" s="33">
        <v>1.1</v>
      </c>
      <c r="K99" s="32">
        <v>35</v>
      </c>
      <c r="L99" s="33">
        <v>1.2</v>
      </c>
      <c r="M99" s="26"/>
      <c r="N99" s="29" t="str">
        <f t="shared" si="1"/>
        <v>ok</v>
      </c>
    </row>
    <row r="100" spans="1:14" ht="18" customHeight="1">
      <c r="A100" s="34">
        <v>10600</v>
      </c>
      <c r="B100" s="31"/>
      <c r="C100" s="26" t="s">
        <v>168</v>
      </c>
      <c r="D100" s="35"/>
      <c r="E100" s="8">
        <v>1248</v>
      </c>
      <c r="F100" s="36">
        <v>693</v>
      </c>
      <c r="G100" s="36">
        <v>555</v>
      </c>
      <c r="H100" s="47">
        <v>43.3</v>
      </c>
      <c r="I100" s="33">
        <v>48.2</v>
      </c>
      <c r="J100" s="33">
        <v>38.4</v>
      </c>
      <c r="K100" s="32">
        <v>1173</v>
      </c>
      <c r="L100" s="33">
        <v>40.7</v>
      </c>
      <c r="M100" s="26"/>
      <c r="N100" s="29" t="str">
        <f t="shared" si="1"/>
        <v>ok</v>
      </c>
    </row>
    <row r="101" spans="1:14" ht="18" customHeight="1">
      <c r="A101" s="34"/>
      <c r="B101" s="31"/>
      <c r="C101" s="26"/>
      <c r="D101" s="35"/>
      <c r="F101" s="36"/>
      <c r="G101" s="36"/>
      <c r="I101" s="33"/>
      <c r="J101" s="33"/>
      <c r="K101" s="32"/>
      <c r="L101" s="33"/>
      <c r="M101" s="26"/>
      <c r="N101" s="29" t="str">
        <f t="shared" si="1"/>
        <v>ok</v>
      </c>
    </row>
    <row r="102" spans="1:14" ht="18" customHeight="1">
      <c r="A102" s="34">
        <v>11000</v>
      </c>
      <c r="B102" s="31" t="s">
        <v>169</v>
      </c>
      <c r="C102" s="26"/>
      <c r="D102" s="35"/>
      <c r="E102" s="8">
        <v>1161</v>
      </c>
      <c r="F102" s="37">
        <v>619</v>
      </c>
      <c r="G102" s="37">
        <v>542</v>
      </c>
      <c r="H102" s="47">
        <v>40.3</v>
      </c>
      <c r="I102" s="33">
        <v>43.1</v>
      </c>
      <c r="J102" s="33">
        <v>37.5</v>
      </c>
      <c r="K102" s="32">
        <v>1182</v>
      </c>
      <c r="L102" s="33">
        <v>41</v>
      </c>
      <c r="M102" s="26"/>
      <c r="N102" s="29" t="str">
        <f t="shared" si="1"/>
        <v>ok</v>
      </c>
    </row>
    <row r="103" spans="1:14" ht="18" customHeight="1">
      <c r="A103" s="34">
        <v>11100</v>
      </c>
      <c r="B103" s="31"/>
      <c r="C103" s="26" t="s">
        <v>170</v>
      </c>
      <c r="D103" s="35"/>
      <c r="E103" s="8">
        <v>63</v>
      </c>
      <c r="F103" s="36">
        <v>35</v>
      </c>
      <c r="G103" s="36">
        <v>28</v>
      </c>
      <c r="H103" s="47">
        <v>2.2</v>
      </c>
      <c r="I103" s="33">
        <v>2.4</v>
      </c>
      <c r="J103" s="33">
        <v>1.9</v>
      </c>
      <c r="K103" s="32">
        <v>59</v>
      </c>
      <c r="L103" s="33">
        <v>2</v>
      </c>
      <c r="M103" s="26"/>
      <c r="N103" s="29" t="str">
        <f t="shared" si="1"/>
        <v>ok</v>
      </c>
    </row>
    <row r="104" spans="1:14" ht="18" customHeight="1">
      <c r="A104" s="34">
        <v>11200</v>
      </c>
      <c r="B104" s="31"/>
      <c r="C104" s="26" t="s">
        <v>171</v>
      </c>
      <c r="D104" s="35"/>
      <c r="E104" s="8">
        <v>175</v>
      </c>
      <c r="F104" s="36">
        <v>88</v>
      </c>
      <c r="G104" s="36">
        <v>87</v>
      </c>
      <c r="H104" s="47">
        <v>6.1</v>
      </c>
      <c r="I104" s="33">
        <v>6.1</v>
      </c>
      <c r="J104" s="33">
        <v>6</v>
      </c>
      <c r="K104" s="32">
        <v>164</v>
      </c>
      <c r="L104" s="33">
        <v>5.7</v>
      </c>
      <c r="M104" s="26"/>
      <c r="N104" s="29" t="str">
        <f t="shared" si="1"/>
        <v>ok</v>
      </c>
    </row>
    <row r="105" spans="1:14" ht="18" customHeight="1">
      <c r="A105" s="34">
        <v>11300</v>
      </c>
      <c r="B105" s="31"/>
      <c r="C105" s="26" t="s">
        <v>172</v>
      </c>
      <c r="D105" s="35"/>
      <c r="E105" s="8">
        <v>370</v>
      </c>
      <c r="F105" s="37">
        <v>249</v>
      </c>
      <c r="G105" s="37">
        <v>121</v>
      </c>
      <c r="H105" s="47">
        <v>12.8</v>
      </c>
      <c r="I105" s="33">
        <v>17.3</v>
      </c>
      <c r="J105" s="33">
        <v>8.4</v>
      </c>
      <c r="K105" s="32">
        <v>428</v>
      </c>
      <c r="L105" s="33">
        <v>14.9</v>
      </c>
      <c r="M105" s="26"/>
      <c r="N105" s="29" t="str">
        <f t="shared" si="1"/>
        <v>ok</v>
      </c>
    </row>
    <row r="106" spans="1:14" ht="18" customHeight="1">
      <c r="A106" s="34">
        <v>11301</v>
      </c>
      <c r="B106" s="31"/>
      <c r="C106" s="26"/>
      <c r="D106" s="35" t="s">
        <v>173</v>
      </c>
      <c r="E106" s="8">
        <v>203</v>
      </c>
      <c r="F106" s="36">
        <v>120</v>
      </c>
      <c r="G106" s="36">
        <v>83</v>
      </c>
      <c r="H106" s="47">
        <v>7</v>
      </c>
      <c r="I106" s="33">
        <v>8.4</v>
      </c>
      <c r="J106" s="33">
        <v>5.7</v>
      </c>
      <c r="K106" s="32">
        <v>223</v>
      </c>
      <c r="L106" s="33">
        <v>7.7</v>
      </c>
      <c r="M106" s="26"/>
      <c r="N106" s="29" t="str">
        <f t="shared" si="1"/>
        <v>ok</v>
      </c>
    </row>
    <row r="107" spans="1:14" ht="18" customHeight="1">
      <c r="A107" s="34">
        <v>11302</v>
      </c>
      <c r="B107" s="31"/>
      <c r="C107" s="26"/>
      <c r="D107" s="35" t="s">
        <v>174</v>
      </c>
      <c r="E107" s="8">
        <v>167</v>
      </c>
      <c r="F107" s="36">
        <v>129</v>
      </c>
      <c r="G107" s="36">
        <v>38</v>
      </c>
      <c r="H107" s="47">
        <v>5.8</v>
      </c>
      <c r="I107" s="33">
        <v>9</v>
      </c>
      <c r="J107" s="33">
        <v>2.6</v>
      </c>
      <c r="K107" s="32">
        <v>205</v>
      </c>
      <c r="L107" s="33">
        <v>7.1</v>
      </c>
      <c r="M107" s="26"/>
      <c r="N107" s="29" t="str">
        <f t="shared" si="1"/>
        <v>ok</v>
      </c>
    </row>
    <row r="108" spans="1:14" ht="18" customHeight="1">
      <c r="A108" s="34">
        <v>11400</v>
      </c>
      <c r="B108" s="31"/>
      <c r="C108" s="26" t="s">
        <v>175</v>
      </c>
      <c r="D108" s="35"/>
      <c r="E108" s="8">
        <v>553</v>
      </c>
      <c r="F108" s="36">
        <v>247</v>
      </c>
      <c r="G108" s="36">
        <v>306</v>
      </c>
      <c r="H108" s="47">
        <v>19.2</v>
      </c>
      <c r="I108" s="33">
        <v>17.2</v>
      </c>
      <c r="J108" s="33">
        <v>21.2</v>
      </c>
      <c r="K108" s="32">
        <v>531</v>
      </c>
      <c r="L108" s="33">
        <v>18.4</v>
      </c>
      <c r="M108" s="26"/>
      <c r="N108" s="29" t="str">
        <f t="shared" si="1"/>
        <v>ok</v>
      </c>
    </row>
    <row r="109" spans="1:14" ht="18" customHeight="1">
      <c r="A109" s="34"/>
      <c r="B109" s="31"/>
      <c r="C109" s="26"/>
      <c r="D109" s="35"/>
      <c r="F109" s="36"/>
      <c r="G109" s="36"/>
      <c r="I109" s="33"/>
      <c r="J109" s="33"/>
      <c r="K109" s="32"/>
      <c r="L109" s="33"/>
      <c r="M109" s="26"/>
      <c r="N109" s="29" t="str">
        <f t="shared" si="1"/>
        <v>ok</v>
      </c>
    </row>
    <row r="110" spans="1:14" ht="18" customHeight="1">
      <c r="A110" s="34">
        <v>12000</v>
      </c>
      <c r="B110" s="31" t="s">
        <v>176</v>
      </c>
      <c r="C110" s="26"/>
      <c r="D110" s="35"/>
      <c r="E110" s="8">
        <v>37</v>
      </c>
      <c r="F110" s="36">
        <v>16</v>
      </c>
      <c r="G110" s="36">
        <v>21</v>
      </c>
      <c r="H110" s="47">
        <v>1.3</v>
      </c>
      <c r="I110" s="33">
        <v>1.1</v>
      </c>
      <c r="J110" s="33">
        <v>1.5</v>
      </c>
      <c r="K110" s="32">
        <v>54</v>
      </c>
      <c r="L110" s="33">
        <v>1.9</v>
      </c>
      <c r="M110" s="26"/>
      <c r="N110" s="29" t="str">
        <f t="shared" si="1"/>
        <v>ok</v>
      </c>
    </row>
    <row r="111" spans="1:14" ht="18" customHeight="1">
      <c r="A111" s="34"/>
      <c r="B111" s="31"/>
      <c r="C111" s="26"/>
      <c r="D111" s="35"/>
      <c r="F111" s="36"/>
      <c r="G111" s="36"/>
      <c r="I111" s="33"/>
      <c r="J111" s="33"/>
      <c r="K111" s="32"/>
      <c r="L111" s="33"/>
      <c r="M111" s="26"/>
      <c r="N111" s="29" t="str">
        <f t="shared" si="1"/>
        <v>ok</v>
      </c>
    </row>
    <row r="112" spans="1:14" ht="18" customHeight="1">
      <c r="A112" s="34">
        <v>13000</v>
      </c>
      <c r="B112" s="31" t="s">
        <v>177</v>
      </c>
      <c r="C112" s="26"/>
      <c r="D112" s="35"/>
      <c r="E112" s="8">
        <v>165</v>
      </c>
      <c r="F112" s="36">
        <v>60</v>
      </c>
      <c r="G112" s="36">
        <v>105</v>
      </c>
      <c r="H112" s="47">
        <v>5.7</v>
      </c>
      <c r="I112" s="33">
        <v>4.2</v>
      </c>
      <c r="J112" s="33">
        <v>7.3</v>
      </c>
      <c r="K112" s="32">
        <v>155</v>
      </c>
      <c r="L112" s="33">
        <v>5.4</v>
      </c>
      <c r="M112" s="26"/>
      <c r="N112" s="29" t="str">
        <f t="shared" si="1"/>
        <v>ok</v>
      </c>
    </row>
    <row r="113" spans="1:14" ht="18" customHeight="1">
      <c r="A113" s="34"/>
      <c r="B113" s="31"/>
      <c r="C113" s="26"/>
      <c r="D113" s="35"/>
      <c r="F113" s="36"/>
      <c r="G113" s="36"/>
      <c r="I113" s="33"/>
      <c r="J113" s="33"/>
      <c r="K113" s="32"/>
      <c r="L113" s="33"/>
      <c r="M113" s="26"/>
      <c r="N113" s="29" t="str">
        <f t="shared" si="1"/>
        <v>ok</v>
      </c>
    </row>
    <row r="114" spans="1:14" ht="18" customHeight="1">
      <c r="A114" s="34">
        <v>14000</v>
      </c>
      <c r="B114" s="31" t="s">
        <v>178</v>
      </c>
      <c r="C114" s="26"/>
      <c r="D114" s="35"/>
      <c r="E114" s="8">
        <v>880</v>
      </c>
      <c r="F114" s="37">
        <v>403</v>
      </c>
      <c r="G114" s="37">
        <v>477</v>
      </c>
      <c r="H114" s="47">
        <v>30.5</v>
      </c>
      <c r="I114" s="33">
        <v>28</v>
      </c>
      <c r="J114" s="33">
        <v>33</v>
      </c>
      <c r="K114" s="32">
        <v>840</v>
      </c>
      <c r="L114" s="33">
        <v>29.2</v>
      </c>
      <c r="M114" s="26"/>
      <c r="N114" s="29" t="str">
        <f t="shared" si="1"/>
        <v>ok</v>
      </c>
    </row>
    <row r="115" spans="1:14" ht="31.5" customHeight="1">
      <c r="A115" s="34">
        <v>14100</v>
      </c>
      <c r="B115" s="31"/>
      <c r="C115" s="141" t="s">
        <v>179</v>
      </c>
      <c r="D115" s="140"/>
      <c r="E115" s="8">
        <v>99</v>
      </c>
      <c r="F115" s="36">
        <v>43</v>
      </c>
      <c r="G115" s="36">
        <v>56</v>
      </c>
      <c r="H115" s="47">
        <v>3.4</v>
      </c>
      <c r="I115" s="33">
        <v>3</v>
      </c>
      <c r="J115" s="33">
        <v>3.9</v>
      </c>
      <c r="K115" s="32">
        <v>105</v>
      </c>
      <c r="L115" s="33">
        <v>3.6</v>
      </c>
      <c r="M115" s="26"/>
      <c r="N115" s="29" t="str">
        <f t="shared" si="1"/>
        <v>ok</v>
      </c>
    </row>
    <row r="116" spans="1:14" ht="18" customHeight="1">
      <c r="A116" s="34">
        <v>14200</v>
      </c>
      <c r="B116" s="31"/>
      <c r="C116" s="26" t="s">
        <v>180</v>
      </c>
      <c r="D116" s="35"/>
      <c r="E116" s="8">
        <v>574</v>
      </c>
      <c r="F116" s="37">
        <v>285</v>
      </c>
      <c r="G116" s="37">
        <v>289</v>
      </c>
      <c r="H116" s="47">
        <v>19.9</v>
      </c>
      <c r="I116" s="33">
        <v>19.8</v>
      </c>
      <c r="J116" s="33">
        <v>20</v>
      </c>
      <c r="K116" s="32">
        <v>565</v>
      </c>
      <c r="L116" s="33">
        <v>19.6</v>
      </c>
      <c r="M116" s="26"/>
      <c r="N116" s="29" t="str">
        <f t="shared" si="1"/>
        <v>ok</v>
      </c>
    </row>
    <row r="117" spans="1:14" ht="18" customHeight="1">
      <c r="A117" s="34">
        <v>14201</v>
      </c>
      <c r="B117" s="31"/>
      <c r="C117" s="26"/>
      <c r="D117" s="35" t="s">
        <v>181</v>
      </c>
      <c r="E117" s="8">
        <v>76</v>
      </c>
      <c r="F117" s="36">
        <v>43</v>
      </c>
      <c r="G117" s="36">
        <v>33</v>
      </c>
      <c r="H117" s="47">
        <v>2.6</v>
      </c>
      <c r="I117" s="33">
        <v>3</v>
      </c>
      <c r="J117" s="33">
        <v>2.3</v>
      </c>
      <c r="K117" s="32">
        <v>79</v>
      </c>
      <c r="L117" s="33">
        <v>2.7</v>
      </c>
      <c r="M117" s="26"/>
      <c r="N117" s="29" t="str">
        <f t="shared" si="1"/>
        <v>ok</v>
      </c>
    </row>
    <row r="118" spans="1:14" ht="18" customHeight="1">
      <c r="A118" s="34">
        <v>14202</v>
      </c>
      <c r="B118" s="31"/>
      <c r="C118" s="26"/>
      <c r="D118" s="35" t="s">
        <v>182</v>
      </c>
      <c r="E118" s="8">
        <v>354</v>
      </c>
      <c r="F118" s="36">
        <v>188</v>
      </c>
      <c r="G118" s="36">
        <v>166</v>
      </c>
      <c r="H118" s="47">
        <v>12.3</v>
      </c>
      <c r="I118" s="33">
        <v>13.1</v>
      </c>
      <c r="J118" s="33">
        <v>11.5</v>
      </c>
      <c r="K118" s="32">
        <v>374</v>
      </c>
      <c r="L118" s="33">
        <v>13</v>
      </c>
      <c r="M118" s="26"/>
      <c r="N118" s="29" t="str">
        <f t="shared" si="1"/>
        <v>ok</v>
      </c>
    </row>
    <row r="119" spans="1:14" ht="18" customHeight="1">
      <c r="A119" s="34">
        <v>14203</v>
      </c>
      <c r="B119" s="31"/>
      <c r="C119" s="26"/>
      <c r="D119" s="35" t="s">
        <v>183</v>
      </c>
      <c r="E119" s="8">
        <v>144</v>
      </c>
      <c r="F119" s="36">
        <v>54</v>
      </c>
      <c r="G119" s="36">
        <v>90</v>
      </c>
      <c r="H119" s="47">
        <v>5</v>
      </c>
      <c r="I119" s="33">
        <v>3.8</v>
      </c>
      <c r="J119" s="33">
        <v>6.2</v>
      </c>
      <c r="K119" s="32">
        <v>112</v>
      </c>
      <c r="L119" s="33">
        <v>3.9</v>
      </c>
      <c r="M119" s="26"/>
      <c r="N119" s="29" t="str">
        <f t="shared" si="1"/>
        <v>ok</v>
      </c>
    </row>
    <row r="120" spans="1:14" ht="18" customHeight="1">
      <c r="A120" s="34">
        <v>14300</v>
      </c>
      <c r="B120" s="31"/>
      <c r="C120" s="26" t="s">
        <v>184</v>
      </c>
      <c r="D120" s="35"/>
      <c r="E120" s="8">
        <v>207</v>
      </c>
      <c r="F120" s="36">
        <v>75</v>
      </c>
      <c r="G120" s="36">
        <v>132</v>
      </c>
      <c r="H120" s="47">
        <v>7.2</v>
      </c>
      <c r="I120" s="33">
        <v>5.2</v>
      </c>
      <c r="J120" s="33">
        <v>9.1</v>
      </c>
      <c r="K120" s="32">
        <v>170</v>
      </c>
      <c r="L120" s="33">
        <v>5.9</v>
      </c>
      <c r="M120" s="26"/>
      <c r="N120" s="29" t="str">
        <f t="shared" si="1"/>
        <v>ok</v>
      </c>
    </row>
    <row r="121" spans="1:14" ht="15.75" customHeight="1">
      <c r="A121" s="34"/>
      <c r="B121" s="31"/>
      <c r="C121" s="26"/>
      <c r="D121" s="41"/>
      <c r="E121" s="127"/>
      <c r="F121" s="36"/>
      <c r="G121" s="36"/>
      <c r="H121" s="48"/>
      <c r="I121" s="33"/>
      <c r="J121" s="33"/>
      <c r="K121" s="32"/>
      <c r="L121" s="33"/>
      <c r="M121" s="26"/>
      <c r="N121" s="29" t="str">
        <f t="shared" si="1"/>
        <v>ok</v>
      </c>
    </row>
    <row r="122" spans="1:14" ht="18" customHeight="1">
      <c r="A122" s="34">
        <v>15000</v>
      </c>
      <c r="B122" s="31" t="s">
        <v>185</v>
      </c>
      <c r="C122" s="26"/>
      <c r="D122" s="35"/>
      <c r="E122" s="8">
        <v>2</v>
      </c>
      <c r="F122" s="38" t="s">
        <v>219</v>
      </c>
      <c r="G122" s="36">
        <v>2</v>
      </c>
      <c r="H122" s="47">
        <v>0.1</v>
      </c>
      <c r="I122" s="38" t="s">
        <v>220</v>
      </c>
      <c r="J122" s="33">
        <v>0.1</v>
      </c>
      <c r="K122" s="32">
        <v>2</v>
      </c>
      <c r="L122" s="33">
        <v>0.1</v>
      </c>
      <c r="M122" s="26"/>
      <c r="N122" s="29" t="str">
        <f t="shared" si="1"/>
        <v>ok</v>
      </c>
    </row>
    <row r="123" spans="1:14" ht="16.5" customHeight="1">
      <c r="A123" s="34"/>
      <c r="B123" s="31"/>
      <c r="C123" s="26"/>
      <c r="D123" s="35"/>
      <c r="F123" s="38"/>
      <c r="G123" s="36"/>
      <c r="I123" s="33"/>
      <c r="J123" s="33"/>
      <c r="K123" s="32"/>
      <c r="L123" s="33"/>
      <c r="M123" s="26"/>
      <c r="N123" s="29" t="str">
        <f t="shared" si="1"/>
        <v>ok</v>
      </c>
    </row>
    <row r="124" spans="1:14" ht="18" customHeight="1">
      <c r="A124" s="34">
        <v>16000</v>
      </c>
      <c r="B124" s="31" t="s">
        <v>186</v>
      </c>
      <c r="C124" s="26"/>
      <c r="D124" s="35"/>
      <c r="E124" s="8">
        <v>23</v>
      </c>
      <c r="F124" s="37">
        <v>10</v>
      </c>
      <c r="G124" s="37">
        <v>13</v>
      </c>
      <c r="H124" s="47">
        <v>0.8</v>
      </c>
      <c r="I124" s="33">
        <v>0.7</v>
      </c>
      <c r="J124" s="33">
        <v>0.9</v>
      </c>
      <c r="K124" s="32">
        <v>22</v>
      </c>
      <c r="L124" s="33">
        <v>0.8</v>
      </c>
      <c r="M124" s="26"/>
      <c r="N124" s="29" t="str">
        <f t="shared" si="1"/>
        <v>ok</v>
      </c>
    </row>
    <row r="125" spans="1:14" ht="31.5" customHeight="1">
      <c r="A125" s="34">
        <v>16100</v>
      </c>
      <c r="B125" s="31"/>
      <c r="C125" s="141" t="s">
        <v>187</v>
      </c>
      <c r="D125" s="142"/>
      <c r="E125" s="8">
        <v>5</v>
      </c>
      <c r="F125" s="36">
        <v>1</v>
      </c>
      <c r="G125" s="36">
        <v>4</v>
      </c>
      <c r="H125" s="47">
        <v>0.2</v>
      </c>
      <c r="I125" s="33">
        <v>0.1</v>
      </c>
      <c r="J125" s="33">
        <v>0.3</v>
      </c>
      <c r="K125" s="32">
        <v>4</v>
      </c>
      <c r="L125" s="33">
        <v>0.1</v>
      </c>
      <c r="M125" s="26"/>
      <c r="N125" s="29" t="str">
        <f t="shared" si="1"/>
        <v>ok</v>
      </c>
    </row>
    <row r="126" spans="1:14" ht="18" customHeight="1" thickBot="1">
      <c r="A126" s="128">
        <v>16200</v>
      </c>
      <c r="B126" s="129"/>
      <c r="C126" s="130" t="s">
        <v>188</v>
      </c>
      <c r="D126" s="131"/>
      <c r="E126" s="132">
        <v>1</v>
      </c>
      <c r="F126" s="133">
        <v>1</v>
      </c>
      <c r="G126" s="133">
        <v>0</v>
      </c>
      <c r="H126" s="134">
        <v>0</v>
      </c>
      <c r="I126" s="135">
        <v>0.1</v>
      </c>
      <c r="J126" s="135">
        <v>0</v>
      </c>
      <c r="K126" s="136">
        <v>0</v>
      </c>
      <c r="L126" s="135">
        <v>0</v>
      </c>
      <c r="M126" s="26"/>
      <c r="N126" s="29" t="str">
        <f t="shared" si="1"/>
        <v>ok</v>
      </c>
    </row>
    <row r="127" spans="1:14" ht="31.5" customHeight="1">
      <c r="A127" s="34">
        <v>16300</v>
      </c>
      <c r="B127" s="31"/>
      <c r="C127" s="139" t="s">
        <v>189</v>
      </c>
      <c r="D127" s="140"/>
      <c r="E127" s="8">
        <v>12</v>
      </c>
      <c r="F127" s="36">
        <v>5</v>
      </c>
      <c r="G127" s="36">
        <v>7</v>
      </c>
      <c r="H127" s="47">
        <v>0.4</v>
      </c>
      <c r="I127" s="33">
        <v>0.3</v>
      </c>
      <c r="J127" s="33">
        <v>0.5</v>
      </c>
      <c r="K127" s="32">
        <v>12</v>
      </c>
      <c r="L127" s="33">
        <v>0.4</v>
      </c>
      <c r="M127" s="26"/>
      <c r="N127" s="29" t="str">
        <f t="shared" si="1"/>
        <v>ok</v>
      </c>
    </row>
    <row r="128" spans="1:14" ht="18" customHeight="1">
      <c r="A128" s="34">
        <v>16400</v>
      </c>
      <c r="B128" s="31"/>
      <c r="C128" s="26" t="s">
        <v>190</v>
      </c>
      <c r="D128" s="35"/>
      <c r="E128" s="8">
        <v>0</v>
      </c>
      <c r="F128" s="36">
        <v>0</v>
      </c>
      <c r="G128" s="36">
        <v>0</v>
      </c>
      <c r="H128" s="47">
        <v>0</v>
      </c>
      <c r="I128" s="33">
        <v>0</v>
      </c>
      <c r="J128" s="33">
        <v>0</v>
      </c>
      <c r="K128" s="32">
        <v>2</v>
      </c>
      <c r="L128" s="33">
        <v>0.1</v>
      </c>
      <c r="M128" s="26"/>
      <c r="N128" s="29" t="str">
        <f t="shared" si="1"/>
        <v>ok</v>
      </c>
    </row>
    <row r="129" spans="1:14" ht="31.5" customHeight="1">
      <c r="A129" s="34">
        <v>16500</v>
      </c>
      <c r="B129" s="31"/>
      <c r="C129" s="141" t="s">
        <v>191</v>
      </c>
      <c r="D129" s="140"/>
      <c r="E129" s="8">
        <v>0</v>
      </c>
      <c r="F129" s="36">
        <v>0</v>
      </c>
      <c r="G129" s="36">
        <v>0</v>
      </c>
      <c r="H129" s="47">
        <v>0</v>
      </c>
      <c r="I129" s="33">
        <v>0</v>
      </c>
      <c r="J129" s="33">
        <v>0</v>
      </c>
      <c r="K129" s="32">
        <v>3</v>
      </c>
      <c r="L129" s="33">
        <v>0.1</v>
      </c>
      <c r="M129" s="26"/>
      <c r="N129" s="29" t="str">
        <f t="shared" si="1"/>
        <v>ok</v>
      </c>
    </row>
    <row r="130" spans="1:14" ht="18" customHeight="1">
      <c r="A130" s="34">
        <v>16600</v>
      </c>
      <c r="B130" s="31"/>
      <c r="C130" s="26" t="s">
        <v>192</v>
      </c>
      <c r="D130" s="35"/>
      <c r="E130" s="8">
        <v>5</v>
      </c>
      <c r="F130" s="36">
        <v>3</v>
      </c>
      <c r="G130" s="36">
        <v>2</v>
      </c>
      <c r="H130" s="47">
        <v>0.2</v>
      </c>
      <c r="I130" s="33">
        <v>0.2</v>
      </c>
      <c r="J130" s="33">
        <v>0.1</v>
      </c>
      <c r="K130" s="32">
        <v>1</v>
      </c>
      <c r="L130" s="33">
        <v>0</v>
      </c>
      <c r="M130" s="26"/>
      <c r="N130" s="29" t="str">
        <f t="shared" si="1"/>
        <v>ok</v>
      </c>
    </row>
    <row r="131" spans="1:14" ht="18" customHeight="1">
      <c r="A131" s="34"/>
      <c r="B131" s="31"/>
      <c r="C131" s="26"/>
      <c r="D131" s="35"/>
      <c r="F131" s="36"/>
      <c r="G131" s="36"/>
      <c r="I131" s="33"/>
      <c r="J131" s="33"/>
      <c r="K131" s="32"/>
      <c r="L131" s="33"/>
      <c r="M131" s="26"/>
      <c r="N131" s="29" t="str">
        <f t="shared" si="1"/>
        <v>ok</v>
      </c>
    </row>
    <row r="132" spans="1:14" ht="18" customHeight="1">
      <c r="A132" s="34">
        <v>17000</v>
      </c>
      <c r="B132" s="31" t="s">
        <v>193</v>
      </c>
      <c r="C132" s="26"/>
      <c r="D132" s="35"/>
      <c r="E132" s="8">
        <v>64</v>
      </c>
      <c r="F132" s="37">
        <v>24</v>
      </c>
      <c r="G132" s="37">
        <v>40</v>
      </c>
      <c r="H132" s="47">
        <v>2.2</v>
      </c>
      <c r="I132" s="33">
        <v>1.7</v>
      </c>
      <c r="J132" s="33">
        <v>2.8</v>
      </c>
      <c r="K132" s="32">
        <v>50</v>
      </c>
      <c r="L132" s="33">
        <v>1.7</v>
      </c>
      <c r="M132" s="26"/>
      <c r="N132" s="29" t="str">
        <f t="shared" si="1"/>
        <v>ok</v>
      </c>
    </row>
    <row r="133" spans="1:14" ht="18" customHeight="1">
      <c r="A133" s="34">
        <v>17100</v>
      </c>
      <c r="B133" s="31"/>
      <c r="C133" s="26" t="s">
        <v>194</v>
      </c>
      <c r="D133" s="35"/>
      <c r="E133" s="8">
        <v>3</v>
      </c>
      <c r="F133" s="36">
        <v>1</v>
      </c>
      <c r="G133" s="36">
        <v>2</v>
      </c>
      <c r="H133" s="47">
        <v>0.1</v>
      </c>
      <c r="I133" s="33">
        <v>0.1</v>
      </c>
      <c r="J133" s="33">
        <v>0.1</v>
      </c>
      <c r="K133" s="32">
        <v>1</v>
      </c>
      <c r="L133" s="33">
        <v>0</v>
      </c>
      <c r="M133" s="26"/>
      <c r="N133" s="29" t="str">
        <f t="shared" si="1"/>
        <v>ok</v>
      </c>
    </row>
    <row r="134" spans="1:14" ht="18" customHeight="1">
      <c r="A134" s="34">
        <v>17200</v>
      </c>
      <c r="B134" s="31"/>
      <c r="C134" s="26" t="s">
        <v>195</v>
      </c>
      <c r="D134" s="35"/>
      <c r="E134" s="8">
        <v>28</v>
      </c>
      <c r="F134" s="37">
        <v>13</v>
      </c>
      <c r="G134" s="37">
        <v>15</v>
      </c>
      <c r="H134" s="47">
        <v>1</v>
      </c>
      <c r="I134" s="33">
        <v>0.9</v>
      </c>
      <c r="J134" s="33">
        <v>1</v>
      </c>
      <c r="K134" s="32">
        <v>29</v>
      </c>
      <c r="L134" s="33">
        <v>1</v>
      </c>
      <c r="M134" s="26"/>
      <c r="N134" s="29" t="str">
        <f t="shared" si="1"/>
        <v>ok</v>
      </c>
    </row>
    <row r="135" spans="1:14" ht="18" customHeight="1">
      <c r="A135" s="34">
        <v>17201</v>
      </c>
      <c r="B135" s="31"/>
      <c r="C135" s="26"/>
      <c r="D135" s="35" t="s">
        <v>196</v>
      </c>
      <c r="E135" s="8">
        <v>23</v>
      </c>
      <c r="F135" s="36">
        <v>11</v>
      </c>
      <c r="G135" s="36">
        <v>12</v>
      </c>
      <c r="H135" s="47">
        <v>0.8</v>
      </c>
      <c r="I135" s="33">
        <v>0.8</v>
      </c>
      <c r="J135" s="33">
        <v>0.8</v>
      </c>
      <c r="K135" s="32">
        <v>17</v>
      </c>
      <c r="L135" s="33">
        <v>0.6</v>
      </c>
      <c r="M135" s="26"/>
      <c r="N135" s="29" t="str">
        <f t="shared" si="1"/>
        <v>ok</v>
      </c>
    </row>
    <row r="136" spans="1:14" ht="31.5" customHeight="1">
      <c r="A136" s="34">
        <v>17202</v>
      </c>
      <c r="B136" s="31"/>
      <c r="C136" s="26"/>
      <c r="D136" s="35" t="s">
        <v>197</v>
      </c>
      <c r="E136" s="8">
        <v>5</v>
      </c>
      <c r="F136" s="36">
        <v>2</v>
      </c>
      <c r="G136" s="36">
        <v>3</v>
      </c>
      <c r="H136" s="47">
        <v>0.2</v>
      </c>
      <c r="I136" s="33">
        <v>0.1</v>
      </c>
      <c r="J136" s="33">
        <v>0.2</v>
      </c>
      <c r="K136" s="32">
        <v>12</v>
      </c>
      <c r="L136" s="33">
        <v>0.4</v>
      </c>
      <c r="M136" s="26"/>
      <c r="N136" s="29" t="str">
        <f t="shared" si="1"/>
        <v>ok</v>
      </c>
    </row>
    <row r="137" spans="1:14" ht="18" customHeight="1">
      <c r="A137" s="34">
        <v>17300</v>
      </c>
      <c r="B137" s="31"/>
      <c r="C137" s="26" t="s">
        <v>198</v>
      </c>
      <c r="D137" s="35"/>
      <c r="E137" s="8">
        <v>2</v>
      </c>
      <c r="F137" s="36">
        <v>0</v>
      </c>
      <c r="G137" s="36">
        <v>2</v>
      </c>
      <c r="H137" s="47">
        <v>0.1</v>
      </c>
      <c r="I137" s="33">
        <v>0</v>
      </c>
      <c r="J137" s="33">
        <v>0.1</v>
      </c>
      <c r="K137" s="32">
        <v>1</v>
      </c>
      <c r="L137" s="33">
        <v>0</v>
      </c>
      <c r="M137" s="26"/>
      <c r="N137" s="29" t="str">
        <f t="shared" si="1"/>
        <v>ok</v>
      </c>
    </row>
    <row r="138" spans="1:14" ht="18" customHeight="1">
      <c r="A138" s="34">
        <v>17400</v>
      </c>
      <c r="B138" s="31"/>
      <c r="C138" s="26" t="s">
        <v>199</v>
      </c>
      <c r="D138" s="35"/>
      <c r="E138" s="8">
        <v>23</v>
      </c>
      <c r="F138" s="36">
        <v>7</v>
      </c>
      <c r="G138" s="36">
        <v>16</v>
      </c>
      <c r="H138" s="47">
        <v>0.8</v>
      </c>
      <c r="I138" s="33">
        <v>0.5</v>
      </c>
      <c r="J138" s="33">
        <v>1.1</v>
      </c>
      <c r="K138" s="32">
        <v>9</v>
      </c>
      <c r="L138" s="33">
        <v>0.3</v>
      </c>
      <c r="M138" s="26"/>
      <c r="N138" s="29" t="str">
        <f t="shared" si="1"/>
        <v>ok</v>
      </c>
    </row>
    <row r="139" spans="1:14" ht="18" customHeight="1">
      <c r="A139" s="34">
        <v>17500</v>
      </c>
      <c r="B139" s="31"/>
      <c r="C139" s="137" t="s">
        <v>267</v>
      </c>
      <c r="D139" s="35"/>
      <c r="E139" s="8">
        <v>8</v>
      </c>
      <c r="F139" s="36">
        <v>3</v>
      </c>
      <c r="G139" s="36">
        <v>5</v>
      </c>
      <c r="H139" s="47">
        <v>0.3</v>
      </c>
      <c r="I139" s="33">
        <v>0.2</v>
      </c>
      <c r="J139" s="33">
        <v>0.3</v>
      </c>
      <c r="K139" s="32">
        <v>10</v>
      </c>
      <c r="L139" s="33">
        <v>0.3</v>
      </c>
      <c r="M139" s="26"/>
      <c r="N139" s="29" t="str">
        <f aca="true" t="shared" si="2" ref="N139:N157">IF(SUM(F139:G139)=E139,"ok","エラー")</f>
        <v>ok</v>
      </c>
    </row>
    <row r="140" spans="1:14" ht="18" customHeight="1">
      <c r="A140" s="34"/>
      <c r="B140" s="31"/>
      <c r="C140" s="26"/>
      <c r="D140" s="35"/>
      <c r="F140" s="36"/>
      <c r="G140" s="36"/>
      <c r="I140" s="33"/>
      <c r="J140" s="33"/>
      <c r="K140" s="32"/>
      <c r="L140" s="33"/>
      <c r="M140" s="26"/>
      <c r="N140" s="29" t="str">
        <f t="shared" si="2"/>
        <v>ok</v>
      </c>
    </row>
    <row r="141" spans="1:14" ht="31.5" customHeight="1">
      <c r="A141" s="34">
        <v>18000</v>
      </c>
      <c r="B141" s="138" t="s">
        <v>201</v>
      </c>
      <c r="C141" s="139"/>
      <c r="D141" s="140"/>
      <c r="E141" s="8">
        <v>2296</v>
      </c>
      <c r="F141" s="37">
        <v>670</v>
      </c>
      <c r="G141" s="37">
        <v>1626</v>
      </c>
      <c r="H141" s="47">
        <v>79.7</v>
      </c>
      <c r="I141" s="33">
        <v>46.6</v>
      </c>
      <c r="J141" s="33">
        <v>112.5</v>
      </c>
      <c r="K141" s="32">
        <v>2168</v>
      </c>
      <c r="L141" s="33">
        <v>75.3</v>
      </c>
      <c r="M141" s="26"/>
      <c r="N141" s="29" t="str">
        <f t="shared" si="2"/>
        <v>ok</v>
      </c>
    </row>
    <row r="142" spans="1:14" ht="18" customHeight="1">
      <c r="A142" s="34">
        <v>18100</v>
      </c>
      <c r="B142" s="31"/>
      <c r="C142" s="26" t="s">
        <v>202</v>
      </c>
      <c r="D142" s="35"/>
      <c r="E142" s="8">
        <v>1898</v>
      </c>
      <c r="F142" s="36">
        <v>422</v>
      </c>
      <c r="G142" s="36">
        <v>1476</v>
      </c>
      <c r="H142" s="47">
        <v>65.9</v>
      </c>
      <c r="I142" s="33">
        <v>29.4</v>
      </c>
      <c r="J142" s="33">
        <v>102.1</v>
      </c>
      <c r="K142" s="32">
        <v>1770</v>
      </c>
      <c r="L142" s="33">
        <v>61.4</v>
      </c>
      <c r="M142" s="26"/>
      <c r="N142" s="29" t="str">
        <f t="shared" si="2"/>
        <v>ok</v>
      </c>
    </row>
    <row r="143" spans="1:14" ht="18" customHeight="1">
      <c r="A143" s="34">
        <v>18200</v>
      </c>
      <c r="B143" s="31"/>
      <c r="C143" s="26" t="s">
        <v>203</v>
      </c>
      <c r="D143" s="35"/>
      <c r="E143" s="8">
        <v>4</v>
      </c>
      <c r="F143" s="36">
        <v>4</v>
      </c>
      <c r="G143" s="36">
        <v>0</v>
      </c>
      <c r="H143" s="47">
        <v>0.14</v>
      </c>
      <c r="I143" s="33">
        <v>0.3</v>
      </c>
      <c r="J143" s="33">
        <v>0</v>
      </c>
      <c r="K143" s="32">
        <v>0</v>
      </c>
      <c r="L143" s="33">
        <v>0</v>
      </c>
      <c r="M143" s="26"/>
      <c r="N143" s="29" t="str">
        <f t="shared" si="2"/>
        <v>ok</v>
      </c>
    </row>
    <row r="144" spans="1:14" ht="45" customHeight="1">
      <c r="A144" s="34">
        <v>18300</v>
      </c>
      <c r="B144" s="31"/>
      <c r="C144" s="141" t="s">
        <v>204</v>
      </c>
      <c r="D144" s="140"/>
      <c r="E144" s="8">
        <v>394</v>
      </c>
      <c r="F144" s="36">
        <v>244</v>
      </c>
      <c r="G144" s="36">
        <v>150</v>
      </c>
      <c r="H144" s="47">
        <v>13.7</v>
      </c>
      <c r="I144" s="33">
        <v>17</v>
      </c>
      <c r="J144" s="33">
        <v>10.4</v>
      </c>
      <c r="K144" s="32">
        <v>398</v>
      </c>
      <c r="L144" s="33">
        <v>13.8</v>
      </c>
      <c r="M144" s="26"/>
      <c r="N144" s="29" t="str">
        <f t="shared" si="2"/>
        <v>ok</v>
      </c>
    </row>
    <row r="145" spans="1:14" ht="18" customHeight="1">
      <c r="A145" s="34"/>
      <c r="B145" s="31"/>
      <c r="C145" s="26"/>
      <c r="D145" s="35"/>
      <c r="F145" s="37"/>
      <c r="G145" s="37"/>
      <c r="I145" s="33"/>
      <c r="J145" s="33"/>
      <c r="K145" s="32"/>
      <c r="L145" s="33"/>
      <c r="M145" s="26"/>
      <c r="N145" s="29" t="str">
        <f t="shared" si="2"/>
        <v>ok</v>
      </c>
    </row>
    <row r="146" spans="1:14" ht="18" customHeight="1">
      <c r="A146" s="34">
        <v>20000</v>
      </c>
      <c r="B146" s="31" t="s">
        <v>205</v>
      </c>
      <c r="C146" s="26"/>
      <c r="D146" s="35"/>
      <c r="E146" s="8">
        <v>1554</v>
      </c>
      <c r="F146" s="37">
        <v>977</v>
      </c>
      <c r="G146" s="37">
        <v>577</v>
      </c>
      <c r="H146" s="47">
        <v>53.9</v>
      </c>
      <c r="I146" s="33">
        <v>68</v>
      </c>
      <c r="J146" s="33">
        <v>39.9</v>
      </c>
      <c r="K146" s="32">
        <v>1750</v>
      </c>
      <c r="L146" s="33">
        <v>60.7</v>
      </c>
      <c r="M146" s="26"/>
      <c r="N146" s="29" t="str">
        <f t="shared" si="2"/>
        <v>ok</v>
      </c>
    </row>
    <row r="147" spans="1:14" ht="18" customHeight="1">
      <c r="A147" s="34">
        <v>20100</v>
      </c>
      <c r="B147" s="31"/>
      <c r="C147" s="26" t="s">
        <v>206</v>
      </c>
      <c r="D147" s="35"/>
      <c r="E147" s="8">
        <v>868</v>
      </c>
      <c r="F147" s="37">
        <v>513</v>
      </c>
      <c r="G147" s="37">
        <v>355</v>
      </c>
      <c r="H147" s="47">
        <v>30.1</v>
      </c>
      <c r="I147" s="33">
        <v>35.7</v>
      </c>
      <c r="J147" s="33">
        <v>24.6</v>
      </c>
      <c r="K147" s="32">
        <v>1009</v>
      </c>
      <c r="L147" s="33">
        <v>35</v>
      </c>
      <c r="M147" s="26"/>
      <c r="N147" s="29" t="str">
        <f t="shared" si="2"/>
        <v>ok</v>
      </c>
    </row>
    <row r="148" spans="1:14" ht="18" customHeight="1">
      <c r="A148" s="34">
        <v>20101</v>
      </c>
      <c r="B148" s="31"/>
      <c r="C148" s="26"/>
      <c r="D148" s="35" t="s">
        <v>207</v>
      </c>
      <c r="E148" s="8">
        <v>190</v>
      </c>
      <c r="F148" s="36">
        <v>142</v>
      </c>
      <c r="G148" s="36">
        <v>48</v>
      </c>
      <c r="H148" s="47">
        <v>6.6</v>
      </c>
      <c r="I148" s="33">
        <v>9.9</v>
      </c>
      <c r="J148" s="33">
        <v>3.3</v>
      </c>
      <c r="K148" s="32">
        <v>231</v>
      </c>
      <c r="L148" s="33">
        <v>8</v>
      </c>
      <c r="M148" s="26"/>
      <c r="N148" s="29" t="str">
        <f t="shared" si="2"/>
        <v>ok</v>
      </c>
    </row>
    <row r="149" spans="1:14" ht="18" customHeight="1">
      <c r="A149" s="34">
        <v>20102</v>
      </c>
      <c r="B149" s="31"/>
      <c r="C149" s="26"/>
      <c r="D149" s="35" t="s">
        <v>208</v>
      </c>
      <c r="E149" s="8">
        <v>183</v>
      </c>
      <c r="F149" s="36">
        <v>110</v>
      </c>
      <c r="G149" s="36">
        <v>73</v>
      </c>
      <c r="H149" s="47">
        <v>6.4</v>
      </c>
      <c r="I149" s="33">
        <v>7.7</v>
      </c>
      <c r="J149" s="33">
        <v>5.1</v>
      </c>
      <c r="K149" s="32">
        <v>196</v>
      </c>
      <c r="L149" s="33">
        <v>6.8</v>
      </c>
      <c r="M149" s="26"/>
      <c r="N149" s="29" t="str">
        <f t="shared" si="2"/>
        <v>ok</v>
      </c>
    </row>
    <row r="150" spans="1:14" ht="18" customHeight="1">
      <c r="A150" s="34">
        <v>20103</v>
      </c>
      <c r="B150" s="31"/>
      <c r="C150" s="26"/>
      <c r="D150" s="35" t="s">
        <v>209</v>
      </c>
      <c r="E150" s="8">
        <v>121</v>
      </c>
      <c r="F150" s="36">
        <v>58</v>
      </c>
      <c r="G150" s="36">
        <v>63</v>
      </c>
      <c r="H150" s="47">
        <v>4.2</v>
      </c>
      <c r="I150" s="33">
        <v>4</v>
      </c>
      <c r="J150" s="33">
        <v>4.4</v>
      </c>
      <c r="K150" s="32">
        <v>130</v>
      </c>
      <c r="L150" s="33">
        <v>4.5</v>
      </c>
      <c r="M150" s="26"/>
      <c r="N150" s="29" t="str">
        <f t="shared" si="2"/>
        <v>ok</v>
      </c>
    </row>
    <row r="151" spans="1:14" ht="18" customHeight="1">
      <c r="A151" s="34">
        <v>20104</v>
      </c>
      <c r="B151" s="31"/>
      <c r="C151" s="26"/>
      <c r="D151" s="35" t="s">
        <v>210</v>
      </c>
      <c r="E151" s="8">
        <v>184</v>
      </c>
      <c r="F151" s="36">
        <v>77</v>
      </c>
      <c r="G151" s="36">
        <v>107</v>
      </c>
      <c r="H151" s="47">
        <v>6.4</v>
      </c>
      <c r="I151" s="33">
        <v>5.4</v>
      </c>
      <c r="J151" s="33">
        <v>7.4</v>
      </c>
      <c r="K151" s="32">
        <v>241</v>
      </c>
      <c r="L151" s="33">
        <v>8.4</v>
      </c>
      <c r="M151" s="26"/>
      <c r="N151" s="29" t="str">
        <f t="shared" si="2"/>
        <v>ok</v>
      </c>
    </row>
    <row r="152" spans="1:14" ht="18" customHeight="1">
      <c r="A152" s="34">
        <v>20105</v>
      </c>
      <c r="B152" s="31"/>
      <c r="C152" s="26"/>
      <c r="D152" s="35" t="s">
        <v>218</v>
      </c>
      <c r="E152" s="8">
        <v>38</v>
      </c>
      <c r="F152" s="36">
        <v>20</v>
      </c>
      <c r="G152" s="36">
        <v>18</v>
      </c>
      <c r="H152" s="47">
        <v>1.3</v>
      </c>
      <c r="I152" s="33">
        <v>1.4</v>
      </c>
      <c r="J152" s="33">
        <v>1.2</v>
      </c>
      <c r="K152" s="32">
        <v>43</v>
      </c>
      <c r="L152" s="33">
        <v>1.5</v>
      </c>
      <c r="M152" s="26"/>
      <c r="N152" s="29" t="str">
        <f t="shared" si="2"/>
        <v>ok</v>
      </c>
    </row>
    <row r="153" spans="1:14" ht="31.5" customHeight="1">
      <c r="A153" s="34">
        <v>20106</v>
      </c>
      <c r="B153" s="31"/>
      <c r="C153" s="26"/>
      <c r="D153" s="35" t="s">
        <v>211</v>
      </c>
      <c r="E153" s="8">
        <v>16</v>
      </c>
      <c r="F153" s="36">
        <v>11</v>
      </c>
      <c r="G153" s="36">
        <v>5</v>
      </c>
      <c r="H153" s="47">
        <v>0.6</v>
      </c>
      <c r="I153" s="33">
        <v>0.8</v>
      </c>
      <c r="J153" s="33">
        <v>0.3</v>
      </c>
      <c r="K153" s="32">
        <v>10</v>
      </c>
      <c r="L153" s="33">
        <v>0.3</v>
      </c>
      <c r="M153" s="26"/>
      <c r="N153" s="29" t="str">
        <f t="shared" si="2"/>
        <v>ok</v>
      </c>
    </row>
    <row r="154" spans="1:14" ht="18" customHeight="1">
      <c r="A154" s="34">
        <v>20107</v>
      </c>
      <c r="B154" s="31"/>
      <c r="C154" s="26"/>
      <c r="D154" s="35" t="s">
        <v>212</v>
      </c>
      <c r="E154" s="8">
        <v>136</v>
      </c>
      <c r="F154" s="36">
        <v>95</v>
      </c>
      <c r="G154" s="36">
        <v>41</v>
      </c>
      <c r="H154" s="47">
        <v>4.7</v>
      </c>
      <c r="I154" s="33">
        <v>6.6</v>
      </c>
      <c r="J154" s="33">
        <v>2.8</v>
      </c>
      <c r="K154" s="32">
        <v>158</v>
      </c>
      <c r="L154" s="33">
        <v>5.5</v>
      </c>
      <c r="M154" s="26"/>
      <c r="N154" s="29" t="str">
        <f t="shared" si="2"/>
        <v>ok</v>
      </c>
    </row>
    <row r="155" spans="1:14" ht="18" customHeight="1">
      <c r="A155" s="34">
        <v>20200</v>
      </c>
      <c r="B155" s="31"/>
      <c r="C155" s="26" t="s">
        <v>213</v>
      </c>
      <c r="D155" s="35"/>
      <c r="E155" s="8">
        <v>568</v>
      </c>
      <c r="F155" s="36">
        <v>388</v>
      </c>
      <c r="G155" s="36">
        <v>180</v>
      </c>
      <c r="H155" s="47">
        <v>19.7</v>
      </c>
      <c r="I155" s="33">
        <v>27</v>
      </c>
      <c r="J155" s="33">
        <v>12.5</v>
      </c>
      <c r="K155" s="32">
        <v>613</v>
      </c>
      <c r="L155" s="33">
        <v>21.3</v>
      </c>
      <c r="M155" s="26"/>
      <c r="N155" s="29" t="str">
        <f t="shared" si="2"/>
        <v>ok</v>
      </c>
    </row>
    <row r="156" spans="1:14" ht="18" customHeight="1">
      <c r="A156" s="34">
        <v>20300</v>
      </c>
      <c r="B156" s="31"/>
      <c r="C156" s="26" t="s">
        <v>214</v>
      </c>
      <c r="D156" s="35"/>
      <c r="E156" s="8">
        <v>10</v>
      </c>
      <c r="F156" s="36">
        <v>6</v>
      </c>
      <c r="G156" s="36">
        <v>4</v>
      </c>
      <c r="H156" s="47">
        <v>0.3</v>
      </c>
      <c r="I156" s="33">
        <v>0.4</v>
      </c>
      <c r="J156" s="33">
        <v>0.3</v>
      </c>
      <c r="K156" s="32">
        <v>1</v>
      </c>
      <c r="L156" s="33">
        <v>0</v>
      </c>
      <c r="M156" s="26"/>
      <c r="N156" s="29" t="str">
        <f t="shared" si="2"/>
        <v>ok</v>
      </c>
    </row>
    <row r="157" spans="1:14" ht="18" customHeight="1">
      <c r="A157" s="34">
        <v>20400</v>
      </c>
      <c r="B157" s="31"/>
      <c r="C157" s="26" t="s">
        <v>215</v>
      </c>
      <c r="D157" s="35"/>
      <c r="E157" s="8">
        <v>108</v>
      </c>
      <c r="F157" s="36">
        <v>70</v>
      </c>
      <c r="G157" s="36">
        <v>38</v>
      </c>
      <c r="H157" s="47">
        <v>3.7</v>
      </c>
      <c r="I157" s="33">
        <v>4.9</v>
      </c>
      <c r="J157" s="33">
        <v>2.6</v>
      </c>
      <c r="K157" s="32">
        <v>127</v>
      </c>
      <c r="L157" s="33">
        <v>4.4</v>
      </c>
      <c r="M157" s="26"/>
      <c r="N157" s="29" t="str">
        <f t="shared" si="2"/>
        <v>ok</v>
      </c>
    </row>
    <row r="158" spans="1:13" ht="18" customHeight="1">
      <c r="A158" s="26"/>
      <c r="B158" s="31"/>
      <c r="C158" s="26"/>
      <c r="D158" s="27"/>
      <c r="E158" s="6"/>
      <c r="F158" s="44"/>
      <c r="G158" s="44"/>
      <c r="H158" s="28"/>
      <c r="I158" s="28"/>
      <c r="J158" s="33"/>
      <c r="K158" s="6"/>
      <c r="L158" s="28"/>
      <c r="M158" s="26"/>
    </row>
    <row r="159" spans="1:13" ht="18" customHeight="1">
      <c r="A159" s="26"/>
      <c r="B159" s="31"/>
      <c r="C159" s="26"/>
      <c r="D159" s="27"/>
      <c r="E159" s="6"/>
      <c r="F159" s="6"/>
      <c r="G159" s="6"/>
      <c r="H159" s="28"/>
      <c r="I159" s="28"/>
      <c r="J159" s="33"/>
      <c r="K159" s="6"/>
      <c r="L159" s="28"/>
      <c r="M159" s="26"/>
    </row>
    <row r="160" spans="1:13" ht="18" customHeight="1">
      <c r="A160" s="26"/>
      <c r="B160" s="31"/>
      <c r="C160" s="26"/>
      <c r="D160" s="27"/>
      <c r="E160" s="6"/>
      <c r="F160" s="6"/>
      <c r="G160" s="6"/>
      <c r="H160" s="28"/>
      <c r="I160" s="28"/>
      <c r="J160" s="33"/>
      <c r="K160" s="6"/>
      <c r="L160" s="28"/>
      <c r="M160" s="26"/>
    </row>
    <row r="161" spans="1:13" ht="18" customHeight="1">
      <c r="A161" s="26"/>
      <c r="B161" s="31"/>
      <c r="C161" s="26"/>
      <c r="D161" s="27"/>
      <c r="E161" s="6"/>
      <c r="F161" s="6"/>
      <c r="G161" s="6"/>
      <c r="H161" s="28"/>
      <c r="I161" s="28"/>
      <c r="J161" s="33"/>
      <c r="K161" s="6"/>
      <c r="L161" s="28"/>
      <c r="M161" s="26"/>
    </row>
    <row r="162" spans="1:13" ht="18" customHeight="1">
      <c r="A162" s="26"/>
      <c r="B162" s="31"/>
      <c r="C162" s="26"/>
      <c r="D162" s="27"/>
      <c r="E162" s="6" t="s">
        <v>216</v>
      </c>
      <c r="F162" s="6"/>
      <c r="G162" s="6"/>
      <c r="H162" s="28"/>
      <c r="I162" s="28"/>
      <c r="J162" s="33"/>
      <c r="K162" s="6"/>
      <c r="L162" s="28"/>
      <c r="M162" s="26"/>
    </row>
    <row r="163" spans="1:13" ht="18" customHeight="1">
      <c r="A163" s="26"/>
      <c r="B163" s="31"/>
      <c r="C163" s="26"/>
      <c r="D163" s="27"/>
      <c r="E163" s="6" t="s">
        <v>217</v>
      </c>
      <c r="F163" s="6"/>
      <c r="G163" s="6"/>
      <c r="H163" s="28"/>
      <c r="I163" s="28"/>
      <c r="J163" s="33"/>
      <c r="K163" s="6"/>
      <c r="L163" s="28"/>
      <c r="M163" s="26"/>
    </row>
    <row r="164" spans="1:13" ht="18" customHeight="1" thickBot="1">
      <c r="A164" s="40"/>
      <c r="B164" s="39"/>
      <c r="C164" s="40"/>
      <c r="D164" s="45"/>
      <c r="E164" s="7"/>
      <c r="F164" s="7"/>
      <c r="G164" s="7"/>
      <c r="H164" s="46"/>
      <c r="I164" s="46"/>
      <c r="J164" s="46"/>
      <c r="K164" s="7"/>
      <c r="L164" s="46"/>
      <c r="M164" s="26"/>
    </row>
    <row r="165" spans="1:13" ht="18" customHeight="1">
      <c r="A165" s="26"/>
      <c r="B165" s="26"/>
      <c r="C165" s="26"/>
      <c r="D165" s="26"/>
      <c r="E165" s="6"/>
      <c r="F165" s="6"/>
      <c r="G165" s="6"/>
      <c r="H165" s="28"/>
      <c r="I165" s="28"/>
      <c r="J165" s="33"/>
      <c r="K165" s="6"/>
      <c r="L165" s="28"/>
      <c r="M165" s="26"/>
    </row>
    <row r="166" ht="18" customHeight="1">
      <c r="J166" s="48"/>
    </row>
    <row r="167" ht="18" customHeight="1">
      <c r="J167" s="48"/>
    </row>
    <row r="168" ht="18" customHeight="1">
      <c r="J168" s="48"/>
    </row>
    <row r="169" ht="18" customHeight="1">
      <c r="J169" s="48"/>
    </row>
    <row r="170" ht="18" customHeight="1">
      <c r="J170" s="48"/>
    </row>
    <row r="171" ht="18" customHeight="1">
      <c r="J171" s="48"/>
    </row>
    <row r="172" ht="18" customHeight="1">
      <c r="J172" s="48"/>
    </row>
    <row r="173" ht="18" customHeight="1">
      <c r="J173" s="48"/>
    </row>
    <row r="174" ht="18" customHeight="1">
      <c r="J174" s="48"/>
    </row>
    <row r="175" ht="18" customHeight="1">
      <c r="J175" s="48"/>
    </row>
    <row r="176" ht="18" customHeight="1">
      <c r="J176" s="48"/>
    </row>
    <row r="177" ht="18" customHeight="1">
      <c r="J177" s="48"/>
    </row>
    <row r="178" ht="18" customHeight="1">
      <c r="J178" s="48"/>
    </row>
    <row r="179" ht="18" customHeight="1">
      <c r="J179" s="48"/>
    </row>
    <row r="180" ht="18" customHeight="1">
      <c r="J180" s="48"/>
    </row>
    <row r="181" ht="18" customHeight="1">
      <c r="J181" s="48"/>
    </row>
    <row r="182" ht="18" customHeight="1">
      <c r="J182" s="48"/>
    </row>
    <row r="183" ht="18" customHeight="1">
      <c r="J183" s="48"/>
    </row>
    <row r="184" ht="18" customHeight="1">
      <c r="J184" s="48"/>
    </row>
    <row r="185" ht="18" customHeight="1">
      <c r="J185" s="48"/>
    </row>
    <row r="186" ht="18" customHeight="1">
      <c r="J186" s="48"/>
    </row>
    <row r="187" ht="18" customHeight="1">
      <c r="J187" s="48"/>
    </row>
    <row r="188" ht="18" customHeight="1">
      <c r="J188" s="48"/>
    </row>
    <row r="189" ht="18" customHeight="1">
      <c r="J189" s="48"/>
    </row>
    <row r="190" ht="18" customHeight="1">
      <c r="J190" s="48"/>
    </row>
    <row r="191" ht="18" customHeight="1">
      <c r="J191" s="48"/>
    </row>
    <row r="192" ht="18" customHeight="1">
      <c r="J192" s="48"/>
    </row>
    <row r="193" ht="18" customHeight="1">
      <c r="J193" s="48"/>
    </row>
    <row r="194" ht="18" customHeight="1">
      <c r="J194" s="48"/>
    </row>
    <row r="195" ht="18" customHeight="1">
      <c r="J195" s="48"/>
    </row>
    <row r="196" ht="18" customHeight="1">
      <c r="J196" s="48"/>
    </row>
    <row r="197" ht="18" customHeight="1">
      <c r="J197" s="48"/>
    </row>
    <row r="198" ht="18" customHeight="1">
      <c r="J198" s="48"/>
    </row>
    <row r="199" ht="18" customHeight="1">
      <c r="J199" s="48"/>
    </row>
    <row r="200" ht="18" customHeight="1">
      <c r="J200" s="48"/>
    </row>
    <row r="201" ht="18" customHeight="1">
      <c r="J201" s="48"/>
    </row>
    <row r="202" ht="18" customHeight="1">
      <c r="J202" s="48"/>
    </row>
    <row r="203" ht="18" customHeight="1">
      <c r="J203" s="48"/>
    </row>
    <row r="204" ht="18" customHeight="1">
      <c r="J204" s="48"/>
    </row>
    <row r="205" ht="18" customHeight="1">
      <c r="J205" s="48"/>
    </row>
    <row r="206" ht="18" customHeight="1">
      <c r="J206" s="48"/>
    </row>
    <row r="207" ht="18" customHeight="1">
      <c r="J207" s="48"/>
    </row>
    <row r="208" ht="18" customHeight="1">
      <c r="J208" s="48"/>
    </row>
    <row r="209" ht="18" customHeight="1">
      <c r="J209" s="48"/>
    </row>
    <row r="210" ht="18" customHeight="1">
      <c r="J210" s="48"/>
    </row>
    <row r="211" ht="18" customHeight="1">
      <c r="J211" s="48"/>
    </row>
    <row r="212" ht="18" customHeight="1">
      <c r="J212" s="48"/>
    </row>
    <row r="213" ht="18" customHeight="1">
      <c r="J213" s="48"/>
    </row>
    <row r="214" ht="18" customHeight="1">
      <c r="J214" s="48"/>
    </row>
    <row r="215" ht="18" customHeight="1">
      <c r="J215" s="48"/>
    </row>
    <row r="216" ht="18" customHeight="1">
      <c r="J216" s="48"/>
    </row>
    <row r="217" ht="18" customHeight="1">
      <c r="J217" s="48"/>
    </row>
    <row r="218" ht="18" customHeight="1">
      <c r="J218" s="48"/>
    </row>
    <row r="219" ht="18" customHeight="1">
      <c r="J219" s="48"/>
    </row>
  </sheetData>
  <sheetProtection/>
  <mergeCells count="12">
    <mergeCell ref="K5:K6"/>
    <mergeCell ref="L5:L6"/>
    <mergeCell ref="B50:D50"/>
    <mergeCell ref="C52:D52"/>
    <mergeCell ref="B5:D5"/>
    <mergeCell ref="C129:D129"/>
    <mergeCell ref="B141:D141"/>
    <mergeCell ref="C144:D144"/>
    <mergeCell ref="C56:D56"/>
    <mergeCell ref="C115:D115"/>
    <mergeCell ref="C125:D125"/>
    <mergeCell ref="C127:D127"/>
  </mergeCells>
  <printOptions/>
  <pageMargins left="0.42" right="0.52" top="0.5905511811023623" bottom="0.5905511811023623" header="0.5118110236220472" footer="0.3937007874015748"/>
  <pageSetup firstPageNumber="84" useFirstPageNumber="1" horizontalDpi="600" verticalDpi="600" orientation="portrait" paperSize="9" scale="87" r:id="rId1"/>
  <headerFooter alignWithMargins="0">
    <oddFooter>&amp;C&amp;"ＭＳ 明朝,標準"- &amp;P -</oddFooter>
  </headerFooter>
  <rowBreaks count="3" manualBreakCount="3">
    <brk id="45" max="255" man="1"/>
    <brk id="84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9.00390625" style="56" customWidth="1"/>
    <col min="2" max="2" width="3.625" style="56" customWidth="1"/>
    <col min="3" max="3" width="4.75390625" style="56" customWidth="1"/>
    <col min="4" max="4" width="30.375" style="56" customWidth="1"/>
    <col min="5" max="5" width="8.375" style="56" customWidth="1"/>
    <col min="6" max="7" width="7.25390625" style="56" customWidth="1"/>
    <col min="8" max="8" width="8.375" style="56" customWidth="1"/>
    <col min="9" max="10" width="7.25390625" style="56" customWidth="1"/>
    <col min="11" max="12" width="8.375" style="119" customWidth="1"/>
    <col min="13" max="16384" width="9.00390625" style="56" customWidth="1"/>
  </cols>
  <sheetData>
    <row r="1" spans="1:12" ht="13.5" customHeight="1">
      <c r="A1" s="150" t="s">
        <v>222</v>
      </c>
      <c r="B1" s="150"/>
      <c r="C1" s="150"/>
      <c r="D1" s="150"/>
      <c r="E1" s="53"/>
      <c r="F1" s="122"/>
      <c r="G1" s="123"/>
      <c r="H1" s="53"/>
      <c r="I1" s="53"/>
      <c r="J1" s="53"/>
      <c r="K1" s="54"/>
      <c r="L1" s="55"/>
    </row>
    <row r="2" spans="1:12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7"/>
      <c r="L2" s="58"/>
    </row>
    <row r="3" spans="1:12" ht="13.5" customHeight="1">
      <c r="A3" s="59" t="s">
        <v>223</v>
      </c>
      <c r="B3" s="60"/>
      <c r="C3" s="60"/>
      <c r="D3" s="60"/>
      <c r="E3" s="159" t="s">
        <v>260</v>
      </c>
      <c r="F3" s="160"/>
      <c r="G3" s="160"/>
      <c r="H3" s="160"/>
      <c r="I3" s="160"/>
      <c r="J3" s="161"/>
      <c r="K3" s="162" t="s">
        <v>261</v>
      </c>
      <c r="L3" s="163"/>
    </row>
    <row r="4" spans="1:12" ht="13.5" customHeight="1">
      <c r="A4" s="61"/>
      <c r="B4" s="164" t="s">
        <v>224</v>
      </c>
      <c r="C4" s="165"/>
      <c r="D4" s="165"/>
      <c r="E4" s="166" t="s">
        <v>3</v>
      </c>
      <c r="F4" s="167"/>
      <c r="G4" s="168"/>
      <c r="H4" s="169" t="s">
        <v>225</v>
      </c>
      <c r="I4" s="170"/>
      <c r="J4" s="171"/>
      <c r="K4" s="62" t="s">
        <v>5</v>
      </c>
      <c r="L4" s="63" t="s">
        <v>6</v>
      </c>
    </row>
    <row r="5" spans="1:12" ht="13.5" customHeight="1">
      <c r="A5" s="64" t="s">
        <v>226</v>
      </c>
      <c r="B5" s="65"/>
      <c r="C5" s="65"/>
      <c r="D5" s="65"/>
      <c r="E5" s="66" t="s">
        <v>8</v>
      </c>
      <c r="F5" s="67" t="s">
        <v>9</v>
      </c>
      <c r="G5" s="68" t="s">
        <v>10</v>
      </c>
      <c r="H5" s="69" t="s">
        <v>8</v>
      </c>
      <c r="I5" s="70" t="s">
        <v>9</v>
      </c>
      <c r="J5" s="71" t="s">
        <v>10</v>
      </c>
      <c r="K5" s="72" t="s">
        <v>8</v>
      </c>
      <c r="L5" s="73" t="s">
        <v>8</v>
      </c>
    </row>
    <row r="6" spans="1:12" ht="13.5" customHeight="1">
      <c r="A6" s="74"/>
      <c r="B6" s="75"/>
      <c r="C6" s="75"/>
      <c r="D6" s="75"/>
      <c r="E6" s="76"/>
      <c r="F6" s="77"/>
      <c r="G6" s="78"/>
      <c r="H6" s="79"/>
      <c r="I6" s="80"/>
      <c r="J6" s="79"/>
      <c r="K6" s="81"/>
      <c r="L6" s="82"/>
    </row>
    <row r="7" spans="1:12" ht="13.5" customHeight="1">
      <c r="A7" s="83"/>
      <c r="B7" s="75" t="s">
        <v>11</v>
      </c>
      <c r="C7" s="75"/>
      <c r="D7" s="84"/>
      <c r="E7" s="85">
        <v>30368</v>
      </c>
      <c r="F7" s="86">
        <v>15909</v>
      </c>
      <c r="G7" s="87">
        <v>14459</v>
      </c>
      <c r="H7" s="88">
        <v>1049.3</v>
      </c>
      <c r="I7" s="89">
        <v>1101.7</v>
      </c>
      <c r="J7" s="90">
        <v>996.5</v>
      </c>
      <c r="K7" s="85">
        <v>30009</v>
      </c>
      <c r="L7" s="91">
        <v>1032.3</v>
      </c>
    </row>
    <row r="8" spans="1:12" ht="13.5" customHeight="1">
      <c r="A8" s="83"/>
      <c r="B8" s="75"/>
      <c r="C8" s="75"/>
      <c r="D8" s="84"/>
      <c r="E8" s="85"/>
      <c r="F8" s="86"/>
      <c r="G8" s="87"/>
      <c r="H8" s="88"/>
      <c r="I8" s="89"/>
      <c r="J8" s="90"/>
      <c r="K8" s="85"/>
      <c r="L8" s="91"/>
    </row>
    <row r="9" spans="1:12" ht="13.5" customHeight="1">
      <c r="A9" s="92" t="s">
        <v>12</v>
      </c>
      <c r="B9" s="75" t="s">
        <v>13</v>
      </c>
      <c r="C9" s="93"/>
      <c r="D9" s="84"/>
      <c r="E9" s="85">
        <v>625</v>
      </c>
      <c r="F9" s="86">
        <v>318</v>
      </c>
      <c r="G9" s="87">
        <v>307</v>
      </c>
      <c r="H9" s="88">
        <v>21.6</v>
      </c>
      <c r="I9" s="89">
        <v>22</v>
      </c>
      <c r="J9" s="90">
        <v>21.2</v>
      </c>
      <c r="K9" s="85">
        <v>706</v>
      </c>
      <c r="L9" s="91">
        <v>24.3</v>
      </c>
    </row>
    <row r="10" spans="1:12" ht="13.5" customHeight="1">
      <c r="A10" s="92" t="s">
        <v>14</v>
      </c>
      <c r="B10" s="75"/>
      <c r="C10" s="93" t="s">
        <v>15</v>
      </c>
      <c r="D10" s="84"/>
      <c r="E10" s="85">
        <v>52</v>
      </c>
      <c r="F10" s="94">
        <v>20</v>
      </c>
      <c r="G10" s="95">
        <v>32</v>
      </c>
      <c r="H10" s="88">
        <v>1.8</v>
      </c>
      <c r="I10" s="96">
        <v>1.4</v>
      </c>
      <c r="J10" s="90">
        <v>2.2</v>
      </c>
      <c r="K10" s="85">
        <v>53</v>
      </c>
      <c r="L10" s="91">
        <v>1.8</v>
      </c>
    </row>
    <row r="11" spans="1:12" ht="13.5" customHeight="1">
      <c r="A11" s="92" t="s">
        <v>16</v>
      </c>
      <c r="B11" s="75"/>
      <c r="C11" s="93" t="s">
        <v>262</v>
      </c>
      <c r="D11" s="84"/>
      <c r="E11" s="85">
        <v>47</v>
      </c>
      <c r="F11" s="86">
        <v>23</v>
      </c>
      <c r="G11" s="87">
        <v>24</v>
      </c>
      <c r="H11" s="88">
        <v>1.6</v>
      </c>
      <c r="I11" s="89">
        <v>1.6</v>
      </c>
      <c r="J11" s="90">
        <v>1.7</v>
      </c>
      <c r="K11" s="85">
        <v>45</v>
      </c>
      <c r="L11" s="91">
        <v>1.5</v>
      </c>
    </row>
    <row r="12" spans="1:12" ht="13.5" customHeight="1">
      <c r="A12" s="92" t="s">
        <v>18</v>
      </c>
      <c r="B12" s="75"/>
      <c r="C12" s="93"/>
      <c r="D12" s="84" t="s">
        <v>19</v>
      </c>
      <c r="E12" s="85">
        <v>40</v>
      </c>
      <c r="F12" s="97">
        <v>21</v>
      </c>
      <c r="G12" s="95">
        <v>19</v>
      </c>
      <c r="H12" s="88">
        <v>1.4</v>
      </c>
      <c r="I12" s="96">
        <v>1.5</v>
      </c>
      <c r="J12" s="90">
        <v>1.3</v>
      </c>
      <c r="K12" s="85">
        <v>40</v>
      </c>
      <c r="L12" s="91">
        <v>1.4</v>
      </c>
    </row>
    <row r="13" spans="1:12" ht="13.5" customHeight="1">
      <c r="A13" s="92" t="s">
        <v>20</v>
      </c>
      <c r="B13" s="75"/>
      <c r="C13" s="93"/>
      <c r="D13" s="84" t="s">
        <v>21</v>
      </c>
      <c r="E13" s="85">
        <v>7</v>
      </c>
      <c r="F13" s="97">
        <v>2</v>
      </c>
      <c r="G13" s="95">
        <v>5</v>
      </c>
      <c r="H13" s="88">
        <v>0.2</v>
      </c>
      <c r="I13" s="96">
        <v>0.1</v>
      </c>
      <c r="J13" s="90">
        <v>0.3</v>
      </c>
      <c r="K13" s="85">
        <v>5</v>
      </c>
      <c r="L13" s="91">
        <v>0.2</v>
      </c>
    </row>
    <row r="14" spans="1:12" ht="13.5" customHeight="1">
      <c r="A14" s="92" t="s">
        <v>22</v>
      </c>
      <c r="B14" s="75"/>
      <c r="C14" s="93" t="s">
        <v>227</v>
      </c>
      <c r="D14" s="84"/>
      <c r="E14" s="85">
        <v>291</v>
      </c>
      <c r="F14" s="97">
        <v>142</v>
      </c>
      <c r="G14" s="95">
        <v>149</v>
      </c>
      <c r="H14" s="88">
        <v>10.1</v>
      </c>
      <c r="I14" s="96">
        <v>9.8</v>
      </c>
      <c r="J14" s="90">
        <v>10.3</v>
      </c>
      <c r="K14" s="85">
        <v>342</v>
      </c>
      <c r="L14" s="91">
        <v>11.8</v>
      </c>
    </row>
    <row r="15" spans="1:12" ht="13.5" customHeight="1">
      <c r="A15" s="92" t="s">
        <v>24</v>
      </c>
      <c r="B15" s="75"/>
      <c r="C15" s="93" t="s">
        <v>25</v>
      </c>
      <c r="D15" s="84"/>
      <c r="E15" s="85">
        <v>119</v>
      </c>
      <c r="F15" s="86">
        <v>67</v>
      </c>
      <c r="G15" s="87">
        <v>52</v>
      </c>
      <c r="H15" s="88">
        <v>4.1</v>
      </c>
      <c r="I15" s="89">
        <v>4.6</v>
      </c>
      <c r="J15" s="90">
        <v>3.6</v>
      </c>
      <c r="K15" s="85">
        <v>150</v>
      </c>
      <c r="L15" s="91">
        <v>5.2</v>
      </c>
    </row>
    <row r="16" spans="1:12" ht="13.5" customHeight="1">
      <c r="A16" s="92" t="s">
        <v>26</v>
      </c>
      <c r="B16" s="75"/>
      <c r="C16" s="93"/>
      <c r="D16" s="84" t="s">
        <v>27</v>
      </c>
      <c r="E16" s="85">
        <v>7</v>
      </c>
      <c r="F16" s="97">
        <v>5</v>
      </c>
      <c r="G16" s="95">
        <v>2</v>
      </c>
      <c r="H16" s="88">
        <v>0.2</v>
      </c>
      <c r="I16" s="96">
        <v>0.3</v>
      </c>
      <c r="J16" s="90">
        <v>0.1</v>
      </c>
      <c r="K16" s="85">
        <v>11</v>
      </c>
      <c r="L16" s="91">
        <v>0.4</v>
      </c>
    </row>
    <row r="17" spans="1:12" ht="13.5" customHeight="1">
      <c r="A17" s="92" t="s">
        <v>28</v>
      </c>
      <c r="B17" s="75"/>
      <c r="C17" s="93"/>
      <c r="D17" s="84" t="s">
        <v>29</v>
      </c>
      <c r="E17" s="85">
        <v>102</v>
      </c>
      <c r="F17" s="97">
        <v>56</v>
      </c>
      <c r="G17" s="95">
        <v>46</v>
      </c>
      <c r="H17" s="88">
        <v>3.5</v>
      </c>
      <c r="I17" s="96">
        <v>3.9</v>
      </c>
      <c r="J17" s="90">
        <v>3.2</v>
      </c>
      <c r="K17" s="85">
        <v>129</v>
      </c>
      <c r="L17" s="91">
        <v>4.4</v>
      </c>
    </row>
    <row r="18" spans="1:12" ht="13.5" customHeight="1">
      <c r="A18" s="92" t="s">
        <v>30</v>
      </c>
      <c r="B18" s="75"/>
      <c r="C18" s="93"/>
      <c r="D18" s="84" t="s">
        <v>31</v>
      </c>
      <c r="E18" s="85">
        <v>10</v>
      </c>
      <c r="F18" s="97">
        <v>6</v>
      </c>
      <c r="G18" s="95">
        <v>4</v>
      </c>
      <c r="H18" s="88">
        <v>0.3</v>
      </c>
      <c r="I18" s="96">
        <v>0.4</v>
      </c>
      <c r="J18" s="90">
        <v>0.3</v>
      </c>
      <c r="K18" s="85">
        <v>10</v>
      </c>
      <c r="L18" s="91">
        <v>0.3</v>
      </c>
    </row>
    <row r="19" spans="1:12" ht="13.5" customHeight="1">
      <c r="A19" s="92" t="s">
        <v>32</v>
      </c>
      <c r="B19" s="75"/>
      <c r="C19" s="93" t="s">
        <v>33</v>
      </c>
      <c r="D19" s="84"/>
      <c r="E19" s="85">
        <v>6</v>
      </c>
      <c r="F19" s="97">
        <v>6</v>
      </c>
      <c r="G19" s="95">
        <v>0</v>
      </c>
      <c r="H19" s="88">
        <v>0.2</v>
      </c>
      <c r="I19" s="96">
        <v>0.4</v>
      </c>
      <c r="J19" s="90">
        <v>0</v>
      </c>
      <c r="K19" s="85">
        <v>2</v>
      </c>
      <c r="L19" s="91">
        <v>0.1</v>
      </c>
    </row>
    <row r="20" spans="1:12" ht="13.5" customHeight="1">
      <c r="A20" s="92" t="s">
        <v>34</v>
      </c>
      <c r="B20" s="75"/>
      <c r="C20" s="93" t="s">
        <v>35</v>
      </c>
      <c r="D20" s="84"/>
      <c r="E20" s="85">
        <v>110</v>
      </c>
      <c r="F20" s="97">
        <v>60</v>
      </c>
      <c r="G20" s="95">
        <v>50</v>
      </c>
      <c r="H20" s="88">
        <v>3.8</v>
      </c>
      <c r="I20" s="96">
        <v>4.2</v>
      </c>
      <c r="J20" s="90">
        <v>3.4</v>
      </c>
      <c r="K20" s="85">
        <v>114</v>
      </c>
      <c r="L20" s="91">
        <v>3.9</v>
      </c>
    </row>
    <row r="21" spans="1:12" ht="13.5" customHeight="1">
      <c r="A21" s="92"/>
      <c r="B21" s="75"/>
      <c r="C21" s="93"/>
      <c r="D21" s="84"/>
      <c r="E21" s="85"/>
      <c r="F21" s="97"/>
      <c r="G21" s="95"/>
      <c r="H21" s="88"/>
      <c r="I21" s="96"/>
      <c r="J21" s="90"/>
      <c r="K21" s="85"/>
      <c r="L21" s="91"/>
    </row>
    <row r="22" spans="1:12" ht="13.5" customHeight="1">
      <c r="A22" s="92" t="s">
        <v>36</v>
      </c>
      <c r="B22" s="75" t="s">
        <v>263</v>
      </c>
      <c r="C22" s="93"/>
      <c r="D22" s="84"/>
      <c r="E22" s="85">
        <v>8671</v>
      </c>
      <c r="F22" s="86">
        <v>5227</v>
      </c>
      <c r="G22" s="87">
        <v>3444</v>
      </c>
      <c r="H22" s="88">
        <v>299.6</v>
      </c>
      <c r="I22" s="89">
        <v>362</v>
      </c>
      <c r="J22" s="90">
        <v>237.4</v>
      </c>
      <c r="K22" s="85">
        <v>8564</v>
      </c>
      <c r="L22" s="91">
        <v>294.6</v>
      </c>
    </row>
    <row r="23" spans="1:12" ht="13.5" customHeight="1">
      <c r="A23" s="92" t="s">
        <v>38</v>
      </c>
      <c r="B23" s="75"/>
      <c r="C23" s="93" t="s">
        <v>39</v>
      </c>
      <c r="D23" s="84"/>
      <c r="E23" s="85">
        <v>8425</v>
      </c>
      <c r="F23" s="86">
        <v>5091</v>
      </c>
      <c r="G23" s="87">
        <v>3334</v>
      </c>
      <c r="H23" s="88">
        <v>291.1</v>
      </c>
      <c r="I23" s="89">
        <v>352.6</v>
      </c>
      <c r="J23" s="90">
        <v>229.8</v>
      </c>
      <c r="K23" s="85">
        <v>8300</v>
      </c>
      <c r="L23" s="91">
        <v>285.5</v>
      </c>
    </row>
    <row r="24" spans="1:12" ht="13.5" customHeight="1">
      <c r="A24" s="92" t="s">
        <v>40</v>
      </c>
      <c r="B24" s="75"/>
      <c r="C24" s="93"/>
      <c r="D24" s="84" t="s">
        <v>41</v>
      </c>
      <c r="E24" s="85">
        <v>148</v>
      </c>
      <c r="F24" s="97">
        <v>101</v>
      </c>
      <c r="G24" s="95">
        <v>47</v>
      </c>
      <c r="H24" s="88">
        <v>5.1</v>
      </c>
      <c r="I24" s="96">
        <v>7</v>
      </c>
      <c r="J24" s="90">
        <v>3.2</v>
      </c>
      <c r="K24" s="85">
        <v>148</v>
      </c>
      <c r="L24" s="91">
        <v>5.1</v>
      </c>
    </row>
    <row r="25" spans="1:12" ht="13.5" customHeight="1">
      <c r="A25" s="92" t="s">
        <v>42</v>
      </c>
      <c r="B25" s="75"/>
      <c r="C25" s="93"/>
      <c r="D25" s="84" t="s">
        <v>43</v>
      </c>
      <c r="E25" s="85">
        <v>247</v>
      </c>
      <c r="F25" s="97">
        <v>221</v>
      </c>
      <c r="G25" s="95">
        <v>26</v>
      </c>
      <c r="H25" s="88">
        <v>8.5</v>
      </c>
      <c r="I25" s="96">
        <v>15.3</v>
      </c>
      <c r="J25" s="90">
        <v>1.8</v>
      </c>
      <c r="K25" s="85">
        <v>236</v>
      </c>
      <c r="L25" s="91">
        <v>8.1</v>
      </c>
    </row>
    <row r="26" spans="1:12" ht="13.5" customHeight="1">
      <c r="A26" s="92" t="s">
        <v>44</v>
      </c>
      <c r="B26" s="75"/>
      <c r="C26" s="93"/>
      <c r="D26" s="84" t="s">
        <v>45</v>
      </c>
      <c r="E26" s="85">
        <v>1255</v>
      </c>
      <c r="F26" s="97">
        <v>834</v>
      </c>
      <c r="G26" s="95">
        <v>421</v>
      </c>
      <c r="H26" s="88">
        <v>43.4</v>
      </c>
      <c r="I26" s="96">
        <v>57.8</v>
      </c>
      <c r="J26" s="90">
        <v>29</v>
      </c>
      <c r="K26" s="85">
        <v>1276</v>
      </c>
      <c r="L26" s="91">
        <v>43.9</v>
      </c>
    </row>
    <row r="27" spans="1:12" ht="13.5" customHeight="1">
      <c r="A27" s="92" t="s">
        <v>46</v>
      </c>
      <c r="B27" s="75"/>
      <c r="C27" s="93"/>
      <c r="D27" s="84" t="s">
        <v>47</v>
      </c>
      <c r="E27" s="85">
        <v>766</v>
      </c>
      <c r="F27" s="97">
        <v>396</v>
      </c>
      <c r="G27" s="95">
        <v>370</v>
      </c>
      <c r="H27" s="88">
        <v>26.5</v>
      </c>
      <c r="I27" s="96">
        <v>27.4</v>
      </c>
      <c r="J27" s="90">
        <v>25.5</v>
      </c>
      <c r="K27" s="85">
        <v>767</v>
      </c>
      <c r="L27" s="91">
        <v>26.4</v>
      </c>
    </row>
    <row r="28" spans="1:12" ht="26.25" customHeight="1">
      <c r="A28" s="92" t="s">
        <v>48</v>
      </c>
      <c r="B28" s="75"/>
      <c r="C28" s="93"/>
      <c r="D28" s="84" t="s">
        <v>49</v>
      </c>
      <c r="E28" s="85">
        <v>377</v>
      </c>
      <c r="F28" s="97">
        <v>252</v>
      </c>
      <c r="G28" s="95">
        <v>125</v>
      </c>
      <c r="H28" s="88">
        <v>13</v>
      </c>
      <c r="I28" s="96">
        <v>17.5</v>
      </c>
      <c r="J28" s="90">
        <v>8.6</v>
      </c>
      <c r="K28" s="85">
        <v>376</v>
      </c>
      <c r="L28" s="91">
        <v>12.9</v>
      </c>
    </row>
    <row r="29" spans="1:12" ht="13.5" customHeight="1">
      <c r="A29" s="92" t="s">
        <v>50</v>
      </c>
      <c r="B29" s="75"/>
      <c r="C29" s="93"/>
      <c r="D29" s="84" t="s">
        <v>51</v>
      </c>
      <c r="E29" s="85">
        <v>639</v>
      </c>
      <c r="F29" s="97">
        <v>442</v>
      </c>
      <c r="G29" s="95">
        <v>197</v>
      </c>
      <c r="H29" s="88">
        <v>22.1</v>
      </c>
      <c r="I29" s="96">
        <v>30.6</v>
      </c>
      <c r="J29" s="90">
        <v>13.6</v>
      </c>
      <c r="K29" s="85">
        <v>624</v>
      </c>
      <c r="L29" s="91">
        <v>21.5</v>
      </c>
    </row>
    <row r="30" spans="1:12" ht="26.25" customHeight="1">
      <c r="A30" s="92" t="s">
        <v>52</v>
      </c>
      <c r="B30" s="75"/>
      <c r="C30" s="93"/>
      <c r="D30" s="84" t="s">
        <v>264</v>
      </c>
      <c r="E30" s="85">
        <v>459</v>
      </c>
      <c r="F30" s="97">
        <v>220</v>
      </c>
      <c r="G30" s="95">
        <v>239</v>
      </c>
      <c r="H30" s="88">
        <v>15.9</v>
      </c>
      <c r="I30" s="96">
        <v>15.2</v>
      </c>
      <c r="J30" s="90">
        <v>16.5</v>
      </c>
      <c r="K30" s="85">
        <v>463</v>
      </c>
      <c r="L30" s="91">
        <v>15.9</v>
      </c>
    </row>
    <row r="31" spans="1:12" ht="13.5" customHeight="1">
      <c r="A31" s="92" t="s">
        <v>54</v>
      </c>
      <c r="B31" s="75"/>
      <c r="C31" s="93"/>
      <c r="D31" s="84" t="s">
        <v>55</v>
      </c>
      <c r="E31" s="85">
        <v>698</v>
      </c>
      <c r="F31" s="97">
        <v>368</v>
      </c>
      <c r="G31" s="95">
        <v>330</v>
      </c>
      <c r="H31" s="88">
        <v>24.1</v>
      </c>
      <c r="I31" s="96">
        <v>25.5</v>
      </c>
      <c r="J31" s="90">
        <v>22.7</v>
      </c>
      <c r="K31" s="85">
        <v>661</v>
      </c>
      <c r="L31" s="91">
        <v>22.7</v>
      </c>
    </row>
    <row r="32" spans="1:12" ht="13.5" customHeight="1">
      <c r="A32" s="92" t="s">
        <v>56</v>
      </c>
      <c r="B32" s="75"/>
      <c r="C32" s="93"/>
      <c r="D32" s="84" t="s">
        <v>57</v>
      </c>
      <c r="E32" s="85">
        <v>16</v>
      </c>
      <c r="F32" s="97">
        <v>15</v>
      </c>
      <c r="G32" s="95">
        <v>1</v>
      </c>
      <c r="H32" s="88">
        <v>0.6</v>
      </c>
      <c r="I32" s="96">
        <v>1</v>
      </c>
      <c r="J32" s="90">
        <v>0.1</v>
      </c>
      <c r="K32" s="85">
        <v>22</v>
      </c>
      <c r="L32" s="91">
        <v>0.8</v>
      </c>
    </row>
    <row r="33" spans="1:12" ht="13.5" customHeight="1">
      <c r="A33" s="92" t="s">
        <v>58</v>
      </c>
      <c r="B33" s="75"/>
      <c r="C33" s="93"/>
      <c r="D33" s="84" t="s">
        <v>59</v>
      </c>
      <c r="E33" s="85">
        <v>1621</v>
      </c>
      <c r="F33" s="97">
        <v>1173</v>
      </c>
      <c r="G33" s="95">
        <v>448</v>
      </c>
      <c r="H33" s="88">
        <v>56</v>
      </c>
      <c r="I33" s="96">
        <v>81.2</v>
      </c>
      <c r="J33" s="90">
        <v>30.9</v>
      </c>
      <c r="K33" s="85">
        <v>1571</v>
      </c>
      <c r="L33" s="91">
        <v>54</v>
      </c>
    </row>
    <row r="34" spans="1:12" ht="13.5" customHeight="1">
      <c r="A34" s="92" t="s">
        <v>60</v>
      </c>
      <c r="B34" s="75"/>
      <c r="C34" s="93"/>
      <c r="D34" s="84" t="s">
        <v>61</v>
      </c>
      <c r="E34" s="85">
        <v>38</v>
      </c>
      <c r="F34" s="97">
        <v>25</v>
      </c>
      <c r="G34" s="95">
        <v>13</v>
      </c>
      <c r="H34" s="88">
        <v>1.3</v>
      </c>
      <c r="I34" s="96">
        <v>1.7</v>
      </c>
      <c r="J34" s="90">
        <v>0.9</v>
      </c>
      <c r="K34" s="85">
        <v>44</v>
      </c>
      <c r="L34" s="91">
        <v>1.5</v>
      </c>
    </row>
    <row r="35" spans="1:12" ht="13.5" customHeight="1">
      <c r="A35" s="92" t="s">
        <v>62</v>
      </c>
      <c r="B35" s="75"/>
      <c r="C35" s="93"/>
      <c r="D35" s="84" t="s">
        <v>228</v>
      </c>
      <c r="E35" s="85">
        <v>290</v>
      </c>
      <c r="F35" s="97">
        <v>2</v>
      </c>
      <c r="G35" s="95">
        <v>288</v>
      </c>
      <c r="H35" s="88">
        <v>10</v>
      </c>
      <c r="I35" s="96">
        <v>0.1</v>
      </c>
      <c r="J35" s="90">
        <v>19.8</v>
      </c>
      <c r="K35" s="85">
        <v>298</v>
      </c>
      <c r="L35" s="91">
        <v>10.3</v>
      </c>
    </row>
    <row r="36" spans="1:12" ht="13.5" customHeight="1">
      <c r="A36" s="92" t="s">
        <v>64</v>
      </c>
      <c r="B36" s="75"/>
      <c r="C36" s="93"/>
      <c r="D36" s="84" t="s">
        <v>229</v>
      </c>
      <c r="E36" s="85">
        <v>149</v>
      </c>
      <c r="F36" s="98" t="s">
        <v>219</v>
      </c>
      <c r="G36" s="95">
        <v>149</v>
      </c>
      <c r="H36" s="88">
        <v>5.1</v>
      </c>
      <c r="I36" s="99" t="s">
        <v>220</v>
      </c>
      <c r="J36" s="90">
        <v>10.3</v>
      </c>
      <c r="K36" s="85">
        <v>156</v>
      </c>
      <c r="L36" s="91">
        <v>5.4</v>
      </c>
    </row>
    <row r="37" spans="1:12" ht="13.5" customHeight="1">
      <c r="A37" s="92" t="s">
        <v>66</v>
      </c>
      <c r="B37" s="75"/>
      <c r="C37" s="93"/>
      <c r="D37" s="84" t="s">
        <v>230</v>
      </c>
      <c r="E37" s="85">
        <v>107</v>
      </c>
      <c r="F37" s="98" t="s">
        <v>219</v>
      </c>
      <c r="G37" s="95">
        <v>107</v>
      </c>
      <c r="H37" s="88">
        <v>3.7</v>
      </c>
      <c r="I37" s="99" t="s">
        <v>220</v>
      </c>
      <c r="J37" s="90">
        <v>7.4</v>
      </c>
      <c r="K37" s="85">
        <v>92</v>
      </c>
      <c r="L37" s="91">
        <v>3.2</v>
      </c>
    </row>
    <row r="38" spans="1:12" ht="13.5" customHeight="1">
      <c r="A38" s="92" t="s">
        <v>68</v>
      </c>
      <c r="B38" s="75"/>
      <c r="C38" s="93"/>
      <c r="D38" s="84" t="s">
        <v>265</v>
      </c>
      <c r="E38" s="85">
        <v>283</v>
      </c>
      <c r="F38" s="97">
        <v>283</v>
      </c>
      <c r="G38" s="100" t="s">
        <v>219</v>
      </c>
      <c r="H38" s="88">
        <v>9.8</v>
      </c>
      <c r="I38" s="96">
        <v>19.6</v>
      </c>
      <c r="J38" s="99" t="s">
        <v>220</v>
      </c>
      <c r="K38" s="85">
        <v>268</v>
      </c>
      <c r="L38" s="91">
        <v>9.2</v>
      </c>
    </row>
    <row r="39" spans="1:12" ht="13.5" customHeight="1">
      <c r="A39" s="92" t="s">
        <v>70</v>
      </c>
      <c r="B39" s="75"/>
      <c r="C39" s="93"/>
      <c r="D39" s="84" t="s">
        <v>71</v>
      </c>
      <c r="E39" s="85">
        <v>151</v>
      </c>
      <c r="F39" s="97">
        <v>95</v>
      </c>
      <c r="G39" s="95">
        <v>56</v>
      </c>
      <c r="H39" s="88">
        <v>5.2</v>
      </c>
      <c r="I39" s="96">
        <v>6.6</v>
      </c>
      <c r="J39" s="90">
        <v>3.9</v>
      </c>
      <c r="K39" s="85">
        <v>150</v>
      </c>
      <c r="L39" s="91">
        <v>5.2</v>
      </c>
    </row>
    <row r="40" spans="1:12" ht="13.5" customHeight="1">
      <c r="A40" s="92" t="s">
        <v>72</v>
      </c>
      <c r="B40" s="75"/>
      <c r="C40" s="93"/>
      <c r="D40" s="84" t="s">
        <v>73</v>
      </c>
      <c r="E40" s="85">
        <v>61</v>
      </c>
      <c r="F40" s="97">
        <v>37</v>
      </c>
      <c r="G40" s="95">
        <v>24</v>
      </c>
      <c r="H40" s="88">
        <v>2.1</v>
      </c>
      <c r="I40" s="96">
        <v>2.6</v>
      </c>
      <c r="J40" s="90">
        <v>1.7</v>
      </c>
      <c r="K40" s="85">
        <v>60</v>
      </c>
      <c r="L40" s="91">
        <v>2.1</v>
      </c>
    </row>
    <row r="41" spans="1:12" ht="13.5" customHeight="1">
      <c r="A41" s="92" t="s">
        <v>74</v>
      </c>
      <c r="B41" s="75"/>
      <c r="C41" s="93"/>
      <c r="D41" s="84" t="s">
        <v>75</v>
      </c>
      <c r="E41" s="85">
        <v>266</v>
      </c>
      <c r="F41" s="97">
        <v>141</v>
      </c>
      <c r="G41" s="95">
        <v>125</v>
      </c>
      <c r="H41" s="88">
        <v>9.2</v>
      </c>
      <c r="I41" s="96">
        <v>9.8</v>
      </c>
      <c r="J41" s="90">
        <v>8.6</v>
      </c>
      <c r="K41" s="85">
        <v>239</v>
      </c>
      <c r="L41" s="91">
        <v>8.2</v>
      </c>
    </row>
    <row r="42" spans="1:12" ht="13.5" customHeight="1">
      <c r="A42" s="92" t="s">
        <v>76</v>
      </c>
      <c r="B42" s="75"/>
      <c r="C42" s="93"/>
      <c r="D42" s="84" t="s">
        <v>231</v>
      </c>
      <c r="E42" s="85">
        <v>167</v>
      </c>
      <c r="F42" s="97">
        <v>91</v>
      </c>
      <c r="G42" s="95">
        <v>76</v>
      </c>
      <c r="H42" s="88">
        <v>5.8</v>
      </c>
      <c r="I42" s="96">
        <v>6.3</v>
      </c>
      <c r="J42" s="90">
        <v>5.2</v>
      </c>
      <c r="K42" s="85">
        <v>166</v>
      </c>
      <c r="L42" s="91">
        <v>5.7</v>
      </c>
    </row>
    <row r="43" spans="1:12" ht="27" customHeight="1">
      <c r="A43" s="92" t="s">
        <v>78</v>
      </c>
      <c r="B43" s="75"/>
      <c r="C43" s="93"/>
      <c r="D43" s="84" t="s">
        <v>232</v>
      </c>
      <c r="E43" s="85">
        <v>101</v>
      </c>
      <c r="F43" s="97">
        <v>58</v>
      </c>
      <c r="G43" s="95">
        <v>43</v>
      </c>
      <c r="H43" s="88">
        <v>3.5</v>
      </c>
      <c r="I43" s="96">
        <v>4</v>
      </c>
      <c r="J43" s="90">
        <v>3</v>
      </c>
      <c r="K43" s="85">
        <v>104</v>
      </c>
      <c r="L43" s="91">
        <v>3.6</v>
      </c>
    </row>
    <row r="44" spans="1:12" ht="13.5" customHeight="1">
      <c r="A44" s="92" t="s">
        <v>80</v>
      </c>
      <c r="B44" s="75"/>
      <c r="C44" s="93"/>
      <c r="D44" s="84" t="s">
        <v>81</v>
      </c>
      <c r="E44" s="85">
        <v>586</v>
      </c>
      <c r="F44" s="97">
        <v>337</v>
      </c>
      <c r="G44" s="95">
        <v>249</v>
      </c>
      <c r="H44" s="88">
        <v>20.2</v>
      </c>
      <c r="I44" s="96">
        <v>23.3</v>
      </c>
      <c r="J44" s="90">
        <v>17.2</v>
      </c>
      <c r="K44" s="85">
        <v>579</v>
      </c>
      <c r="L44" s="91">
        <v>19.9</v>
      </c>
    </row>
    <row r="45" spans="1:12" ht="13.5" customHeight="1">
      <c r="A45" s="92" t="s">
        <v>82</v>
      </c>
      <c r="B45" s="75"/>
      <c r="C45" s="93" t="s">
        <v>83</v>
      </c>
      <c r="D45" s="84"/>
      <c r="E45" s="85">
        <v>246</v>
      </c>
      <c r="F45" s="86">
        <v>136</v>
      </c>
      <c r="G45" s="87">
        <v>110</v>
      </c>
      <c r="H45" s="88">
        <v>8.5</v>
      </c>
      <c r="I45" s="89">
        <v>9.4</v>
      </c>
      <c r="J45" s="90">
        <v>7.6</v>
      </c>
      <c r="K45" s="85">
        <v>264</v>
      </c>
      <c r="L45" s="91">
        <v>9.1</v>
      </c>
    </row>
    <row r="46" spans="1:12" ht="13.5" customHeight="1">
      <c r="A46" s="92" t="s">
        <v>84</v>
      </c>
      <c r="B46" s="75"/>
      <c r="C46" s="93"/>
      <c r="D46" s="84" t="s">
        <v>85</v>
      </c>
      <c r="E46" s="85">
        <v>50</v>
      </c>
      <c r="F46" s="97">
        <v>23</v>
      </c>
      <c r="G46" s="95">
        <v>27</v>
      </c>
      <c r="H46" s="88">
        <v>1.7</v>
      </c>
      <c r="I46" s="96">
        <v>1.6</v>
      </c>
      <c r="J46" s="90">
        <v>1.9</v>
      </c>
      <c r="K46" s="85">
        <v>71</v>
      </c>
      <c r="L46" s="91">
        <v>2.4</v>
      </c>
    </row>
    <row r="47" spans="1:12" ht="13.5" customHeight="1">
      <c r="A47" s="92" t="s">
        <v>86</v>
      </c>
      <c r="B47" s="75"/>
      <c r="C47" s="93"/>
      <c r="D47" s="84" t="s">
        <v>87</v>
      </c>
      <c r="E47" s="85">
        <v>196</v>
      </c>
      <c r="F47" s="97">
        <v>113</v>
      </c>
      <c r="G47" s="95">
        <v>83</v>
      </c>
      <c r="H47" s="88">
        <v>6.8</v>
      </c>
      <c r="I47" s="96">
        <v>7.8</v>
      </c>
      <c r="J47" s="90">
        <v>5.7</v>
      </c>
      <c r="K47" s="85">
        <v>193</v>
      </c>
      <c r="L47" s="91">
        <v>6.6</v>
      </c>
    </row>
    <row r="48" spans="1:12" ht="13.5" customHeight="1">
      <c r="A48" s="92"/>
      <c r="B48" s="75"/>
      <c r="C48" s="93"/>
      <c r="D48" s="84"/>
      <c r="E48" s="85"/>
      <c r="F48" s="97"/>
      <c r="G48" s="95"/>
      <c r="H48" s="88"/>
      <c r="I48" s="96"/>
      <c r="J48" s="90"/>
      <c r="K48" s="85"/>
      <c r="L48" s="91"/>
    </row>
    <row r="49" spans="1:12" ht="13.5" customHeight="1">
      <c r="A49" s="92" t="s">
        <v>88</v>
      </c>
      <c r="B49" s="151" t="s">
        <v>89</v>
      </c>
      <c r="C49" s="152"/>
      <c r="D49" s="153"/>
      <c r="E49" s="85">
        <v>119</v>
      </c>
      <c r="F49" s="86">
        <v>48</v>
      </c>
      <c r="G49" s="87">
        <v>71</v>
      </c>
      <c r="H49" s="88">
        <v>4.1</v>
      </c>
      <c r="I49" s="89">
        <v>3.3</v>
      </c>
      <c r="J49" s="90">
        <v>4.9</v>
      </c>
      <c r="K49" s="85">
        <v>110</v>
      </c>
      <c r="L49" s="91">
        <v>3.8</v>
      </c>
    </row>
    <row r="50" spans="1:12" ht="13.5" customHeight="1">
      <c r="A50" s="92" t="s">
        <v>90</v>
      </c>
      <c r="B50" s="75"/>
      <c r="C50" s="93" t="s">
        <v>233</v>
      </c>
      <c r="D50" s="84"/>
      <c r="E50" s="85">
        <v>62</v>
      </c>
      <c r="F50" s="97">
        <v>23</v>
      </c>
      <c r="G50" s="95">
        <v>39</v>
      </c>
      <c r="H50" s="88">
        <v>2.1</v>
      </c>
      <c r="I50" s="96">
        <v>1.6</v>
      </c>
      <c r="J50" s="90">
        <v>2.7</v>
      </c>
      <c r="K50" s="85">
        <v>60</v>
      </c>
      <c r="L50" s="91">
        <v>2.1</v>
      </c>
    </row>
    <row r="51" spans="1:12" ht="27" customHeight="1">
      <c r="A51" s="92" t="s">
        <v>92</v>
      </c>
      <c r="B51" s="75"/>
      <c r="C51" s="154" t="s">
        <v>234</v>
      </c>
      <c r="D51" s="155"/>
      <c r="E51" s="85">
        <v>57</v>
      </c>
      <c r="F51" s="97">
        <v>25</v>
      </c>
      <c r="G51" s="95">
        <v>32</v>
      </c>
      <c r="H51" s="88">
        <v>2</v>
      </c>
      <c r="I51" s="96">
        <v>1.7</v>
      </c>
      <c r="J51" s="90">
        <v>2.2</v>
      </c>
      <c r="K51" s="85">
        <v>50</v>
      </c>
      <c r="L51" s="91">
        <v>1.7</v>
      </c>
    </row>
    <row r="52" spans="1:12" ht="13.5" customHeight="1">
      <c r="A52" s="92"/>
      <c r="B52" s="75"/>
      <c r="C52" s="93"/>
      <c r="D52" s="84"/>
      <c r="E52" s="85"/>
      <c r="F52" s="97"/>
      <c r="G52" s="95"/>
      <c r="H52" s="88"/>
      <c r="I52" s="96"/>
      <c r="J52" s="90"/>
      <c r="K52" s="85"/>
      <c r="L52" s="91"/>
    </row>
    <row r="53" spans="1:12" ht="13.5" customHeight="1">
      <c r="A53" s="92" t="s">
        <v>94</v>
      </c>
      <c r="B53" s="75" t="s">
        <v>95</v>
      </c>
      <c r="C53" s="93"/>
      <c r="D53" s="84"/>
      <c r="E53" s="85">
        <v>522</v>
      </c>
      <c r="F53" s="86">
        <v>257</v>
      </c>
      <c r="G53" s="87">
        <v>265</v>
      </c>
      <c r="H53" s="88">
        <v>18</v>
      </c>
      <c r="I53" s="89">
        <v>17.8</v>
      </c>
      <c r="J53" s="90">
        <v>18.3</v>
      </c>
      <c r="K53" s="85">
        <v>601</v>
      </c>
      <c r="L53" s="91">
        <v>20.7</v>
      </c>
    </row>
    <row r="54" spans="1:12" ht="13.5" customHeight="1">
      <c r="A54" s="92" t="s">
        <v>96</v>
      </c>
      <c r="B54" s="75"/>
      <c r="C54" s="93" t="s">
        <v>235</v>
      </c>
      <c r="D54" s="84"/>
      <c r="E54" s="85">
        <v>375</v>
      </c>
      <c r="F54" s="97">
        <v>194</v>
      </c>
      <c r="G54" s="95">
        <v>181</v>
      </c>
      <c r="H54" s="88">
        <v>13</v>
      </c>
      <c r="I54" s="96">
        <v>13.4</v>
      </c>
      <c r="J54" s="90">
        <v>12.5</v>
      </c>
      <c r="K54" s="85">
        <v>412</v>
      </c>
      <c r="L54" s="91">
        <v>14.2</v>
      </c>
    </row>
    <row r="55" spans="1:12" ht="13.5" customHeight="1">
      <c r="A55" s="92" t="s">
        <v>98</v>
      </c>
      <c r="B55" s="75"/>
      <c r="C55" s="93" t="s">
        <v>99</v>
      </c>
      <c r="D55" s="84"/>
      <c r="E55" s="85">
        <v>147</v>
      </c>
      <c r="F55" s="97">
        <v>63</v>
      </c>
      <c r="G55" s="95">
        <v>84</v>
      </c>
      <c r="H55" s="88">
        <v>5.1</v>
      </c>
      <c r="I55" s="96">
        <v>4.4</v>
      </c>
      <c r="J55" s="90">
        <v>5.8</v>
      </c>
      <c r="K55" s="85">
        <v>189</v>
      </c>
      <c r="L55" s="91">
        <v>6.5</v>
      </c>
    </row>
    <row r="56" spans="1:12" ht="13.5" customHeight="1">
      <c r="A56" s="92"/>
      <c r="B56" s="75"/>
      <c r="C56" s="93"/>
      <c r="D56" s="84"/>
      <c r="E56" s="85"/>
      <c r="F56" s="97"/>
      <c r="G56" s="95"/>
      <c r="H56" s="88"/>
      <c r="I56" s="96"/>
      <c r="J56" s="90"/>
      <c r="K56" s="85"/>
      <c r="L56" s="91"/>
    </row>
    <row r="57" spans="1:12" ht="13.5" customHeight="1">
      <c r="A57" s="92" t="s">
        <v>100</v>
      </c>
      <c r="B57" s="75" t="s">
        <v>101</v>
      </c>
      <c r="C57" s="93"/>
      <c r="D57" s="84"/>
      <c r="E57" s="85">
        <v>235</v>
      </c>
      <c r="F57" s="86">
        <v>77</v>
      </c>
      <c r="G57" s="87">
        <v>158</v>
      </c>
      <c r="H57" s="88">
        <v>8.1</v>
      </c>
      <c r="I57" s="89">
        <v>5.3</v>
      </c>
      <c r="J57" s="90">
        <v>10.9</v>
      </c>
      <c r="K57" s="85">
        <v>234</v>
      </c>
      <c r="L57" s="91">
        <v>8</v>
      </c>
    </row>
    <row r="58" spans="1:12" ht="13.5" customHeight="1">
      <c r="A58" s="92" t="s">
        <v>102</v>
      </c>
      <c r="B58" s="75"/>
      <c r="C58" s="93" t="s">
        <v>266</v>
      </c>
      <c r="D58" s="84"/>
      <c r="E58" s="85">
        <v>199</v>
      </c>
      <c r="F58" s="97">
        <v>53</v>
      </c>
      <c r="G58" s="95">
        <v>146</v>
      </c>
      <c r="H58" s="88">
        <v>6.9</v>
      </c>
      <c r="I58" s="96">
        <v>3.7</v>
      </c>
      <c r="J58" s="90">
        <v>10.1</v>
      </c>
      <c r="K58" s="85">
        <v>200</v>
      </c>
      <c r="L58" s="91">
        <v>6.9</v>
      </c>
    </row>
    <row r="59" spans="1:12" ht="13.5" customHeight="1">
      <c r="A59" s="92" t="s">
        <v>104</v>
      </c>
      <c r="B59" s="75"/>
      <c r="C59" s="93" t="s">
        <v>105</v>
      </c>
      <c r="D59" s="84"/>
      <c r="E59" s="85">
        <v>36</v>
      </c>
      <c r="F59" s="97">
        <v>24</v>
      </c>
      <c r="G59" s="95">
        <v>12</v>
      </c>
      <c r="H59" s="88">
        <v>1.2</v>
      </c>
      <c r="I59" s="96">
        <v>1.7</v>
      </c>
      <c r="J59" s="90">
        <v>0.8</v>
      </c>
      <c r="K59" s="85">
        <v>34</v>
      </c>
      <c r="L59" s="91">
        <v>1.2</v>
      </c>
    </row>
    <row r="60" spans="1:12" ht="13.5" customHeight="1">
      <c r="A60" s="101"/>
      <c r="B60" s="65"/>
      <c r="C60" s="65"/>
      <c r="D60" s="102"/>
      <c r="E60" s="103"/>
      <c r="F60" s="104"/>
      <c r="G60" s="105"/>
      <c r="H60" s="106"/>
      <c r="I60" s="107"/>
      <c r="J60" s="108"/>
      <c r="K60" s="103"/>
      <c r="L60" s="109"/>
    </row>
    <row r="61" spans="1:12" ht="13.5" customHeight="1">
      <c r="A61" s="92" t="s">
        <v>106</v>
      </c>
      <c r="B61" s="75" t="s">
        <v>107</v>
      </c>
      <c r="C61" s="75"/>
      <c r="D61" s="84"/>
      <c r="E61" s="85">
        <v>506</v>
      </c>
      <c r="F61" s="86">
        <v>251</v>
      </c>
      <c r="G61" s="87">
        <v>255</v>
      </c>
      <c r="H61" s="88">
        <v>17.5</v>
      </c>
      <c r="I61" s="89">
        <v>17.4</v>
      </c>
      <c r="J61" s="90">
        <v>17.6</v>
      </c>
      <c r="K61" s="85">
        <v>472</v>
      </c>
      <c r="L61" s="91">
        <v>16.2</v>
      </c>
    </row>
    <row r="62" spans="1:12" ht="13.5" customHeight="1">
      <c r="A62" s="92" t="s">
        <v>108</v>
      </c>
      <c r="B62" s="75"/>
      <c r="C62" s="93" t="s">
        <v>109</v>
      </c>
      <c r="D62" s="84"/>
      <c r="E62" s="85">
        <v>10</v>
      </c>
      <c r="F62" s="97">
        <v>3</v>
      </c>
      <c r="G62" s="95">
        <v>7</v>
      </c>
      <c r="H62" s="88">
        <v>0.3</v>
      </c>
      <c r="I62" s="96">
        <v>0.2</v>
      </c>
      <c r="J62" s="90">
        <v>0.5</v>
      </c>
      <c r="K62" s="85">
        <v>9</v>
      </c>
      <c r="L62" s="91">
        <v>0.3</v>
      </c>
    </row>
    <row r="63" spans="1:12" ht="13.5" customHeight="1">
      <c r="A63" s="92" t="s">
        <v>110</v>
      </c>
      <c r="B63" s="75"/>
      <c r="C63" s="93" t="s">
        <v>111</v>
      </c>
      <c r="D63" s="84"/>
      <c r="E63" s="85">
        <v>64</v>
      </c>
      <c r="F63" s="97">
        <v>38</v>
      </c>
      <c r="G63" s="95">
        <v>26</v>
      </c>
      <c r="H63" s="88">
        <v>2.2</v>
      </c>
      <c r="I63" s="96">
        <v>2.6</v>
      </c>
      <c r="J63" s="90">
        <v>1.8</v>
      </c>
      <c r="K63" s="85">
        <v>48</v>
      </c>
      <c r="L63" s="91">
        <v>1.7</v>
      </c>
    </row>
    <row r="64" spans="1:12" ht="13.5" customHeight="1">
      <c r="A64" s="92" t="s">
        <v>112</v>
      </c>
      <c r="B64" s="75"/>
      <c r="C64" s="93" t="s">
        <v>113</v>
      </c>
      <c r="D64" s="84"/>
      <c r="E64" s="85">
        <v>88</v>
      </c>
      <c r="F64" s="97">
        <v>45</v>
      </c>
      <c r="G64" s="95">
        <v>43</v>
      </c>
      <c r="H64" s="88">
        <v>3</v>
      </c>
      <c r="I64" s="96">
        <v>3.1</v>
      </c>
      <c r="J64" s="90">
        <v>3</v>
      </c>
      <c r="K64" s="85">
        <v>130</v>
      </c>
      <c r="L64" s="91">
        <v>4.5</v>
      </c>
    </row>
    <row r="65" spans="1:12" ht="13.5" customHeight="1">
      <c r="A65" s="92" t="s">
        <v>114</v>
      </c>
      <c r="B65" s="75"/>
      <c r="C65" s="93" t="s">
        <v>115</v>
      </c>
      <c r="D65" s="84"/>
      <c r="E65" s="85">
        <v>124</v>
      </c>
      <c r="F65" s="97">
        <v>42</v>
      </c>
      <c r="G65" s="95">
        <v>82</v>
      </c>
      <c r="H65" s="88">
        <v>4.3</v>
      </c>
      <c r="I65" s="96">
        <v>2.9</v>
      </c>
      <c r="J65" s="90">
        <v>5.7</v>
      </c>
      <c r="K65" s="85">
        <v>104</v>
      </c>
      <c r="L65" s="91">
        <v>3.6</v>
      </c>
    </row>
    <row r="66" spans="1:12" ht="13.5" customHeight="1">
      <c r="A66" s="92" t="s">
        <v>116</v>
      </c>
      <c r="B66" s="75"/>
      <c r="C66" s="75" t="s">
        <v>117</v>
      </c>
      <c r="D66" s="84"/>
      <c r="E66" s="85">
        <v>220</v>
      </c>
      <c r="F66" s="97">
        <v>123</v>
      </c>
      <c r="G66" s="95">
        <v>97</v>
      </c>
      <c r="H66" s="88">
        <v>7.6</v>
      </c>
      <c r="I66" s="96">
        <v>8.5</v>
      </c>
      <c r="J66" s="90">
        <v>6.7</v>
      </c>
      <c r="K66" s="85">
        <v>181</v>
      </c>
      <c r="L66" s="91">
        <v>6.2</v>
      </c>
    </row>
    <row r="67" spans="1:12" ht="13.5" customHeight="1">
      <c r="A67" s="92"/>
      <c r="B67" s="75"/>
      <c r="C67" s="93"/>
      <c r="D67" s="84"/>
      <c r="E67" s="85"/>
      <c r="F67" s="97"/>
      <c r="G67" s="95"/>
      <c r="H67" s="88"/>
      <c r="I67" s="96"/>
      <c r="J67" s="90"/>
      <c r="K67" s="85"/>
      <c r="L67" s="91"/>
    </row>
    <row r="68" spans="1:12" ht="13.5" customHeight="1">
      <c r="A68" s="92" t="s">
        <v>118</v>
      </c>
      <c r="B68" s="75" t="s">
        <v>119</v>
      </c>
      <c r="C68" s="93"/>
      <c r="D68" s="84"/>
      <c r="E68" s="85">
        <v>0</v>
      </c>
      <c r="F68" s="97">
        <v>0</v>
      </c>
      <c r="G68" s="95">
        <v>0</v>
      </c>
      <c r="H68" s="88">
        <v>0</v>
      </c>
      <c r="I68" s="89">
        <v>0</v>
      </c>
      <c r="J68" s="90">
        <v>0</v>
      </c>
      <c r="K68" s="85">
        <v>0</v>
      </c>
      <c r="L68" s="91">
        <v>0</v>
      </c>
    </row>
    <row r="69" spans="1:12" ht="13.5" customHeight="1">
      <c r="A69" s="92"/>
      <c r="B69" s="75"/>
      <c r="C69" s="93"/>
      <c r="D69" s="84"/>
      <c r="E69" s="85"/>
      <c r="F69" s="86"/>
      <c r="G69" s="87"/>
      <c r="H69" s="88"/>
      <c r="I69" s="89"/>
      <c r="J69" s="90"/>
      <c r="K69" s="85"/>
      <c r="L69" s="91"/>
    </row>
    <row r="70" spans="1:12" ht="13.5" customHeight="1">
      <c r="A70" s="92" t="s">
        <v>120</v>
      </c>
      <c r="B70" s="75" t="s">
        <v>121</v>
      </c>
      <c r="C70" s="93"/>
      <c r="D70" s="84"/>
      <c r="E70" s="85">
        <v>0</v>
      </c>
      <c r="F70" s="97">
        <v>0</v>
      </c>
      <c r="G70" s="95">
        <v>0</v>
      </c>
      <c r="H70" s="88">
        <v>0</v>
      </c>
      <c r="I70" s="96">
        <v>0</v>
      </c>
      <c r="J70" s="90">
        <v>0</v>
      </c>
      <c r="K70" s="85">
        <v>0</v>
      </c>
      <c r="L70" s="91">
        <v>0</v>
      </c>
    </row>
    <row r="71" spans="1:12" ht="13.5" customHeight="1">
      <c r="A71" s="92"/>
      <c r="B71" s="75"/>
      <c r="C71" s="93"/>
      <c r="D71" s="84"/>
      <c r="E71" s="85"/>
      <c r="F71" s="97"/>
      <c r="G71" s="95"/>
      <c r="H71" s="88"/>
      <c r="I71" s="96"/>
      <c r="J71" s="90"/>
      <c r="K71" s="85"/>
      <c r="L71" s="91"/>
    </row>
    <row r="72" spans="1:12" ht="13.5" customHeight="1">
      <c r="A72" s="92" t="s">
        <v>122</v>
      </c>
      <c r="B72" s="75" t="s">
        <v>123</v>
      </c>
      <c r="C72" s="93"/>
      <c r="D72" s="84"/>
      <c r="E72" s="85">
        <v>8716</v>
      </c>
      <c r="F72" s="86">
        <v>4098</v>
      </c>
      <c r="G72" s="87">
        <v>4618</v>
      </c>
      <c r="H72" s="88">
        <v>301.2</v>
      </c>
      <c r="I72" s="89">
        <v>283.8</v>
      </c>
      <c r="J72" s="90">
        <v>318.3</v>
      </c>
      <c r="K72" s="85">
        <v>8807</v>
      </c>
      <c r="L72" s="91">
        <v>303</v>
      </c>
    </row>
    <row r="73" spans="1:12" ht="13.5" customHeight="1">
      <c r="A73" s="92" t="s">
        <v>124</v>
      </c>
      <c r="B73" s="75"/>
      <c r="C73" s="93" t="s">
        <v>125</v>
      </c>
      <c r="D73" s="84"/>
      <c r="E73" s="85">
        <v>168</v>
      </c>
      <c r="F73" s="86">
        <v>62</v>
      </c>
      <c r="G73" s="87">
        <v>106</v>
      </c>
      <c r="H73" s="88">
        <v>5.8</v>
      </c>
      <c r="I73" s="89">
        <v>4.3</v>
      </c>
      <c r="J73" s="90">
        <v>7.3</v>
      </c>
      <c r="K73" s="85">
        <v>145</v>
      </c>
      <c r="L73" s="91">
        <v>5</v>
      </c>
    </row>
    <row r="74" spans="1:12" ht="13.5" customHeight="1">
      <c r="A74" s="92" t="s">
        <v>126</v>
      </c>
      <c r="B74" s="75"/>
      <c r="C74" s="93"/>
      <c r="D74" s="84" t="s">
        <v>127</v>
      </c>
      <c r="E74" s="85">
        <v>74</v>
      </c>
      <c r="F74" s="97">
        <v>23</v>
      </c>
      <c r="G74" s="95">
        <v>51</v>
      </c>
      <c r="H74" s="88">
        <v>2.6</v>
      </c>
      <c r="I74" s="96">
        <v>1.6</v>
      </c>
      <c r="J74" s="90">
        <v>3.5</v>
      </c>
      <c r="K74" s="85">
        <v>54</v>
      </c>
      <c r="L74" s="91">
        <v>1.9</v>
      </c>
    </row>
    <row r="75" spans="1:12" ht="13.5" customHeight="1">
      <c r="A75" s="92" t="s">
        <v>128</v>
      </c>
      <c r="B75" s="75"/>
      <c r="C75" s="93"/>
      <c r="D75" s="84" t="s">
        <v>129</v>
      </c>
      <c r="E75" s="85">
        <v>94</v>
      </c>
      <c r="F75" s="97">
        <v>39</v>
      </c>
      <c r="G75" s="95">
        <v>55</v>
      </c>
      <c r="H75" s="88">
        <v>3.2</v>
      </c>
      <c r="I75" s="96">
        <v>2.7</v>
      </c>
      <c r="J75" s="90">
        <v>3.8</v>
      </c>
      <c r="K75" s="85">
        <v>91</v>
      </c>
      <c r="L75" s="91">
        <v>3.1</v>
      </c>
    </row>
    <row r="76" spans="1:12" ht="13.5" customHeight="1">
      <c r="A76" s="92" t="s">
        <v>130</v>
      </c>
      <c r="B76" s="75"/>
      <c r="C76" s="93" t="s">
        <v>236</v>
      </c>
      <c r="D76" s="84"/>
      <c r="E76" s="85">
        <v>4755</v>
      </c>
      <c r="F76" s="86">
        <v>2170</v>
      </c>
      <c r="G76" s="87">
        <v>2585</v>
      </c>
      <c r="H76" s="88">
        <v>164.3</v>
      </c>
      <c r="I76" s="89">
        <v>150.3</v>
      </c>
      <c r="J76" s="90">
        <v>178.2</v>
      </c>
      <c r="K76" s="85">
        <v>4963</v>
      </c>
      <c r="L76" s="91">
        <v>170.7</v>
      </c>
    </row>
    <row r="77" spans="1:12" ht="13.5" customHeight="1">
      <c r="A77" s="92" t="s">
        <v>132</v>
      </c>
      <c r="B77" s="75"/>
      <c r="C77" s="93"/>
      <c r="D77" s="84" t="s">
        <v>237</v>
      </c>
      <c r="E77" s="85">
        <v>52</v>
      </c>
      <c r="F77" s="97">
        <v>18</v>
      </c>
      <c r="G77" s="95">
        <v>34</v>
      </c>
      <c r="H77" s="88">
        <v>1.8</v>
      </c>
      <c r="I77" s="96">
        <v>1.2</v>
      </c>
      <c r="J77" s="90">
        <v>2.3</v>
      </c>
      <c r="K77" s="85">
        <v>65</v>
      </c>
      <c r="L77" s="91">
        <v>2.2</v>
      </c>
    </row>
    <row r="78" spans="1:12" ht="13.5" customHeight="1">
      <c r="A78" s="92" t="s">
        <v>134</v>
      </c>
      <c r="B78" s="75"/>
      <c r="C78" s="93"/>
      <c r="D78" s="84" t="s">
        <v>135</v>
      </c>
      <c r="E78" s="85">
        <v>1293</v>
      </c>
      <c r="F78" s="97">
        <v>736</v>
      </c>
      <c r="G78" s="95">
        <v>557</v>
      </c>
      <c r="H78" s="88">
        <v>44.7</v>
      </c>
      <c r="I78" s="96">
        <v>51</v>
      </c>
      <c r="J78" s="90">
        <v>38.4</v>
      </c>
      <c r="K78" s="85">
        <v>1439</v>
      </c>
      <c r="L78" s="91">
        <v>49.5</v>
      </c>
    </row>
    <row r="79" spans="1:12" ht="13.5" customHeight="1">
      <c r="A79" s="92" t="s">
        <v>136</v>
      </c>
      <c r="B79" s="75"/>
      <c r="C79" s="93"/>
      <c r="D79" s="84" t="s">
        <v>137</v>
      </c>
      <c r="E79" s="85">
        <v>591</v>
      </c>
      <c r="F79" s="97">
        <v>327</v>
      </c>
      <c r="G79" s="95">
        <v>264</v>
      </c>
      <c r="H79" s="88">
        <v>20.4</v>
      </c>
      <c r="I79" s="96">
        <v>22.6</v>
      </c>
      <c r="J79" s="90">
        <v>18.2</v>
      </c>
      <c r="K79" s="85">
        <v>671</v>
      </c>
      <c r="L79" s="91">
        <v>23.1</v>
      </c>
    </row>
    <row r="80" spans="1:12" ht="13.5" customHeight="1">
      <c r="A80" s="92" t="s">
        <v>138</v>
      </c>
      <c r="B80" s="75"/>
      <c r="C80" s="93"/>
      <c r="D80" s="84" t="s">
        <v>238</v>
      </c>
      <c r="E80" s="85">
        <v>299</v>
      </c>
      <c r="F80" s="97">
        <v>98</v>
      </c>
      <c r="G80" s="95">
        <v>201</v>
      </c>
      <c r="H80" s="88">
        <v>10.3</v>
      </c>
      <c r="I80" s="96">
        <v>6.8</v>
      </c>
      <c r="J80" s="90">
        <v>13.9</v>
      </c>
      <c r="K80" s="85">
        <v>285</v>
      </c>
      <c r="L80" s="91">
        <v>9.8</v>
      </c>
    </row>
    <row r="81" spans="1:12" ht="13.5" customHeight="1">
      <c r="A81" s="92" t="s">
        <v>140</v>
      </c>
      <c r="B81" s="75"/>
      <c r="C81" s="93"/>
      <c r="D81" s="84" t="s">
        <v>239</v>
      </c>
      <c r="E81" s="85">
        <v>84</v>
      </c>
      <c r="F81" s="97">
        <v>52</v>
      </c>
      <c r="G81" s="95">
        <v>32</v>
      </c>
      <c r="H81" s="88">
        <v>2.9</v>
      </c>
      <c r="I81" s="96">
        <v>3.6</v>
      </c>
      <c r="J81" s="90">
        <v>2.2</v>
      </c>
      <c r="K81" s="85">
        <v>104</v>
      </c>
      <c r="L81" s="91">
        <v>3.6</v>
      </c>
    </row>
    <row r="82" spans="1:12" ht="13.5" customHeight="1">
      <c r="A82" s="92" t="s">
        <v>142</v>
      </c>
      <c r="B82" s="75"/>
      <c r="C82" s="93"/>
      <c r="D82" s="84" t="s">
        <v>143</v>
      </c>
      <c r="E82" s="85">
        <v>551</v>
      </c>
      <c r="F82" s="97">
        <v>250</v>
      </c>
      <c r="G82" s="95">
        <v>301</v>
      </c>
      <c r="H82" s="88">
        <v>19</v>
      </c>
      <c r="I82" s="96">
        <v>17.3</v>
      </c>
      <c r="J82" s="90">
        <v>20.7</v>
      </c>
      <c r="K82" s="85">
        <v>550</v>
      </c>
      <c r="L82" s="91">
        <v>18.9</v>
      </c>
    </row>
    <row r="83" spans="1:12" ht="13.5" customHeight="1">
      <c r="A83" s="92" t="s">
        <v>144</v>
      </c>
      <c r="B83" s="75"/>
      <c r="C83" s="93"/>
      <c r="D83" s="84" t="s">
        <v>240</v>
      </c>
      <c r="E83" s="85">
        <v>1792</v>
      </c>
      <c r="F83" s="97">
        <v>635</v>
      </c>
      <c r="G83" s="95">
        <v>1157</v>
      </c>
      <c r="H83" s="88">
        <v>61.9</v>
      </c>
      <c r="I83" s="96">
        <v>44</v>
      </c>
      <c r="J83" s="90">
        <v>79.7</v>
      </c>
      <c r="K83" s="85">
        <v>1760</v>
      </c>
      <c r="L83" s="91">
        <v>60.5</v>
      </c>
    </row>
    <row r="84" spans="1:12" ht="13.5" customHeight="1">
      <c r="A84" s="92" t="s">
        <v>146</v>
      </c>
      <c r="B84" s="110"/>
      <c r="C84" s="75"/>
      <c r="D84" s="84" t="s">
        <v>147</v>
      </c>
      <c r="E84" s="85">
        <v>93</v>
      </c>
      <c r="F84" s="97">
        <v>54</v>
      </c>
      <c r="G84" s="95">
        <v>39</v>
      </c>
      <c r="H84" s="88">
        <v>3.2</v>
      </c>
      <c r="I84" s="96">
        <v>3.7</v>
      </c>
      <c r="J84" s="90">
        <v>2.7</v>
      </c>
      <c r="K84" s="85">
        <v>89</v>
      </c>
      <c r="L84" s="91">
        <v>3.1</v>
      </c>
    </row>
    <row r="85" spans="1:12" ht="13.5" customHeight="1">
      <c r="A85" s="92" t="s">
        <v>148</v>
      </c>
      <c r="B85" s="75"/>
      <c r="C85" s="93" t="s">
        <v>149</v>
      </c>
      <c r="D85" s="84"/>
      <c r="E85" s="85">
        <v>3257</v>
      </c>
      <c r="F85" s="86">
        <v>1588</v>
      </c>
      <c r="G85" s="87">
        <v>1669</v>
      </c>
      <c r="H85" s="88">
        <v>112.5</v>
      </c>
      <c r="I85" s="89">
        <v>110</v>
      </c>
      <c r="J85" s="90">
        <v>115</v>
      </c>
      <c r="K85" s="85">
        <v>3228</v>
      </c>
      <c r="L85" s="91">
        <v>111</v>
      </c>
    </row>
    <row r="86" spans="1:12" ht="13.5" customHeight="1">
      <c r="A86" s="92" t="s">
        <v>150</v>
      </c>
      <c r="B86" s="75"/>
      <c r="C86" s="93"/>
      <c r="D86" s="84" t="s">
        <v>151</v>
      </c>
      <c r="E86" s="85">
        <v>367</v>
      </c>
      <c r="F86" s="97">
        <v>147</v>
      </c>
      <c r="G86" s="95">
        <v>220</v>
      </c>
      <c r="H86" s="88">
        <v>12.7</v>
      </c>
      <c r="I86" s="96">
        <v>10.2</v>
      </c>
      <c r="J86" s="90">
        <v>15.2</v>
      </c>
      <c r="K86" s="85">
        <v>396</v>
      </c>
      <c r="L86" s="91">
        <v>13.6</v>
      </c>
    </row>
    <row r="87" spans="1:12" ht="13.5" customHeight="1">
      <c r="A87" s="92" t="s">
        <v>152</v>
      </c>
      <c r="B87" s="75"/>
      <c r="C87" s="93"/>
      <c r="D87" s="84" t="s">
        <v>153</v>
      </c>
      <c r="E87" s="85">
        <v>915</v>
      </c>
      <c r="F87" s="97">
        <v>525</v>
      </c>
      <c r="G87" s="95">
        <v>390</v>
      </c>
      <c r="H87" s="88">
        <v>31.6</v>
      </c>
      <c r="I87" s="96">
        <v>36.4</v>
      </c>
      <c r="J87" s="90">
        <v>26.9</v>
      </c>
      <c r="K87" s="85">
        <v>901</v>
      </c>
      <c r="L87" s="91">
        <v>31</v>
      </c>
    </row>
    <row r="88" spans="1:12" ht="13.5" customHeight="1">
      <c r="A88" s="92" t="s">
        <v>154</v>
      </c>
      <c r="B88" s="75"/>
      <c r="C88" s="93"/>
      <c r="D88" s="84" t="s">
        <v>155</v>
      </c>
      <c r="E88" s="85">
        <v>1912</v>
      </c>
      <c r="F88" s="97">
        <v>886</v>
      </c>
      <c r="G88" s="95">
        <v>1026</v>
      </c>
      <c r="H88" s="88">
        <v>66.1</v>
      </c>
      <c r="I88" s="96">
        <v>61.4</v>
      </c>
      <c r="J88" s="90">
        <v>70.7</v>
      </c>
      <c r="K88" s="85">
        <v>1889</v>
      </c>
      <c r="L88" s="91">
        <v>65</v>
      </c>
    </row>
    <row r="89" spans="1:12" ht="13.5" customHeight="1">
      <c r="A89" s="92" t="s">
        <v>156</v>
      </c>
      <c r="B89" s="75"/>
      <c r="C89" s="93"/>
      <c r="D89" s="84" t="s">
        <v>157</v>
      </c>
      <c r="E89" s="85">
        <v>63</v>
      </c>
      <c r="F89" s="97">
        <v>30</v>
      </c>
      <c r="G89" s="95">
        <v>33</v>
      </c>
      <c r="H89" s="88">
        <v>2.2</v>
      </c>
      <c r="I89" s="96">
        <v>2.1</v>
      </c>
      <c r="J89" s="90">
        <v>2.3</v>
      </c>
      <c r="K89" s="85">
        <v>42</v>
      </c>
      <c r="L89" s="91">
        <v>1.4</v>
      </c>
    </row>
    <row r="90" spans="1:12" ht="13.5" customHeight="1">
      <c r="A90" s="92" t="s">
        <v>158</v>
      </c>
      <c r="B90" s="75"/>
      <c r="C90" s="93" t="s">
        <v>159</v>
      </c>
      <c r="D90" s="84"/>
      <c r="E90" s="85">
        <v>405</v>
      </c>
      <c r="F90" s="97">
        <v>219</v>
      </c>
      <c r="G90" s="95">
        <v>186</v>
      </c>
      <c r="H90" s="88">
        <v>14</v>
      </c>
      <c r="I90" s="96">
        <v>15.2</v>
      </c>
      <c r="J90" s="90">
        <v>12.8</v>
      </c>
      <c r="K90" s="85">
        <v>339</v>
      </c>
      <c r="L90" s="91">
        <v>11.7</v>
      </c>
    </row>
    <row r="91" spans="1:12" ht="13.5" customHeight="1">
      <c r="A91" s="92" t="s">
        <v>160</v>
      </c>
      <c r="B91" s="75"/>
      <c r="C91" s="93" t="s">
        <v>161</v>
      </c>
      <c r="D91" s="84"/>
      <c r="E91" s="85">
        <v>131</v>
      </c>
      <c r="F91" s="97">
        <v>59</v>
      </c>
      <c r="G91" s="95">
        <v>72</v>
      </c>
      <c r="H91" s="88">
        <v>4.5</v>
      </c>
      <c r="I91" s="96">
        <v>4.1</v>
      </c>
      <c r="J91" s="90">
        <v>5</v>
      </c>
      <c r="K91" s="85">
        <v>132</v>
      </c>
      <c r="L91" s="91">
        <v>4.5</v>
      </c>
    </row>
    <row r="92" spans="1:12" ht="13.5" customHeight="1">
      <c r="A92" s="92"/>
      <c r="B92" s="75"/>
      <c r="C92" s="93"/>
      <c r="D92" s="84"/>
      <c r="E92" s="85"/>
      <c r="F92" s="97"/>
      <c r="G92" s="95"/>
      <c r="H92" s="88"/>
      <c r="I92" s="96"/>
      <c r="J92" s="90"/>
      <c r="K92" s="85"/>
      <c r="L92" s="91"/>
    </row>
    <row r="93" spans="1:12" ht="13.5" customHeight="1">
      <c r="A93" s="92">
        <v>10000</v>
      </c>
      <c r="B93" s="75" t="s">
        <v>162</v>
      </c>
      <c r="C93" s="93"/>
      <c r="D93" s="84"/>
      <c r="E93" s="85">
        <v>4751</v>
      </c>
      <c r="F93" s="86">
        <v>2712</v>
      </c>
      <c r="G93" s="87">
        <v>2039</v>
      </c>
      <c r="H93" s="88">
        <v>164.2</v>
      </c>
      <c r="I93" s="89">
        <v>187.8</v>
      </c>
      <c r="J93" s="90">
        <v>140.5</v>
      </c>
      <c r="K93" s="85">
        <v>4713</v>
      </c>
      <c r="L93" s="91">
        <v>162.1</v>
      </c>
    </row>
    <row r="94" spans="1:12" ht="13.5" customHeight="1">
      <c r="A94" s="92">
        <v>10100</v>
      </c>
      <c r="B94" s="75"/>
      <c r="C94" s="93" t="s">
        <v>163</v>
      </c>
      <c r="D94" s="84"/>
      <c r="E94" s="85">
        <v>37</v>
      </c>
      <c r="F94" s="97">
        <v>21</v>
      </c>
      <c r="G94" s="95">
        <v>16</v>
      </c>
      <c r="H94" s="88">
        <v>1.3</v>
      </c>
      <c r="I94" s="96">
        <v>1.5</v>
      </c>
      <c r="J94" s="90">
        <v>1.1</v>
      </c>
      <c r="K94" s="85">
        <v>34</v>
      </c>
      <c r="L94" s="91">
        <v>1.2</v>
      </c>
    </row>
    <row r="95" spans="1:12" ht="13.5" customHeight="1">
      <c r="A95" s="92">
        <v>10200</v>
      </c>
      <c r="B95" s="75"/>
      <c r="C95" s="93" t="s">
        <v>241</v>
      </c>
      <c r="D95" s="84"/>
      <c r="E95" s="85">
        <v>3108</v>
      </c>
      <c r="F95" s="97">
        <v>1680</v>
      </c>
      <c r="G95" s="95">
        <v>1428</v>
      </c>
      <c r="H95" s="88">
        <v>107.4</v>
      </c>
      <c r="I95" s="96">
        <v>116.3</v>
      </c>
      <c r="J95" s="90">
        <v>98.4</v>
      </c>
      <c r="K95" s="85">
        <v>3089</v>
      </c>
      <c r="L95" s="91">
        <v>106.3</v>
      </c>
    </row>
    <row r="96" spans="1:12" ht="13.5" customHeight="1">
      <c r="A96" s="92">
        <v>10300</v>
      </c>
      <c r="B96" s="75"/>
      <c r="C96" s="93" t="s">
        <v>165</v>
      </c>
      <c r="D96" s="84"/>
      <c r="E96" s="85">
        <v>6</v>
      </c>
      <c r="F96" s="97">
        <v>2</v>
      </c>
      <c r="G96" s="95">
        <v>4</v>
      </c>
      <c r="H96" s="88">
        <v>0.2</v>
      </c>
      <c r="I96" s="96">
        <v>0.1</v>
      </c>
      <c r="J96" s="90">
        <v>0.3</v>
      </c>
      <c r="K96" s="85">
        <v>6</v>
      </c>
      <c r="L96" s="91">
        <v>0.2</v>
      </c>
    </row>
    <row r="97" spans="1:12" ht="13.5" customHeight="1">
      <c r="A97" s="92">
        <v>10400</v>
      </c>
      <c r="B97" s="75"/>
      <c r="C97" s="93" t="s">
        <v>166</v>
      </c>
      <c r="D97" s="84"/>
      <c r="E97" s="85">
        <v>392</v>
      </c>
      <c r="F97" s="97">
        <v>332</v>
      </c>
      <c r="G97" s="95">
        <v>60</v>
      </c>
      <c r="H97" s="88">
        <v>13.5</v>
      </c>
      <c r="I97" s="96">
        <v>23</v>
      </c>
      <c r="J97" s="90">
        <v>4.1</v>
      </c>
      <c r="K97" s="85">
        <v>400</v>
      </c>
      <c r="L97" s="91">
        <v>13.8</v>
      </c>
    </row>
    <row r="98" spans="1:12" ht="13.5" customHeight="1">
      <c r="A98" s="92">
        <v>10500</v>
      </c>
      <c r="B98" s="75"/>
      <c r="C98" s="93" t="s">
        <v>242</v>
      </c>
      <c r="D98" s="84"/>
      <c r="E98" s="85">
        <v>35</v>
      </c>
      <c r="F98" s="97">
        <v>12</v>
      </c>
      <c r="G98" s="95">
        <v>23</v>
      </c>
      <c r="H98" s="88">
        <v>1.2</v>
      </c>
      <c r="I98" s="96">
        <v>0.8</v>
      </c>
      <c r="J98" s="90">
        <v>1.6</v>
      </c>
      <c r="K98" s="85">
        <v>40</v>
      </c>
      <c r="L98" s="91">
        <v>1.4</v>
      </c>
    </row>
    <row r="99" spans="1:12" ht="13.5" customHeight="1">
      <c r="A99" s="92">
        <v>10600</v>
      </c>
      <c r="B99" s="75"/>
      <c r="C99" s="93" t="s">
        <v>168</v>
      </c>
      <c r="D99" s="84"/>
      <c r="E99" s="85">
        <v>1173</v>
      </c>
      <c r="F99" s="97">
        <v>665</v>
      </c>
      <c r="G99" s="95">
        <v>508</v>
      </c>
      <c r="H99" s="88">
        <v>40.5</v>
      </c>
      <c r="I99" s="96">
        <v>46.1</v>
      </c>
      <c r="J99" s="90">
        <v>35</v>
      </c>
      <c r="K99" s="85">
        <v>1144</v>
      </c>
      <c r="L99" s="91">
        <v>39.4</v>
      </c>
    </row>
    <row r="100" spans="1:12" ht="13.5" customHeight="1">
      <c r="A100" s="92"/>
      <c r="B100" s="75"/>
      <c r="C100" s="93"/>
      <c r="D100" s="84"/>
      <c r="E100" s="85"/>
      <c r="F100" s="97"/>
      <c r="G100" s="95"/>
      <c r="H100" s="88"/>
      <c r="I100" s="96"/>
      <c r="J100" s="90"/>
      <c r="K100" s="85"/>
      <c r="L100" s="91"/>
    </row>
    <row r="101" spans="1:12" ht="13.5" customHeight="1">
      <c r="A101" s="92">
        <v>11000</v>
      </c>
      <c r="B101" s="75" t="s">
        <v>169</v>
      </c>
      <c r="C101" s="93"/>
      <c r="D101" s="84"/>
      <c r="E101" s="85">
        <v>1182</v>
      </c>
      <c r="F101" s="86">
        <v>632</v>
      </c>
      <c r="G101" s="87">
        <v>550</v>
      </c>
      <c r="H101" s="88">
        <v>40.8</v>
      </c>
      <c r="I101" s="89">
        <v>43.8</v>
      </c>
      <c r="J101" s="90">
        <v>37.9</v>
      </c>
      <c r="K101" s="85">
        <v>1100</v>
      </c>
      <c r="L101" s="91">
        <v>37.8</v>
      </c>
    </row>
    <row r="102" spans="1:12" ht="13.5" customHeight="1">
      <c r="A102" s="92">
        <v>11100</v>
      </c>
      <c r="B102" s="75"/>
      <c r="C102" s="93" t="s">
        <v>170</v>
      </c>
      <c r="D102" s="84"/>
      <c r="E102" s="85">
        <v>59</v>
      </c>
      <c r="F102" s="97">
        <v>35</v>
      </c>
      <c r="G102" s="95">
        <v>24</v>
      </c>
      <c r="H102" s="88">
        <v>2</v>
      </c>
      <c r="I102" s="96">
        <v>2.4</v>
      </c>
      <c r="J102" s="90">
        <v>1.7</v>
      </c>
      <c r="K102" s="85">
        <v>50</v>
      </c>
      <c r="L102" s="91">
        <v>1.7</v>
      </c>
    </row>
    <row r="103" spans="1:12" ht="13.5" customHeight="1">
      <c r="A103" s="92">
        <v>11200</v>
      </c>
      <c r="B103" s="75"/>
      <c r="C103" s="93" t="s">
        <v>171</v>
      </c>
      <c r="D103" s="84"/>
      <c r="E103" s="85">
        <v>164</v>
      </c>
      <c r="F103" s="97">
        <v>79</v>
      </c>
      <c r="G103" s="95">
        <v>85</v>
      </c>
      <c r="H103" s="88">
        <v>5.7</v>
      </c>
      <c r="I103" s="96">
        <v>5.5</v>
      </c>
      <c r="J103" s="90">
        <v>5.9</v>
      </c>
      <c r="K103" s="85">
        <v>164</v>
      </c>
      <c r="L103" s="91">
        <v>5.6</v>
      </c>
    </row>
    <row r="104" spans="1:12" ht="13.5" customHeight="1">
      <c r="A104" s="92">
        <v>11300</v>
      </c>
      <c r="B104" s="75"/>
      <c r="C104" s="93" t="s">
        <v>243</v>
      </c>
      <c r="D104" s="84"/>
      <c r="E104" s="85">
        <v>428</v>
      </c>
      <c r="F104" s="86">
        <v>277</v>
      </c>
      <c r="G104" s="87">
        <v>151</v>
      </c>
      <c r="H104" s="88">
        <v>14.8</v>
      </c>
      <c r="I104" s="89">
        <v>19.2</v>
      </c>
      <c r="J104" s="90">
        <v>10.4</v>
      </c>
      <c r="K104" s="85">
        <v>364</v>
      </c>
      <c r="L104" s="91">
        <v>12.5</v>
      </c>
    </row>
    <row r="105" spans="1:12" ht="13.5" customHeight="1">
      <c r="A105" s="92">
        <v>11301</v>
      </c>
      <c r="B105" s="75"/>
      <c r="C105" s="93"/>
      <c r="D105" s="84" t="s">
        <v>244</v>
      </c>
      <c r="E105" s="85">
        <v>223</v>
      </c>
      <c r="F105" s="97">
        <v>126</v>
      </c>
      <c r="G105" s="95">
        <v>97</v>
      </c>
      <c r="H105" s="88">
        <v>7.7</v>
      </c>
      <c r="I105" s="96">
        <v>8.7</v>
      </c>
      <c r="J105" s="90">
        <v>6.7</v>
      </c>
      <c r="K105" s="85">
        <v>180</v>
      </c>
      <c r="L105" s="91">
        <v>6.2</v>
      </c>
    </row>
    <row r="106" spans="1:12" ht="13.5" customHeight="1">
      <c r="A106" s="92">
        <v>11302</v>
      </c>
      <c r="B106" s="75"/>
      <c r="C106" s="93"/>
      <c r="D106" s="84" t="s">
        <v>174</v>
      </c>
      <c r="E106" s="85">
        <v>205</v>
      </c>
      <c r="F106" s="97">
        <v>151</v>
      </c>
      <c r="G106" s="95">
        <v>54</v>
      </c>
      <c r="H106" s="88">
        <v>7.1</v>
      </c>
      <c r="I106" s="96">
        <v>10.5</v>
      </c>
      <c r="J106" s="90">
        <v>3.7</v>
      </c>
      <c r="K106" s="85">
        <v>184</v>
      </c>
      <c r="L106" s="91">
        <v>6.3</v>
      </c>
    </row>
    <row r="107" spans="1:12" ht="13.5" customHeight="1">
      <c r="A107" s="92">
        <v>11400</v>
      </c>
      <c r="B107" s="75"/>
      <c r="C107" s="93" t="s">
        <v>175</v>
      </c>
      <c r="D107" s="84"/>
      <c r="E107" s="85">
        <v>531</v>
      </c>
      <c r="F107" s="97">
        <v>241</v>
      </c>
      <c r="G107" s="95">
        <v>290</v>
      </c>
      <c r="H107" s="88">
        <v>18.3</v>
      </c>
      <c r="I107" s="96">
        <v>16.7</v>
      </c>
      <c r="J107" s="90">
        <v>20</v>
      </c>
      <c r="K107" s="85">
        <v>522</v>
      </c>
      <c r="L107" s="91">
        <v>18</v>
      </c>
    </row>
    <row r="108" spans="1:12" ht="13.5" customHeight="1">
      <c r="A108" s="92"/>
      <c r="B108" s="75"/>
      <c r="C108" s="93"/>
      <c r="D108" s="84"/>
      <c r="E108" s="85"/>
      <c r="F108" s="97"/>
      <c r="G108" s="95"/>
      <c r="H108" s="88"/>
      <c r="I108" s="96"/>
      <c r="J108" s="90"/>
      <c r="K108" s="85"/>
      <c r="L108" s="91"/>
    </row>
    <row r="109" spans="1:12" ht="13.5" customHeight="1">
      <c r="A109" s="92">
        <v>12000</v>
      </c>
      <c r="B109" s="75" t="s">
        <v>176</v>
      </c>
      <c r="C109" s="93"/>
      <c r="D109" s="84"/>
      <c r="E109" s="85">
        <v>54</v>
      </c>
      <c r="F109" s="97">
        <v>24</v>
      </c>
      <c r="G109" s="95">
        <v>30</v>
      </c>
      <c r="H109" s="88">
        <v>1.9</v>
      </c>
      <c r="I109" s="96">
        <v>1.7</v>
      </c>
      <c r="J109" s="90">
        <v>2.1</v>
      </c>
      <c r="K109" s="85">
        <v>37</v>
      </c>
      <c r="L109" s="91">
        <v>1.3</v>
      </c>
    </row>
    <row r="110" spans="1:12" ht="13.5" customHeight="1">
      <c r="A110" s="92"/>
      <c r="B110" s="75"/>
      <c r="C110" s="93"/>
      <c r="D110" s="84"/>
      <c r="E110" s="85"/>
      <c r="F110" s="97"/>
      <c r="G110" s="95"/>
      <c r="H110" s="88"/>
      <c r="I110" s="96"/>
      <c r="J110" s="90"/>
      <c r="K110" s="85"/>
      <c r="L110" s="91"/>
    </row>
    <row r="111" spans="1:12" ht="13.5" customHeight="1">
      <c r="A111" s="92">
        <v>13000</v>
      </c>
      <c r="B111" s="75" t="s">
        <v>177</v>
      </c>
      <c r="C111" s="93"/>
      <c r="D111" s="84"/>
      <c r="E111" s="85">
        <v>155</v>
      </c>
      <c r="F111" s="97">
        <v>60</v>
      </c>
      <c r="G111" s="95">
        <v>95</v>
      </c>
      <c r="H111" s="88">
        <v>5.4</v>
      </c>
      <c r="I111" s="96">
        <v>4.2</v>
      </c>
      <c r="J111" s="90">
        <v>6.5</v>
      </c>
      <c r="K111" s="85">
        <v>123</v>
      </c>
      <c r="L111" s="91">
        <v>4.2</v>
      </c>
    </row>
    <row r="112" spans="1:12" ht="13.5" customHeight="1">
      <c r="A112" s="92"/>
      <c r="B112" s="75"/>
      <c r="C112" s="93"/>
      <c r="D112" s="84"/>
      <c r="E112" s="85"/>
      <c r="F112" s="97"/>
      <c r="G112" s="95"/>
      <c r="H112" s="88"/>
      <c r="I112" s="96"/>
      <c r="J112" s="90"/>
      <c r="K112" s="85"/>
      <c r="L112" s="91"/>
    </row>
    <row r="113" spans="1:12" ht="13.5" customHeight="1">
      <c r="A113" s="92">
        <v>14000</v>
      </c>
      <c r="B113" s="75" t="s">
        <v>245</v>
      </c>
      <c r="C113" s="93"/>
      <c r="D113" s="84"/>
      <c r="E113" s="85">
        <v>840</v>
      </c>
      <c r="F113" s="86">
        <v>385</v>
      </c>
      <c r="G113" s="87">
        <v>455</v>
      </c>
      <c r="H113" s="88">
        <v>29</v>
      </c>
      <c r="I113" s="89">
        <v>26.7</v>
      </c>
      <c r="J113" s="90">
        <v>31.4</v>
      </c>
      <c r="K113" s="85">
        <v>842</v>
      </c>
      <c r="L113" s="91">
        <v>29</v>
      </c>
    </row>
    <row r="114" spans="1:12" ht="13.5" customHeight="1">
      <c r="A114" s="92">
        <v>14100</v>
      </c>
      <c r="B114" s="75"/>
      <c r="C114" s="93" t="s">
        <v>179</v>
      </c>
      <c r="D114" s="84"/>
      <c r="E114" s="85">
        <v>105</v>
      </c>
      <c r="F114" s="97">
        <v>45</v>
      </c>
      <c r="G114" s="95">
        <v>60</v>
      </c>
      <c r="H114" s="88">
        <v>3.6</v>
      </c>
      <c r="I114" s="96">
        <v>3.1</v>
      </c>
      <c r="J114" s="90">
        <v>4.1</v>
      </c>
      <c r="K114" s="85">
        <v>95</v>
      </c>
      <c r="L114" s="91">
        <v>3.3</v>
      </c>
    </row>
    <row r="115" spans="1:12" ht="13.5" customHeight="1">
      <c r="A115" s="92">
        <v>14200</v>
      </c>
      <c r="B115" s="75"/>
      <c r="C115" s="93" t="s">
        <v>246</v>
      </c>
      <c r="D115" s="84"/>
      <c r="E115" s="85">
        <v>565</v>
      </c>
      <c r="F115" s="86">
        <v>279</v>
      </c>
      <c r="G115" s="87">
        <v>286</v>
      </c>
      <c r="H115" s="88">
        <v>19.5</v>
      </c>
      <c r="I115" s="89">
        <v>19.3</v>
      </c>
      <c r="J115" s="90">
        <v>19.7</v>
      </c>
      <c r="K115" s="85">
        <v>590</v>
      </c>
      <c r="L115" s="91">
        <v>20.3</v>
      </c>
    </row>
    <row r="116" spans="1:12" ht="13.5" customHeight="1">
      <c r="A116" s="92">
        <v>14201</v>
      </c>
      <c r="B116" s="75"/>
      <c r="C116" s="93"/>
      <c r="D116" s="84" t="s">
        <v>181</v>
      </c>
      <c r="E116" s="85">
        <v>79</v>
      </c>
      <c r="F116" s="97">
        <v>36</v>
      </c>
      <c r="G116" s="95">
        <v>43</v>
      </c>
      <c r="H116" s="88">
        <v>2.7</v>
      </c>
      <c r="I116" s="96">
        <v>2.5</v>
      </c>
      <c r="J116" s="90">
        <v>3</v>
      </c>
      <c r="K116" s="85">
        <v>83</v>
      </c>
      <c r="L116" s="91">
        <v>2.9</v>
      </c>
    </row>
    <row r="117" spans="1:12" ht="13.5" customHeight="1">
      <c r="A117" s="92">
        <v>14202</v>
      </c>
      <c r="B117" s="75"/>
      <c r="C117" s="93"/>
      <c r="D117" s="84" t="s">
        <v>182</v>
      </c>
      <c r="E117" s="85">
        <v>374</v>
      </c>
      <c r="F117" s="97">
        <v>194</v>
      </c>
      <c r="G117" s="95">
        <v>180</v>
      </c>
      <c r="H117" s="88">
        <v>12.9</v>
      </c>
      <c r="I117" s="96">
        <v>13.4</v>
      </c>
      <c r="J117" s="90">
        <v>12.4</v>
      </c>
      <c r="K117" s="85">
        <v>353</v>
      </c>
      <c r="L117" s="91">
        <v>12.1</v>
      </c>
    </row>
    <row r="118" spans="1:12" ht="13.5" customHeight="1">
      <c r="A118" s="92">
        <v>14203</v>
      </c>
      <c r="B118" s="75"/>
      <c r="C118" s="93"/>
      <c r="D118" s="84" t="s">
        <v>183</v>
      </c>
      <c r="E118" s="85">
        <v>112</v>
      </c>
      <c r="F118" s="97">
        <v>49</v>
      </c>
      <c r="G118" s="95">
        <v>63</v>
      </c>
      <c r="H118" s="88">
        <v>3.9</v>
      </c>
      <c r="I118" s="96">
        <v>3.4</v>
      </c>
      <c r="J118" s="90">
        <v>4.3</v>
      </c>
      <c r="K118" s="85">
        <v>154</v>
      </c>
      <c r="L118" s="91">
        <v>5.3</v>
      </c>
    </row>
    <row r="119" spans="1:12" ht="13.5" customHeight="1">
      <c r="A119" s="92">
        <v>14300</v>
      </c>
      <c r="B119" s="75"/>
      <c r="C119" s="75" t="s">
        <v>247</v>
      </c>
      <c r="D119" s="84"/>
      <c r="E119" s="85">
        <v>170</v>
      </c>
      <c r="F119" s="97">
        <v>61</v>
      </c>
      <c r="G119" s="95">
        <v>109</v>
      </c>
      <c r="H119" s="88">
        <v>5.9</v>
      </c>
      <c r="I119" s="96">
        <v>4.2</v>
      </c>
      <c r="J119" s="90">
        <v>7.5</v>
      </c>
      <c r="K119" s="85">
        <v>157</v>
      </c>
      <c r="L119" s="91">
        <v>5.4</v>
      </c>
    </row>
    <row r="120" spans="1:12" ht="13.5" customHeight="1">
      <c r="A120" s="101"/>
      <c r="B120" s="65"/>
      <c r="C120" s="65"/>
      <c r="D120" s="102"/>
      <c r="E120" s="103"/>
      <c r="F120" s="104"/>
      <c r="G120" s="105"/>
      <c r="H120" s="106"/>
      <c r="I120" s="107"/>
      <c r="J120" s="108"/>
      <c r="K120" s="103"/>
      <c r="L120" s="109"/>
    </row>
    <row r="121" spans="1:12" ht="13.5" customHeight="1">
      <c r="A121" s="92">
        <v>15000</v>
      </c>
      <c r="B121" s="75" t="s">
        <v>248</v>
      </c>
      <c r="C121" s="93"/>
      <c r="D121" s="84"/>
      <c r="E121" s="95">
        <v>2</v>
      </c>
      <c r="F121" s="98" t="s">
        <v>219</v>
      </c>
      <c r="G121" s="95">
        <v>2</v>
      </c>
      <c r="H121" s="88">
        <v>0.1</v>
      </c>
      <c r="I121" s="99" t="s">
        <v>220</v>
      </c>
      <c r="J121" s="90">
        <v>0.1</v>
      </c>
      <c r="K121" s="85">
        <v>0</v>
      </c>
      <c r="L121" s="124">
        <v>0</v>
      </c>
    </row>
    <row r="122" spans="1:12" ht="13.5" customHeight="1">
      <c r="A122" s="92"/>
      <c r="B122" s="75"/>
      <c r="C122" s="75"/>
      <c r="D122" s="84"/>
      <c r="E122" s="85"/>
      <c r="F122" s="98"/>
      <c r="G122" s="95"/>
      <c r="H122" s="88"/>
      <c r="I122" s="99"/>
      <c r="J122" s="90"/>
      <c r="K122" s="85"/>
      <c r="L122" s="91"/>
    </row>
    <row r="123" spans="1:12" ht="13.5" customHeight="1">
      <c r="A123" s="92">
        <v>16000</v>
      </c>
      <c r="B123" s="75" t="s">
        <v>186</v>
      </c>
      <c r="C123" s="93"/>
      <c r="D123" s="84"/>
      <c r="E123" s="85">
        <v>22</v>
      </c>
      <c r="F123" s="86">
        <v>11</v>
      </c>
      <c r="G123" s="87">
        <v>11</v>
      </c>
      <c r="H123" s="88">
        <v>0.8</v>
      </c>
      <c r="I123" s="89">
        <v>0.8</v>
      </c>
      <c r="J123" s="90">
        <v>0.8</v>
      </c>
      <c r="K123" s="85">
        <v>15</v>
      </c>
      <c r="L123" s="91">
        <v>0.5</v>
      </c>
    </row>
    <row r="124" spans="1:12" ht="13.5" customHeight="1">
      <c r="A124" s="92">
        <v>16100</v>
      </c>
      <c r="B124" s="75"/>
      <c r="C124" s="93" t="s">
        <v>249</v>
      </c>
      <c r="D124" s="84"/>
      <c r="E124" s="85">
        <v>4</v>
      </c>
      <c r="F124" s="97">
        <v>3</v>
      </c>
      <c r="G124" s="95">
        <v>1</v>
      </c>
      <c r="H124" s="88">
        <v>0.1</v>
      </c>
      <c r="I124" s="96">
        <v>0.2</v>
      </c>
      <c r="J124" s="90">
        <v>0.1</v>
      </c>
      <c r="K124" s="85">
        <v>2</v>
      </c>
      <c r="L124" s="91">
        <v>0.1</v>
      </c>
    </row>
    <row r="125" spans="1:12" ht="13.5" customHeight="1">
      <c r="A125" s="92">
        <v>16200</v>
      </c>
      <c r="B125" s="75"/>
      <c r="C125" s="93" t="s">
        <v>188</v>
      </c>
      <c r="D125" s="84"/>
      <c r="E125" s="85">
        <v>0</v>
      </c>
      <c r="F125" s="97">
        <v>0</v>
      </c>
      <c r="G125" s="95">
        <v>0</v>
      </c>
      <c r="H125" s="88">
        <v>0</v>
      </c>
      <c r="I125" s="96">
        <v>0</v>
      </c>
      <c r="J125" s="90">
        <v>0</v>
      </c>
      <c r="K125" s="85">
        <v>0</v>
      </c>
      <c r="L125" s="91">
        <v>0</v>
      </c>
    </row>
    <row r="126" spans="1:12" ht="13.5" customHeight="1">
      <c r="A126" s="92">
        <v>16300</v>
      </c>
      <c r="B126" s="75"/>
      <c r="C126" s="156" t="s">
        <v>250</v>
      </c>
      <c r="D126" s="153"/>
      <c r="E126" s="85">
        <v>12</v>
      </c>
      <c r="F126" s="97">
        <v>6</v>
      </c>
      <c r="G126" s="95">
        <v>6</v>
      </c>
      <c r="H126" s="88">
        <v>0.4</v>
      </c>
      <c r="I126" s="96">
        <v>0.4</v>
      </c>
      <c r="J126" s="90">
        <v>0.4</v>
      </c>
      <c r="K126" s="85">
        <v>13</v>
      </c>
      <c r="L126" s="91">
        <v>0.4</v>
      </c>
    </row>
    <row r="127" spans="1:12" ht="13.5" customHeight="1">
      <c r="A127" s="92">
        <v>16400</v>
      </c>
      <c r="B127" s="75"/>
      <c r="C127" s="93" t="s">
        <v>190</v>
      </c>
      <c r="D127" s="84"/>
      <c r="E127" s="85">
        <v>2</v>
      </c>
      <c r="F127" s="97">
        <v>1</v>
      </c>
      <c r="G127" s="95">
        <v>1</v>
      </c>
      <c r="H127" s="88">
        <v>0.1</v>
      </c>
      <c r="I127" s="96">
        <v>0.1</v>
      </c>
      <c r="J127" s="90">
        <v>0.1</v>
      </c>
      <c r="K127" s="85">
        <v>0</v>
      </c>
      <c r="L127" s="91">
        <v>0</v>
      </c>
    </row>
    <row r="128" spans="1:12" ht="13.5" customHeight="1">
      <c r="A128" s="92">
        <v>16500</v>
      </c>
      <c r="B128" s="75"/>
      <c r="C128" s="156" t="s">
        <v>251</v>
      </c>
      <c r="D128" s="153"/>
      <c r="E128" s="85">
        <v>3</v>
      </c>
      <c r="F128" s="97">
        <v>1</v>
      </c>
      <c r="G128" s="95">
        <v>2</v>
      </c>
      <c r="H128" s="88">
        <v>0.1</v>
      </c>
      <c r="I128" s="96">
        <v>0.1</v>
      </c>
      <c r="J128" s="90">
        <v>0.1</v>
      </c>
      <c r="K128" s="85">
        <v>0</v>
      </c>
      <c r="L128" s="124">
        <v>0</v>
      </c>
    </row>
    <row r="129" spans="1:12" ht="13.5" customHeight="1">
      <c r="A129" s="92">
        <v>16600</v>
      </c>
      <c r="B129" s="75"/>
      <c r="C129" s="93" t="s">
        <v>192</v>
      </c>
      <c r="D129" s="84"/>
      <c r="E129" s="85">
        <v>1</v>
      </c>
      <c r="F129" s="97">
        <v>0</v>
      </c>
      <c r="G129" s="95">
        <v>1</v>
      </c>
      <c r="H129" s="111">
        <v>0</v>
      </c>
      <c r="I129" s="96">
        <v>0</v>
      </c>
      <c r="J129" s="90">
        <v>0.1</v>
      </c>
      <c r="K129" s="85">
        <v>0</v>
      </c>
      <c r="L129" s="91">
        <v>0</v>
      </c>
    </row>
    <row r="130" spans="1:12" ht="13.5" customHeight="1">
      <c r="A130" s="92"/>
      <c r="B130" s="75"/>
      <c r="C130" s="93"/>
      <c r="D130" s="84"/>
      <c r="E130" s="85"/>
      <c r="F130" s="97"/>
      <c r="G130" s="95"/>
      <c r="H130" s="88"/>
      <c r="I130" s="96"/>
      <c r="J130" s="90"/>
      <c r="K130" s="85"/>
      <c r="L130" s="91"/>
    </row>
    <row r="131" spans="1:12" ht="13.5" customHeight="1">
      <c r="A131" s="92">
        <v>17000</v>
      </c>
      <c r="B131" s="75" t="s">
        <v>193</v>
      </c>
      <c r="C131" s="93"/>
      <c r="D131" s="84"/>
      <c r="E131" s="85">
        <v>50</v>
      </c>
      <c r="F131" s="86">
        <v>22</v>
      </c>
      <c r="G131" s="87">
        <v>28</v>
      </c>
      <c r="H131" s="88">
        <v>1.7</v>
      </c>
      <c r="I131" s="89">
        <v>1.5</v>
      </c>
      <c r="J131" s="90">
        <v>1.9</v>
      </c>
      <c r="K131" s="85">
        <v>55</v>
      </c>
      <c r="L131" s="91">
        <v>1.9</v>
      </c>
    </row>
    <row r="132" spans="1:12" ht="13.5" customHeight="1">
      <c r="A132" s="92">
        <v>17100</v>
      </c>
      <c r="B132" s="75"/>
      <c r="C132" s="93" t="s">
        <v>194</v>
      </c>
      <c r="D132" s="84"/>
      <c r="E132" s="85">
        <v>1</v>
      </c>
      <c r="F132" s="97">
        <v>0</v>
      </c>
      <c r="G132" s="95">
        <v>1</v>
      </c>
      <c r="H132" s="111">
        <v>0</v>
      </c>
      <c r="I132" s="96">
        <v>0</v>
      </c>
      <c r="J132" s="90">
        <v>0.1</v>
      </c>
      <c r="K132" s="85">
        <v>1</v>
      </c>
      <c r="L132" s="91">
        <v>0</v>
      </c>
    </row>
    <row r="133" spans="1:12" ht="13.5" customHeight="1">
      <c r="A133" s="92">
        <v>17200</v>
      </c>
      <c r="B133" s="75"/>
      <c r="C133" s="93" t="s">
        <v>195</v>
      </c>
      <c r="D133" s="84"/>
      <c r="E133" s="85">
        <v>29</v>
      </c>
      <c r="F133" s="86">
        <v>14</v>
      </c>
      <c r="G133" s="87">
        <v>15</v>
      </c>
      <c r="H133" s="88">
        <v>1</v>
      </c>
      <c r="I133" s="89">
        <v>1</v>
      </c>
      <c r="J133" s="90">
        <v>1</v>
      </c>
      <c r="K133" s="85">
        <v>27</v>
      </c>
      <c r="L133" s="91">
        <v>0.9</v>
      </c>
    </row>
    <row r="134" spans="1:12" ht="13.5" customHeight="1">
      <c r="A134" s="92">
        <v>17201</v>
      </c>
      <c r="B134" s="75"/>
      <c r="C134" s="93"/>
      <c r="D134" s="84" t="s">
        <v>196</v>
      </c>
      <c r="E134" s="85">
        <v>17</v>
      </c>
      <c r="F134" s="97">
        <v>9</v>
      </c>
      <c r="G134" s="95">
        <v>8</v>
      </c>
      <c r="H134" s="88">
        <v>0.6</v>
      </c>
      <c r="I134" s="96">
        <v>0.6</v>
      </c>
      <c r="J134" s="90">
        <v>0.6</v>
      </c>
      <c r="K134" s="85">
        <v>19</v>
      </c>
      <c r="L134" s="91">
        <v>0.7</v>
      </c>
    </row>
    <row r="135" spans="1:12" ht="13.5" customHeight="1">
      <c r="A135" s="92">
        <v>17202</v>
      </c>
      <c r="B135" s="75"/>
      <c r="C135" s="93"/>
      <c r="D135" s="84" t="s">
        <v>197</v>
      </c>
      <c r="E135" s="85">
        <v>12</v>
      </c>
      <c r="F135" s="97">
        <v>5</v>
      </c>
      <c r="G135" s="95">
        <v>7</v>
      </c>
      <c r="H135" s="88">
        <v>0.4</v>
      </c>
      <c r="I135" s="96">
        <v>0.3</v>
      </c>
      <c r="J135" s="90">
        <v>0.5</v>
      </c>
      <c r="K135" s="85">
        <v>8</v>
      </c>
      <c r="L135" s="91">
        <v>0.3</v>
      </c>
    </row>
    <row r="136" spans="1:12" ht="13.5" customHeight="1">
      <c r="A136" s="92">
        <v>17300</v>
      </c>
      <c r="B136" s="75"/>
      <c r="C136" s="93" t="s">
        <v>198</v>
      </c>
      <c r="D136" s="84"/>
      <c r="E136" s="85">
        <v>1</v>
      </c>
      <c r="F136" s="97">
        <v>0</v>
      </c>
      <c r="G136" s="95">
        <v>1</v>
      </c>
      <c r="H136" s="111">
        <v>0</v>
      </c>
      <c r="I136" s="96">
        <v>0</v>
      </c>
      <c r="J136" s="90">
        <v>0.1</v>
      </c>
      <c r="K136" s="85">
        <v>2</v>
      </c>
      <c r="L136" s="91">
        <v>0.1</v>
      </c>
    </row>
    <row r="137" spans="1:12" ht="13.5" customHeight="1">
      <c r="A137" s="92">
        <v>17400</v>
      </c>
      <c r="B137" s="75"/>
      <c r="C137" s="93" t="s">
        <v>199</v>
      </c>
      <c r="D137" s="84"/>
      <c r="E137" s="85">
        <v>9</v>
      </c>
      <c r="F137" s="97">
        <v>4</v>
      </c>
      <c r="G137" s="95">
        <v>5</v>
      </c>
      <c r="H137" s="88">
        <v>0.3</v>
      </c>
      <c r="I137" s="96">
        <v>0.3</v>
      </c>
      <c r="J137" s="90">
        <v>0.3</v>
      </c>
      <c r="K137" s="85">
        <v>12</v>
      </c>
      <c r="L137" s="91">
        <v>0.4</v>
      </c>
    </row>
    <row r="138" spans="1:12" ht="13.5" customHeight="1">
      <c r="A138" s="92">
        <v>17500</v>
      </c>
      <c r="B138" s="75"/>
      <c r="C138" s="93" t="s">
        <v>200</v>
      </c>
      <c r="D138" s="84"/>
      <c r="E138" s="85">
        <v>10</v>
      </c>
      <c r="F138" s="97">
        <v>4</v>
      </c>
      <c r="G138" s="95">
        <v>6</v>
      </c>
      <c r="H138" s="88">
        <v>0.3</v>
      </c>
      <c r="I138" s="96">
        <v>0.3</v>
      </c>
      <c r="J138" s="90">
        <v>0.4</v>
      </c>
      <c r="K138" s="85">
        <v>13</v>
      </c>
      <c r="L138" s="91">
        <v>0.4</v>
      </c>
    </row>
    <row r="139" spans="1:12" ht="13.5" customHeight="1">
      <c r="A139" s="92"/>
      <c r="B139" s="75"/>
      <c r="C139" s="93"/>
      <c r="D139" s="84"/>
      <c r="E139" s="85"/>
      <c r="F139" s="97"/>
      <c r="G139" s="95"/>
      <c r="H139" s="88"/>
      <c r="I139" s="96"/>
      <c r="J139" s="90"/>
      <c r="K139" s="85"/>
      <c r="L139" s="91"/>
    </row>
    <row r="140" spans="1:12" ht="27" customHeight="1">
      <c r="A140" s="92">
        <v>18000</v>
      </c>
      <c r="B140" s="157" t="s">
        <v>252</v>
      </c>
      <c r="C140" s="158"/>
      <c r="D140" s="155"/>
      <c r="E140" s="85">
        <v>2168</v>
      </c>
      <c r="F140" s="86">
        <v>699</v>
      </c>
      <c r="G140" s="87">
        <v>1469</v>
      </c>
      <c r="H140" s="88">
        <v>74.9</v>
      </c>
      <c r="I140" s="89">
        <v>48.4</v>
      </c>
      <c r="J140" s="90">
        <v>101.2</v>
      </c>
      <c r="K140" s="85">
        <v>1942</v>
      </c>
      <c r="L140" s="91">
        <v>66.8</v>
      </c>
    </row>
    <row r="141" spans="1:12" ht="13.5" customHeight="1">
      <c r="A141" s="92">
        <v>18100</v>
      </c>
      <c r="B141" s="75"/>
      <c r="C141" s="93" t="s">
        <v>202</v>
      </c>
      <c r="D141" s="84"/>
      <c r="E141" s="85">
        <v>1770</v>
      </c>
      <c r="F141" s="97">
        <v>464</v>
      </c>
      <c r="G141" s="95">
        <v>1306</v>
      </c>
      <c r="H141" s="88">
        <v>61.2</v>
      </c>
      <c r="I141" s="96">
        <v>32.1</v>
      </c>
      <c r="J141" s="90">
        <v>90</v>
      </c>
      <c r="K141" s="85">
        <v>1588</v>
      </c>
      <c r="L141" s="91">
        <v>54.6</v>
      </c>
    </row>
    <row r="142" spans="1:12" ht="13.5" customHeight="1">
      <c r="A142" s="92">
        <v>18200</v>
      </c>
      <c r="B142" s="75"/>
      <c r="C142" s="93" t="s">
        <v>203</v>
      </c>
      <c r="D142" s="84"/>
      <c r="E142" s="85">
        <v>0</v>
      </c>
      <c r="F142" s="97">
        <v>0</v>
      </c>
      <c r="G142" s="95">
        <v>0</v>
      </c>
      <c r="H142" s="125">
        <v>0</v>
      </c>
      <c r="I142" s="96">
        <v>0</v>
      </c>
      <c r="J142" s="90">
        <v>0</v>
      </c>
      <c r="K142" s="85">
        <v>2</v>
      </c>
      <c r="L142" s="124">
        <v>0.1</v>
      </c>
    </row>
    <row r="143" spans="1:12" ht="27" customHeight="1">
      <c r="A143" s="92">
        <v>18300</v>
      </c>
      <c r="B143" s="75"/>
      <c r="C143" s="154" t="s">
        <v>253</v>
      </c>
      <c r="D143" s="155"/>
      <c r="E143" s="85">
        <v>398</v>
      </c>
      <c r="F143" s="97">
        <v>235</v>
      </c>
      <c r="G143" s="95">
        <v>163</v>
      </c>
      <c r="H143" s="88">
        <v>13.8</v>
      </c>
      <c r="I143" s="96">
        <v>16.3</v>
      </c>
      <c r="J143" s="90">
        <v>11.2</v>
      </c>
      <c r="K143" s="85">
        <v>352</v>
      </c>
      <c r="L143" s="91">
        <v>12.1</v>
      </c>
    </row>
    <row r="144" spans="1:12" ht="13.5" customHeight="1">
      <c r="A144" s="92"/>
      <c r="B144" s="75"/>
      <c r="C144" s="93"/>
      <c r="D144" s="84"/>
      <c r="E144" s="85"/>
      <c r="F144" s="86"/>
      <c r="G144" s="87"/>
      <c r="H144" s="88"/>
      <c r="I144" s="89"/>
      <c r="J144" s="90"/>
      <c r="K144" s="85"/>
      <c r="L144" s="91"/>
    </row>
    <row r="145" spans="1:12" ht="13.5" customHeight="1">
      <c r="A145" s="92">
        <v>20000</v>
      </c>
      <c r="B145" s="75" t="s">
        <v>205</v>
      </c>
      <c r="C145" s="93"/>
      <c r="D145" s="84"/>
      <c r="E145" s="85">
        <v>1750</v>
      </c>
      <c r="F145" s="86">
        <v>1088</v>
      </c>
      <c r="G145" s="112">
        <v>662</v>
      </c>
      <c r="H145" s="88">
        <v>60.5</v>
      </c>
      <c r="I145" s="89">
        <v>75.3</v>
      </c>
      <c r="J145" s="90">
        <v>45.6</v>
      </c>
      <c r="K145" s="85">
        <v>1688</v>
      </c>
      <c r="L145" s="91">
        <v>58.1</v>
      </c>
    </row>
    <row r="146" spans="1:12" ht="13.5" customHeight="1">
      <c r="A146" s="92">
        <v>20100</v>
      </c>
      <c r="B146" s="75"/>
      <c r="C146" s="93" t="s">
        <v>206</v>
      </c>
      <c r="D146" s="84"/>
      <c r="E146" s="85">
        <v>1009</v>
      </c>
      <c r="F146" s="86">
        <v>584</v>
      </c>
      <c r="G146" s="113">
        <v>425</v>
      </c>
      <c r="H146" s="88">
        <v>34.9</v>
      </c>
      <c r="I146" s="89">
        <v>40.4</v>
      </c>
      <c r="J146" s="90">
        <v>29.3</v>
      </c>
      <c r="K146" s="85">
        <v>957</v>
      </c>
      <c r="L146" s="91">
        <v>32.9</v>
      </c>
    </row>
    <row r="147" spans="1:12" ht="13.5" customHeight="1">
      <c r="A147" s="92">
        <v>20101</v>
      </c>
      <c r="B147" s="75"/>
      <c r="C147" s="93"/>
      <c r="D147" s="84" t="s">
        <v>207</v>
      </c>
      <c r="E147" s="85">
        <v>231</v>
      </c>
      <c r="F147" s="97">
        <v>150</v>
      </c>
      <c r="G147" s="95">
        <v>81</v>
      </c>
      <c r="H147" s="88">
        <v>8</v>
      </c>
      <c r="I147" s="96">
        <v>10.4</v>
      </c>
      <c r="J147" s="90">
        <v>5.6</v>
      </c>
      <c r="K147" s="85">
        <v>188</v>
      </c>
      <c r="L147" s="91">
        <v>6.5</v>
      </c>
    </row>
    <row r="148" spans="1:12" ht="13.5" customHeight="1">
      <c r="A148" s="92">
        <v>20102</v>
      </c>
      <c r="B148" s="75"/>
      <c r="C148" s="93"/>
      <c r="D148" s="84" t="s">
        <v>208</v>
      </c>
      <c r="E148" s="85">
        <v>196</v>
      </c>
      <c r="F148" s="97">
        <v>114</v>
      </c>
      <c r="G148" s="95">
        <v>82</v>
      </c>
      <c r="H148" s="88">
        <v>6.8</v>
      </c>
      <c r="I148" s="96">
        <v>7.9</v>
      </c>
      <c r="J148" s="90">
        <v>5.7</v>
      </c>
      <c r="K148" s="85">
        <v>160</v>
      </c>
      <c r="L148" s="91">
        <v>5.5</v>
      </c>
    </row>
    <row r="149" spans="1:12" ht="13.5" customHeight="1">
      <c r="A149" s="92">
        <v>20103</v>
      </c>
      <c r="B149" s="75"/>
      <c r="C149" s="93"/>
      <c r="D149" s="84" t="s">
        <v>209</v>
      </c>
      <c r="E149" s="85">
        <v>130</v>
      </c>
      <c r="F149" s="97">
        <v>70</v>
      </c>
      <c r="G149" s="95">
        <v>60</v>
      </c>
      <c r="H149" s="88">
        <v>4.5</v>
      </c>
      <c r="I149" s="96">
        <v>4.8</v>
      </c>
      <c r="J149" s="90">
        <v>4.1</v>
      </c>
      <c r="K149" s="85">
        <v>139</v>
      </c>
      <c r="L149" s="91">
        <v>4.8</v>
      </c>
    </row>
    <row r="150" spans="1:12" ht="13.5" customHeight="1">
      <c r="A150" s="92">
        <v>20104</v>
      </c>
      <c r="B150" s="75"/>
      <c r="C150" s="93"/>
      <c r="D150" s="84" t="s">
        <v>210</v>
      </c>
      <c r="E150" s="85">
        <v>241</v>
      </c>
      <c r="F150" s="97">
        <v>110</v>
      </c>
      <c r="G150" s="95">
        <v>131</v>
      </c>
      <c r="H150" s="88">
        <v>8.3</v>
      </c>
      <c r="I150" s="96">
        <v>7.6</v>
      </c>
      <c r="J150" s="90">
        <v>9</v>
      </c>
      <c r="K150" s="85">
        <v>242</v>
      </c>
      <c r="L150" s="91">
        <v>8.3</v>
      </c>
    </row>
    <row r="151" spans="1:12" ht="13.5" customHeight="1">
      <c r="A151" s="92">
        <v>20105</v>
      </c>
      <c r="B151" s="75"/>
      <c r="C151" s="93"/>
      <c r="D151" s="84" t="s">
        <v>254</v>
      </c>
      <c r="E151" s="85">
        <v>43</v>
      </c>
      <c r="F151" s="97">
        <v>30</v>
      </c>
      <c r="G151" s="95">
        <v>13</v>
      </c>
      <c r="H151" s="88">
        <v>1.5</v>
      </c>
      <c r="I151" s="96">
        <v>2.1</v>
      </c>
      <c r="J151" s="90">
        <v>0.9</v>
      </c>
      <c r="K151" s="85">
        <v>40</v>
      </c>
      <c r="L151" s="91">
        <v>1.4</v>
      </c>
    </row>
    <row r="152" spans="1:12" ht="26.25" customHeight="1">
      <c r="A152" s="92">
        <v>20106</v>
      </c>
      <c r="B152" s="75"/>
      <c r="C152" s="93"/>
      <c r="D152" s="84" t="s">
        <v>255</v>
      </c>
      <c r="E152" s="85">
        <v>10</v>
      </c>
      <c r="F152" s="97">
        <v>6</v>
      </c>
      <c r="G152" s="95">
        <v>4</v>
      </c>
      <c r="H152" s="88">
        <v>0.3</v>
      </c>
      <c r="I152" s="96">
        <v>0.4</v>
      </c>
      <c r="J152" s="90">
        <v>0.3</v>
      </c>
      <c r="K152" s="85">
        <v>17</v>
      </c>
      <c r="L152" s="91">
        <v>0.6</v>
      </c>
    </row>
    <row r="153" spans="1:12" ht="13.5" customHeight="1">
      <c r="A153" s="92">
        <v>20107</v>
      </c>
      <c r="B153" s="75"/>
      <c r="C153" s="93"/>
      <c r="D153" s="84" t="s">
        <v>212</v>
      </c>
      <c r="E153" s="85">
        <v>158</v>
      </c>
      <c r="F153" s="97">
        <v>104</v>
      </c>
      <c r="G153" s="95">
        <v>54</v>
      </c>
      <c r="H153" s="88">
        <v>5.5</v>
      </c>
      <c r="I153" s="96">
        <v>7.2</v>
      </c>
      <c r="J153" s="90">
        <v>3.7</v>
      </c>
      <c r="K153" s="85">
        <v>171</v>
      </c>
      <c r="L153" s="91">
        <v>5.9</v>
      </c>
    </row>
    <row r="154" spans="1:12" ht="13.5" customHeight="1">
      <c r="A154" s="92">
        <v>20200</v>
      </c>
      <c r="B154" s="75"/>
      <c r="C154" s="93" t="s">
        <v>256</v>
      </c>
      <c r="D154" s="84"/>
      <c r="E154" s="85">
        <v>613</v>
      </c>
      <c r="F154" s="97">
        <v>425</v>
      </c>
      <c r="G154" s="95">
        <v>188</v>
      </c>
      <c r="H154" s="88">
        <v>21.2</v>
      </c>
      <c r="I154" s="96">
        <v>29.4</v>
      </c>
      <c r="J154" s="90">
        <v>13</v>
      </c>
      <c r="K154" s="85">
        <v>614</v>
      </c>
      <c r="L154" s="91">
        <v>21.1</v>
      </c>
    </row>
    <row r="155" spans="1:12" ht="13.5" customHeight="1">
      <c r="A155" s="92">
        <v>20300</v>
      </c>
      <c r="B155" s="75"/>
      <c r="C155" s="93" t="s">
        <v>257</v>
      </c>
      <c r="D155" s="84"/>
      <c r="E155" s="85">
        <v>1</v>
      </c>
      <c r="F155" s="97">
        <v>1</v>
      </c>
      <c r="G155" s="95">
        <v>0</v>
      </c>
      <c r="H155" s="111">
        <v>0</v>
      </c>
      <c r="I155" s="96">
        <v>0.1</v>
      </c>
      <c r="J155" s="90">
        <v>0</v>
      </c>
      <c r="K155" s="85">
        <v>9</v>
      </c>
      <c r="L155" s="91">
        <v>0.3</v>
      </c>
    </row>
    <row r="156" spans="1:12" ht="13.5" customHeight="1">
      <c r="A156" s="92">
        <v>20400</v>
      </c>
      <c r="B156" s="110"/>
      <c r="C156" s="75" t="s">
        <v>215</v>
      </c>
      <c r="D156" s="114"/>
      <c r="E156" s="85">
        <v>127</v>
      </c>
      <c r="F156" s="97">
        <v>78</v>
      </c>
      <c r="G156" s="95">
        <v>49</v>
      </c>
      <c r="H156" s="88">
        <v>4.4</v>
      </c>
      <c r="I156" s="96">
        <v>5.4</v>
      </c>
      <c r="J156" s="90">
        <v>3.4</v>
      </c>
      <c r="K156" s="85">
        <v>108</v>
      </c>
      <c r="L156" s="91">
        <v>3.7</v>
      </c>
    </row>
    <row r="157" spans="1:12" ht="13.5" customHeight="1">
      <c r="A157" s="101"/>
      <c r="B157" s="115"/>
      <c r="C157" s="65"/>
      <c r="D157" s="116"/>
      <c r="E157" s="117"/>
      <c r="F157" s="104"/>
      <c r="G157" s="105"/>
      <c r="H157" s="106"/>
      <c r="I157" s="107"/>
      <c r="J157" s="108"/>
      <c r="K157" s="103"/>
      <c r="L157" s="109"/>
    </row>
    <row r="158" spans="1:12" ht="13.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57"/>
      <c r="L158" s="58"/>
    </row>
    <row r="159" spans="1:12" ht="13.5" customHeight="1">
      <c r="A159" s="93"/>
      <c r="B159" s="93"/>
      <c r="C159" s="93"/>
      <c r="D159" s="93" t="s">
        <v>258</v>
      </c>
      <c r="E159" s="93"/>
      <c r="F159" s="93"/>
      <c r="G159" s="93"/>
      <c r="H159" s="93"/>
      <c r="I159" s="93"/>
      <c r="J159" s="93"/>
      <c r="K159" s="57"/>
      <c r="L159" s="58"/>
    </row>
    <row r="160" spans="1:12" ht="13.5" customHeight="1">
      <c r="A160" s="93"/>
      <c r="B160" s="93"/>
      <c r="C160" s="93"/>
      <c r="D160" s="93" t="s">
        <v>259</v>
      </c>
      <c r="E160" s="93"/>
      <c r="F160" s="93"/>
      <c r="G160" s="93"/>
      <c r="H160" s="93"/>
      <c r="I160" s="93"/>
      <c r="J160" s="93"/>
      <c r="K160" s="57"/>
      <c r="L160" s="58"/>
    </row>
    <row r="161" spans="1:12" ht="13.5" customHeight="1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57"/>
      <c r="L161" s="58"/>
    </row>
    <row r="162" spans="1:12" ht="13.5">
      <c r="A162" s="93"/>
      <c r="B162" s="93"/>
      <c r="C162" s="93"/>
      <c r="D162" s="93"/>
      <c r="E162" s="93"/>
      <c r="G162" s="93"/>
      <c r="H162" s="118"/>
      <c r="I162" s="118"/>
      <c r="J162" s="118"/>
      <c r="K162" s="57"/>
      <c r="L162" s="58"/>
    </row>
  </sheetData>
  <sheetProtection/>
  <mergeCells count="12">
    <mergeCell ref="E3:J3"/>
    <mergeCell ref="K3:L3"/>
    <mergeCell ref="B4:D4"/>
    <mergeCell ref="E4:G4"/>
    <mergeCell ref="H4:J4"/>
    <mergeCell ref="C143:D143"/>
    <mergeCell ref="A1:D1"/>
    <mergeCell ref="B49:D49"/>
    <mergeCell ref="C51:D51"/>
    <mergeCell ref="C126:D126"/>
    <mergeCell ref="C128:D128"/>
    <mergeCell ref="B140:D1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2017-06-20T04:35:30Z</cp:lastPrinted>
  <dcterms:created xsi:type="dcterms:W3CDTF">1998-10-21T02:22:17Z</dcterms:created>
  <dcterms:modified xsi:type="dcterms:W3CDTF">2020-12-11T05:29:30Z</dcterms:modified>
  <cp:category/>
  <cp:version/>
  <cp:contentType/>
  <cp:contentStatus/>
</cp:coreProperties>
</file>