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0" windowWidth="6000" windowHeight="6600" activeTab="0"/>
  </bookViews>
  <sheets>
    <sheet name="1-15" sheetId="1" r:id="rId1"/>
    <sheet name="Sheet1" sheetId="2" r:id="rId2"/>
  </sheets>
  <definedNames>
    <definedName name="_xlnm.Print_Area" localSheetId="0">'1-15'!$A$1:$L$164</definedName>
    <definedName name="_xlnm.Print_Titles" localSheetId="0">'1-15'!$1:$7</definedName>
  </definedNames>
  <calcPr fullCalcOnLoad="1"/>
</workbook>
</file>

<file path=xl/comments2.xml><?xml version="1.0" encoding="utf-8"?>
<comments xmlns="http://schemas.openxmlformats.org/spreadsheetml/2006/main">
  <authors>
    <author>H23030173</author>
  </authors>
  <commentList>
    <comment ref="H132" authorId="0">
      <text>
        <r>
          <rPr>
            <sz val="9"/>
            <rFont val="ＭＳ Ｐゴシック"/>
            <family val="3"/>
          </rPr>
          <t xml:space="preserve">０．０５未満（０．０３４）
</t>
        </r>
      </text>
    </comment>
  </commentList>
</comments>
</file>

<file path=xl/sharedStrings.xml><?xml version="1.0" encoding="utf-8"?>
<sst xmlns="http://schemas.openxmlformats.org/spreadsheetml/2006/main" count="1504" uniqueCount="818">
  <si>
    <t>死　　因</t>
  </si>
  <si>
    <t>簡単分類</t>
  </si>
  <si>
    <t>死　　　　　因</t>
  </si>
  <si>
    <t>死　亡　数</t>
  </si>
  <si>
    <t>死　亡　率</t>
  </si>
  <si>
    <t>死亡数</t>
  </si>
  <si>
    <t>死亡率</t>
  </si>
  <si>
    <t>コ ー ド</t>
  </si>
  <si>
    <t>総数</t>
  </si>
  <si>
    <t>男</t>
  </si>
  <si>
    <t>女</t>
  </si>
  <si>
    <t>総　　　　　　　数</t>
  </si>
  <si>
    <t>01000</t>
  </si>
  <si>
    <t>感染症及び寄生虫症</t>
  </si>
  <si>
    <t>01100</t>
  </si>
  <si>
    <t>腸管感染症</t>
  </si>
  <si>
    <t>01200</t>
  </si>
  <si>
    <t>結核</t>
  </si>
  <si>
    <t>01201</t>
  </si>
  <si>
    <t>呼吸器結核</t>
  </si>
  <si>
    <t>01202</t>
  </si>
  <si>
    <t>その他の結核</t>
  </si>
  <si>
    <t>01300</t>
  </si>
  <si>
    <t>敗血症</t>
  </si>
  <si>
    <t>01400</t>
  </si>
  <si>
    <t>ウイルス肝炎</t>
  </si>
  <si>
    <t>01401</t>
  </si>
  <si>
    <t>Ｂ型ウイルス肝炎</t>
  </si>
  <si>
    <t>01402</t>
  </si>
  <si>
    <t>Ｃ型ウイルス肝炎</t>
  </si>
  <si>
    <t>01403</t>
  </si>
  <si>
    <t>その他のウイルス肝炎</t>
  </si>
  <si>
    <t>01500</t>
  </si>
  <si>
    <t>ヒト免疫不全ウイルス［HIV］病</t>
  </si>
  <si>
    <t>01600</t>
  </si>
  <si>
    <t>その他の感染症及び寄生虫症</t>
  </si>
  <si>
    <t>02000</t>
  </si>
  <si>
    <t>新生物</t>
  </si>
  <si>
    <t>02100</t>
  </si>
  <si>
    <t>悪性新生物</t>
  </si>
  <si>
    <t>02101</t>
  </si>
  <si>
    <t>口唇、口腔及び咽頭の悪性新生物</t>
  </si>
  <si>
    <t>02102</t>
  </si>
  <si>
    <t>食道の悪性新生物</t>
  </si>
  <si>
    <t>02103</t>
  </si>
  <si>
    <t>胃の悪性新生物</t>
  </si>
  <si>
    <t>02104</t>
  </si>
  <si>
    <t>結腸の悪性新生物</t>
  </si>
  <si>
    <t>02105</t>
  </si>
  <si>
    <t>直腸Ｓ状結腸移行部及び直腸の悪性新生物</t>
  </si>
  <si>
    <t>02106</t>
  </si>
  <si>
    <t>肝及び肝内胆管の悪性新生物</t>
  </si>
  <si>
    <t>02107</t>
  </si>
  <si>
    <t>胆のう及びその他の胆道の悪性新生物</t>
  </si>
  <si>
    <t>02108</t>
  </si>
  <si>
    <t>膵の悪性新生物</t>
  </si>
  <si>
    <t>02109</t>
  </si>
  <si>
    <t>喉頭の悪性新生物</t>
  </si>
  <si>
    <t>02110</t>
  </si>
  <si>
    <t>気管、気管支及び肺の悪性新生物</t>
  </si>
  <si>
    <t>02111</t>
  </si>
  <si>
    <t>皮膚の悪性新生物</t>
  </si>
  <si>
    <t>02112</t>
  </si>
  <si>
    <t xml:space="preserve">乳房の悪性新生物 </t>
  </si>
  <si>
    <t>02113</t>
  </si>
  <si>
    <t>子宮の悪性新生物　（注１）</t>
  </si>
  <si>
    <t>02114</t>
  </si>
  <si>
    <t>卵巣の悪性新生物　（注１）</t>
  </si>
  <si>
    <t>02115</t>
  </si>
  <si>
    <t>前立腺の悪性新生物　（注２）</t>
  </si>
  <si>
    <t>02116</t>
  </si>
  <si>
    <t>膀胱の悪性新生物</t>
  </si>
  <si>
    <t>02117</t>
  </si>
  <si>
    <t>中枢神経系の悪性新生物</t>
  </si>
  <si>
    <t>02118</t>
  </si>
  <si>
    <t>悪性リンパ腫</t>
  </si>
  <si>
    <t>02119</t>
  </si>
  <si>
    <t>白血病</t>
  </si>
  <si>
    <t>02120</t>
  </si>
  <si>
    <t>その他のリンパ組織、造血組織及び関連組織の悪性新生物</t>
  </si>
  <si>
    <t>02121</t>
  </si>
  <si>
    <t>その他の悪性新生物</t>
  </si>
  <si>
    <t>02200</t>
  </si>
  <si>
    <t>その他の新生物</t>
  </si>
  <si>
    <t>02201</t>
  </si>
  <si>
    <t>中枢神経系のその他の新生物</t>
  </si>
  <si>
    <t>02202</t>
  </si>
  <si>
    <t>中枢神経系を除くその他の新生物</t>
  </si>
  <si>
    <t>03000</t>
  </si>
  <si>
    <t>血液及び造血器の疾患並びに免疫機構の障害</t>
  </si>
  <si>
    <t>03100</t>
  </si>
  <si>
    <t>貧血</t>
  </si>
  <si>
    <t>03200</t>
  </si>
  <si>
    <t>その他の血液及び造血器の疾患並びに免疫機構の障害</t>
  </si>
  <si>
    <t>04000</t>
  </si>
  <si>
    <t>内分泌、栄養及び代謝疾患</t>
  </si>
  <si>
    <t>04100</t>
  </si>
  <si>
    <t>糖尿病</t>
  </si>
  <si>
    <t>04200</t>
  </si>
  <si>
    <t>その他の内分泌、栄養及び代謝疾患</t>
  </si>
  <si>
    <t>05000</t>
  </si>
  <si>
    <t>精神及び行動の障害</t>
  </si>
  <si>
    <t>05100</t>
  </si>
  <si>
    <t>血管性及び詳細不明の痴呆</t>
  </si>
  <si>
    <t>05200</t>
  </si>
  <si>
    <t>その他の精神及び行動の障害</t>
  </si>
  <si>
    <t>06000</t>
  </si>
  <si>
    <t>神経系の疾患</t>
  </si>
  <si>
    <t>06100</t>
  </si>
  <si>
    <t>髄膜炎</t>
  </si>
  <si>
    <t>06200</t>
  </si>
  <si>
    <t>脊髄性筋萎縮症及び関連症候群</t>
  </si>
  <si>
    <t>06300</t>
  </si>
  <si>
    <t>パーキンソン病</t>
  </si>
  <si>
    <t>06400</t>
  </si>
  <si>
    <t>アルツハイマー病</t>
  </si>
  <si>
    <t>06500</t>
  </si>
  <si>
    <t>その他の神経系の疾患</t>
  </si>
  <si>
    <t>07000</t>
  </si>
  <si>
    <t>眼及び付属器の疾患</t>
  </si>
  <si>
    <t>08000</t>
  </si>
  <si>
    <t>耳及び乳様突起の疾患</t>
  </si>
  <si>
    <t>09000</t>
  </si>
  <si>
    <t>循環器系の疾患</t>
  </si>
  <si>
    <t>09100</t>
  </si>
  <si>
    <t>高血圧性疾患</t>
  </si>
  <si>
    <t>09101</t>
  </si>
  <si>
    <t>高血圧性心疾患及び心腎疾患</t>
  </si>
  <si>
    <t>09102</t>
  </si>
  <si>
    <t>その他の高血圧性疾患</t>
  </si>
  <si>
    <t>09200</t>
  </si>
  <si>
    <t>心疾患（高血圧性を除く）</t>
  </si>
  <si>
    <t>09201</t>
  </si>
  <si>
    <t>慢性リウマチ性心疾患</t>
  </si>
  <si>
    <t>09202</t>
  </si>
  <si>
    <t>急性心筋梗塞</t>
  </si>
  <si>
    <t>09203</t>
  </si>
  <si>
    <t>その他の虚血性心疾患</t>
  </si>
  <si>
    <t>09204</t>
  </si>
  <si>
    <t>慢性非リウマチ性心内膜疾患</t>
  </si>
  <si>
    <t>09205</t>
  </si>
  <si>
    <t>心筋症</t>
  </si>
  <si>
    <t>09206</t>
  </si>
  <si>
    <t>不整脈及び伝導障害</t>
  </si>
  <si>
    <t>09207</t>
  </si>
  <si>
    <t>心不全</t>
  </si>
  <si>
    <t>09208</t>
  </si>
  <si>
    <t>その他の心疾患</t>
  </si>
  <si>
    <t>09300</t>
  </si>
  <si>
    <t>脳血管疾患</t>
  </si>
  <si>
    <t>09301</t>
  </si>
  <si>
    <t>くも膜下出血</t>
  </si>
  <si>
    <t>09302</t>
  </si>
  <si>
    <t>脳内出血</t>
  </si>
  <si>
    <t>09303</t>
  </si>
  <si>
    <t>脳梗塞</t>
  </si>
  <si>
    <t>09304</t>
  </si>
  <si>
    <t>その他の脳血管疾患</t>
  </si>
  <si>
    <t>09400</t>
  </si>
  <si>
    <t>大動脈瘤及び解離</t>
  </si>
  <si>
    <t>09500</t>
  </si>
  <si>
    <t>その他の循環器系の疾患</t>
  </si>
  <si>
    <t>呼吸器系の疾患</t>
  </si>
  <si>
    <t>インフルエンザ</t>
  </si>
  <si>
    <t>肺炎</t>
  </si>
  <si>
    <t>急性気管支炎</t>
  </si>
  <si>
    <t>慢性閉塞性肺疾患</t>
  </si>
  <si>
    <t>喘息</t>
  </si>
  <si>
    <t>その他の呼吸器系の疾患</t>
  </si>
  <si>
    <t>消化器系の疾患</t>
  </si>
  <si>
    <t>胃潰瘍及び十二指腸潰瘍</t>
  </si>
  <si>
    <t>ヘルニア及び腸閉塞</t>
  </si>
  <si>
    <t>肝疾患</t>
  </si>
  <si>
    <t>肝硬変（アルコール性を除く）</t>
  </si>
  <si>
    <t>その他の肝疾患</t>
  </si>
  <si>
    <t>その他の消化器系疾患</t>
  </si>
  <si>
    <t>皮膚及び皮下組織の疾患</t>
  </si>
  <si>
    <t>筋骨格系及び結合組織の疾患</t>
  </si>
  <si>
    <t>尿路性器系の疾患</t>
  </si>
  <si>
    <t>糸球体疾患及び腎尿細管間質性疾患</t>
  </si>
  <si>
    <t>腎不全</t>
  </si>
  <si>
    <t>急性腎不全</t>
  </si>
  <si>
    <t>慢性腎不全</t>
  </si>
  <si>
    <t>詳細不明の腎不全</t>
  </si>
  <si>
    <t>その他の尿路性器系の疾患</t>
  </si>
  <si>
    <t>妊娠、分娩及び産じょく　（注１）</t>
  </si>
  <si>
    <t>周産期に発生した病態</t>
  </si>
  <si>
    <t>妊娠期間及び胎児発育に関連する障害</t>
  </si>
  <si>
    <t>出産外傷</t>
  </si>
  <si>
    <t>周産期に特異的な呼吸傷害及び心血管障害</t>
  </si>
  <si>
    <t>周産期に特異的な感染症</t>
  </si>
  <si>
    <t>胎児及び新生児の出血性傷害及び血液障害</t>
  </si>
  <si>
    <t>その他の周産期に発生した病態</t>
  </si>
  <si>
    <t>先天奇形、変形及び染色体異常</t>
  </si>
  <si>
    <t>神経系の先天奇形</t>
  </si>
  <si>
    <t>循環器系の先天奇形</t>
  </si>
  <si>
    <t>心臓の先天奇形</t>
  </si>
  <si>
    <t>その他の循環器系の先天奇形</t>
  </si>
  <si>
    <t>消化器系の先天奇形</t>
  </si>
  <si>
    <t>その他の先天奇形及び変形</t>
  </si>
  <si>
    <t>染色体異常、他に分類されないもの</t>
  </si>
  <si>
    <t>症状、微候及び異常臨床所見・異常検査所見で他に分類されないもの</t>
  </si>
  <si>
    <t>老衰</t>
  </si>
  <si>
    <t>乳幼児突然死症候群</t>
  </si>
  <si>
    <t>その他の症状、微候及び異常臨床所見・異常検査所見で他に分類されないもの</t>
  </si>
  <si>
    <t>傷病及び死亡の外因</t>
  </si>
  <si>
    <t>不慮の事故</t>
  </si>
  <si>
    <t>交通事故</t>
  </si>
  <si>
    <t>転倒・転落</t>
  </si>
  <si>
    <t>不慮の溺死及び溺水</t>
  </si>
  <si>
    <t>不慮の窒息</t>
  </si>
  <si>
    <t>有害物質による不慮の中毒及び有害物質への曝露</t>
  </si>
  <si>
    <t>その他の不慮の事故</t>
  </si>
  <si>
    <t>自殺</t>
  </si>
  <si>
    <t>他殺</t>
  </si>
  <si>
    <t>その他の外因</t>
  </si>
  <si>
    <t>　（注１）　女子人口１０万対の率である。</t>
  </si>
  <si>
    <t>　（注２）　男子人口１０万対の率である。</t>
  </si>
  <si>
    <t>煙，火及び火災への曝露</t>
  </si>
  <si>
    <t>･</t>
  </si>
  <si>
    <t xml:space="preserve">･ </t>
  </si>
  <si>
    <t>　　　　　　　　　　　　第１５表　死亡数，性・死因（死因簡単分類）・死亡率（人口１０万対）</t>
  </si>
  <si>
    <t>第４表　　死亡数・死亡率（人口１０万対），死因簡単分類別</t>
  </si>
  <si>
    <t>死因簡単</t>
  </si>
  <si>
    <t>死　　　　　　　　　　因</t>
  </si>
  <si>
    <t>死亡率（１０万対）</t>
  </si>
  <si>
    <t>分類ｺｰﾄﾞ</t>
  </si>
  <si>
    <t>敗血症</t>
  </si>
  <si>
    <t>乳房の悪性新生物</t>
  </si>
  <si>
    <t>子宮の悪性新生物　　　　　※１</t>
  </si>
  <si>
    <t>卵巣の悪性新生物　　　　　※１</t>
  </si>
  <si>
    <t>白血病</t>
  </si>
  <si>
    <t>その他のリンパ組織、造血組織及び関連組織の悪性新生物</t>
  </si>
  <si>
    <t>貧血</t>
  </si>
  <si>
    <t>その他の血液及び造血器の疾患並びに免疫機構の障害</t>
  </si>
  <si>
    <t>糖尿病</t>
  </si>
  <si>
    <t>心疾患（高血圧症を除く）</t>
  </si>
  <si>
    <t>慢性リウマチ性心疾患</t>
  </si>
  <si>
    <t>慢性非リウマチ性心内膜疾患</t>
  </si>
  <si>
    <t>心筋症</t>
  </si>
  <si>
    <t>心不全</t>
  </si>
  <si>
    <t>肺炎</t>
  </si>
  <si>
    <t>喘息</t>
  </si>
  <si>
    <t>肝疾患</t>
  </si>
  <si>
    <t>肝硬変（ｱﾙｺｰﾙ性を除く）</t>
  </si>
  <si>
    <t>腎尿路生殖器系の疾患</t>
  </si>
  <si>
    <t>腎不全</t>
  </si>
  <si>
    <t>その他の腎尿路生殖器系の疾患</t>
  </si>
  <si>
    <t>妊娠、分娩及び産じょく　　　　　　※１</t>
  </si>
  <si>
    <t>妊娠期間及び胎児発育に関連する障害</t>
  </si>
  <si>
    <t>周産期に特異的な呼吸障害及び心血管障害</t>
  </si>
  <si>
    <t>胎児及び新生児の出血性障害及び血液障害</t>
  </si>
  <si>
    <t>症状、微候及び異常臨床所見・異常検査所見で他に分類されないもの</t>
  </si>
  <si>
    <t>その他の症状、微候及び異常臨床所見・異常検査所見で他に分類されないもの</t>
  </si>
  <si>
    <t>煙、火及び火災への曝露</t>
  </si>
  <si>
    <t>有害物質による不慮の中毒及び有害物質への曝露</t>
  </si>
  <si>
    <t>自殺</t>
  </si>
  <si>
    <t>他殺</t>
  </si>
  <si>
    <t>※１　女子人口１０万に対する死亡率である。</t>
  </si>
  <si>
    <t>※２　男子人口１０万に対する死亡率である。</t>
  </si>
  <si>
    <t>平 成 ２５ 年 （概数）</t>
  </si>
  <si>
    <t>平 成 ２４年</t>
  </si>
  <si>
    <t>結核</t>
  </si>
  <si>
    <t>新生物</t>
  </si>
  <si>
    <t>胆のう及びその他の胆道の悪性新生物</t>
  </si>
  <si>
    <t>前立腺の悪性新生物　　 　※２</t>
  </si>
  <si>
    <t>血管性及び詳細不明の認知症</t>
  </si>
  <si>
    <t>染色体異常、他に分類されないもの</t>
  </si>
  <si>
    <t>平成２７年</t>
  </si>
  <si>
    <t>平成２６年</t>
  </si>
  <si>
    <t>平　　成　　２７　　年</t>
  </si>
  <si>
    <t> 31,025</t>
  </si>
  <si>
    <t> 16,189</t>
  </si>
  <si>
    <t> 14,836</t>
  </si>
  <si>
    <t> 1,079.0</t>
  </si>
  <si>
    <t> 1,129.2</t>
  </si>
  <si>
    <t> 1,029.0</t>
  </si>
  <si>
    <t> 30,341</t>
  </si>
  <si>
    <t> 1,053.1</t>
  </si>
  <si>
    <t> 573</t>
  </si>
  <si>
    <t> 281</t>
  </si>
  <si>
    <t> 292</t>
  </si>
  <si>
    <t> 19.9</t>
  </si>
  <si>
    <t> 19.6</t>
  </si>
  <si>
    <t> 20.3</t>
  </si>
  <si>
    <t> 608</t>
  </si>
  <si>
    <t> 21.1</t>
  </si>
  <si>
    <t> 30</t>
  </si>
  <si>
    <t> 15</t>
  </si>
  <si>
    <t> 1.0</t>
  </si>
  <si>
    <t> 43</t>
  </si>
  <si>
    <t> 1.5</t>
  </si>
  <si>
    <t> 45</t>
  </si>
  <si>
    <t> 29</t>
  </si>
  <si>
    <t> 16</t>
  </si>
  <si>
    <t> 1.6</t>
  </si>
  <si>
    <t> 2.0</t>
  </si>
  <si>
    <t> 1.1</t>
  </si>
  <si>
    <t> 47</t>
  </si>
  <si>
    <t> 41</t>
  </si>
  <si>
    <t> 27</t>
  </si>
  <si>
    <t> 14</t>
  </si>
  <si>
    <t> 1.4</t>
  </si>
  <si>
    <t> 1.9</t>
  </si>
  <si>
    <t> 4</t>
  </si>
  <si>
    <t> 2</t>
  </si>
  <si>
    <t> 0.1</t>
  </si>
  <si>
    <t> 280</t>
  </si>
  <si>
    <t> 122</t>
  </si>
  <si>
    <t> 158</t>
  </si>
  <si>
    <t> 9.7</t>
  </si>
  <si>
    <t> 8.5</t>
  </si>
  <si>
    <t> 11.0</t>
  </si>
  <si>
    <t> 286</t>
  </si>
  <si>
    <t> 9.9</t>
  </si>
  <si>
    <t> 109</t>
  </si>
  <si>
    <t> 53</t>
  </si>
  <si>
    <t> 56</t>
  </si>
  <si>
    <t> 3.8</t>
  </si>
  <si>
    <t> 3.7</t>
  </si>
  <si>
    <t> 3.9</t>
  </si>
  <si>
    <t> 115</t>
  </si>
  <si>
    <t> 4.0</t>
  </si>
  <si>
    <t> 6</t>
  </si>
  <si>
    <t> 0.2</t>
  </si>
  <si>
    <t> 0.3</t>
  </si>
  <si>
    <t> 5</t>
  </si>
  <si>
    <t> 100</t>
  </si>
  <si>
    <t> 50</t>
  </si>
  <si>
    <t> 3.5</t>
  </si>
  <si>
    <t> 105</t>
  </si>
  <si>
    <t> 3.6</t>
  </si>
  <si>
    <t> 3</t>
  </si>
  <si>
    <t> 1</t>
  </si>
  <si>
    <t> -</t>
  </si>
  <si>
    <t> 107</t>
  </si>
  <si>
    <t> 60</t>
  </si>
  <si>
    <t> 4.2</t>
  </si>
  <si>
    <t> 3.3</t>
  </si>
  <si>
    <t> 116</t>
  </si>
  <si>
    <t> 9,087</t>
  </si>
  <si>
    <t> 5,509</t>
  </si>
  <si>
    <t> 3,578</t>
  </si>
  <si>
    <t> 316.0</t>
  </si>
  <si>
    <t> 384.3</t>
  </si>
  <si>
    <t> 248.2</t>
  </si>
  <si>
    <t> 8,893</t>
  </si>
  <si>
    <t> 308.7</t>
  </si>
  <si>
    <t> 8,823</t>
  </si>
  <si>
    <t> 5,372</t>
  </si>
  <si>
    <t> 3,451</t>
  </si>
  <si>
    <t> 306.8</t>
  </si>
  <si>
    <t> 374.7</t>
  </si>
  <si>
    <t> 239.4</t>
  </si>
  <si>
    <t> 8,639</t>
  </si>
  <si>
    <t> 299.9</t>
  </si>
  <si>
    <t> 149</t>
  </si>
  <si>
    <t> 101</t>
  </si>
  <si>
    <t> 48</t>
  </si>
  <si>
    <t> 5.2</t>
  </si>
  <si>
    <t> 7.0</t>
  </si>
  <si>
    <t> 187</t>
  </si>
  <si>
    <t> 6.5</t>
  </si>
  <si>
    <t> 257</t>
  </si>
  <si>
    <t> 209</t>
  </si>
  <si>
    <t> 8.9</t>
  </si>
  <si>
    <t> 14.6</t>
  </si>
  <si>
    <t> 268</t>
  </si>
  <si>
    <t> 9.3</t>
  </si>
  <si>
    <t> 1,183</t>
  </si>
  <si>
    <t> 802</t>
  </si>
  <si>
    <t> 381</t>
  </si>
  <si>
    <t> 41.1</t>
  </si>
  <si>
    <t> 55.9</t>
  </si>
  <si>
    <t> 26.4</t>
  </si>
  <si>
    <t> 1,310</t>
  </si>
  <si>
    <t> 45.5</t>
  </si>
  <si>
    <t> 910</t>
  </si>
  <si>
    <t> 490</t>
  </si>
  <si>
    <t> 420</t>
  </si>
  <si>
    <t> 31.6</t>
  </si>
  <si>
    <t> 34.2</t>
  </si>
  <si>
    <t> 29.1</t>
  </si>
  <si>
    <t> 818</t>
  </si>
  <si>
    <t> 28.4</t>
  </si>
  <si>
    <t> 422</t>
  </si>
  <si>
    <t> 267</t>
  </si>
  <si>
    <t> 155</t>
  </si>
  <si>
    <t> 14.7</t>
  </si>
  <si>
    <t> 18.6</t>
  </si>
  <si>
    <t> 10.8</t>
  </si>
  <si>
    <t> 389</t>
  </si>
  <si>
    <t> 13.5</t>
  </si>
  <si>
    <t> 612</t>
  </si>
  <si>
    <t> 437</t>
  </si>
  <si>
    <t> 175</t>
  </si>
  <si>
    <t> 21.3</t>
  </si>
  <si>
    <t> 30.5</t>
  </si>
  <si>
    <t> 12.1</t>
  </si>
  <si>
    <t> 654</t>
  </si>
  <si>
    <t> 22.7</t>
  </si>
  <si>
    <t> 448</t>
  </si>
  <si>
    <t> 237</t>
  </si>
  <si>
    <t> 211</t>
  </si>
  <si>
    <t> 15.6</t>
  </si>
  <si>
    <t> 16.5</t>
  </si>
  <si>
    <t> 470</t>
  </si>
  <si>
    <t> 16.3</t>
  </si>
  <si>
    <t> 720</t>
  </si>
  <si>
    <t> 387</t>
  </si>
  <si>
    <t> 333</t>
  </si>
  <si>
    <t> 25.0</t>
  </si>
  <si>
    <t> 27.0</t>
  </si>
  <si>
    <t> 23.1</t>
  </si>
  <si>
    <t> 674</t>
  </si>
  <si>
    <t> 23.4</t>
  </si>
  <si>
    <t> 0.6</t>
  </si>
  <si>
    <t> 20</t>
  </si>
  <si>
    <t> 0.7</t>
  </si>
  <si>
    <t> 1,695</t>
  </si>
  <si>
    <t> 1,253</t>
  </si>
  <si>
    <t> 442</t>
  </si>
  <si>
    <t> 58.9</t>
  </si>
  <si>
    <t> 87.4</t>
  </si>
  <si>
    <t> 30.7</t>
  </si>
  <si>
    <t> 1,635</t>
  </si>
  <si>
    <t> 56.8</t>
  </si>
  <si>
    <t> 40</t>
  </si>
  <si>
    <t> 17</t>
  </si>
  <si>
    <t> 23</t>
  </si>
  <si>
    <t> 1.2</t>
  </si>
  <si>
    <t> 39</t>
  </si>
  <si>
    <t> 326</t>
  </si>
  <si>
    <t> 7</t>
  </si>
  <si>
    <t> 319</t>
  </si>
  <si>
    <t> 11.3</t>
  </si>
  <si>
    <t> 0.5</t>
  </si>
  <si>
    <t> 22.1</t>
  </si>
  <si>
    <t> 275</t>
  </si>
  <si>
    <t> 9.5</t>
  </si>
  <si>
    <t> 153</t>
  </si>
  <si>
    <t> ･</t>
  </si>
  <si>
    <t> 5.3</t>
  </si>
  <si>
    <t> 10.6</t>
  </si>
  <si>
    <t> 151</t>
  </si>
  <si>
    <t> 113</t>
  </si>
  <si>
    <t> 7.8</t>
  </si>
  <si>
    <t> 19.5</t>
  </si>
  <si>
    <t> 271</t>
  </si>
  <si>
    <t> 9.4</t>
  </si>
  <si>
    <t> 193</t>
  </si>
  <si>
    <t> 130</t>
  </si>
  <si>
    <t> 63</t>
  </si>
  <si>
    <t> 6.7</t>
  </si>
  <si>
    <t> 9.1</t>
  </si>
  <si>
    <t> 4.4</t>
  </si>
  <si>
    <t> 188</t>
  </si>
  <si>
    <t> 65</t>
  </si>
  <si>
    <t> 25</t>
  </si>
  <si>
    <t> 2.3</t>
  </si>
  <si>
    <t> 2.8</t>
  </si>
  <si>
    <t> 1.7</t>
  </si>
  <si>
    <t> 55</t>
  </si>
  <si>
    <t> 168</t>
  </si>
  <si>
    <t> 112</t>
  </si>
  <si>
    <t> 11.7</t>
  </si>
  <si>
    <t> 279</t>
  </si>
  <si>
    <t> 176</t>
  </si>
  <si>
    <t> 104</t>
  </si>
  <si>
    <t> 72</t>
  </si>
  <si>
    <t> 6.1</t>
  </si>
  <si>
    <t> 7.3</t>
  </si>
  <si>
    <t> 5.0</t>
  </si>
  <si>
    <t> 169</t>
  </si>
  <si>
    <t> 5.9</t>
  </si>
  <si>
    <t> 132</t>
  </si>
  <si>
    <t> 67</t>
  </si>
  <si>
    <t> 4.6</t>
  </si>
  <si>
    <t> 4.7</t>
  </si>
  <si>
    <t> 4.5</t>
  </si>
  <si>
    <t> 103</t>
  </si>
  <si>
    <t> 653</t>
  </si>
  <si>
    <t> 360</t>
  </si>
  <si>
    <t> 293</t>
  </si>
  <si>
    <t> 25.1</t>
  </si>
  <si>
    <t> 569</t>
  </si>
  <si>
    <t> 19.8</t>
  </si>
  <si>
    <t> 264</t>
  </si>
  <si>
    <t> 137</t>
  </si>
  <si>
    <t> 127</t>
  </si>
  <si>
    <t> 9.2</t>
  </si>
  <si>
    <t> 9.6</t>
  </si>
  <si>
    <t> 8.8</t>
  </si>
  <si>
    <t> 254</t>
  </si>
  <si>
    <t> 35</t>
  </si>
  <si>
    <t> 32</t>
  </si>
  <si>
    <t> 2.4</t>
  </si>
  <si>
    <t> 2.2</t>
  </si>
  <si>
    <t> 2.1</t>
  </si>
  <si>
    <t> 197</t>
  </si>
  <si>
    <t> 102</t>
  </si>
  <si>
    <t> 95</t>
  </si>
  <si>
    <t> 6.9</t>
  </si>
  <si>
    <t> 7.1</t>
  </si>
  <si>
    <t> 6.6</t>
  </si>
  <si>
    <t> 194</t>
  </si>
  <si>
    <t> 99</t>
  </si>
  <si>
    <t> 49</t>
  </si>
  <si>
    <t> 3.4</t>
  </si>
  <si>
    <t> 83</t>
  </si>
  <si>
    <t> 2.9</t>
  </si>
  <si>
    <t> 22</t>
  </si>
  <si>
    <t> 26</t>
  </si>
  <si>
    <t> 1.8</t>
  </si>
  <si>
    <t> 33</t>
  </si>
  <si>
    <t> 51</t>
  </si>
  <si>
    <t> 28</t>
  </si>
  <si>
    <t> 538</t>
  </si>
  <si>
    <t> 290</t>
  </si>
  <si>
    <t> 248</t>
  </si>
  <si>
    <t> 18.7</t>
  </si>
  <si>
    <t> 20.2</t>
  </si>
  <si>
    <t> 17.2</t>
  </si>
  <si>
    <t> 540</t>
  </si>
  <si>
    <t> 370</t>
  </si>
  <si>
    <t> 199</t>
  </si>
  <si>
    <t> 171</t>
  </si>
  <si>
    <t> 12.9</t>
  </si>
  <si>
    <t> 13.9</t>
  </si>
  <si>
    <t> 11.9</t>
  </si>
  <si>
    <t> 13.2</t>
  </si>
  <si>
    <t> 91</t>
  </si>
  <si>
    <t> 77</t>
  </si>
  <si>
    <t> 5.8</t>
  </si>
  <si>
    <t> 6.3</t>
  </si>
  <si>
    <t> 159</t>
  </si>
  <si>
    <t> 5.5</t>
  </si>
  <si>
    <t> 239</t>
  </si>
  <si>
    <t> 68</t>
  </si>
  <si>
    <t> 8.3</t>
  </si>
  <si>
    <t> 266</t>
  </si>
  <si>
    <t> 196</t>
  </si>
  <si>
    <t> 143</t>
  </si>
  <si>
    <t> 6.8</t>
  </si>
  <si>
    <t> 220</t>
  </si>
  <si>
    <t> 7.6</t>
  </si>
  <si>
    <t> 46</t>
  </si>
  <si>
    <t> 611</t>
  </si>
  <si>
    <t> 288</t>
  </si>
  <si>
    <t> 323</t>
  </si>
  <si>
    <t> 21.2</t>
  </si>
  <si>
    <t> 20.1</t>
  </si>
  <si>
    <t> 22.4</t>
  </si>
  <si>
    <t> 524</t>
  </si>
  <si>
    <t> 18.2</t>
  </si>
  <si>
    <t> 8</t>
  </si>
  <si>
    <t> 9</t>
  </si>
  <si>
    <t> 62</t>
  </si>
  <si>
    <t> 70</t>
  </si>
  <si>
    <t> 4.3</t>
  </si>
  <si>
    <t> 4.9</t>
  </si>
  <si>
    <t> 179</t>
  </si>
  <si>
    <t> 57</t>
  </si>
  <si>
    <t> 6.2</t>
  </si>
  <si>
    <t> 126</t>
  </si>
  <si>
    <t> 140</t>
  </si>
  <si>
    <t> 9.8</t>
  </si>
  <si>
    <t> 189</t>
  </si>
  <si>
    <t> 8,412</t>
  </si>
  <si>
    <t> 3,974</t>
  </si>
  <si>
    <t> 4,438</t>
  </si>
  <si>
    <t> 292.5</t>
  </si>
  <si>
    <t> 277.2</t>
  </si>
  <si>
    <t> 307.8</t>
  </si>
  <si>
    <t> 8,488</t>
  </si>
  <si>
    <t> 294.6</t>
  </si>
  <si>
    <t> 131</t>
  </si>
  <si>
    <t> 52</t>
  </si>
  <si>
    <t> 79</t>
  </si>
  <si>
    <t> 148</t>
  </si>
  <si>
    <t> 5.1</t>
  </si>
  <si>
    <t> 34</t>
  </si>
  <si>
    <t> 58</t>
  </si>
  <si>
    <t> 74</t>
  </si>
  <si>
    <t> 2.6</t>
  </si>
  <si>
    <t> 3.1</t>
  </si>
  <si>
    <t> 90</t>
  </si>
  <si>
    <t> 4,719</t>
  </si>
  <si>
    <t> 2,164</t>
  </si>
  <si>
    <t> 2,555</t>
  </si>
  <si>
    <t> 164.1</t>
  </si>
  <si>
    <t> 150.9</t>
  </si>
  <si>
    <t> 177.2</t>
  </si>
  <si>
    <t> 4,762</t>
  </si>
  <si>
    <t> 165.3</t>
  </si>
  <si>
    <t> 66</t>
  </si>
  <si>
    <t> 19</t>
  </si>
  <si>
    <t> 1.3</t>
  </si>
  <si>
    <t> 1,257</t>
  </si>
  <si>
    <t> 715</t>
  </si>
  <si>
    <t> 542</t>
  </si>
  <si>
    <t> 43.7</t>
  </si>
  <si>
    <t> 49.9</t>
  </si>
  <si>
    <t> 37.6</t>
  </si>
  <si>
    <t> 1,336</t>
  </si>
  <si>
    <t> 46.4</t>
  </si>
  <si>
    <t> 564</t>
  </si>
  <si>
    <t> 245</t>
  </si>
  <si>
    <t> 22.3</t>
  </si>
  <si>
    <t> 17.0</t>
  </si>
  <si>
    <t> 579</t>
  </si>
  <si>
    <t> 336</t>
  </si>
  <si>
    <t> 233</t>
  </si>
  <si>
    <t> 7.2</t>
  </si>
  <si>
    <t> 16.2</t>
  </si>
  <si>
    <t> 93</t>
  </si>
  <si>
    <t> 38</t>
  </si>
  <si>
    <t> 3.2</t>
  </si>
  <si>
    <t> 561</t>
  </si>
  <si>
    <t> 304</t>
  </si>
  <si>
    <t> 17.9</t>
  </si>
  <si>
    <t> 568</t>
  </si>
  <si>
    <t> 19.7</t>
  </si>
  <si>
    <t> 1,763</t>
  </si>
  <si>
    <t> 649</t>
  </si>
  <si>
    <t> 1,114</t>
  </si>
  <si>
    <t> 61.3</t>
  </si>
  <si>
    <t> 45.3</t>
  </si>
  <si>
    <t> 77.3</t>
  </si>
  <si>
    <t> 1,704</t>
  </si>
  <si>
    <t> 59.1</t>
  </si>
  <si>
    <t> 2.7</t>
  </si>
  <si>
    <t> 3,021</t>
  </si>
  <si>
    <t> 1,492</t>
  </si>
  <si>
    <t> 1,529</t>
  </si>
  <si>
    <t> 105.1</t>
  </si>
  <si>
    <t> 104.1</t>
  </si>
  <si>
    <t> 106.0</t>
  </si>
  <si>
    <t> 3,048</t>
  </si>
  <si>
    <t> 105.8</t>
  </si>
  <si>
    <t> 335</t>
  </si>
  <si>
    <t> 180</t>
  </si>
  <si>
    <t> 12.5</t>
  </si>
  <si>
    <t> 359</t>
  </si>
  <si>
    <t> 873</t>
  </si>
  <si>
    <t> 495</t>
  </si>
  <si>
    <t> 378</t>
  </si>
  <si>
    <t> 30.4</t>
  </si>
  <si>
    <t> 34.5</t>
  </si>
  <si>
    <t> 26.2</t>
  </si>
  <si>
    <t> 30.3</t>
  </si>
  <si>
    <t> 1,749</t>
  </si>
  <si>
    <t> 811</t>
  </si>
  <si>
    <t> 938</t>
  </si>
  <si>
    <t> 60.8</t>
  </si>
  <si>
    <t> 56.6</t>
  </si>
  <si>
    <t> 65.1</t>
  </si>
  <si>
    <t> 1,771</t>
  </si>
  <si>
    <t> 61.5</t>
  </si>
  <si>
    <t> 64</t>
  </si>
  <si>
    <t> 31</t>
  </si>
  <si>
    <t> 416</t>
  </si>
  <si>
    <t> 207</t>
  </si>
  <si>
    <t> 14.5</t>
  </si>
  <si>
    <t> 14.4</t>
  </si>
  <si>
    <t> 401</t>
  </si>
  <si>
    <t> 125</t>
  </si>
  <si>
    <t> 59</t>
  </si>
  <si>
    <t> 4.1</t>
  </si>
  <si>
    <t> 129</t>
  </si>
  <si>
    <t> 4,952</t>
  </si>
  <si>
    <t> 2,783</t>
  </si>
  <si>
    <t> 2,169</t>
  </si>
  <si>
    <t> 172.2</t>
  </si>
  <si>
    <t> 194.1</t>
  </si>
  <si>
    <t> 150.4</t>
  </si>
  <si>
    <t> 4,757</t>
  </si>
  <si>
    <t> 165.1</t>
  </si>
  <si>
    <t> 0.8</t>
  </si>
  <si>
    <t> 3,145</t>
  </si>
  <si>
    <t> 1,672</t>
  </si>
  <si>
    <t> 1,473</t>
  </si>
  <si>
    <t> 109.4</t>
  </si>
  <si>
    <t> 116.6</t>
  </si>
  <si>
    <t> 102.2</t>
  </si>
  <si>
    <t> 3,035</t>
  </si>
  <si>
    <t> 105.3</t>
  </si>
  <si>
    <t> 322</t>
  </si>
  <si>
    <t> 13.3</t>
  </si>
  <si>
    <t> 22.5</t>
  </si>
  <si>
    <t> 419</t>
  </si>
  <si>
    <t> 12</t>
  </si>
  <si>
    <t> 18</t>
  </si>
  <si>
    <t> 1,329</t>
  </si>
  <si>
    <t> 741</t>
  </si>
  <si>
    <t> 588</t>
  </si>
  <si>
    <t> 46.2</t>
  </si>
  <si>
    <t> 51.7</t>
  </si>
  <si>
    <t> 40.8</t>
  </si>
  <si>
    <t> 1,248</t>
  </si>
  <si>
    <t> 43.3</t>
  </si>
  <si>
    <t> 1,225</t>
  </si>
  <si>
    <t> 614</t>
  </si>
  <si>
    <t> 42.6</t>
  </si>
  <si>
    <t> 42.8</t>
  </si>
  <si>
    <t> 42.4</t>
  </si>
  <si>
    <t> 1,161</t>
  </si>
  <si>
    <t> 40.3</t>
  </si>
  <si>
    <t> 96</t>
  </si>
  <si>
    <t> 374</t>
  </si>
  <si>
    <t> 235</t>
  </si>
  <si>
    <t> 139</t>
  </si>
  <si>
    <t> 13.0</t>
  </si>
  <si>
    <t> 16.4</t>
  </si>
  <si>
    <t> 12.8</t>
  </si>
  <si>
    <t> 190</t>
  </si>
  <si>
    <t> 203</t>
  </si>
  <si>
    <t> 184</t>
  </si>
  <si>
    <t> 136</t>
  </si>
  <si>
    <t> 6.4</t>
  </si>
  <si>
    <t> 167</t>
  </si>
  <si>
    <t> 620</t>
  </si>
  <si>
    <t> 353</t>
  </si>
  <si>
    <t> 21.6</t>
  </si>
  <si>
    <t> 24.5</t>
  </si>
  <si>
    <t> 553</t>
  </si>
  <si>
    <t> 19.2</t>
  </si>
  <si>
    <t> 37</t>
  </si>
  <si>
    <t> 147</t>
  </si>
  <si>
    <t> 54</t>
  </si>
  <si>
    <t> 165</t>
  </si>
  <si>
    <t> 5.7</t>
  </si>
  <si>
    <t> 892</t>
  </si>
  <si>
    <t> 423</t>
  </si>
  <si>
    <t> 469</t>
  </si>
  <si>
    <t> 31.0</t>
  </si>
  <si>
    <t> 29.5</t>
  </si>
  <si>
    <t> 32.5</t>
  </si>
  <si>
    <t> 880</t>
  </si>
  <si>
    <t> 92</t>
  </si>
  <si>
    <t> 44</t>
  </si>
  <si>
    <t> 565</t>
  </si>
  <si>
    <t> 298</t>
  </si>
  <si>
    <t> 20.8</t>
  </si>
  <si>
    <t> 18.5</t>
  </si>
  <si>
    <t> 574</t>
  </si>
  <si>
    <t> 89</t>
  </si>
  <si>
    <t> 76</t>
  </si>
  <si>
    <t> 334</t>
  </si>
  <si>
    <t> 154</t>
  </si>
  <si>
    <t> 11.6</t>
  </si>
  <si>
    <t> 12.6</t>
  </si>
  <si>
    <t> 10.7</t>
  </si>
  <si>
    <t> 354</t>
  </si>
  <si>
    <t> 12.3</t>
  </si>
  <si>
    <t> 142</t>
  </si>
  <si>
    <t> 144</t>
  </si>
  <si>
    <t> 81</t>
  </si>
  <si>
    <t> 8.2</t>
  </si>
  <si>
    <t> 5.6</t>
  </si>
  <si>
    <t> 10</t>
  </si>
  <si>
    <t> 0.0</t>
  </si>
  <si>
    <t> 0.4</t>
  </si>
  <si>
    <t> 69</t>
  </si>
  <si>
    <t> 13</t>
  </si>
  <si>
    <t> 0.9</t>
  </si>
  <si>
    <t> 11</t>
  </si>
  <si>
    <t> 2,570</t>
  </si>
  <si>
    <t> 830</t>
  </si>
  <si>
    <t> 1,740</t>
  </si>
  <si>
    <t> 89.4</t>
  </si>
  <si>
    <t> 57.9</t>
  </si>
  <si>
    <t> 120.7</t>
  </si>
  <si>
    <t> 2,296</t>
  </si>
  <si>
    <t> 79.7</t>
  </si>
  <si>
    <t> 2,085</t>
  </si>
  <si>
    <t> 529</t>
  </si>
  <si>
    <t> 1,556</t>
  </si>
  <si>
    <t> 72.5</t>
  </si>
  <si>
    <t> 36.9</t>
  </si>
  <si>
    <t> 107.9</t>
  </si>
  <si>
    <t> 1,898</t>
  </si>
  <si>
    <t> 65.9</t>
  </si>
  <si>
    <t> 484</t>
  </si>
  <si>
    <t> 300</t>
  </si>
  <si>
    <t> 16.8</t>
  </si>
  <si>
    <t> 20.9</t>
  </si>
  <si>
    <t> 394</t>
  </si>
  <si>
    <t> 13.7</t>
  </si>
  <si>
    <t> 1,549</t>
  </si>
  <si>
    <t> 969</t>
  </si>
  <si>
    <t> 580</t>
  </si>
  <si>
    <t> 53.9</t>
  </si>
  <si>
    <t> 67.6</t>
  </si>
  <si>
    <t> 40.2</t>
  </si>
  <si>
    <t> 1,554</t>
  </si>
  <si>
    <t> 879</t>
  </si>
  <si>
    <t> 505</t>
  </si>
  <si>
    <t> 30.6</t>
  </si>
  <si>
    <t> 35.2</t>
  </si>
  <si>
    <t> 25.9</t>
  </si>
  <si>
    <t> 868</t>
  </si>
  <si>
    <t> 30.1</t>
  </si>
  <si>
    <t> 185</t>
  </si>
  <si>
    <t> 9.0</t>
  </si>
  <si>
    <t> 182</t>
  </si>
  <si>
    <t> 183</t>
  </si>
  <si>
    <t> 121</t>
  </si>
  <si>
    <t> 24</t>
  </si>
  <si>
    <t> 87</t>
  </si>
  <si>
    <t> 536</t>
  </si>
  <si>
    <t> 384</t>
  </si>
  <si>
    <t> 152</t>
  </si>
  <si>
    <t> 26.8</t>
  </si>
  <si>
    <t> 10.5</t>
  </si>
  <si>
    <t> 78</t>
  </si>
  <si>
    <t> 5.4</t>
  </si>
  <si>
    <t> 108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</si>
</sst>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#,##0.0;\-#,##0.0"/>
    <numFmt numFmtId="178" formatCode="0.0"/>
    <numFmt numFmtId="179" formatCode="_ * #,##0.0_ ;_ * \-#,##0.0_ ;_ * &quot;-&quot;?_ ;_ @_ "/>
    <numFmt numFmtId="180" formatCode="#,##0;&quot;△ &quot;#,##0"/>
    <numFmt numFmtId="181" formatCode="0.0;&quot;△ &quot;0.0"/>
    <numFmt numFmtId="182" formatCode="0.0_ "/>
    <numFmt numFmtId="183" formatCode="#,##0.0_ "/>
    <numFmt numFmtId="184" formatCode="_ * #,##0.00_ ;_ * \-#,##0.00_ ;_ * &quot;-&quot;_ ;_ @_ "/>
    <numFmt numFmtId="185" formatCode="0_);[Red]\(0\)"/>
    <numFmt numFmtId="186" formatCode="_ * #,##0.0_ ;_ * &quot;△&quot;#,##0.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3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41" fontId="0" fillId="0" borderId="12" xfId="0" applyNumberFormat="1" applyFont="1" applyFill="1" applyBorder="1" applyAlignment="1" applyProtection="1">
      <alignment vertical="center"/>
      <protection/>
    </xf>
    <xf numFmtId="41" fontId="0" fillId="0" borderId="0" xfId="0" applyNumberFormat="1" applyFont="1" applyFill="1" applyAlignment="1" applyProtection="1">
      <alignment vertical="center"/>
      <protection/>
    </xf>
    <xf numFmtId="41" fontId="0" fillId="0" borderId="13" xfId="0" applyNumberFormat="1" applyFont="1" applyFill="1" applyBorder="1" applyAlignment="1" applyProtection="1">
      <alignment vertical="center"/>
      <protection/>
    </xf>
    <xf numFmtId="41" fontId="0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14" xfId="0" applyNumberFormat="1" applyFont="1" applyFill="1" applyBorder="1" applyAlignment="1" applyProtection="1">
      <alignment horizontal="distributed" vertical="center"/>
      <protection/>
    </xf>
    <xf numFmtId="0" fontId="0" fillId="0" borderId="15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horizontal="distributed" vertical="center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21" xfId="0" applyNumberFormat="1" applyFont="1" applyFill="1" applyBorder="1" applyAlignment="1" applyProtection="1">
      <alignment horizontal="centerContinuous" vertical="center"/>
      <protection/>
    </xf>
    <xf numFmtId="0" fontId="0" fillId="0" borderId="22" xfId="0" applyNumberFormat="1" applyFont="1" applyFill="1" applyBorder="1" applyAlignment="1" applyProtection="1">
      <alignment horizontal="distributed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23" xfId="0" applyNumberFormat="1" applyFont="1" applyFill="1" applyBorder="1" applyAlignment="1" applyProtection="1">
      <alignment vertic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1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41" fontId="0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26" xfId="0" applyFont="1" applyFill="1" applyBorder="1" applyAlignment="1" applyProtection="1">
      <alignment vertical="center" wrapText="1"/>
      <protection/>
    </xf>
    <xf numFmtId="41" fontId="4" fillId="0" borderId="0" xfId="0" applyNumberFormat="1" applyFont="1" applyFill="1" applyBorder="1" applyAlignment="1" applyProtection="1">
      <alignment vertical="center"/>
      <protection locked="0"/>
    </xf>
    <xf numFmtId="41" fontId="4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vertical="center"/>
      <protection/>
    </xf>
    <xf numFmtId="41" fontId="3" fillId="0" borderId="0" xfId="0" applyNumberFormat="1" applyFont="1" applyFill="1" applyBorder="1" applyAlignment="1" applyProtection="1">
      <alignment vertical="center"/>
      <protection locked="0"/>
    </xf>
    <xf numFmtId="0" fontId="0" fillId="0" borderId="23" xfId="0" applyFont="1" applyFill="1" applyBorder="1" applyAlignment="1" applyProtection="1">
      <alignment vertical="center"/>
      <protection/>
    </xf>
    <xf numFmtId="176" fontId="0" fillId="0" borderId="13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37" fontId="0" fillId="0" borderId="0" xfId="0" applyNumberFormat="1" applyFont="1" applyAlignment="1" applyProtection="1">
      <alignment vertical="center"/>
      <protection/>
    </xf>
    <xf numFmtId="0" fontId="0" fillId="0" borderId="28" xfId="0" applyNumberFormat="1" applyFont="1" applyFill="1" applyBorder="1" applyAlignment="1" applyProtection="1">
      <alignment horizontal="centerContinuous" vertical="center"/>
      <protection/>
    </xf>
    <xf numFmtId="0" fontId="0" fillId="0" borderId="29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Continuous" vertical="center"/>
      <protection/>
    </xf>
    <xf numFmtId="37" fontId="0" fillId="0" borderId="0" xfId="0" applyNumberFormat="1" applyFont="1" applyFill="1" applyAlignment="1" applyProtection="1">
      <alignment horizontal="centerContinuous" vertical="center"/>
      <protection/>
    </xf>
    <xf numFmtId="177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Alignment="1">
      <alignment vertical="center"/>
    </xf>
    <xf numFmtId="37" fontId="0" fillId="0" borderId="0" xfId="0" applyNumberFormat="1" applyFont="1" applyFill="1" applyAlignment="1" applyProtection="1">
      <alignment vertical="center"/>
      <protection/>
    </xf>
    <xf numFmtId="177" fontId="0" fillId="0" borderId="0" xfId="0" applyNumberFormat="1" applyFont="1" applyFill="1" applyAlignment="1" applyProtection="1">
      <alignment vertical="center"/>
      <protection/>
    </xf>
    <xf numFmtId="1" fontId="0" fillId="0" borderId="30" xfId="0" applyNumberFormat="1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vertical="center"/>
      <protection/>
    </xf>
    <xf numFmtId="0" fontId="0" fillId="0" borderId="32" xfId="0" applyFont="1" applyBorder="1" applyAlignment="1" applyProtection="1">
      <alignment vertical="center"/>
      <protection/>
    </xf>
    <xf numFmtId="37" fontId="0" fillId="0" borderId="33" xfId="0" applyNumberFormat="1" applyFont="1" applyFill="1" applyBorder="1" applyAlignment="1" applyProtection="1">
      <alignment horizontal="center" vertical="center" shrinkToFit="1"/>
      <protection/>
    </xf>
    <xf numFmtId="177" fontId="0" fillId="0" borderId="34" xfId="0" applyNumberFormat="1" applyFont="1" applyFill="1" applyBorder="1" applyAlignment="1" applyProtection="1">
      <alignment horizontal="center" vertical="center" shrinkToFit="1"/>
      <protection/>
    </xf>
    <xf numFmtId="1" fontId="0" fillId="0" borderId="35" xfId="0" applyNumberFormat="1" applyFont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>
      <alignment vertical="center"/>
      <protection/>
    </xf>
    <xf numFmtId="37" fontId="0" fillId="0" borderId="37" xfId="0" applyNumberFormat="1" applyFont="1" applyBorder="1" applyAlignment="1" applyProtection="1">
      <alignment horizontal="center" vertical="center"/>
      <protection/>
    </xf>
    <xf numFmtId="37" fontId="0" fillId="0" borderId="38" xfId="0" applyNumberFormat="1" applyFont="1" applyBorder="1" applyAlignment="1" applyProtection="1">
      <alignment horizontal="center" vertical="center"/>
      <protection/>
    </xf>
    <xf numFmtId="37" fontId="0" fillId="0" borderId="39" xfId="0" applyNumberFormat="1" applyFont="1" applyBorder="1" applyAlignment="1" applyProtection="1">
      <alignment horizontal="center" vertical="center"/>
      <protection/>
    </xf>
    <xf numFmtId="178" fontId="0" fillId="0" borderId="40" xfId="0" applyNumberFormat="1" applyFont="1" applyBorder="1" applyAlignment="1" applyProtection="1">
      <alignment horizontal="center" vertical="center"/>
      <protection/>
    </xf>
    <xf numFmtId="178" fontId="0" fillId="0" borderId="41" xfId="0" applyNumberFormat="1" applyFont="1" applyBorder="1" applyAlignment="1" applyProtection="1">
      <alignment horizontal="center" vertical="center"/>
      <protection/>
    </xf>
    <xf numFmtId="178" fontId="0" fillId="0" borderId="42" xfId="0" applyNumberFormat="1" applyFont="1" applyBorder="1" applyAlignment="1" applyProtection="1">
      <alignment horizontal="center" vertical="center"/>
      <protection/>
    </xf>
    <xf numFmtId="37" fontId="0" fillId="0" borderId="43" xfId="0" applyNumberFormat="1" applyFont="1" applyFill="1" applyBorder="1" applyAlignment="1" applyProtection="1">
      <alignment horizontal="center" vertical="center"/>
      <protection/>
    </xf>
    <xf numFmtId="177" fontId="0" fillId="0" borderId="43" xfId="0" applyNumberFormat="1" applyFont="1" applyFill="1" applyBorder="1" applyAlignment="1" applyProtection="1">
      <alignment horizontal="center" vertical="center"/>
      <protection/>
    </xf>
    <xf numFmtId="1" fontId="0" fillId="0" borderId="32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41" fontId="0" fillId="0" borderId="44" xfId="0" applyNumberFormat="1" applyFont="1" applyBorder="1" applyAlignment="1" applyProtection="1">
      <alignment horizontal="center" vertical="center"/>
      <protection/>
    </xf>
    <xf numFmtId="41" fontId="0" fillId="0" borderId="27" xfId="0" applyNumberFormat="1" applyFont="1" applyBorder="1" applyAlignment="1" applyProtection="1">
      <alignment horizontal="center" vertical="center"/>
      <protection/>
    </xf>
    <xf numFmtId="41" fontId="0" fillId="0" borderId="45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Font="1" applyBorder="1" applyAlignment="1" applyProtection="1">
      <alignment horizontal="center" vertical="center"/>
      <protection/>
    </xf>
    <xf numFmtId="176" fontId="0" fillId="0" borderId="46" xfId="0" applyNumberFormat="1" applyFont="1" applyBorder="1" applyAlignment="1" applyProtection="1">
      <alignment horizontal="center" vertical="center"/>
      <protection/>
    </xf>
    <xf numFmtId="41" fontId="0" fillId="0" borderId="44" xfId="0" applyNumberFormat="1" applyFont="1" applyFill="1" applyBorder="1" applyAlignment="1" applyProtection="1">
      <alignment horizontal="center" vertical="center"/>
      <protection/>
    </xf>
    <xf numFmtId="176" fontId="0" fillId="0" borderId="30" xfId="0" applyNumberFormat="1" applyFont="1" applyFill="1" applyBorder="1" applyAlignment="1" applyProtection="1">
      <alignment horizontal="center" vertical="center"/>
      <protection/>
    </xf>
    <xf numFmtId="1" fontId="0" fillId="0" borderId="32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41" fontId="0" fillId="0" borderId="44" xfId="0" applyNumberFormat="1" applyFont="1" applyBorder="1" applyAlignment="1" applyProtection="1">
      <alignment vertical="center" shrinkToFit="1"/>
      <protection/>
    </xf>
    <xf numFmtId="41" fontId="0" fillId="0" borderId="27" xfId="0" applyNumberFormat="1" applyFont="1" applyBorder="1" applyAlignment="1" applyProtection="1">
      <alignment vertical="center" shrinkToFit="1"/>
      <protection/>
    </xf>
    <xf numFmtId="41" fontId="0" fillId="0" borderId="45" xfId="0" applyNumberFormat="1" applyFont="1" applyBorder="1" applyAlignment="1" applyProtection="1">
      <alignment vertical="center" shrinkToFit="1"/>
      <protection/>
    </xf>
    <xf numFmtId="176" fontId="0" fillId="0" borderId="0" xfId="0" applyNumberFormat="1" applyFont="1" applyBorder="1" applyAlignment="1" applyProtection="1">
      <alignment vertical="center" shrinkToFit="1"/>
      <protection/>
    </xf>
    <xf numFmtId="176" fontId="0" fillId="0" borderId="46" xfId="0" applyNumberFormat="1" applyFont="1" applyBorder="1" applyAlignment="1" applyProtection="1">
      <alignment vertical="center" shrinkToFit="1"/>
      <protection/>
    </xf>
    <xf numFmtId="176" fontId="0" fillId="0" borderId="18" xfId="0" applyNumberFormat="1" applyFont="1" applyBorder="1" applyAlignment="1" applyProtection="1">
      <alignment vertical="center" shrinkToFit="1"/>
      <protection/>
    </xf>
    <xf numFmtId="176" fontId="0" fillId="0" borderId="32" xfId="0" applyNumberFormat="1" applyFont="1" applyBorder="1" applyAlignment="1" applyProtection="1">
      <alignment vertical="center" shrinkToFit="1"/>
      <protection/>
    </xf>
    <xf numFmtId="0" fontId="0" fillId="0" borderId="32" xfId="0" applyFont="1" applyBorder="1" applyAlignment="1">
      <alignment horizontal="center" vertical="center"/>
    </xf>
    <xf numFmtId="0" fontId="0" fillId="0" borderId="0" xfId="0" applyFont="1" applyAlignment="1" applyProtection="1">
      <alignment vertical="center"/>
      <protection/>
    </xf>
    <xf numFmtId="41" fontId="0" fillId="0" borderId="27" xfId="0" applyNumberFormat="1" applyFont="1" applyFill="1" applyBorder="1" applyAlignment="1" applyProtection="1">
      <alignment vertical="center" shrinkToFit="1"/>
      <protection locked="0"/>
    </xf>
    <xf numFmtId="41" fontId="0" fillId="0" borderId="45" xfId="0" applyNumberFormat="1" applyFont="1" applyBorder="1" applyAlignment="1" applyProtection="1">
      <alignment vertical="center" shrinkToFit="1"/>
      <protection locked="0"/>
    </xf>
    <xf numFmtId="176" fontId="0" fillId="0" borderId="46" xfId="0" applyNumberFormat="1" applyFont="1" applyBorder="1" applyAlignment="1" applyProtection="1">
      <alignment vertical="center" shrinkToFit="1"/>
      <protection locked="0"/>
    </xf>
    <xf numFmtId="41" fontId="0" fillId="0" borderId="27" xfId="0" applyNumberFormat="1" applyFont="1" applyBorder="1" applyAlignment="1" applyProtection="1">
      <alignment vertical="center" shrinkToFit="1"/>
      <protection locked="0"/>
    </xf>
    <xf numFmtId="41" fontId="0" fillId="0" borderId="27" xfId="0" applyNumberFormat="1" applyFont="1" applyBorder="1" applyAlignment="1" applyProtection="1">
      <alignment horizontal="right" vertical="center" shrinkToFit="1"/>
      <protection/>
    </xf>
    <xf numFmtId="176" fontId="0" fillId="0" borderId="46" xfId="0" applyNumberFormat="1" applyFont="1" applyBorder="1" applyAlignment="1" applyProtection="1">
      <alignment horizontal="right" vertical="center" shrinkToFit="1"/>
      <protection/>
    </xf>
    <xf numFmtId="41" fontId="0" fillId="0" borderId="45" xfId="0" applyNumberFormat="1" applyFont="1" applyBorder="1" applyAlignment="1" applyProtection="1">
      <alignment horizontal="right" vertical="center" shrinkToFit="1"/>
      <protection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 applyProtection="1">
      <alignment horizontal="left" vertical="center" wrapText="1"/>
      <protection/>
    </xf>
    <xf numFmtId="41" fontId="0" fillId="0" borderId="47" xfId="0" applyNumberFormat="1" applyFont="1" applyBorder="1" applyAlignment="1" applyProtection="1">
      <alignment vertical="center" shrinkToFit="1"/>
      <protection/>
    </xf>
    <xf numFmtId="41" fontId="0" fillId="0" borderId="48" xfId="0" applyNumberFormat="1" applyFont="1" applyBorder="1" applyAlignment="1" applyProtection="1">
      <alignment vertical="center" shrinkToFit="1"/>
      <protection locked="0"/>
    </xf>
    <xf numFmtId="41" fontId="0" fillId="0" borderId="49" xfId="0" applyNumberFormat="1" applyFont="1" applyBorder="1" applyAlignment="1" applyProtection="1">
      <alignment vertical="center" shrinkToFit="1"/>
      <protection locked="0"/>
    </xf>
    <xf numFmtId="176" fontId="0" fillId="0" borderId="36" xfId="0" applyNumberFormat="1" applyFont="1" applyBorder="1" applyAlignment="1" applyProtection="1">
      <alignment vertical="center" shrinkToFit="1"/>
      <protection/>
    </xf>
    <xf numFmtId="176" fontId="0" fillId="0" borderId="50" xfId="0" applyNumberFormat="1" applyFont="1" applyBorder="1" applyAlignment="1" applyProtection="1">
      <alignment vertical="center" shrinkToFit="1"/>
      <protection locked="0"/>
    </xf>
    <xf numFmtId="176" fontId="0" fillId="0" borderId="51" xfId="0" applyNumberFormat="1" applyFont="1" applyBorder="1" applyAlignment="1" applyProtection="1">
      <alignment vertical="center" shrinkToFit="1"/>
      <protection/>
    </xf>
    <xf numFmtId="176" fontId="0" fillId="0" borderId="35" xfId="0" applyNumberFormat="1" applyFont="1" applyBorder="1" applyAlignment="1" applyProtection="1">
      <alignment vertical="center" shrinkToFit="1"/>
      <protection/>
    </xf>
    <xf numFmtId="0" fontId="0" fillId="0" borderId="44" xfId="0" applyFont="1" applyBorder="1" applyAlignment="1" applyProtection="1">
      <alignment vertical="center"/>
      <protection/>
    </xf>
    <xf numFmtId="183" fontId="0" fillId="0" borderId="0" xfId="0" applyNumberFormat="1" applyFont="1" applyBorder="1" applyAlignment="1" applyProtection="1">
      <alignment vertical="center" shrinkToFit="1"/>
      <protection/>
    </xf>
    <xf numFmtId="41" fontId="0" fillId="0" borderId="32" xfId="0" applyNumberFormat="1" applyFont="1" applyBorder="1" applyAlignment="1" applyProtection="1">
      <alignment vertical="center" shrinkToFit="1"/>
      <protection/>
    </xf>
    <xf numFmtId="41" fontId="0" fillId="0" borderId="46" xfId="0" applyNumberFormat="1" applyFont="1" applyBorder="1" applyAlignment="1" applyProtection="1">
      <alignment vertical="center" shrinkToFit="1"/>
      <protection/>
    </xf>
    <xf numFmtId="0" fontId="0" fillId="0" borderId="52" xfId="0" applyFont="1" applyBorder="1" applyAlignment="1" applyProtection="1">
      <alignment horizontal="left" vertical="center" wrapText="1"/>
      <protection/>
    </xf>
    <xf numFmtId="0" fontId="0" fillId="0" borderId="47" xfId="0" applyFont="1" applyBorder="1" applyAlignment="1" applyProtection="1">
      <alignment vertical="center"/>
      <protection/>
    </xf>
    <xf numFmtId="0" fontId="0" fillId="0" borderId="53" xfId="0" applyFont="1" applyBorder="1" applyAlignment="1" applyProtection="1">
      <alignment horizontal="left" vertical="center" wrapText="1"/>
      <protection/>
    </xf>
    <xf numFmtId="41" fontId="0" fillId="0" borderId="49" xfId="0" applyNumberFormat="1" applyFont="1" applyBorder="1" applyAlignment="1" applyProtection="1">
      <alignment vertical="center" shrinkToFit="1"/>
      <protection/>
    </xf>
    <xf numFmtId="38" fontId="0" fillId="0" borderId="0" xfId="48" applyFont="1" applyAlignment="1">
      <alignment vertical="center" shrinkToFit="1"/>
    </xf>
    <xf numFmtId="0" fontId="0" fillId="0" borderId="0" xfId="0" applyFont="1" applyFill="1" applyAlignment="1">
      <alignment vertical="center"/>
    </xf>
    <xf numFmtId="41" fontId="0" fillId="0" borderId="12" xfId="0" applyNumberFormat="1" applyBorder="1" applyAlignment="1">
      <alignment horizontal="right" vertical="center" wrapText="1"/>
    </xf>
    <xf numFmtId="41" fontId="0" fillId="0" borderId="0" xfId="0" applyNumberFormat="1" applyBorder="1" applyAlignment="1">
      <alignment horizontal="right" vertical="center" wrapText="1"/>
    </xf>
    <xf numFmtId="0" fontId="7" fillId="0" borderId="0" xfId="0" applyFont="1" applyAlignment="1" applyProtection="1">
      <alignment horizontal="centerContinuous" vertical="center"/>
      <protection/>
    </xf>
    <xf numFmtId="38" fontId="7" fillId="0" borderId="0" xfId="48" applyFont="1" applyFill="1" applyAlignment="1">
      <alignment/>
    </xf>
    <xf numFmtId="186" fontId="0" fillId="0" borderId="32" xfId="0" applyNumberFormat="1" applyFont="1" applyBorder="1" applyAlignment="1" applyProtection="1">
      <alignment vertical="center" shrinkToFit="1"/>
      <protection/>
    </xf>
    <xf numFmtId="184" fontId="0" fillId="0" borderId="0" xfId="0" applyNumberFormat="1" applyFont="1" applyBorder="1" applyAlignment="1" applyProtection="1">
      <alignment vertical="center" shrinkToFit="1"/>
      <protection/>
    </xf>
    <xf numFmtId="41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 applyProtection="1">
      <alignment vertical="center"/>
      <protection/>
    </xf>
    <xf numFmtId="0" fontId="0" fillId="0" borderId="54" xfId="0" applyFont="1" applyFill="1" applyBorder="1" applyAlignment="1" applyProtection="1">
      <alignment vertical="center"/>
      <protection/>
    </xf>
    <xf numFmtId="0" fontId="0" fillId="0" borderId="56" xfId="0" applyFont="1" applyFill="1" applyBorder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/>
      <protection/>
    </xf>
    <xf numFmtId="41" fontId="0" fillId="0" borderId="0" xfId="0" applyNumberFormat="1" applyFont="1" applyFill="1" applyAlignment="1">
      <alignment horizontal="right" vertical="center"/>
    </xf>
    <xf numFmtId="41" fontId="0" fillId="0" borderId="0" xfId="0" applyNumberFormat="1" applyFont="1" applyFill="1" applyBorder="1" applyAlignment="1" applyProtection="1">
      <alignment horizontal="right" vertical="center"/>
      <protection/>
    </xf>
    <xf numFmtId="41" fontId="4" fillId="0" borderId="0" xfId="0" applyNumberFormat="1" applyFont="1" applyFill="1" applyBorder="1" applyAlignment="1" applyProtection="1">
      <alignment horizontal="right" vertical="center"/>
      <protection locked="0"/>
    </xf>
    <xf numFmtId="41" fontId="0" fillId="0" borderId="54" xfId="0" applyNumberFormat="1" applyFont="1" applyFill="1" applyBorder="1" applyAlignment="1">
      <alignment horizontal="right" vertical="center"/>
    </xf>
    <xf numFmtId="41" fontId="4" fillId="0" borderId="54" xfId="0" applyNumberFormat="1" applyFont="1" applyFill="1" applyBorder="1" applyAlignment="1" applyProtection="1">
      <alignment horizontal="right" vertical="center"/>
      <protection locked="0"/>
    </xf>
    <xf numFmtId="41" fontId="0" fillId="0" borderId="54" xfId="0" applyNumberFormat="1" applyFont="1" applyFill="1" applyBorder="1" applyAlignment="1" applyProtection="1">
      <alignment horizontal="right" vertical="center"/>
      <protection/>
    </xf>
    <xf numFmtId="41" fontId="0" fillId="0" borderId="57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0" fontId="0" fillId="0" borderId="58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59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26" xfId="0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6" xfId="0" applyFill="1" applyBorder="1" applyAlignment="1">
      <alignment vertical="center" wrapText="1"/>
    </xf>
    <xf numFmtId="37" fontId="0" fillId="0" borderId="60" xfId="0" applyNumberFormat="1" applyFont="1" applyBorder="1" applyAlignment="1" applyProtection="1">
      <alignment horizontal="center" vertical="center"/>
      <protection/>
    </xf>
    <xf numFmtId="37" fontId="0" fillId="0" borderId="40" xfId="0" applyNumberFormat="1" applyFont="1" applyBorder="1" applyAlignment="1" applyProtection="1">
      <alignment horizontal="center" vertical="center"/>
      <protection/>
    </xf>
    <xf numFmtId="37" fontId="0" fillId="0" borderId="61" xfId="0" applyNumberFormat="1" applyFont="1" applyBorder="1" applyAlignment="1" applyProtection="1">
      <alignment horizontal="center" vertical="center"/>
      <protection/>
    </xf>
    <xf numFmtId="37" fontId="0" fillId="0" borderId="60" xfId="0" applyNumberFormat="1" applyFont="1" applyFill="1" applyBorder="1" applyAlignment="1" applyProtection="1">
      <alignment horizontal="center" vertical="center"/>
      <protection/>
    </xf>
    <xf numFmtId="37" fontId="0" fillId="0" borderId="61" xfId="0" applyNumberFormat="1" applyFont="1" applyFill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37" fontId="0" fillId="0" borderId="33" xfId="0" applyNumberFormat="1" applyFont="1" applyBorder="1" applyAlignment="1" applyProtection="1">
      <alignment horizontal="center" vertical="center"/>
      <protection/>
    </xf>
    <xf numFmtId="37" fontId="0" fillId="0" borderId="31" xfId="0" applyNumberFormat="1" applyFont="1" applyBorder="1" applyAlignment="1" applyProtection="1">
      <alignment horizontal="center" vertical="center"/>
      <protection/>
    </xf>
    <xf numFmtId="37" fontId="0" fillId="0" borderId="62" xfId="0" applyNumberFormat="1" applyFont="1" applyBorder="1" applyAlignment="1" applyProtection="1">
      <alignment horizontal="center" vertical="center"/>
      <protection/>
    </xf>
    <xf numFmtId="178" fontId="0" fillId="0" borderId="33" xfId="0" applyNumberFormat="1" applyFont="1" applyBorder="1" applyAlignment="1" applyProtection="1">
      <alignment horizontal="center" vertical="center"/>
      <protection/>
    </xf>
    <xf numFmtId="178" fontId="0" fillId="0" borderId="31" xfId="0" applyNumberFormat="1" applyFont="1" applyBorder="1" applyAlignment="1" applyProtection="1">
      <alignment horizontal="center" vertical="center"/>
      <protection/>
    </xf>
    <xf numFmtId="178" fontId="0" fillId="0" borderId="62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52" xfId="0" applyFont="1" applyBorder="1" applyAlignment="1">
      <alignment vertical="center" wrapText="1"/>
    </xf>
    <xf numFmtId="0" fontId="0" fillId="0" borderId="0" xfId="0" applyFont="1" applyAlignment="1" applyProtection="1">
      <alignment horizontal="left" vertical="center" shrinkToFit="1"/>
      <protection/>
    </xf>
    <xf numFmtId="0" fontId="0" fillId="0" borderId="44" xfId="0" applyFont="1" applyBorder="1" applyAlignment="1" applyProtection="1">
      <alignment vertical="center" shrinkToFit="1"/>
      <protection/>
    </xf>
    <xf numFmtId="0" fontId="0" fillId="0" borderId="0" xfId="0" applyAlignment="1">
      <alignment vertical="center" shrinkToFit="1"/>
    </xf>
    <xf numFmtId="0" fontId="0" fillId="0" borderId="52" xfId="0" applyBorder="1" applyAlignment="1">
      <alignment vertical="center" shrinkToFit="1"/>
    </xf>
    <xf numFmtId="0" fontId="0" fillId="0" borderId="0" xfId="0" applyFont="1" applyAlignment="1" applyProtection="1">
      <alignment vertical="center" shrinkToFit="1"/>
      <protection/>
    </xf>
    <xf numFmtId="0" fontId="0" fillId="0" borderId="44" xfId="0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3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9"/>
  <sheetViews>
    <sheetView tabSelected="1" view="pageBreakPreview" zoomScale="75" zoomScaleSheetLayoutView="75" zoomScalePageLayoutView="0" workbookViewId="0" topLeftCell="A31">
      <selection activeCell="H37" sqref="H37"/>
    </sheetView>
  </sheetViews>
  <sheetFormatPr defaultColWidth="8.625" defaultRowHeight="18" customHeight="1"/>
  <cols>
    <col min="1" max="1" width="8.75390625" style="29" customWidth="1"/>
    <col min="2" max="3" width="2.625" style="29" customWidth="1"/>
    <col min="4" max="4" width="25.625" style="29" customWidth="1"/>
    <col min="5" max="6" width="8.50390625" style="8" customWidth="1"/>
    <col min="7" max="7" width="8.25390625" style="8" customWidth="1"/>
    <col min="8" max="10" width="8.25390625" style="46" customWidth="1"/>
    <col min="11" max="11" width="8.25390625" style="8" customWidth="1"/>
    <col min="12" max="12" width="8.125" style="46" customWidth="1"/>
    <col min="13" max="13" width="8.625" style="29" customWidth="1"/>
    <col min="14" max="14" width="8.75390625" style="29" bestFit="1" customWidth="1"/>
    <col min="15" max="16384" width="8.625" style="29" customWidth="1"/>
  </cols>
  <sheetData>
    <row r="1" spans="1:13" s="9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9" customFormat="1" ht="17.25">
      <c r="A2" s="1" t="s">
        <v>221</v>
      </c>
      <c r="B2" s="1"/>
      <c r="C2" s="1"/>
      <c r="E2" s="1"/>
      <c r="F2" s="1"/>
      <c r="G2" s="1"/>
      <c r="H2" s="1"/>
      <c r="I2" s="1"/>
      <c r="J2" s="1"/>
      <c r="K2" s="1"/>
      <c r="L2" s="1"/>
      <c r="M2" s="1"/>
    </row>
    <row r="3" spans="1:13" s="10" customFormat="1" ht="14.2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51" t="s">
        <v>268</v>
      </c>
      <c r="M3" s="2"/>
    </row>
    <row r="4" spans="1:13" s="10" customFormat="1" ht="18" customHeight="1">
      <c r="A4" s="11" t="s">
        <v>0</v>
      </c>
      <c r="B4" s="12"/>
      <c r="C4" s="12"/>
      <c r="D4" s="13"/>
      <c r="E4" s="50" t="s">
        <v>270</v>
      </c>
      <c r="F4" s="14"/>
      <c r="G4" s="14"/>
      <c r="H4" s="14"/>
      <c r="I4" s="14"/>
      <c r="J4" s="14"/>
      <c r="K4" s="49" t="s">
        <v>269</v>
      </c>
      <c r="L4" s="15"/>
      <c r="M4" s="2"/>
    </row>
    <row r="5" spans="1:13" s="10" customFormat="1" ht="18" customHeight="1">
      <c r="A5" s="16" t="s">
        <v>1</v>
      </c>
      <c r="B5" s="147" t="s">
        <v>2</v>
      </c>
      <c r="C5" s="148"/>
      <c r="D5" s="149"/>
      <c r="E5" s="3" t="s">
        <v>3</v>
      </c>
      <c r="F5" s="17"/>
      <c r="G5" s="18"/>
      <c r="H5" s="19" t="s">
        <v>4</v>
      </c>
      <c r="I5" s="17"/>
      <c r="J5" s="17"/>
      <c r="K5" s="139" t="s">
        <v>5</v>
      </c>
      <c r="L5" s="141" t="s">
        <v>6</v>
      </c>
      <c r="M5" s="2"/>
    </row>
    <row r="6" spans="1:13" s="10" customFormat="1" ht="18" customHeight="1" thickBot="1">
      <c r="A6" s="20" t="s">
        <v>7</v>
      </c>
      <c r="B6" s="21"/>
      <c r="C6" s="21"/>
      <c r="D6" s="22"/>
      <c r="E6" s="4" t="s">
        <v>8</v>
      </c>
      <c r="F6" s="23" t="s">
        <v>9</v>
      </c>
      <c r="G6" s="24" t="s">
        <v>10</v>
      </c>
      <c r="H6" s="23" t="s">
        <v>8</v>
      </c>
      <c r="I6" s="23" t="s">
        <v>9</v>
      </c>
      <c r="J6" s="23" t="s">
        <v>10</v>
      </c>
      <c r="K6" s="140"/>
      <c r="L6" s="142"/>
      <c r="M6" s="2"/>
    </row>
    <row r="7" spans="1:13" ht="19.5" customHeight="1">
      <c r="A7" s="25"/>
      <c r="B7" s="26"/>
      <c r="C7" s="26"/>
      <c r="D7" s="27"/>
      <c r="E7" s="5"/>
      <c r="F7" s="6"/>
      <c r="G7" s="6"/>
      <c r="H7" s="28"/>
      <c r="I7" s="28"/>
      <c r="J7" s="28"/>
      <c r="K7" s="6"/>
      <c r="L7" s="28"/>
      <c r="M7" s="26"/>
    </row>
    <row r="8" spans="1:14" ht="18" customHeight="1">
      <c r="A8" s="30"/>
      <c r="B8" s="31" t="s">
        <v>11</v>
      </c>
      <c r="C8" s="26"/>
      <c r="D8" s="27"/>
      <c r="E8" s="119" t="s">
        <v>271</v>
      </c>
      <c r="F8" s="120" t="s">
        <v>272</v>
      </c>
      <c r="G8" s="120" t="s">
        <v>273</v>
      </c>
      <c r="H8" s="131" t="s">
        <v>274</v>
      </c>
      <c r="I8" s="132" t="s">
        <v>275</v>
      </c>
      <c r="J8" s="132" t="s">
        <v>276</v>
      </c>
      <c r="K8" s="132" t="s">
        <v>277</v>
      </c>
      <c r="L8" s="132" t="s">
        <v>278</v>
      </c>
      <c r="M8" s="26"/>
      <c r="N8" s="29" t="str">
        <f>IF(SUM(F8:G8)=E8,"ok","エラー")</f>
        <v>エラー</v>
      </c>
    </row>
    <row r="9" spans="1:13" ht="18" customHeight="1">
      <c r="A9" s="30"/>
      <c r="B9" s="31"/>
      <c r="C9" s="26"/>
      <c r="D9" s="27"/>
      <c r="E9" s="131"/>
      <c r="F9" s="132"/>
      <c r="G9" s="132"/>
      <c r="H9" s="131"/>
      <c r="I9" s="132"/>
      <c r="J9" s="132"/>
      <c r="K9" s="132"/>
      <c r="L9" s="132"/>
      <c r="M9" s="26"/>
    </row>
    <row r="10" spans="1:15" ht="18" customHeight="1">
      <c r="A10" s="34" t="s">
        <v>12</v>
      </c>
      <c r="B10" s="31" t="s">
        <v>13</v>
      </c>
      <c r="C10" s="26"/>
      <c r="D10" s="35"/>
      <c r="E10" s="125" t="s">
        <v>279</v>
      </c>
      <c r="F10" s="132" t="s">
        <v>280</v>
      </c>
      <c r="G10" s="132" t="s">
        <v>281</v>
      </c>
      <c r="H10" s="131" t="s">
        <v>282</v>
      </c>
      <c r="I10" s="132" t="s">
        <v>283</v>
      </c>
      <c r="J10" s="132" t="s">
        <v>284</v>
      </c>
      <c r="K10" s="132" t="s">
        <v>285</v>
      </c>
      <c r="L10" s="132" t="s">
        <v>286</v>
      </c>
      <c r="M10" s="26"/>
      <c r="N10" s="29" t="str">
        <f>IF(SUM(F10:G10)=E10,"ok","エラー")</f>
        <v>エラー</v>
      </c>
      <c r="O10" s="48"/>
    </row>
    <row r="11" spans="1:14" ht="18" customHeight="1">
      <c r="A11" s="34" t="s">
        <v>14</v>
      </c>
      <c r="B11" s="31"/>
      <c r="C11" s="26" t="s">
        <v>15</v>
      </c>
      <c r="D11" s="35"/>
      <c r="E11" s="131" t="s">
        <v>287</v>
      </c>
      <c r="F11" s="133" t="s">
        <v>288</v>
      </c>
      <c r="G11" s="133" t="s">
        <v>288</v>
      </c>
      <c r="H11" s="131" t="s">
        <v>289</v>
      </c>
      <c r="I11" s="132" t="s">
        <v>289</v>
      </c>
      <c r="J11" s="132" t="s">
        <v>289</v>
      </c>
      <c r="K11" s="132" t="s">
        <v>290</v>
      </c>
      <c r="L11" s="132" t="s">
        <v>291</v>
      </c>
      <c r="M11" s="26"/>
      <c r="N11" s="29" t="str">
        <f>IF(SUM(F11:G11)=E11,"ok","エラー")</f>
        <v>エラー</v>
      </c>
    </row>
    <row r="12" spans="1:14" ht="18" customHeight="1">
      <c r="A12" s="34" t="s">
        <v>16</v>
      </c>
      <c r="B12" s="31"/>
      <c r="C12" s="26" t="s">
        <v>17</v>
      </c>
      <c r="D12" s="35"/>
      <c r="E12" s="131" t="s">
        <v>292</v>
      </c>
      <c r="F12" s="37" t="s">
        <v>293</v>
      </c>
      <c r="G12" s="37" t="s">
        <v>294</v>
      </c>
      <c r="H12" s="131" t="s">
        <v>295</v>
      </c>
      <c r="I12" s="132" t="s">
        <v>296</v>
      </c>
      <c r="J12" s="132" t="s">
        <v>297</v>
      </c>
      <c r="K12" s="132" t="s">
        <v>298</v>
      </c>
      <c r="L12" s="132" t="s">
        <v>295</v>
      </c>
      <c r="M12" s="26"/>
      <c r="N12" s="29" t="str">
        <f>IF(SUM(F12:G12)=E12,"ok","エラー")</f>
        <v>エラー</v>
      </c>
    </row>
    <row r="13" spans="1:14" ht="18" customHeight="1">
      <c r="A13" s="34" t="s">
        <v>18</v>
      </c>
      <c r="B13" s="31"/>
      <c r="C13" s="26"/>
      <c r="D13" s="35" t="s">
        <v>19</v>
      </c>
      <c r="E13" s="131" t="s">
        <v>299</v>
      </c>
      <c r="F13" s="133" t="s">
        <v>300</v>
      </c>
      <c r="G13" s="133" t="s">
        <v>301</v>
      </c>
      <c r="H13" s="131" t="s">
        <v>302</v>
      </c>
      <c r="I13" s="132" t="s">
        <v>303</v>
      </c>
      <c r="J13" s="132" t="s">
        <v>289</v>
      </c>
      <c r="K13" s="132" t="s">
        <v>290</v>
      </c>
      <c r="L13" s="132" t="s">
        <v>291</v>
      </c>
      <c r="M13" s="26"/>
      <c r="N13" s="29" t="str">
        <f aca="true" t="shared" si="0" ref="N13:N74">IF(SUM(F13:G13)=E13,"ok","エラー")</f>
        <v>エラー</v>
      </c>
    </row>
    <row r="14" spans="1:14" ht="18" customHeight="1">
      <c r="A14" s="34" t="s">
        <v>20</v>
      </c>
      <c r="B14" s="31"/>
      <c r="C14" s="26"/>
      <c r="D14" s="35" t="s">
        <v>21</v>
      </c>
      <c r="E14" s="131" t="s">
        <v>304</v>
      </c>
      <c r="F14" s="133" t="s">
        <v>305</v>
      </c>
      <c r="G14" s="133" t="s">
        <v>305</v>
      </c>
      <c r="H14" s="131" t="s">
        <v>306</v>
      </c>
      <c r="I14" s="132" t="s">
        <v>306</v>
      </c>
      <c r="J14" s="132" t="s">
        <v>306</v>
      </c>
      <c r="K14" s="132" t="s">
        <v>304</v>
      </c>
      <c r="L14" s="132" t="s">
        <v>306</v>
      </c>
      <c r="M14" s="26"/>
      <c r="N14" s="29" t="str">
        <f t="shared" si="0"/>
        <v>エラー</v>
      </c>
    </row>
    <row r="15" spans="1:14" ht="18" customHeight="1">
      <c r="A15" s="34" t="s">
        <v>22</v>
      </c>
      <c r="B15" s="31"/>
      <c r="C15" s="26" t="s">
        <v>23</v>
      </c>
      <c r="D15" s="35"/>
      <c r="E15" s="131" t="s">
        <v>307</v>
      </c>
      <c r="F15" s="133" t="s">
        <v>308</v>
      </c>
      <c r="G15" s="133" t="s">
        <v>309</v>
      </c>
      <c r="H15" s="131" t="s">
        <v>310</v>
      </c>
      <c r="I15" s="132" t="s">
        <v>311</v>
      </c>
      <c r="J15" s="132" t="s">
        <v>312</v>
      </c>
      <c r="K15" s="132" t="s">
        <v>313</v>
      </c>
      <c r="L15" s="132" t="s">
        <v>314</v>
      </c>
      <c r="M15" s="26"/>
      <c r="N15" s="29" t="str">
        <f>IF(SUM(F15:G15)=E15,"ok","エラー")</f>
        <v>エラー</v>
      </c>
    </row>
    <row r="16" spans="1:14" ht="18" customHeight="1">
      <c r="A16" s="34" t="s">
        <v>24</v>
      </c>
      <c r="B16" s="31"/>
      <c r="C16" s="26" t="s">
        <v>25</v>
      </c>
      <c r="D16" s="35"/>
      <c r="E16" s="131" t="s">
        <v>315</v>
      </c>
      <c r="F16" s="37" t="s">
        <v>316</v>
      </c>
      <c r="G16" s="37" t="s">
        <v>317</v>
      </c>
      <c r="H16" s="131" t="s">
        <v>318</v>
      </c>
      <c r="I16" s="132" t="s">
        <v>319</v>
      </c>
      <c r="J16" s="132" t="s">
        <v>320</v>
      </c>
      <c r="K16" s="132" t="s">
        <v>321</v>
      </c>
      <c r="L16" s="132" t="s">
        <v>322</v>
      </c>
      <c r="M16" s="26"/>
      <c r="N16" s="29" t="str">
        <f t="shared" si="0"/>
        <v>エラー</v>
      </c>
    </row>
    <row r="17" spans="1:14" ht="18" customHeight="1">
      <c r="A17" s="34" t="s">
        <v>26</v>
      </c>
      <c r="B17" s="31"/>
      <c r="C17" s="26"/>
      <c r="D17" s="35" t="s">
        <v>27</v>
      </c>
      <c r="E17" s="131" t="s">
        <v>323</v>
      </c>
      <c r="F17" s="133" t="s">
        <v>305</v>
      </c>
      <c r="G17" s="133" t="s">
        <v>304</v>
      </c>
      <c r="H17" s="131" t="s">
        <v>324</v>
      </c>
      <c r="I17" s="132" t="s">
        <v>306</v>
      </c>
      <c r="J17" s="132" t="s">
        <v>325</v>
      </c>
      <c r="K17" s="132" t="s">
        <v>326</v>
      </c>
      <c r="L17" s="132" t="s">
        <v>324</v>
      </c>
      <c r="M17" s="26"/>
      <c r="N17" s="29" t="str">
        <f t="shared" si="0"/>
        <v>エラー</v>
      </c>
    </row>
    <row r="18" spans="1:14" ht="18" customHeight="1">
      <c r="A18" s="34" t="s">
        <v>28</v>
      </c>
      <c r="B18" s="31"/>
      <c r="C18" s="26"/>
      <c r="D18" s="35" t="s">
        <v>29</v>
      </c>
      <c r="E18" s="131" t="s">
        <v>327</v>
      </c>
      <c r="F18" s="133" t="s">
        <v>328</v>
      </c>
      <c r="G18" s="133" t="s">
        <v>328</v>
      </c>
      <c r="H18" s="131" t="s">
        <v>329</v>
      </c>
      <c r="I18" s="132" t="s">
        <v>329</v>
      </c>
      <c r="J18" s="132" t="s">
        <v>329</v>
      </c>
      <c r="K18" s="132" t="s">
        <v>330</v>
      </c>
      <c r="L18" s="132" t="s">
        <v>331</v>
      </c>
      <c r="M18" s="26"/>
      <c r="N18" s="29" t="str">
        <f t="shared" si="0"/>
        <v>エラー</v>
      </c>
    </row>
    <row r="19" spans="1:14" ht="18" customHeight="1">
      <c r="A19" s="34" t="s">
        <v>30</v>
      </c>
      <c r="B19" s="31"/>
      <c r="C19" s="26"/>
      <c r="D19" s="35" t="s">
        <v>31</v>
      </c>
      <c r="E19" s="131" t="s">
        <v>332</v>
      </c>
      <c r="F19" s="133" t="s">
        <v>333</v>
      </c>
      <c r="G19" s="133" t="s">
        <v>305</v>
      </c>
      <c r="H19" s="131" t="s">
        <v>306</v>
      </c>
      <c r="I19" s="132" t="s">
        <v>306</v>
      </c>
      <c r="J19" s="132" t="s">
        <v>306</v>
      </c>
      <c r="K19" s="132" t="s">
        <v>326</v>
      </c>
      <c r="L19" s="132" t="s">
        <v>324</v>
      </c>
      <c r="M19" s="26"/>
      <c r="N19" s="29" t="str">
        <f t="shared" si="0"/>
        <v>エラー</v>
      </c>
    </row>
    <row r="20" spans="1:14" ht="18" customHeight="1">
      <c r="A20" s="34" t="s">
        <v>32</v>
      </c>
      <c r="B20" s="31"/>
      <c r="C20" s="26" t="s">
        <v>33</v>
      </c>
      <c r="D20" s="35"/>
      <c r="E20" s="131" t="s">
        <v>305</v>
      </c>
      <c r="F20" s="133" t="s">
        <v>305</v>
      </c>
      <c r="G20" s="133" t="s">
        <v>334</v>
      </c>
      <c r="H20" s="131" t="s">
        <v>306</v>
      </c>
      <c r="I20" s="132" t="s">
        <v>306</v>
      </c>
      <c r="J20" s="132" t="s">
        <v>334</v>
      </c>
      <c r="K20" s="132" t="s">
        <v>333</v>
      </c>
      <c r="L20" s="132" t="s">
        <v>334</v>
      </c>
      <c r="M20" s="26"/>
      <c r="N20" s="29" t="str">
        <f t="shared" si="0"/>
        <v>エラー</v>
      </c>
    </row>
    <row r="21" spans="1:14" ht="18" customHeight="1">
      <c r="A21" s="34" t="s">
        <v>34</v>
      </c>
      <c r="B21" s="31"/>
      <c r="C21" s="26" t="s">
        <v>35</v>
      </c>
      <c r="D21" s="35"/>
      <c r="E21" s="131" t="s">
        <v>335</v>
      </c>
      <c r="F21" s="133" t="s">
        <v>336</v>
      </c>
      <c r="G21" s="133" t="s">
        <v>298</v>
      </c>
      <c r="H21" s="131" t="s">
        <v>319</v>
      </c>
      <c r="I21" s="132" t="s">
        <v>337</v>
      </c>
      <c r="J21" s="132" t="s">
        <v>338</v>
      </c>
      <c r="K21" s="132" t="s">
        <v>339</v>
      </c>
      <c r="L21" s="132" t="s">
        <v>322</v>
      </c>
      <c r="M21" s="26"/>
      <c r="N21" s="29" t="str">
        <f t="shared" si="0"/>
        <v>エラー</v>
      </c>
    </row>
    <row r="22" spans="1:14" ht="19.5" customHeight="1">
      <c r="A22" s="34"/>
      <c r="B22" s="31"/>
      <c r="C22" s="26"/>
      <c r="D22" s="35"/>
      <c r="F22" s="36"/>
      <c r="G22" s="36"/>
      <c r="I22" s="33"/>
      <c r="J22" s="33"/>
      <c r="K22" s="32"/>
      <c r="L22" s="33"/>
      <c r="M22" s="26"/>
      <c r="N22" s="29" t="str">
        <f t="shared" si="0"/>
        <v>ok</v>
      </c>
    </row>
    <row r="23" spans="1:14" ht="18" customHeight="1">
      <c r="A23" s="34" t="s">
        <v>36</v>
      </c>
      <c r="B23" s="31" t="s">
        <v>37</v>
      </c>
      <c r="C23" s="26"/>
      <c r="D23" s="35"/>
      <c r="E23" s="131" t="s">
        <v>340</v>
      </c>
      <c r="F23" s="37" t="s">
        <v>341</v>
      </c>
      <c r="G23" s="37" t="s">
        <v>342</v>
      </c>
      <c r="H23" s="131" t="s">
        <v>343</v>
      </c>
      <c r="I23" s="132" t="s">
        <v>344</v>
      </c>
      <c r="J23" s="132" t="s">
        <v>345</v>
      </c>
      <c r="K23" s="132" t="s">
        <v>346</v>
      </c>
      <c r="L23" s="132" t="s">
        <v>347</v>
      </c>
      <c r="M23" s="26"/>
      <c r="N23" s="29" t="str">
        <f t="shared" si="0"/>
        <v>エラー</v>
      </c>
    </row>
    <row r="24" spans="1:14" ht="18" customHeight="1">
      <c r="A24" s="34" t="s">
        <v>38</v>
      </c>
      <c r="B24" s="31"/>
      <c r="C24" s="26" t="s">
        <v>39</v>
      </c>
      <c r="D24" s="35"/>
      <c r="E24" s="131" t="s">
        <v>348</v>
      </c>
      <c r="F24" s="37" t="s">
        <v>349</v>
      </c>
      <c r="G24" s="37" t="s">
        <v>350</v>
      </c>
      <c r="H24" s="131" t="s">
        <v>351</v>
      </c>
      <c r="I24" s="132" t="s">
        <v>352</v>
      </c>
      <c r="J24" s="132" t="s">
        <v>353</v>
      </c>
      <c r="K24" s="132" t="s">
        <v>354</v>
      </c>
      <c r="L24" s="132" t="s">
        <v>355</v>
      </c>
      <c r="M24" s="26"/>
      <c r="N24" s="29" t="str">
        <f t="shared" si="0"/>
        <v>エラー</v>
      </c>
    </row>
    <row r="25" spans="1:14" ht="31.5" customHeight="1">
      <c r="A25" s="34" t="s">
        <v>40</v>
      </c>
      <c r="B25" s="31"/>
      <c r="C25" s="26"/>
      <c r="D25" s="35" t="s">
        <v>41</v>
      </c>
      <c r="E25" s="131" t="s">
        <v>356</v>
      </c>
      <c r="F25" s="133" t="s">
        <v>357</v>
      </c>
      <c r="G25" s="133" t="s">
        <v>358</v>
      </c>
      <c r="H25" s="131" t="s">
        <v>359</v>
      </c>
      <c r="I25" s="132" t="s">
        <v>360</v>
      </c>
      <c r="J25" s="132" t="s">
        <v>338</v>
      </c>
      <c r="K25" s="132" t="s">
        <v>361</v>
      </c>
      <c r="L25" s="132" t="s">
        <v>362</v>
      </c>
      <c r="M25" s="26"/>
      <c r="N25" s="29" t="str">
        <f t="shared" si="0"/>
        <v>エラー</v>
      </c>
    </row>
    <row r="26" spans="1:14" ht="18" customHeight="1">
      <c r="A26" s="34" t="s">
        <v>42</v>
      </c>
      <c r="B26" s="31"/>
      <c r="C26" s="26"/>
      <c r="D26" s="35" t="s">
        <v>43</v>
      </c>
      <c r="E26" s="131" t="s">
        <v>363</v>
      </c>
      <c r="F26" s="133" t="s">
        <v>364</v>
      </c>
      <c r="G26" s="133" t="s">
        <v>358</v>
      </c>
      <c r="H26" s="131" t="s">
        <v>365</v>
      </c>
      <c r="I26" s="132" t="s">
        <v>366</v>
      </c>
      <c r="J26" s="132" t="s">
        <v>338</v>
      </c>
      <c r="K26" s="132" t="s">
        <v>367</v>
      </c>
      <c r="L26" s="132" t="s">
        <v>368</v>
      </c>
      <c r="M26" s="26"/>
      <c r="N26" s="29" t="str">
        <f t="shared" si="0"/>
        <v>エラー</v>
      </c>
    </row>
    <row r="27" spans="1:14" ht="18" customHeight="1">
      <c r="A27" s="34" t="s">
        <v>44</v>
      </c>
      <c r="B27" s="31"/>
      <c r="C27" s="26"/>
      <c r="D27" s="35" t="s">
        <v>45</v>
      </c>
      <c r="E27" s="131" t="s">
        <v>369</v>
      </c>
      <c r="F27" s="133" t="s">
        <v>370</v>
      </c>
      <c r="G27" s="133" t="s">
        <v>371</v>
      </c>
      <c r="H27" s="131" t="s">
        <v>372</v>
      </c>
      <c r="I27" s="132" t="s">
        <v>373</v>
      </c>
      <c r="J27" s="132" t="s">
        <v>374</v>
      </c>
      <c r="K27" s="132" t="s">
        <v>375</v>
      </c>
      <c r="L27" s="132" t="s">
        <v>376</v>
      </c>
      <c r="M27" s="26"/>
      <c r="N27" s="29" t="str">
        <f t="shared" si="0"/>
        <v>エラー</v>
      </c>
    </row>
    <row r="28" spans="1:14" ht="18" customHeight="1">
      <c r="A28" s="34" t="s">
        <v>46</v>
      </c>
      <c r="B28" s="31"/>
      <c r="C28" s="26"/>
      <c r="D28" s="35" t="s">
        <v>47</v>
      </c>
      <c r="E28" s="131" t="s">
        <v>377</v>
      </c>
      <c r="F28" s="133" t="s">
        <v>378</v>
      </c>
      <c r="G28" s="133" t="s">
        <v>379</v>
      </c>
      <c r="H28" s="131" t="s">
        <v>380</v>
      </c>
      <c r="I28" s="132" t="s">
        <v>381</v>
      </c>
      <c r="J28" s="132" t="s">
        <v>382</v>
      </c>
      <c r="K28" s="132" t="s">
        <v>383</v>
      </c>
      <c r="L28" s="132" t="s">
        <v>384</v>
      </c>
      <c r="M28" s="26"/>
      <c r="N28" s="29" t="str">
        <f t="shared" si="0"/>
        <v>エラー</v>
      </c>
    </row>
    <row r="29" spans="1:14" ht="31.5" customHeight="1">
      <c r="A29" s="34" t="s">
        <v>48</v>
      </c>
      <c r="B29" s="31"/>
      <c r="C29" s="26"/>
      <c r="D29" s="35" t="s">
        <v>49</v>
      </c>
      <c r="E29" s="131" t="s">
        <v>385</v>
      </c>
      <c r="F29" s="133" t="s">
        <v>386</v>
      </c>
      <c r="G29" s="133" t="s">
        <v>387</v>
      </c>
      <c r="H29" s="131" t="s">
        <v>388</v>
      </c>
      <c r="I29" s="132" t="s">
        <v>389</v>
      </c>
      <c r="J29" s="132" t="s">
        <v>390</v>
      </c>
      <c r="K29" s="132" t="s">
        <v>391</v>
      </c>
      <c r="L29" s="132" t="s">
        <v>392</v>
      </c>
      <c r="M29" s="26"/>
      <c r="N29" s="29" t="str">
        <f t="shared" si="0"/>
        <v>エラー</v>
      </c>
    </row>
    <row r="30" spans="1:14" ht="31.5" customHeight="1">
      <c r="A30" s="34" t="s">
        <v>50</v>
      </c>
      <c r="B30" s="31"/>
      <c r="C30" s="26"/>
      <c r="D30" s="35" t="s">
        <v>51</v>
      </c>
      <c r="E30" s="131" t="s">
        <v>393</v>
      </c>
      <c r="F30" s="133" t="s">
        <v>394</v>
      </c>
      <c r="G30" s="133" t="s">
        <v>395</v>
      </c>
      <c r="H30" s="131" t="s">
        <v>396</v>
      </c>
      <c r="I30" s="132" t="s">
        <v>397</v>
      </c>
      <c r="J30" s="132" t="s">
        <v>398</v>
      </c>
      <c r="K30" s="132" t="s">
        <v>399</v>
      </c>
      <c r="L30" s="132" t="s">
        <v>400</v>
      </c>
      <c r="M30" s="26"/>
      <c r="N30" s="29" t="str">
        <f t="shared" si="0"/>
        <v>エラー</v>
      </c>
    </row>
    <row r="31" spans="1:14" ht="31.5" customHeight="1">
      <c r="A31" s="34" t="s">
        <v>52</v>
      </c>
      <c r="B31" s="31"/>
      <c r="C31" s="26"/>
      <c r="D31" s="35" t="s">
        <v>53</v>
      </c>
      <c r="E31" s="131" t="s">
        <v>401</v>
      </c>
      <c r="F31" s="133" t="s">
        <v>402</v>
      </c>
      <c r="G31" s="133" t="s">
        <v>403</v>
      </c>
      <c r="H31" s="131" t="s">
        <v>404</v>
      </c>
      <c r="I31" s="132" t="s">
        <v>405</v>
      </c>
      <c r="J31" s="132" t="s">
        <v>366</v>
      </c>
      <c r="K31" s="132" t="s">
        <v>406</v>
      </c>
      <c r="L31" s="132" t="s">
        <v>407</v>
      </c>
      <c r="M31" s="26"/>
      <c r="N31" s="29" t="str">
        <f t="shared" si="0"/>
        <v>エラー</v>
      </c>
    </row>
    <row r="32" spans="1:14" ht="18" customHeight="1">
      <c r="A32" s="34" t="s">
        <v>54</v>
      </c>
      <c r="B32" s="31"/>
      <c r="C32" s="26"/>
      <c r="D32" s="35" t="s">
        <v>55</v>
      </c>
      <c r="E32" s="131" t="s">
        <v>408</v>
      </c>
      <c r="F32" s="133" t="s">
        <v>409</v>
      </c>
      <c r="G32" s="133" t="s">
        <v>410</v>
      </c>
      <c r="H32" s="131" t="s">
        <v>411</v>
      </c>
      <c r="I32" s="132" t="s">
        <v>412</v>
      </c>
      <c r="J32" s="132" t="s">
        <v>413</v>
      </c>
      <c r="K32" s="132" t="s">
        <v>414</v>
      </c>
      <c r="L32" s="132" t="s">
        <v>415</v>
      </c>
      <c r="M32" s="26"/>
      <c r="N32" s="29" t="str">
        <f t="shared" si="0"/>
        <v>エラー</v>
      </c>
    </row>
    <row r="33" spans="1:14" ht="18" customHeight="1">
      <c r="A33" s="34" t="s">
        <v>56</v>
      </c>
      <c r="B33" s="31"/>
      <c r="C33" s="26"/>
      <c r="D33" s="35" t="s">
        <v>57</v>
      </c>
      <c r="E33" s="131" t="s">
        <v>294</v>
      </c>
      <c r="F33" s="133" t="s">
        <v>294</v>
      </c>
      <c r="G33" s="133" t="s">
        <v>334</v>
      </c>
      <c r="H33" s="131" t="s">
        <v>416</v>
      </c>
      <c r="I33" s="132" t="s">
        <v>297</v>
      </c>
      <c r="J33" s="132" t="s">
        <v>334</v>
      </c>
      <c r="K33" s="132" t="s">
        <v>417</v>
      </c>
      <c r="L33" s="132" t="s">
        <v>418</v>
      </c>
      <c r="M33" s="26"/>
      <c r="N33" s="29" t="str">
        <f t="shared" si="0"/>
        <v>エラー</v>
      </c>
    </row>
    <row r="34" spans="1:14" ht="31.5" customHeight="1">
      <c r="A34" s="34" t="s">
        <v>58</v>
      </c>
      <c r="B34" s="31"/>
      <c r="C34" s="26"/>
      <c r="D34" s="35" t="s">
        <v>59</v>
      </c>
      <c r="E34" s="131" t="s">
        <v>419</v>
      </c>
      <c r="F34" s="133" t="s">
        <v>420</v>
      </c>
      <c r="G34" s="133" t="s">
        <v>421</v>
      </c>
      <c r="H34" s="131" t="s">
        <v>422</v>
      </c>
      <c r="I34" s="132" t="s">
        <v>423</v>
      </c>
      <c r="J34" s="132" t="s">
        <v>424</v>
      </c>
      <c r="K34" s="132" t="s">
        <v>425</v>
      </c>
      <c r="L34" s="132" t="s">
        <v>426</v>
      </c>
      <c r="M34" s="26"/>
      <c r="N34" s="29" t="str">
        <f t="shared" si="0"/>
        <v>エラー</v>
      </c>
    </row>
    <row r="35" spans="1:14" ht="18" customHeight="1">
      <c r="A35" s="34" t="s">
        <v>60</v>
      </c>
      <c r="B35" s="31"/>
      <c r="C35" s="26"/>
      <c r="D35" s="35" t="s">
        <v>61</v>
      </c>
      <c r="E35" s="131" t="s">
        <v>427</v>
      </c>
      <c r="F35" s="133" t="s">
        <v>428</v>
      </c>
      <c r="G35" s="133" t="s">
        <v>429</v>
      </c>
      <c r="H35" s="131" t="s">
        <v>302</v>
      </c>
      <c r="I35" s="132" t="s">
        <v>430</v>
      </c>
      <c r="J35" s="132" t="s">
        <v>295</v>
      </c>
      <c r="K35" s="132" t="s">
        <v>431</v>
      </c>
      <c r="L35" s="132" t="s">
        <v>302</v>
      </c>
      <c r="M35" s="26"/>
      <c r="N35" s="29" t="str">
        <f t="shared" si="0"/>
        <v>エラー</v>
      </c>
    </row>
    <row r="36" spans="1:14" ht="18" customHeight="1">
      <c r="A36" s="34" t="s">
        <v>62</v>
      </c>
      <c r="B36" s="31"/>
      <c r="C36" s="26"/>
      <c r="D36" s="35" t="s">
        <v>63</v>
      </c>
      <c r="E36" s="131" t="s">
        <v>432</v>
      </c>
      <c r="F36" s="133" t="s">
        <v>433</v>
      </c>
      <c r="G36" s="133" t="s">
        <v>434</v>
      </c>
      <c r="H36" s="131" t="s">
        <v>435</v>
      </c>
      <c r="I36" s="132" t="s">
        <v>436</v>
      </c>
      <c r="J36" s="132" t="s">
        <v>437</v>
      </c>
      <c r="K36" s="132" t="s">
        <v>438</v>
      </c>
      <c r="L36" s="132" t="s">
        <v>439</v>
      </c>
      <c r="M36" s="26"/>
      <c r="N36" s="29" t="str">
        <f t="shared" si="0"/>
        <v>エラー</v>
      </c>
    </row>
    <row r="37" spans="1:14" ht="18" customHeight="1">
      <c r="A37" s="34" t="s">
        <v>64</v>
      </c>
      <c r="B37" s="31"/>
      <c r="C37" s="26"/>
      <c r="D37" s="35" t="s">
        <v>65</v>
      </c>
      <c r="E37" s="131" t="s">
        <v>440</v>
      </c>
      <c r="F37" s="37" t="s">
        <v>441</v>
      </c>
      <c r="G37" s="133" t="s">
        <v>440</v>
      </c>
      <c r="H37" s="131" t="s">
        <v>443</v>
      </c>
      <c r="I37" s="37" t="s">
        <v>441</v>
      </c>
      <c r="J37" s="132" t="s">
        <v>443</v>
      </c>
      <c r="K37" s="132" t="s">
        <v>444</v>
      </c>
      <c r="L37" s="132" t="s">
        <v>359</v>
      </c>
      <c r="M37" s="26"/>
      <c r="N37" s="29" t="str">
        <f t="shared" si="0"/>
        <v>エラー</v>
      </c>
    </row>
    <row r="38" spans="1:14" ht="18" customHeight="1">
      <c r="A38" s="34" t="s">
        <v>66</v>
      </c>
      <c r="B38" s="31"/>
      <c r="C38" s="26"/>
      <c r="D38" s="35" t="s">
        <v>67</v>
      </c>
      <c r="E38" s="131" t="s">
        <v>445</v>
      </c>
      <c r="F38" s="37" t="s">
        <v>441</v>
      </c>
      <c r="G38" s="133" t="s">
        <v>445</v>
      </c>
      <c r="H38" s="131" t="s">
        <v>446</v>
      </c>
      <c r="I38" s="37" t="s">
        <v>441</v>
      </c>
      <c r="J38" s="132" t="s">
        <v>446</v>
      </c>
      <c r="K38" s="132" t="s">
        <v>321</v>
      </c>
      <c r="L38" s="132" t="s">
        <v>322</v>
      </c>
      <c r="M38" s="26"/>
      <c r="N38" s="29" t="str">
        <f t="shared" si="0"/>
        <v>エラー</v>
      </c>
    </row>
    <row r="39" spans="1:14" ht="18" customHeight="1">
      <c r="A39" s="34" t="s">
        <v>68</v>
      </c>
      <c r="B39" s="31"/>
      <c r="C39" s="26"/>
      <c r="D39" s="35" t="s">
        <v>69</v>
      </c>
      <c r="E39" s="131" t="s">
        <v>307</v>
      </c>
      <c r="F39" s="133" t="s">
        <v>307</v>
      </c>
      <c r="G39" s="37" t="s">
        <v>441</v>
      </c>
      <c r="H39" s="131" t="s">
        <v>447</v>
      </c>
      <c r="I39" s="132" t="s">
        <v>447</v>
      </c>
      <c r="J39" s="37" t="s">
        <v>441</v>
      </c>
      <c r="K39" s="132" t="s">
        <v>448</v>
      </c>
      <c r="L39" s="132" t="s">
        <v>449</v>
      </c>
      <c r="M39" s="26"/>
      <c r="N39" s="29" t="str">
        <f t="shared" si="0"/>
        <v>エラー</v>
      </c>
    </row>
    <row r="40" spans="1:14" ht="18" customHeight="1">
      <c r="A40" s="34" t="s">
        <v>70</v>
      </c>
      <c r="B40" s="31"/>
      <c r="C40" s="26"/>
      <c r="D40" s="35" t="s">
        <v>71</v>
      </c>
      <c r="E40" s="131" t="s">
        <v>450</v>
      </c>
      <c r="F40" s="133" t="s">
        <v>451</v>
      </c>
      <c r="G40" s="133" t="s">
        <v>452</v>
      </c>
      <c r="H40" s="131" t="s">
        <v>453</v>
      </c>
      <c r="I40" s="132" t="s">
        <v>454</v>
      </c>
      <c r="J40" s="132" t="s">
        <v>455</v>
      </c>
      <c r="K40" s="132" t="s">
        <v>456</v>
      </c>
      <c r="L40" s="132" t="s">
        <v>362</v>
      </c>
      <c r="M40" s="26"/>
      <c r="N40" s="29" t="str">
        <f t="shared" si="0"/>
        <v>エラー</v>
      </c>
    </row>
    <row r="41" spans="1:14" ht="18" customHeight="1">
      <c r="A41" s="34" t="s">
        <v>72</v>
      </c>
      <c r="B41" s="31"/>
      <c r="C41" s="26"/>
      <c r="D41" s="35" t="s">
        <v>73</v>
      </c>
      <c r="E41" s="131" t="s">
        <v>457</v>
      </c>
      <c r="F41" s="133" t="s">
        <v>427</v>
      </c>
      <c r="G41" s="133" t="s">
        <v>458</v>
      </c>
      <c r="H41" s="131" t="s">
        <v>459</v>
      </c>
      <c r="I41" s="132" t="s">
        <v>460</v>
      </c>
      <c r="J41" s="132" t="s">
        <v>461</v>
      </c>
      <c r="K41" s="132" t="s">
        <v>462</v>
      </c>
      <c r="L41" s="132" t="s">
        <v>303</v>
      </c>
      <c r="M41" s="26"/>
      <c r="N41" s="29" t="str">
        <f t="shared" si="0"/>
        <v>エラー</v>
      </c>
    </row>
    <row r="42" spans="1:14" ht="18" customHeight="1">
      <c r="A42" s="34" t="s">
        <v>74</v>
      </c>
      <c r="B42" s="31"/>
      <c r="C42" s="26"/>
      <c r="D42" s="35" t="s">
        <v>75</v>
      </c>
      <c r="E42" s="131" t="s">
        <v>307</v>
      </c>
      <c r="F42" s="133" t="s">
        <v>463</v>
      </c>
      <c r="G42" s="133" t="s">
        <v>464</v>
      </c>
      <c r="H42" s="131" t="s">
        <v>310</v>
      </c>
      <c r="I42" s="132" t="s">
        <v>465</v>
      </c>
      <c r="J42" s="132" t="s">
        <v>446</v>
      </c>
      <c r="K42" s="132" t="s">
        <v>466</v>
      </c>
      <c r="L42" s="132" t="s">
        <v>310</v>
      </c>
      <c r="M42" s="26"/>
      <c r="N42" s="29" t="str">
        <f t="shared" si="0"/>
        <v>エラー</v>
      </c>
    </row>
    <row r="43" spans="1:14" ht="18" customHeight="1">
      <c r="A43" s="34" t="s">
        <v>76</v>
      </c>
      <c r="B43" s="31"/>
      <c r="C43" s="26"/>
      <c r="D43" s="35" t="s">
        <v>77</v>
      </c>
      <c r="E43" s="131" t="s">
        <v>467</v>
      </c>
      <c r="F43" s="133" t="s">
        <v>468</v>
      </c>
      <c r="G43" s="133" t="s">
        <v>469</v>
      </c>
      <c r="H43" s="131" t="s">
        <v>470</v>
      </c>
      <c r="I43" s="132" t="s">
        <v>471</v>
      </c>
      <c r="J43" s="132" t="s">
        <v>472</v>
      </c>
      <c r="K43" s="132" t="s">
        <v>473</v>
      </c>
      <c r="L43" s="132" t="s">
        <v>474</v>
      </c>
      <c r="M43" s="26"/>
      <c r="N43" s="29" t="str">
        <f t="shared" si="0"/>
        <v>エラー</v>
      </c>
    </row>
    <row r="44" spans="1:14" ht="46.5" customHeight="1">
      <c r="A44" s="34" t="s">
        <v>78</v>
      </c>
      <c r="B44" s="31"/>
      <c r="C44" s="26"/>
      <c r="D44" s="35" t="s">
        <v>79</v>
      </c>
      <c r="E44" s="131" t="s">
        <v>475</v>
      </c>
      <c r="F44" s="133" t="s">
        <v>476</v>
      </c>
      <c r="G44" s="133" t="s">
        <v>457</v>
      </c>
      <c r="H44" s="131" t="s">
        <v>477</v>
      </c>
      <c r="I44" s="132" t="s">
        <v>478</v>
      </c>
      <c r="J44" s="132" t="s">
        <v>479</v>
      </c>
      <c r="K44" s="132" t="s">
        <v>480</v>
      </c>
      <c r="L44" s="132" t="s">
        <v>331</v>
      </c>
      <c r="M44" s="26"/>
      <c r="N44" s="29" t="str">
        <f t="shared" si="0"/>
        <v>エラー</v>
      </c>
    </row>
    <row r="45" spans="1:14" ht="18" customHeight="1" thickBot="1">
      <c r="A45" s="126" t="s">
        <v>80</v>
      </c>
      <c r="B45" s="127"/>
      <c r="C45" s="128"/>
      <c r="D45" s="129" t="s">
        <v>81</v>
      </c>
      <c r="E45" s="134" t="s">
        <v>481</v>
      </c>
      <c r="F45" s="135" t="s">
        <v>482</v>
      </c>
      <c r="G45" s="135" t="s">
        <v>483</v>
      </c>
      <c r="H45" s="134" t="s">
        <v>400</v>
      </c>
      <c r="I45" s="136" t="s">
        <v>484</v>
      </c>
      <c r="J45" s="136" t="s">
        <v>284</v>
      </c>
      <c r="K45" s="136" t="s">
        <v>485</v>
      </c>
      <c r="L45" s="136" t="s">
        <v>486</v>
      </c>
      <c r="M45" s="26"/>
      <c r="N45" s="29" t="str">
        <f t="shared" si="0"/>
        <v>エラー</v>
      </c>
    </row>
    <row r="46" spans="1:14" ht="18" customHeight="1">
      <c r="A46" s="34" t="s">
        <v>82</v>
      </c>
      <c r="B46" s="31"/>
      <c r="C46" s="26" t="s">
        <v>83</v>
      </c>
      <c r="D46" s="35"/>
      <c r="E46" s="131" t="s">
        <v>487</v>
      </c>
      <c r="F46" s="37" t="s">
        <v>488</v>
      </c>
      <c r="G46" s="37" t="s">
        <v>489</v>
      </c>
      <c r="H46" s="131" t="s">
        <v>490</v>
      </c>
      <c r="I46" s="132" t="s">
        <v>491</v>
      </c>
      <c r="J46" s="132" t="s">
        <v>492</v>
      </c>
      <c r="K46" s="132" t="s">
        <v>493</v>
      </c>
      <c r="L46" s="132" t="s">
        <v>492</v>
      </c>
      <c r="M46" s="26"/>
      <c r="N46" s="29" t="str">
        <f t="shared" si="0"/>
        <v>エラー</v>
      </c>
    </row>
    <row r="47" spans="1:14" ht="31.5" customHeight="1">
      <c r="A47" s="34" t="s">
        <v>84</v>
      </c>
      <c r="B47" s="31"/>
      <c r="C47" s="26"/>
      <c r="D47" s="35" t="s">
        <v>85</v>
      </c>
      <c r="E47" s="131" t="s">
        <v>476</v>
      </c>
      <c r="F47" s="133" t="s">
        <v>494</v>
      </c>
      <c r="G47" s="133" t="s">
        <v>495</v>
      </c>
      <c r="H47" s="131" t="s">
        <v>459</v>
      </c>
      <c r="I47" s="132" t="s">
        <v>496</v>
      </c>
      <c r="J47" s="132" t="s">
        <v>497</v>
      </c>
      <c r="K47" s="132" t="s">
        <v>336</v>
      </c>
      <c r="L47" s="132" t="s">
        <v>498</v>
      </c>
      <c r="M47" s="26"/>
      <c r="N47" s="29" t="str">
        <f t="shared" si="0"/>
        <v>エラー</v>
      </c>
    </row>
    <row r="48" spans="1:14" ht="31.5" customHeight="1">
      <c r="A48" s="34" t="s">
        <v>86</v>
      </c>
      <c r="B48" s="31"/>
      <c r="C48" s="26"/>
      <c r="D48" s="35" t="s">
        <v>87</v>
      </c>
      <c r="E48" s="131" t="s">
        <v>499</v>
      </c>
      <c r="F48" s="133" t="s">
        <v>500</v>
      </c>
      <c r="G48" s="133" t="s">
        <v>501</v>
      </c>
      <c r="H48" s="131" t="s">
        <v>502</v>
      </c>
      <c r="I48" s="132" t="s">
        <v>503</v>
      </c>
      <c r="J48" s="132" t="s">
        <v>504</v>
      </c>
      <c r="K48" s="132" t="s">
        <v>505</v>
      </c>
      <c r="L48" s="132" t="s">
        <v>453</v>
      </c>
      <c r="M48" s="26"/>
      <c r="N48" s="29" t="str">
        <f t="shared" si="0"/>
        <v>エラー</v>
      </c>
    </row>
    <row r="49" spans="1:14" ht="18" customHeight="1">
      <c r="A49" s="34"/>
      <c r="B49" s="31"/>
      <c r="C49" s="26"/>
      <c r="D49" s="35"/>
      <c r="E49" s="131"/>
      <c r="F49" s="133"/>
      <c r="G49" s="133"/>
      <c r="H49" s="131"/>
      <c r="I49" s="132"/>
      <c r="J49" s="132"/>
      <c r="K49" s="132"/>
      <c r="L49" s="132"/>
      <c r="M49" s="26"/>
      <c r="N49" s="29" t="str">
        <f t="shared" si="0"/>
        <v>ok</v>
      </c>
    </row>
    <row r="50" spans="1:14" ht="31.5" customHeight="1">
      <c r="A50" s="34" t="s">
        <v>88</v>
      </c>
      <c r="B50" s="143" t="s">
        <v>89</v>
      </c>
      <c r="C50" s="144"/>
      <c r="D50" s="145"/>
      <c r="E50" s="131" t="s">
        <v>506</v>
      </c>
      <c r="F50" s="37" t="s">
        <v>328</v>
      </c>
      <c r="G50" s="37" t="s">
        <v>507</v>
      </c>
      <c r="H50" s="131" t="s">
        <v>508</v>
      </c>
      <c r="I50" s="132" t="s">
        <v>329</v>
      </c>
      <c r="J50" s="132" t="s">
        <v>508</v>
      </c>
      <c r="K50" s="132" t="s">
        <v>509</v>
      </c>
      <c r="L50" s="132" t="s">
        <v>510</v>
      </c>
      <c r="M50" s="26"/>
      <c r="N50" s="29" t="str">
        <f t="shared" si="0"/>
        <v>エラー</v>
      </c>
    </row>
    <row r="51" spans="1:14" ht="18" customHeight="1">
      <c r="A51" s="34" t="s">
        <v>90</v>
      </c>
      <c r="B51" s="31"/>
      <c r="C51" s="26" t="s">
        <v>91</v>
      </c>
      <c r="D51" s="35"/>
      <c r="E51" s="131" t="s">
        <v>358</v>
      </c>
      <c r="F51" s="133" t="s">
        <v>511</v>
      </c>
      <c r="G51" s="133" t="s">
        <v>512</v>
      </c>
      <c r="H51" s="131" t="s">
        <v>461</v>
      </c>
      <c r="I51" s="132" t="s">
        <v>291</v>
      </c>
      <c r="J51" s="132" t="s">
        <v>513</v>
      </c>
      <c r="K51" s="132" t="s">
        <v>514</v>
      </c>
      <c r="L51" s="132" t="s">
        <v>297</v>
      </c>
      <c r="M51" s="26"/>
      <c r="N51" s="29" t="str">
        <f t="shared" si="0"/>
        <v>エラー</v>
      </c>
    </row>
    <row r="52" spans="1:14" ht="31.5" customHeight="1">
      <c r="A52" s="34" t="s">
        <v>92</v>
      </c>
      <c r="B52" s="31"/>
      <c r="C52" s="146" t="s">
        <v>93</v>
      </c>
      <c r="D52" s="145"/>
      <c r="E52" s="131" t="s">
        <v>515</v>
      </c>
      <c r="F52" s="133" t="s">
        <v>516</v>
      </c>
      <c r="G52" s="133" t="s">
        <v>429</v>
      </c>
      <c r="H52" s="131" t="s">
        <v>513</v>
      </c>
      <c r="I52" s="132" t="s">
        <v>296</v>
      </c>
      <c r="J52" s="132" t="s">
        <v>295</v>
      </c>
      <c r="K52" s="132" t="s">
        <v>328</v>
      </c>
      <c r="L52" s="132" t="s">
        <v>461</v>
      </c>
      <c r="M52" s="26"/>
      <c r="N52" s="29" t="str">
        <f t="shared" si="0"/>
        <v>エラー</v>
      </c>
    </row>
    <row r="53" spans="1:14" ht="18" customHeight="1">
      <c r="A53" s="34"/>
      <c r="B53" s="31"/>
      <c r="C53" s="26"/>
      <c r="D53" s="35"/>
      <c r="E53" s="131"/>
      <c r="F53" s="133"/>
      <c r="G53" s="133"/>
      <c r="H53" s="131"/>
      <c r="I53" s="132"/>
      <c r="J53" s="132"/>
      <c r="K53" s="132"/>
      <c r="L53" s="132"/>
      <c r="M53" s="26"/>
      <c r="N53" s="29" t="str">
        <f t="shared" si="0"/>
        <v>ok</v>
      </c>
    </row>
    <row r="54" spans="1:14" ht="18" customHeight="1">
      <c r="A54" s="34" t="s">
        <v>94</v>
      </c>
      <c r="B54" s="31" t="s">
        <v>95</v>
      </c>
      <c r="C54" s="26"/>
      <c r="D54" s="35"/>
      <c r="E54" s="131" t="s">
        <v>517</v>
      </c>
      <c r="F54" s="37" t="s">
        <v>518</v>
      </c>
      <c r="G54" s="37" t="s">
        <v>519</v>
      </c>
      <c r="H54" s="131" t="s">
        <v>520</v>
      </c>
      <c r="I54" s="132" t="s">
        <v>521</v>
      </c>
      <c r="J54" s="132" t="s">
        <v>522</v>
      </c>
      <c r="K54" s="132" t="s">
        <v>523</v>
      </c>
      <c r="L54" s="132" t="s">
        <v>520</v>
      </c>
      <c r="M54" s="26"/>
      <c r="N54" s="29" t="str">
        <f t="shared" si="0"/>
        <v>エラー</v>
      </c>
    </row>
    <row r="55" spans="1:14" ht="18" customHeight="1">
      <c r="A55" s="34" t="s">
        <v>96</v>
      </c>
      <c r="B55" s="31"/>
      <c r="C55" s="26" t="s">
        <v>97</v>
      </c>
      <c r="D55" s="35"/>
      <c r="E55" s="131" t="s">
        <v>524</v>
      </c>
      <c r="F55" s="133" t="s">
        <v>525</v>
      </c>
      <c r="G55" s="133" t="s">
        <v>526</v>
      </c>
      <c r="H55" s="131" t="s">
        <v>527</v>
      </c>
      <c r="I55" s="132" t="s">
        <v>528</v>
      </c>
      <c r="J55" s="132" t="s">
        <v>529</v>
      </c>
      <c r="K55" s="132" t="s">
        <v>371</v>
      </c>
      <c r="L55" s="132" t="s">
        <v>530</v>
      </c>
      <c r="M55" s="26"/>
      <c r="N55" s="29" t="str">
        <f t="shared" si="0"/>
        <v>エラー</v>
      </c>
    </row>
    <row r="56" spans="1:14" ht="31.5" customHeight="1">
      <c r="A56" s="34" t="s">
        <v>98</v>
      </c>
      <c r="B56" s="31"/>
      <c r="C56" s="146" t="s">
        <v>99</v>
      </c>
      <c r="D56" s="145"/>
      <c r="E56" s="131" t="s">
        <v>463</v>
      </c>
      <c r="F56" s="133" t="s">
        <v>531</v>
      </c>
      <c r="G56" s="133" t="s">
        <v>532</v>
      </c>
      <c r="H56" s="131" t="s">
        <v>533</v>
      </c>
      <c r="I56" s="132" t="s">
        <v>534</v>
      </c>
      <c r="J56" s="132" t="s">
        <v>442</v>
      </c>
      <c r="K56" s="132" t="s">
        <v>535</v>
      </c>
      <c r="L56" s="132" t="s">
        <v>536</v>
      </c>
      <c r="M56" s="26"/>
      <c r="N56" s="29" t="str">
        <f t="shared" si="0"/>
        <v>エラー</v>
      </c>
    </row>
    <row r="57" spans="1:14" ht="18" customHeight="1">
      <c r="A57" s="34"/>
      <c r="B57" s="31"/>
      <c r="C57" s="26"/>
      <c r="D57" s="35"/>
      <c r="E57" s="131"/>
      <c r="F57" s="133"/>
      <c r="G57" s="133"/>
      <c r="H57" s="131"/>
      <c r="I57" s="132"/>
      <c r="J57" s="132"/>
      <c r="K57" s="132"/>
      <c r="L57" s="132"/>
      <c r="M57" s="26"/>
      <c r="N57" s="29" t="str">
        <f t="shared" si="0"/>
        <v>ok</v>
      </c>
    </row>
    <row r="58" spans="1:14" ht="18" customHeight="1">
      <c r="A58" s="34" t="s">
        <v>100</v>
      </c>
      <c r="B58" s="31" t="s">
        <v>101</v>
      </c>
      <c r="C58" s="26"/>
      <c r="D58" s="35"/>
      <c r="E58" s="131" t="s">
        <v>537</v>
      </c>
      <c r="F58" s="37" t="s">
        <v>538</v>
      </c>
      <c r="G58" s="37" t="s">
        <v>526</v>
      </c>
      <c r="H58" s="131" t="s">
        <v>539</v>
      </c>
      <c r="I58" s="132" t="s">
        <v>478</v>
      </c>
      <c r="J58" s="132" t="s">
        <v>529</v>
      </c>
      <c r="K58" s="132" t="s">
        <v>540</v>
      </c>
      <c r="L58" s="132" t="s">
        <v>490</v>
      </c>
      <c r="M58" s="26"/>
      <c r="N58" s="29" t="str">
        <f t="shared" si="0"/>
        <v>エラー</v>
      </c>
    </row>
    <row r="59" spans="1:14" ht="18" customHeight="1">
      <c r="A59" s="34" t="s">
        <v>102</v>
      </c>
      <c r="B59" s="31"/>
      <c r="C59" s="26" t="s">
        <v>103</v>
      </c>
      <c r="D59" s="35"/>
      <c r="E59" s="131" t="s">
        <v>541</v>
      </c>
      <c r="F59" s="133" t="s">
        <v>316</v>
      </c>
      <c r="G59" s="133" t="s">
        <v>542</v>
      </c>
      <c r="H59" s="131" t="s">
        <v>543</v>
      </c>
      <c r="I59" s="132" t="s">
        <v>319</v>
      </c>
      <c r="J59" s="132" t="s">
        <v>314</v>
      </c>
      <c r="K59" s="132" t="s">
        <v>544</v>
      </c>
      <c r="L59" s="132" t="s">
        <v>545</v>
      </c>
      <c r="M59" s="26"/>
      <c r="N59" s="29" t="str">
        <f t="shared" si="0"/>
        <v>エラー</v>
      </c>
    </row>
    <row r="60" spans="1:14" ht="18" customHeight="1">
      <c r="A60" s="34" t="s">
        <v>104</v>
      </c>
      <c r="B60" s="31"/>
      <c r="C60" s="26" t="s">
        <v>105</v>
      </c>
      <c r="D60" s="35"/>
      <c r="E60" s="131" t="s">
        <v>290</v>
      </c>
      <c r="F60" s="133" t="s">
        <v>288</v>
      </c>
      <c r="G60" s="133" t="s">
        <v>516</v>
      </c>
      <c r="H60" s="131" t="s">
        <v>291</v>
      </c>
      <c r="I60" s="132" t="s">
        <v>289</v>
      </c>
      <c r="J60" s="132" t="s">
        <v>303</v>
      </c>
      <c r="K60" s="132" t="s">
        <v>546</v>
      </c>
      <c r="L60" s="132" t="s">
        <v>295</v>
      </c>
      <c r="M60" s="26"/>
      <c r="N60" s="29" t="str">
        <f t="shared" si="0"/>
        <v>エラー</v>
      </c>
    </row>
    <row r="61" spans="1:14" ht="18" customHeight="1">
      <c r="A61" s="34"/>
      <c r="B61" s="31"/>
      <c r="C61" s="26"/>
      <c r="D61" s="35"/>
      <c r="E61" s="131"/>
      <c r="F61" s="133"/>
      <c r="G61" s="133"/>
      <c r="H61" s="131"/>
      <c r="I61" s="132"/>
      <c r="J61" s="132"/>
      <c r="K61" s="132"/>
      <c r="L61" s="132"/>
      <c r="M61" s="26"/>
      <c r="N61" s="29" t="str">
        <f t="shared" si="0"/>
        <v>ok</v>
      </c>
    </row>
    <row r="62" spans="1:14" ht="18" customHeight="1">
      <c r="A62" s="34" t="s">
        <v>106</v>
      </c>
      <c r="B62" s="31" t="s">
        <v>107</v>
      </c>
      <c r="C62" s="26"/>
      <c r="D62" s="35"/>
      <c r="E62" s="131" t="s">
        <v>547</v>
      </c>
      <c r="F62" s="37" t="s">
        <v>548</v>
      </c>
      <c r="G62" s="37" t="s">
        <v>549</v>
      </c>
      <c r="H62" s="131" t="s">
        <v>550</v>
      </c>
      <c r="I62" s="132" t="s">
        <v>551</v>
      </c>
      <c r="J62" s="132" t="s">
        <v>552</v>
      </c>
      <c r="K62" s="132" t="s">
        <v>553</v>
      </c>
      <c r="L62" s="132" t="s">
        <v>554</v>
      </c>
      <c r="M62" s="26"/>
      <c r="N62" s="29" t="str">
        <f t="shared" si="0"/>
        <v>エラー</v>
      </c>
    </row>
    <row r="63" spans="1:14" ht="18" customHeight="1">
      <c r="A63" s="34" t="s">
        <v>108</v>
      </c>
      <c r="B63" s="31"/>
      <c r="C63" s="26" t="s">
        <v>109</v>
      </c>
      <c r="D63" s="35"/>
      <c r="E63" s="131" t="s">
        <v>555</v>
      </c>
      <c r="F63" s="133" t="s">
        <v>304</v>
      </c>
      <c r="G63" s="133" t="s">
        <v>304</v>
      </c>
      <c r="H63" s="131" t="s">
        <v>325</v>
      </c>
      <c r="I63" s="132" t="s">
        <v>325</v>
      </c>
      <c r="J63" s="132" t="s">
        <v>325</v>
      </c>
      <c r="K63" s="132" t="s">
        <v>556</v>
      </c>
      <c r="L63" s="132" t="s">
        <v>325</v>
      </c>
      <c r="M63" s="26"/>
      <c r="N63" s="29" t="str">
        <f t="shared" si="0"/>
        <v>エラー</v>
      </c>
    </row>
    <row r="64" spans="1:14" ht="18" customHeight="1">
      <c r="A64" s="34" t="s">
        <v>110</v>
      </c>
      <c r="B64" s="31"/>
      <c r="C64" s="26" t="s">
        <v>111</v>
      </c>
      <c r="D64" s="35"/>
      <c r="E64" s="131" t="s">
        <v>316</v>
      </c>
      <c r="F64" s="133" t="s">
        <v>458</v>
      </c>
      <c r="G64" s="133" t="s">
        <v>516</v>
      </c>
      <c r="H64" s="131" t="s">
        <v>513</v>
      </c>
      <c r="I64" s="132" t="s">
        <v>461</v>
      </c>
      <c r="J64" s="132" t="s">
        <v>303</v>
      </c>
      <c r="K64" s="132" t="s">
        <v>507</v>
      </c>
      <c r="L64" s="132" t="s">
        <v>461</v>
      </c>
      <c r="M64" s="26"/>
      <c r="N64" s="29" t="str">
        <f t="shared" si="0"/>
        <v>エラー</v>
      </c>
    </row>
    <row r="65" spans="1:14" ht="18" customHeight="1">
      <c r="A65" s="34" t="s">
        <v>112</v>
      </c>
      <c r="B65" s="31"/>
      <c r="C65" s="26" t="s">
        <v>113</v>
      </c>
      <c r="D65" s="35"/>
      <c r="E65" s="131" t="s">
        <v>475</v>
      </c>
      <c r="F65" s="133" t="s">
        <v>557</v>
      </c>
      <c r="G65" s="133" t="s">
        <v>558</v>
      </c>
      <c r="H65" s="131" t="s">
        <v>477</v>
      </c>
      <c r="I65" s="132" t="s">
        <v>559</v>
      </c>
      <c r="J65" s="132" t="s">
        <v>560</v>
      </c>
      <c r="K65" s="132" t="s">
        <v>444</v>
      </c>
      <c r="L65" s="132" t="s">
        <v>359</v>
      </c>
      <c r="M65" s="26"/>
      <c r="N65" s="29" t="str">
        <f t="shared" si="0"/>
        <v>エラー</v>
      </c>
    </row>
    <row r="66" spans="1:14" ht="18" customHeight="1">
      <c r="A66" s="34" t="s">
        <v>114</v>
      </c>
      <c r="B66" s="31"/>
      <c r="C66" s="26" t="s">
        <v>115</v>
      </c>
      <c r="D66" s="35"/>
      <c r="E66" s="131" t="s">
        <v>561</v>
      </c>
      <c r="F66" s="133" t="s">
        <v>562</v>
      </c>
      <c r="G66" s="133" t="s">
        <v>308</v>
      </c>
      <c r="H66" s="131" t="s">
        <v>563</v>
      </c>
      <c r="I66" s="132" t="s">
        <v>322</v>
      </c>
      <c r="J66" s="132" t="s">
        <v>311</v>
      </c>
      <c r="K66" s="132" t="s">
        <v>564</v>
      </c>
      <c r="L66" s="132" t="s">
        <v>455</v>
      </c>
      <c r="M66" s="26"/>
      <c r="N66" s="29" t="str">
        <f t="shared" si="0"/>
        <v>エラー</v>
      </c>
    </row>
    <row r="67" spans="1:14" ht="18" customHeight="1">
      <c r="A67" s="34" t="s">
        <v>116</v>
      </c>
      <c r="B67" s="31"/>
      <c r="C67" s="26" t="s">
        <v>117</v>
      </c>
      <c r="D67" s="35"/>
      <c r="E67" s="131" t="s">
        <v>537</v>
      </c>
      <c r="F67" s="133" t="s">
        <v>565</v>
      </c>
      <c r="G67" s="133" t="s">
        <v>506</v>
      </c>
      <c r="H67" s="131" t="s">
        <v>539</v>
      </c>
      <c r="I67" s="132" t="s">
        <v>566</v>
      </c>
      <c r="J67" s="132" t="s">
        <v>502</v>
      </c>
      <c r="K67" s="132" t="s">
        <v>567</v>
      </c>
      <c r="L67" s="132" t="s">
        <v>504</v>
      </c>
      <c r="M67" s="26"/>
      <c r="N67" s="29" t="str">
        <f t="shared" si="0"/>
        <v>エラー</v>
      </c>
    </row>
    <row r="68" spans="1:14" ht="18" customHeight="1">
      <c r="A68" s="34"/>
      <c r="B68" s="31"/>
      <c r="C68" s="26"/>
      <c r="D68" s="35"/>
      <c r="E68" s="131"/>
      <c r="F68" s="133"/>
      <c r="G68" s="133"/>
      <c r="H68" s="131"/>
      <c r="I68" s="132"/>
      <c r="J68" s="132"/>
      <c r="K68" s="132"/>
      <c r="L68" s="132"/>
      <c r="M68" s="26"/>
      <c r="N68" s="29" t="str">
        <f t="shared" si="0"/>
        <v>ok</v>
      </c>
    </row>
    <row r="69" spans="1:14" ht="18" customHeight="1">
      <c r="A69" s="34" t="s">
        <v>118</v>
      </c>
      <c r="B69" s="31" t="s">
        <v>119</v>
      </c>
      <c r="C69" s="26"/>
      <c r="D69" s="35"/>
      <c r="E69" s="131" t="s">
        <v>334</v>
      </c>
      <c r="F69" s="133" t="s">
        <v>334</v>
      </c>
      <c r="G69" s="133" t="s">
        <v>334</v>
      </c>
      <c r="H69" s="131" t="s">
        <v>334</v>
      </c>
      <c r="I69" s="132" t="s">
        <v>334</v>
      </c>
      <c r="J69" s="132" t="s">
        <v>334</v>
      </c>
      <c r="K69" s="132" t="s">
        <v>334</v>
      </c>
      <c r="L69" s="132" t="s">
        <v>334</v>
      </c>
      <c r="M69" s="26"/>
      <c r="N69" s="29" t="str">
        <f t="shared" si="0"/>
        <v>エラー</v>
      </c>
    </row>
    <row r="70" spans="1:14" ht="18" customHeight="1">
      <c r="A70" s="34"/>
      <c r="B70" s="31"/>
      <c r="C70" s="26"/>
      <c r="D70" s="35"/>
      <c r="E70" s="131"/>
      <c r="F70" s="37"/>
      <c r="G70" s="37"/>
      <c r="H70" s="131"/>
      <c r="I70" s="132"/>
      <c r="J70" s="132"/>
      <c r="K70" s="132"/>
      <c r="L70" s="132"/>
      <c r="M70" s="26"/>
      <c r="N70" s="29" t="str">
        <f t="shared" si="0"/>
        <v>ok</v>
      </c>
    </row>
    <row r="71" spans="1:14" ht="18" customHeight="1">
      <c r="A71" s="34" t="s">
        <v>120</v>
      </c>
      <c r="B71" s="31" t="s">
        <v>121</v>
      </c>
      <c r="C71" s="26"/>
      <c r="D71" s="35"/>
      <c r="E71" s="131" t="s">
        <v>334</v>
      </c>
      <c r="F71" s="133" t="s">
        <v>334</v>
      </c>
      <c r="G71" s="133" t="s">
        <v>334</v>
      </c>
      <c r="H71" s="131" t="s">
        <v>334</v>
      </c>
      <c r="I71" s="132" t="s">
        <v>334</v>
      </c>
      <c r="J71" s="132" t="s">
        <v>334</v>
      </c>
      <c r="K71" s="132" t="s">
        <v>334</v>
      </c>
      <c r="L71" s="132" t="s">
        <v>334</v>
      </c>
      <c r="M71" s="26"/>
      <c r="N71" s="29" t="str">
        <f t="shared" si="0"/>
        <v>エラー</v>
      </c>
    </row>
    <row r="72" spans="1:14" ht="18" customHeight="1">
      <c r="A72" s="34"/>
      <c r="B72" s="31"/>
      <c r="C72" s="26"/>
      <c r="D72" s="35"/>
      <c r="E72" s="131"/>
      <c r="F72" s="133"/>
      <c r="G72" s="133"/>
      <c r="H72" s="131"/>
      <c r="I72" s="132"/>
      <c r="J72" s="132"/>
      <c r="K72" s="132"/>
      <c r="L72" s="132"/>
      <c r="M72" s="26"/>
      <c r="N72" s="29" t="str">
        <f t="shared" si="0"/>
        <v>ok</v>
      </c>
    </row>
    <row r="73" spans="1:14" ht="18" customHeight="1">
      <c r="A73" s="34" t="s">
        <v>122</v>
      </c>
      <c r="B73" s="31" t="s">
        <v>123</v>
      </c>
      <c r="C73" s="26"/>
      <c r="D73" s="35"/>
      <c r="E73" s="131" t="s">
        <v>568</v>
      </c>
      <c r="F73" s="37" t="s">
        <v>569</v>
      </c>
      <c r="G73" s="37" t="s">
        <v>570</v>
      </c>
      <c r="H73" s="131" t="s">
        <v>571</v>
      </c>
      <c r="I73" s="132" t="s">
        <v>572</v>
      </c>
      <c r="J73" s="132" t="s">
        <v>573</v>
      </c>
      <c r="K73" s="132" t="s">
        <v>574</v>
      </c>
      <c r="L73" s="132" t="s">
        <v>575</v>
      </c>
      <c r="M73" s="26"/>
      <c r="N73" s="29" t="str">
        <f t="shared" si="0"/>
        <v>エラー</v>
      </c>
    </row>
    <row r="74" spans="1:14" ht="18" customHeight="1">
      <c r="A74" s="34" t="s">
        <v>124</v>
      </c>
      <c r="B74" s="31"/>
      <c r="C74" s="26" t="s">
        <v>125</v>
      </c>
      <c r="D74" s="35"/>
      <c r="E74" s="131" t="s">
        <v>576</v>
      </c>
      <c r="F74" s="37" t="s">
        <v>577</v>
      </c>
      <c r="G74" s="37" t="s">
        <v>578</v>
      </c>
      <c r="H74" s="131" t="s">
        <v>477</v>
      </c>
      <c r="I74" s="132" t="s">
        <v>331</v>
      </c>
      <c r="J74" s="132" t="s">
        <v>536</v>
      </c>
      <c r="K74" s="132" t="s">
        <v>579</v>
      </c>
      <c r="L74" s="132" t="s">
        <v>580</v>
      </c>
      <c r="M74" s="26"/>
      <c r="N74" s="29" t="str">
        <f t="shared" si="0"/>
        <v>エラー</v>
      </c>
    </row>
    <row r="75" spans="1:14" ht="31.5" customHeight="1">
      <c r="A75" s="34" t="s">
        <v>126</v>
      </c>
      <c r="B75" s="31"/>
      <c r="C75" s="26"/>
      <c r="D75" s="35" t="s">
        <v>127</v>
      </c>
      <c r="E75" s="131" t="s">
        <v>562</v>
      </c>
      <c r="F75" s="133" t="s">
        <v>429</v>
      </c>
      <c r="G75" s="133" t="s">
        <v>581</v>
      </c>
      <c r="H75" s="131" t="s">
        <v>296</v>
      </c>
      <c r="I75" s="132" t="s">
        <v>295</v>
      </c>
      <c r="J75" s="132" t="s">
        <v>496</v>
      </c>
      <c r="K75" s="132" t="s">
        <v>582</v>
      </c>
      <c r="L75" s="132" t="s">
        <v>296</v>
      </c>
      <c r="M75" s="26"/>
      <c r="N75" s="29" t="str">
        <f aca="true" t="shared" si="1" ref="N75:N138">IF(SUM(F75:G75)=E75,"ok","エラー")</f>
        <v>エラー</v>
      </c>
    </row>
    <row r="76" spans="1:14" ht="18" customHeight="1">
      <c r="A76" s="34" t="s">
        <v>128</v>
      </c>
      <c r="B76" s="31"/>
      <c r="C76" s="26"/>
      <c r="D76" s="35" t="s">
        <v>129</v>
      </c>
      <c r="E76" s="131" t="s">
        <v>583</v>
      </c>
      <c r="F76" s="133" t="s">
        <v>293</v>
      </c>
      <c r="G76" s="133" t="s">
        <v>292</v>
      </c>
      <c r="H76" s="131" t="s">
        <v>584</v>
      </c>
      <c r="I76" s="132" t="s">
        <v>296</v>
      </c>
      <c r="J76" s="132" t="s">
        <v>585</v>
      </c>
      <c r="K76" s="132" t="s">
        <v>586</v>
      </c>
      <c r="L76" s="132" t="s">
        <v>585</v>
      </c>
      <c r="M76" s="26"/>
      <c r="N76" s="29" t="str">
        <f t="shared" si="1"/>
        <v>エラー</v>
      </c>
    </row>
    <row r="77" spans="1:14" ht="18" customHeight="1">
      <c r="A77" s="34" t="s">
        <v>130</v>
      </c>
      <c r="B77" s="31"/>
      <c r="C77" s="26" t="s">
        <v>131</v>
      </c>
      <c r="D77" s="35"/>
      <c r="E77" s="131" t="s">
        <v>587</v>
      </c>
      <c r="F77" s="37" t="s">
        <v>588</v>
      </c>
      <c r="G77" s="37" t="s">
        <v>589</v>
      </c>
      <c r="H77" s="131" t="s">
        <v>590</v>
      </c>
      <c r="I77" s="132" t="s">
        <v>591</v>
      </c>
      <c r="J77" s="132" t="s">
        <v>592</v>
      </c>
      <c r="K77" s="132" t="s">
        <v>593</v>
      </c>
      <c r="L77" s="132" t="s">
        <v>594</v>
      </c>
      <c r="M77" s="26"/>
      <c r="N77" s="29" t="str">
        <f t="shared" si="1"/>
        <v>エラー</v>
      </c>
    </row>
    <row r="78" spans="1:14" ht="18" customHeight="1">
      <c r="A78" s="34" t="s">
        <v>132</v>
      </c>
      <c r="B78" s="31"/>
      <c r="C78" s="26"/>
      <c r="D78" s="35" t="s">
        <v>133</v>
      </c>
      <c r="E78" s="131" t="s">
        <v>595</v>
      </c>
      <c r="F78" s="133" t="s">
        <v>596</v>
      </c>
      <c r="G78" s="133" t="s">
        <v>298</v>
      </c>
      <c r="H78" s="131" t="s">
        <v>459</v>
      </c>
      <c r="I78" s="132" t="s">
        <v>597</v>
      </c>
      <c r="J78" s="132" t="s">
        <v>338</v>
      </c>
      <c r="K78" s="132" t="s">
        <v>557</v>
      </c>
      <c r="L78" s="132" t="s">
        <v>497</v>
      </c>
      <c r="M78" s="26"/>
      <c r="N78" s="29" t="str">
        <f t="shared" si="1"/>
        <v>エラー</v>
      </c>
    </row>
    <row r="79" spans="1:14" ht="18" customHeight="1">
      <c r="A79" s="34" t="s">
        <v>134</v>
      </c>
      <c r="B79" s="31"/>
      <c r="C79" s="26"/>
      <c r="D79" s="35" t="s">
        <v>135</v>
      </c>
      <c r="E79" s="131" t="s">
        <v>598</v>
      </c>
      <c r="F79" s="133" t="s">
        <v>599</v>
      </c>
      <c r="G79" s="133" t="s">
        <v>600</v>
      </c>
      <c r="H79" s="131" t="s">
        <v>601</v>
      </c>
      <c r="I79" s="132" t="s">
        <v>602</v>
      </c>
      <c r="J79" s="132" t="s">
        <v>603</v>
      </c>
      <c r="K79" s="132" t="s">
        <v>604</v>
      </c>
      <c r="L79" s="132" t="s">
        <v>605</v>
      </c>
      <c r="M79" s="26"/>
      <c r="N79" s="29" t="str">
        <f t="shared" si="1"/>
        <v>エラー</v>
      </c>
    </row>
    <row r="80" spans="1:14" ht="18" customHeight="1">
      <c r="A80" s="34" t="s">
        <v>136</v>
      </c>
      <c r="B80" s="31"/>
      <c r="C80" s="26"/>
      <c r="D80" s="35" t="s">
        <v>137</v>
      </c>
      <c r="E80" s="131" t="s">
        <v>606</v>
      </c>
      <c r="F80" s="133" t="s">
        <v>434</v>
      </c>
      <c r="G80" s="133" t="s">
        <v>607</v>
      </c>
      <c r="H80" s="131" t="s">
        <v>283</v>
      </c>
      <c r="I80" s="132" t="s">
        <v>608</v>
      </c>
      <c r="J80" s="132" t="s">
        <v>609</v>
      </c>
      <c r="K80" s="132" t="s">
        <v>610</v>
      </c>
      <c r="L80" s="132" t="s">
        <v>551</v>
      </c>
      <c r="M80" s="26"/>
      <c r="N80" s="29" t="str">
        <f t="shared" si="1"/>
        <v>エラー</v>
      </c>
    </row>
    <row r="81" spans="1:14" ht="18" customHeight="1">
      <c r="A81" s="34" t="s">
        <v>138</v>
      </c>
      <c r="B81" s="31"/>
      <c r="C81" s="26"/>
      <c r="D81" s="35" t="s">
        <v>139</v>
      </c>
      <c r="E81" s="131" t="s">
        <v>611</v>
      </c>
      <c r="F81" s="133" t="s">
        <v>480</v>
      </c>
      <c r="G81" s="133" t="s">
        <v>612</v>
      </c>
      <c r="H81" s="131" t="s">
        <v>465</v>
      </c>
      <c r="I81" s="132" t="s">
        <v>613</v>
      </c>
      <c r="J81" s="132" t="s">
        <v>614</v>
      </c>
      <c r="K81" s="132" t="s">
        <v>432</v>
      </c>
      <c r="L81" s="132" t="s">
        <v>435</v>
      </c>
      <c r="M81" s="26"/>
      <c r="N81" s="29" t="str">
        <f t="shared" si="1"/>
        <v>エラー</v>
      </c>
    </row>
    <row r="82" spans="1:14" ht="18" customHeight="1">
      <c r="A82" s="34" t="s">
        <v>140</v>
      </c>
      <c r="B82" s="31"/>
      <c r="C82" s="26"/>
      <c r="D82" s="35" t="s">
        <v>141</v>
      </c>
      <c r="E82" s="131" t="s">
        <v>615</v>
      </c>
      <c r="F82" s="133" t="s">
        <v>462</v>
      </c>
      <c r="G82" s="133" t="s">
        <v>616</v>
      </c>
      <c r="H82" s="131" t="s">
        <v>617</v>
      </c>
      <c r="I82" s="132" t="s">
        <v>318</v>
      </c>
      <c r="J82" s="132" t="s">
        <v>584</v>
      </c>
      <c r="K82" s="132" t="s">
        <v>468</v>
      </c>
      <c r="L82" s="132" t="s">
        <v>331</v>
      </c>
      <c r="M82" s="26"/>
      <c r="N82" s="29" t="str">
        <f t="shared" si="1"/>
        <v>エラー</v>
      </c>
    </row>
    <row r="83" spans="1:14" ht="18" customHeight="1">
      <c r="A83" s="34" t="s">
        <v>142</v>
      </c>
      <c r="B83" s="31"/>
      <c r="C83" s="26"/>
      <c r="D83" s="35" t="s">
        <v>143</v>
      </c>
      <c r="E83" s="131" t="s">
        <v>618</v>
      </c>
      <c r="F83" s="133" t="s">
        <v>363</v>
      </c>
      <c r="G83" s="133" t="s">
        <v>619</v>
      </c>
      <c r="H83" s="131" t="s">
        <v>447</v>
      </c>
      <c r="I83" s="132" t="s">
        <v>620</v>
      </c>
      <c r="J83" s="132" t="s">
        <v>286</v>
      </c>
      <c r="K83" s="132" t="s">
        <v>621</v>
      </c>
      <c r="L83" s="132" t="s">
        <v>622</v>
      </c>
      <c r="M83" s="26"/>
      <c r="N83" s="29" t="str">
        <f t="shared" si="1"/>
        <v>エラー</v>
      </c>
    </row>
    <row r="84" spans="1:14" ht="18" customHeight="1" thickBot="1">
      <c r="A84" s="126" t="s">
        <v>144</v>
      </c>
      <c r="B84" s="127"/>
      <c r="C84" s="128"/>
      <c r="D84" s="129" t="s">
        <v>145</v>
      </c>
      <c r="E84" s="134" t="s">
        <v>623</v>
      </c>
      <c r="F84" s="135" t="s">
        <v>624</v>
      </c>
      <c r="G84" s="135" t="s">
        <v>625</v>
      </c>
      <c r="H84" s="134" t="s">
        <v>626</v>
      </c>
      <c r="I84" s="136" t="s">
        <v>627</v>
      </c>
      <c r="J84" s="136" t="s">
        <v>628</v>
      </c>
      <c r="K84" s="136" t="s">
        <v>629</v>
      </c>
      <c r="L84" s="136" t="s">
        <v>630</v>
      </c>
      <c r="M84" s="26"/>
      <c r="N84" s="29" t="str">
        <f t="shared" si="1"/>
        <v>エラー</v>
      </c>
    </row>
    <row r="85" spans="1:14" ht="18" customHeight="1">
      <c r="A85" s="41" t="s">
        <v>146</v>
      </c>
      <c r="B85" s="31"/>
      <c r="C85" s="42"/>
      <c r="D85" s="35" t="s">
        <v>147</v>
      </c>
      <c r="E85" s="131" t="s">
        <v>578</v>
      </c>
      <c r="F85" s="133" t="s">
        <v>298</v>
      </c>
      <c r="G85" s="133" t="s">
        <v>495</v>
      </c>
      <c r="H85" s="131" t="s">
        <v>631</v>
      </c>
      <c r="I85" s="132" t="s">
        <v>338</v>
      </c>
      <c r="J85" s="132" t="s">
        <v>497</v>
      </c>
      <c r="K85" s="132" t="s">
        <v>509</v>
      </c>
      <c r="L85" s="132" t="s">
        <v>510</v>
      </c>
      <c r="M85" s="26"/>
      <c r="N85" s="29" t="str">
        <f t="shared" si="1"/>
        <v>エラー</v>
      </c>
    </row>
    <row r="86" spans="1:14" ht="18" customHeight="1">
      <c r="A86" s="34" t="s">
        <v>148</v>
      </c>
      <c r="B86" s="31"/>
      <c r="C86" s="26" t="s">
        <v>149</v>
      </c>
      <c r="D86" s="35"/>
      <c r="E86" s="131" t="s">
        <v>632</v>
      </c>
      <c r="F86" s="37" t="s">
        <v>633</v>
      </c>
      <c r="G86" s="37" t="s">
        <v>634</v>
      </c>
      <c r="H86" s="131" t="s">
        <v>635</v>
      </c>
      <c r="I86" s="132" t="s">
        <v>636</v>
      </c>
      <c r="J86" s="132" t="s">
        <v>637</v>
      </c>
      <c r="K86" s="132" t="s">
        <v>638</v>
      </c>
      <c r="L86" s="132" t="s">
        <v>639</v>
      </c>
      <c r="M86" s="26"/>
      <c r="N86" s="29" t="str">
        <f t="shared" si="1"/>
        <v>エラー</v>
      </c>
    </row>
    <row r="87" spans="1:14" ht="18" customHeight="1">
      <c r="A87" s="34" t="s">
        <v>150</v>
      </c>
      <c r="B87" s="31"/>
      <c r="C87" s="26"/>
      <c r="D87" s="35" t="s">
        <v>151</v>
      </c>
      <c r="E87" s="131" t="s">
        <v>640</v>
      </c>
      <c r="F87" s="133" t="s">
        <v>387</v>
      </c>
      <c r="G87" s="133" t="s">
        <v>641</v>
      </c>
      <c r="H87" s="131" t="s">
        <v>465</v>
      </c>
      <c r="I87" s="132" t="s">
        <v>390</v>
      </c>
      <c r="J87" s="132" t="s">
        <v>642</v>
      </c>
      <c r="K87" s="132" t="s">
        <v>643</v>
      </c>
      <c r="L87" s="132" t="s">
        <v>642</v>
      </c>
      <c r="M87" s="26"/>
      <c r="N87" s="29" t="str">
        <f t="shared" si="1"/>
        <v>エラー</v>
      </c>
    </row>
    <row r="88" spans="1:14" ht="18" customHeight="1">
      <c r="A88" s="34" t="s">
        <v>152</v>
      </c>
      <c r="B88" s="31"/>
      <c r="C88" s="26"/>
      <c r="D88" s="35" t="s">
        <v>153</v>
      </c>
      <c r="E88" s="131" t="s">
        <v>644</v>
      </c>
      <c r="F88" s="133" t="s">
        <v>645</v>
      </c>
      <c r="G88" s="133" t="s">
        <v>646</v>
      </c>
      <c r="H88" s="131" t="s">
        <v>647</v>
      </c>
      <c r="I88" s="132" t="s">
        <v>648</v>
      </c>
      <c r="J88" s="132" t="s">
        <v>649</v>
      </c>
      <c r="K88" s="132" t="s">
        <v>644</v>
      </c>
      <c r="L88" s="132" t="s">
        <v>650</v>
      </c>
      <c r="M88" s="26"/>
      <c r="N88" s="29" t="str">
        <f t="shared" si="1"/>
        <v>エラー</v>
      </c>
    </row>
    <row r="89" spans="1:14" ht="18" customHeight="1">
      <c r="A89" s="34" t="s">
        <v>154</v>
      </c>
      <c r="B89" s="31"/>
      <c r="C89" s="26"/>
      <c r="D89" s="35" t="s">
        <v>155</v>
      </c>
      <c r="E89" s="131" t="s">
        <v>651</v>
      </c>
      <c r="F89" s="133" t="s">
        <v>652</v>
      </c>
      <c r="G89" s="133" t="s">
        <v>653</v>
      </c>
      <c r="H89" s="131" t="s">
        <v>654</v>
      </c>
      <c r="I89" s="132" t="s">
        <v>655</v>
      </c>
      <c r="J89" s="132" t="s">
        <v>656</v>
      </c>
      <c r="K89" s="132" t="s">
        <v>657</v>
      </c>
      <c r="L89" s="132" t="s">
        <v>658</v>
      </c>
      <c r="M89" s="26"/>
      <c r="N89" s="29" t="str">
        <f t="shared" si="1"/>
        <v>エラー</v>
      </c>
    </row>
    <row r="90" spans="1:14" ht="18" customHeight="1">
      <c r="A90" s="34" t="s">
        <v>156</v>
      </c>
      <c r="B90" s="31"/>
      <c r="C90" s="26"/>
      <c r="D90" s="35" t="s">
        <v>157</v>
      </c>
      <c r="E90" s="131" t="s">
        <v>659</v>
      </c>
      <c r="F90" s="133" t="s">
        <v>660</v>
      </c>
      <c r="G90" s="133" t="s">
        <v>514</v>
      </c>
      <c r="H90" s="131" t="s">
        <v>497</v>
      </c>
      <c r="I90" s="132" t="s">
        <v>497</v>
      </c>
      <c r="J90" s="132" t="s">
        <v>459</v>
      </c>
      <c r="K90" s="132" t="s">
        <v>292</v>
      </c>
      <c r="L90" s="132" t="s">
        <v>295</v>
      </c>
      <c r="M90" s="26"/>
      <c r="N90" s="29" t="str">
        <f t="shared" si="1"/>
        <v>エラー</v>
      </c>
    </row>
    <row r="91" spans="1:14" ht="18" customHeight="1">
      <c r="A91" s="34" t="s">
        <v>158</v>
      </c>
      <c r="B91" s="31"/>
      <c r="C91" s="26" t="s">
        <v>159</v>
      </c>
      <c r="D91" s="35"/>
      <c r="E91" s="131" t="s">
        <v>661</v>
      </c>
      <c r="F91" s="133" t="s">
        <v>662</v>
      </c>
      <c r="G91" s="133" t="s">
        <v>364</v>
      </c>
      <c r="H91" s="131" t="s">
        <v>663</v>
      </c>
      <c r="I91" s="132" t="s">
        <v>664</v>
      </c>
      <c r="J91" s="132" t="s">
        <v>663</v>
      </c>
      <c r="K91" s="132" t="s">
        <v>665</v>
      </c>
      <c r="L91" s="132" t="s">
        <v>528</v>
      </c>
      <c r="M91" s="26"/>
      <c r="N91" s="29" t="str">
        <f t="shared" si="1"/>
        <v>エラー</v>
      </c>
    </row>
    <row r="92" spans="1:14" ht="18" customHeight="1">
      <c r="A92" s="34" t="s">
        <v>160</v>
      </c>
      <c r="B92" s="31"/>
      <c r="C92" s="26" t="s">
        <v>161</v>
      </c>
      <c r="D92" s="35"/>
      <c r="E92" s="131" t="s">
        <v>666</v>
      </c>
      <c r="F92" s="133" t="s">
        <v>667</v>
      </c>
      <c r="G92" s="133" t="s">
        <v>595</v>
      </c>
      <c r="H92" s="131" t="s">
        <v>559</v>
      </c>
      <c r="I92" s="132" t="s">
        <v>668</v>
      </c>
      <c r="J92" s="132" t="s">
        <v>477</v>
      </c>
      <c r="K92" s="132" t="s">
        <v>669</v>
      </c>
      <c r="L92" s="132" t="s">
        <v>479</v>
      </c>
      <c r="M92" s="26"/>
      <c r="N92" s="29" t="str">
        <f t="shared" si="1"/>
        <v>エラー</v>
      </c>
    </row>
    <row r="93" spans="1:14" ht="18" customHeight="1">
      <c r="A93" s="34"/>
      <c r="B93" s="31"/>
      <c r="C93" s="26"/>
      <c r="D93" s="35"/>
      <c r="E93" s="131"/>
      <c r="F93" s="133"/>
      <c r="G93" s="133"/>
      <c r="H93" s="131"/>
      <c r="I93" s="132"/>
      <c r="J93" s="132"/>
      <c r="K93" s="132"/>
      <c r="L93" s="132"/>
      <c r="M93" s="26"/>
      <c r="N93" s="29" t="str">
        <f t="shared" si="1"/>
        <v>ok</v>
      </c>
    </row>
    <row r="94" spans="1:14" ht="18" customHeight="1">
      <c r="A94" s="34">
        <v>10000</v>
      </c>
      <c r="B94" s="31" t="s">
        <v>162</v>
      </c>
      <c r="C94" s="26"/>
      <c r="D94" s="35"/>
      <c r="E94" s="131" t="s">
        <v>670</v>
      </c>
      <c r="F94" s="37" t="s">
        <v>671</v>
      </c>
      <c r="G94" s="37" t="s">
        <v>672</v>
      </c>
      <c r="H94" s="131" t="s">
        <v>673</v>
      </c>
      <c r="I94" s="132" t="s">
        <v>674</v>
      </c>
      <c r="J94" s="132" t="s">
        <v>675</v>
      </c>
      <c r="K94" s="132" t="s">
        <v>676</v>
      </c>
      <c r="L94" s="132" t="s">
        <v>677</v>
      </c>
      <c r="M94" s="26"/>
      <c r="N94" s="29" t="str">
        <f t="shared" si="1"/>
        <v>エラー</v>
      </c>
    </row>
    <row r="95" spans="1:14" ht="18" customHeight="1">
      <c r="A95" s="34">
        <v>10100</v>
      </c>
      <c r="B95" s="31"/>
      <c r="C95" s="26" t="s">
        <v>163</v>
      </c>
      <c r="D95" s="35"/>
      <c r="E95" s="131" t="s">
        <v>667</v>
      </c>
      <c r="F95" s="133" t="s">
        <v>514</v>
      </c>
      <c r="G95" s="133" t="s">
        <v>512</v>
      </c>
      <c r="H95" s="131" t="s">
        <v>498</v>
      </c>
      <c r="I95" s="132" t="s">
        <v>459</v>
      </c>
      <c r="J95" s="132" t="s">
        <v>513</v>
      </c>
      <c r="K95" s="132" t="s">
        <v>511</v>
      </c>
      <c r="L95" s="132" t="s">
        <v>678</v>
      </c>
      <c r="M95" s="26"/>
      <c r="N95" s="29" t="str">
        <f t="shared" si="1"/>
        <v>エラー</v>
      </c>
    </row>
    <row r="96" spans="1:14" ht="18" customHeight="1">
      <c r="A96" s="34">
        <v>10200</v>
      </c>
      <c r="B96" s="31"/>
      <c r="C96" s="26" t="s">
        <v>164</v>
      </c>
      <c r="D96" s="35"/>
      <c r="E96" s="131" t="s">
        <v>679</v>
      </c>
      <c r="F96" s="133" t="s">
        <v>680</v>
      </c>
      <c r="G96" s="133" t="s">
        <v>681</v>
      </c>
      <c r="H96" s="131" t="s">
        <v>682</v>
      </c>
      <c r="I96" s="132" t="s">
        <v>683</v>
      </c>
      <c r="J96" s="132" t="s">
        <v>684</v>
      </c>
      <c r="K96" s="132" t="s">
        <v>685</v>
      </c>
      <c r="L96" s="132" t="s">
        <v>686</v>
      </c>
      <c r="M96" s="26"/>
      <c r="N96" s="29" t="str">
        <f t="shared" si="1"/>
        <v>エラー</v>
      </c>
    </row>
    <row r="97" spans="1:14" ht="18" customHeight="1">
      <c r="A97" s="34">
        <v>10300</v>
      </c>
      <c r="B97" s="31"/>
      <c r="C97" s="26" t="s">
        <v>165</v>
      </c>
      <c r="D97" s="35"/>
      <c r="E97" s="131" t="s">
        <v>555</v>
      </c>
      <c r="F97" s="133" t="s">
        <v>332</v>
      </c>
      <c r="G97" s="133" t="s">
        <v>326</v>
      </c>
      <c r="H97" s="131" t="s">
        <v>325</v>
      </c>
      <c r="I97" s="132" t="s">
        <v>324</v>
      </c>
      <c r="J97" s="132" t="s">
        <v>325</v>
      </c>
      <c r="K97" s="132" t="s">
        <v>304</v>
      </c>
      <c r="L97" s="132" t="s">
        <v>306</v>
      </c>
      <c r="M97" s="26"/>
      <c r="N97" s="29" t="str">
        <f t="shared" si="1"/>
        <v>エラー</v>
      </c>
    </row>
    <row r="98" spans="1:14" ht="18" customHeight="1">
      <c r="A98" s="34">
        <v>10400</v>
      </c>
      <c r="B98" s="31"/>
      <c r="C98" s="26" t="s">
        <v>166</v>
      </c>
      <c r="D98" s="35"/>
      <c r="E98" s="131" t="s">
        <v>371</v>
      </c>
      <c r="F98" s="133" t="s">
        <v>687</v>
      </c>
      <c r="G98" s="133" t="s">
        <v>667</v>
      </c>
      <c r="H98" s="131" t="s">
        <v>688</v>
      </c>
      <c r="I98" s="132" t="s">
        <v>689</v>
      </c>
      <c r="J98" s="132" t="s">
        <v>668</v>
      </c>
      <c r="K98" s="132" t="s">
        <v>690</v>
      </c>
      <c r="L98" s="132" t="s">
        <v>663</v>
      </c>
      <c r="M98" s="26"/>
      <c r="N98" s="29" t="str">
        <f t="shared" si="1"/>
        <v>エラー</v>
      </c>
    </row>
    <row r="99" spans="1:14" ht="18" customHeight="1">
      <c r="A99" s="34">
        <v>10500</v>
      </c>
      <c r="B99" s="31"/>
      <c r="C99" s="26" t="s">
        <v>167</v>
      </c>
      <c r="D99" s="35"/>
      <c r="E99" s="131" t="s">
        <v>287</v>
      </c>
      <c r="F99" s="133" t="s">
        <v>691</v>
      </c>
      <c r="G99" s="133" t="s">
        <v>692</v>
      </c>
      <c r="H99" s="131" t="s">
        <v>289</v>
      </c>
      <c r="I99" s="132" t="s">
        <v>678</v>
      </c>
      <c r="J99" s="132" t="s">
        <v>430</v>
      </c>
      <c r="K99" s="132" t="s">
        <v>293</v>
      </c>
      <c r="L99" s="132" t="s">
        <v>289</v>
      </c>
      <c r="M99" s="26"/>
      <c r="N99" s="29" t="str">
        <f t="shared" si="1"/>
        <v>エラー</v>
      </c>
    </row>
    <row r="100" spans="1:14" ht="18" customHeight="1">
      <c r="A100" s="34">
        <v>10600</v>
      </c>
      <c r="B100" s="31"/>
      <c r="C100" s="26" t="s">
        <v>168</v>
      </c>
      <c r="D100" s="35"/>
      <c r="E100" s="131" t="s">
        <v>693</v>
      </c>
      <c r="F100" s="133" t="s">
        <v>694</v>
      </c>
      <c r="G100" s="133" t="s">
        <v>695</v>
      </c>
      <c r="H100" s="131" t="s">
        <v>696</v>
      </c>
      <c r="I100" s="132" t="s">
        <v>697</v>
      </c>
      <c r="J100" s="132" t="s">
        <v>698</v>
      </c>
      <c r="K100" s="132" t="s">
        <v>699</v>
      </c>
      <c r="L100" s="132" t="s">
        <v>700</v>
      </c>
      <c r="M100" s="26"/>
      <c r="N100" s="29" t="str">
        <f t="shared" si="1"/>
        <v>エラー</v>
      </c>
    </row>
    <row r="101" spans="1:14" ht="18" customHeight="1">
      <c r="A101" s="34"/>
      <c r="B101" s="31"/>
      <c r="C101" s="26"/>
      <c r="D101" s="35"/>
      <c r="E101" s="131"/>
      <c r="F101" s="133"/>
      <c r="G101" s="133"/>
      <c r="H101" s="131"/>
      <c r="I101" s="132"/>
      <c r="J101" s="132"/>
      <c r="K101" s="132"/>
      <c r="L101" s="132"/>
      <c r="M101" s="26"/>
      <c r="N101" s="29" t="str">
        <f t="shared" si="1"/>
        <v>ok</v>
      </c>
    </row>
    <row r="102" spans="1:14" ht="18" customHeight="1">
      <c r="A102" s="34">
        <v>11000</v>
      </c>
      <c r="B102" s="31" t="s">
        <v>169</v>
      </c>
      <c r="C102" s="26"/>
      <c r="D102" s="35"/>
      <c r="E102" s="131" t="s">
        <v>701</v>
      </c>
      <c r="F102" s="37" t="s">
        <v>702</v>
      </c>
      <c r="G102" s="37" t="s">
        <v>547</v>
      </c>
      <c r="H102" s="131" t="s">
        <v>703</v>
      </c>
      <c r="I102" s="132" t="s">
        <v>704</v>
      </c>
      <c r="J102" s="132" t="s">
        <v>705</v>
      </c>
      <c r="K102" s="132" t="s">
        <v>706</v>
      </c>
      <c r="L102" s="132" t="s">
        <v>707</v>
      </c>
      <c r="M102" s="26"/>
      <c r="N102" s="29" t="str">
        <f t="shared" si="1"/>
        <v>エラー</v>
      </c>
    </row>
    <row r="103" spans="1:14" ht="18" customHeight="1">
      <c r="A103" s="34">
        <v>11100</v>
      </c>
      <c r="B103" s="31"/>
      <c r="C103" s="26" t="s">
        <v>170</v>
      </c>
      <c r="D103" s="35"/>
      <c r="E103" s="131" t="s">
        <v>577</v>
      </c>
      <c r="F103" s="133" t="s">
        <v>293</v>
      </c>
      <c r="G103" s="133" t="s">
        <v>429</v>
      </c>
      <c r="H103" s="131" t="s">
        <v>513</v>
      </c>
      <c r="I103" s="132" t="s">
        <v>296</v>
      </c>
      <c r="J103" s="132" t="s">
        <v>295</v>
      </c>
      <c r="K103" s="132" t="s">
        <v>452</v>
      </c>
      <c r="L103" s="132" t="s">
        <v>497</v>
      </c>
      <c r="M103" s="26"/>
      <c r="N103" s="29" t="str">
        <f t="shared" si="1"/>
        <v>エラー</v>
      </c>
    </row>
    <row r="104" spans="1:14" ht="18" customHeight="1">
      <c r="A104" s="34">
        <v>11200</v>
      </c>
      <c r="B104" s="31"/>
      <c r="C104" s="26" t="s">
        <v>171</v>
      </c>
      <c r="D104" s="35"/>
      <c r="E104" s="131" t="s">
        <v>561</v>
      </c>
      <c r="F104" s="133" t="s">
        <v>509</v>
      </c>
      <c r="G104" s="133" t="s">
        <v>708</v>
      </c>
      <c r="H104" s="131" t="s">
        <v>563</v>
      </c>
      <c r="I104" s="132" t="s">
        <v>533</v>
      </c>
      <c r="J104" s="132" t="s">
        <v>453</v>
      </c>
      <c r="K104" s="132" t="s">
        <v>395</v>
      </c>
      <c r="L104" s="132" t="s">
        <v>470</v>
      </c>
      <c r="M104" s="26"/>
      <c r="N104" s="29" t="str">
        <f t="shared" si="1"/>
        <v>エラー</v>
      </c>
    </row>
    <row r="105" spans="1:14" ht="18" customHeight="1">
      <c r="A105" s="34">
        <v>11300</v>
      </c>
      <c r="B105" s="31"/>
      <c r="C105" s="26" t="s">
        <v>172</v>
      </c>
      <c r="D105" s="35"/>
      <c r="E105" s="131" t="s">
        <v>709</v>
      </c>
      <c r="F105" s="37" t="s">
        <v>710</v>
      </c>
      <c r="G105" s="37" t="s">
        <v>711</v>
      </c>
      <c r="H105" s="131" t="s">
        <v>712</v>
      </c>
      <c r="I105" s="132" t="s">
        <v>713</v>
      </c>
      <c r="J105" s="132" t="s">
        <v>491</v>
      </c>
      <c r="K105" s="132" t="s">
        <v>524</v>
      </c>
      <c r="L105" s="132" t="s">
        <v>714</v>
      </c>
      <c r="M105" s="26"/>
      <c r="N105" s="29" t="str">
        <f t="shared" si="1"/>
        <v>エラー</v>
      </c>
    </row>
    <row r="106" spans="1:14" ht="18" customHeight="1">
      <c r="A106" s="34">
        <v>11301</v>
      </c>
      <c r="B106" s="31"/>
      <c r="C106" s="26"/>
      <c r="D106" s="35" t="s">
        <v>173</v>
      </c>
      <c r="E106" s="131" t="s">
        <v>715</v>
      </c>
      <c r="F106" s="133" t="s">
        <v>506</v>
      </c>
      <c r="G106" s="133" t="s">
        <v>531</v>
      </c>
      <c r="H106" s="131" t="s">
        <v>504</v>
      </c>
      <c r="I106" s="132" t="s">
        <v>502</v>
      </c>
      <c r="J106" s="132" t="s">
        <v>534</v>
      </c>
      <c r="K106" s="132" t="s">
        <v>716</v>
      </c>
      <c r="L106" s="132" t="s">
        <v>360</v>
      </c>
      <c r="M106" s="26"/>
      <c r="N106" s="29" t="str">
        <f t="shared" si="1"/>
        <v>エラー</v>
      </c>
    </row>
    <row r="107" spans="1:14" ht="18" customHeight="1">
      <c r="A107" s="34">
        <v>11302</v>
      </c>
      <c r="B107" s="31"/>
      <c r="C107" s="26"/>
      <c r="D107" s="35" t="s">
        <v>174</v>
      </c>
      <c r="E107" s="131" t="s">
        <v>717</v>
      </c>
      <c r="F107" s="133" t="s">
        <v>718</v>
      </c>
      <c r="G107" s="133" t="s">
        <v>358</v>
      </c>
      <c r="H107" s="131" t="s">
        <v>719</v>
      </c>
      <c r="I107" s="132" t="s">
        <v>439</v>
      </c>
      <c r="J107" s="132" t="s">
        <v>338</v>
      </c>
      <c r="K107" s="132" t="s">
        <v>720</v>
      </c>
      <c r="L107" s="132" t="s">
        <v>533</v>
      </c>
      <c r="M107" s="26"/>
      <c r="N107" s="29" t="str">
        <f t="shared" si="1"/>
        <v>エラー</v>
      </c>
    </row>
    <row r="108" spans="1:14" ht="18" customHeight="1">
      <c r="A108" s="34">
        <v>11400</v>
      </c>
      <c r="B108" s="31"/>
      <c r="C108" s="26" t="s">
        <v>175</v>
      </c>
      <c r="D108" s="35"/>
      <c r="E108" s="131" t="s">
        <v>721</v>
      </c>
      <c r="F108" s="133" t="s">
        <v>386</v>
      </c>
      <c r="G108" s="133" t="s">
        <v>722</v>
      </c>
      <c r="H108" s="131" t="s">
        <v>723</v>
      </c>
      <c r="I108" s="132" t="s">
        <v>389</v>
      </c>
      <c r="J108" s="132" t="s">
        <v>724</v>
      </c>
      <c r="K108" s="132" t="s">
        <v>725</v>
      </c>
      <c r="L108" s="132" t="s">
        <v>726</v>
      </c>
      <c r="M108" s="26"/>
      <c r="N108" s="29" t="str">
        <f t="shared" si="1"/>
        <v>エラー</v>
      </c>
    </row>
    <row r="109" spans="1:14" ht="18" customHeight="1">
      <c r="A109" s="34"/>
      <c r="B109" s="31"/>
      <c r="C109" s="26"/>
      <c r="D109" s="35"/>
      <c r="E109" s="131"/>
      <c r="F109" s="133"/>
      <c r="G109" s="133"/>
      <c r="H109" s="131"/>
      <c r="I109" s="132"/>
      <c r="J109" s="132"/>
      <c r="K109" s="132"/>
      <c r="L109" s="132"/>
      <c r="M109" s="26"/>
      <c r="N109" s="29" t="str">
        <f t="shared" si="1"/>
        <v>ok</v>
      </c>
    </row>
    <row r="110" spans="1:14" ht="18" customHeight="1">
      <c r="A110" s="34">
        <v>12000</v>
      </c>
      <c r="B110" s="31" t="s">
        <v>176</v>
      </c>
      <c r="C110" s="26"/>
      <c r="D110" s="35"/>
      <c r="E110" s="131" t="s">
        <v>292</v>
      </c>
      <c r="F110" s="133" t="s">
        <v>301</v>
      </c>
      <c r="G110" s="133" t="s">
        <v>660</v>
      </c>
      <c r="H110" s="131" t="s">
        <v>295</v>
      </c>
      <c r="I110" s="132" t="s">
        <v>289</v>
      </c>
      <c r="J110" s="132" t="s">
        <v>497</v>
      </c>
      <c r="K110" s="132" t="s">
        <v>727</v>
      </c>
      <c r="L110" s="132" t="s">
        <v>597</v>
      </c>
      <c r="M110" s="26"/>
      <c r="N110" s="29" t="str">
        <f t="shared" si="1"/>
        <v>エラー</v>
      </c>
    </row>
    <row r="111" spans="1:14" ht="18" customHeight="1">
      <c r="A111" s="34"/>
      <c r="B111" s="31"/>
      <c r="C111" s="26"/>
      <c r="D111" s="35"/>
      <c r="E111" s="131"/>
      <c r="F111" s="133"/>
      <c r="G111" s="133"/>
      <c r="H111" s="131"/>
      <c r="I111" s="132"/>
      <c r="J111" s="132"/>
      <c r="K111" s="132"/>
      <c r="L111" s="132"/>
      <c r="M111" s="26"/>
      <c r="N111" s="29" t="str">
        <f t="shared" si="1"/>
        <v>ok</v>
      </c>
    </row>
    <row r="112" spans="1:14" ht="18" customHeight="1">
      <c r="A112" s="34">
        <v>13000</v>
      </c>
      <c r="B112" s="31" t="s">
        <v>177</v>
      </c>
      <c r="C112" s="26"/>
      <c r="D112" s="35"/>
      <c r="E112" s="131" t="s">
        <v>728</v>
      </c>
      <c r="F112" s="133" t="s">
        <v>729</v>
      </c>
      <c r="G112" s="133" t="s">
        <v>615</v>
      </c>
      <c r="H112" s="131" t="s">
        <v>580</v>
      </c>
      <c r="I112" s="132" t="s">
        <v>318</v>
      </c>
      <c r="J112" s="132" t="s">
        <v>362</v>
      </c>
      <c r="K112" s="132" t="s">
        <v>730</v>
      </c>
      <c r="L112" s="132" t="s">
        <v>731</v>
      </c>
      <c r="M112" s="26"/>
      <c r="N112" s="29" t="str">
        <f t="shared" si="1"/>
        <v>エラー</v>
      </c>
    </row>
    <row r="113" spans="1:14" ht="18" customHeight="1">
      <c r="A113" s="34"/>
      <c r="B113" s="31"/>
      <c r="C113" s="26"/>
      <c r="D113" s="35"/>
      <c r="E113" s="131"/>
      <c r="F113" s="133"/>
      <c r="G113" s="133"/>
      <c r="H113" s="131"/>
      <c r="I113" s="132"/>
      <c r="J113" s="132"/>
      <c r="K113" s="132"/>
      <c r="L113" s="132"/>
      <c r="M113" s="26"/>
      <c r="N113" s="29" t="str">
        <f t="shared" si="1"/>
        <v>ok</v>
      </c>
    </row>
    <row r="114" spans="1:14" ht="18" customHeight="1">
      <c r="A114" s="34">
        <v>14000</v>
      </c>
      <c r="B114" s="31" t="s">
        <v>178</v>
      </c>
      <c r="C114" s="26"/>
      <c r="D114" s="35"/>
      <c r="E114" s="131" t="s">
        <v>732</v>
      </c>
      <c r="F114" s="37" t="s">
        <v>733</v>
      </c>
      <c r="G114" s="37" t="s">
        <v>734</v>
      </c>
      <c r="H114" s="131" t="s">
        <v>735</v>
      </c>
      <c r="I114" s="132" t="s">
        <v>736</v>
      </c>
      <c r="J114" s="132" t="s">
        <v>737</v>
      </c>
      <c r="K114" s="132" t="s">
        <v>738</v>
      </c>
      <c r="L114" s="132" t="s">
        <v>397</v>
      </c>
      <c r="M114" s="26"/>
      <c r="N114" s="29" t="str">
        <f t="shared" si="1"/>
        <v>エラー</v>
      </c>
    </row>
    <row r="115" spans="1:14" ht="31.5" customHeight="1">
      <c r="A115" s="34">
        <v>14100</v>
      </c>
      <c r="B115" s="31"/>
      <c r="C115" s="146" t="s">
        <v>179</v>
      </c>
      <c r="D115" s="145"/>
      <c r="E115" s="131" t="s">
        <v>739</v>
      </c>
      <c r="F115" s="133" t="s">
        <v>740</v>
      </c>
      <c r="G115" s="133" t="s">
        <v>358</v>
      </c>
      <c r="H115" s="131" t="s">
        <v>617</v>
      </c>
      <c r="I115" s="132" t="s">
        <v>585</v>
      </c>
      <c r="J115" s="132" t="s">
        <v>338</v>
      </c>
      <c r="K115" s="132" t="s">
        <v>506</v>
      </c>
      <c r="L115" s="132" t="s">
        <v>508</v>
      </c>
      <c r="M115" s="26"/>
      <c r="N115" s="29" t="str">
        <f t="shared" si="1"/>
        <v>エラー</v>
      </c>
    </row>
    <row r="116" spans="1:14" ht="18" customHeight="1">
      <c r="A116" s="34">
        <v>14200</v>
      </c>
      <c r="B116" s="31"/>
      <c r="C116" s="26" t="s">
        <v>180</v>
      </c>
      <c r="D116" s="35"/>
      <c r="E116" s="131" t="s">
        <v>741</v>
      </c>
      <c r="F116" s="37" t="s">
        <v>742</v>
      </c>
      <c r="G116" s="37" t="s">
        <v>386</v>
      </c>
      <c r="H116" s="131" t="s">
        <v>283</v>
      </c>
      <c r="I116" s="132" t="s">
        <v>743</v>
      </c>
      <c r="J116" s="132" t="s">
        <v>744</v>
      </c>
      <c r="K116" s="132" t="s">
        <v>745</v>
      </c>
      <c r="L116" s="132" t="s">
        <v>282</v>
      </c>
      <c r="M116" s="26"/>
      <c r="N116" s="29" t="str">
        <f t="shared" si="1"/>
        <v>エラー</v>
      </c>
    </row>
    <row r="117" spans="1:14" ht="18" customHeight="1">
      <c r="A117" s="34">
        <v>14201</v>
      </c>
      <c r="B117" s="31"/>
      <c r="C117" s="26"/>
      <c r="D117" s="35" t="s">
        <v>181</v>
      </c>
      <c r="E117" s="131" t="s">
        <v>746</v>
      </c>
      <c r="F117" s="133" t="s">
        <v>494</v>
      </c>
      <c r="G117" s="133" t="s">
        <v>729</v>
      </c>
      <c r="H117" s="131" t="s">
        <v>585</v>
      </c>
      <c r="I117" s="132" t="s">
        <v>496</v>
      </c>
      <c r="J117" s="132" t="s">
        <v>319</v>
      </c>
      <c r="K117" s="132" t="s">
        <v>747</v>
      </c>
      <c r="L117" s="132" t="s">
        <v>584</v>
      </c>
      <c r="M117" s="26"/>
      <c r="N117" s="29" t="str">
        <f t="shared" si="1"/>
        <v>エラー</v>
      </c>
    </row>
    <row r="118" spans="1:14" ht="18" customHeight="1">
      <c r="A118" s="34">
        <v>14202</v>
      </c>
      <c r="B118" s="31"/>
      <c r="C118" s="26"/>
      <c r="D118" s="35" t="s">
        <v>182</v>
      </c>
      <c r="E118" s="131" t="s">
        <v>748</v>
      </c>
      <c r="F118" s="133" t="s">
        <v>641</v>
      </c>
      <c r="G118" s="133" t="s">
        <v>749</v>
      </c>
      <c r="H118" s="131" t="s">
        <v>750</v>
      </c>
      <c r="I118" s="132" t="s">
        <v>751</v>
      </c>
      <c r="J118" s="132" t="s">
        <v>752</v>
      </c>
      <c r="K118" s="132" t="s">
        <v>753</v>
      </c>
      <c r="L118" s="132" t="s">
        <v>754</v>
      </c>
      <c r="M118" s="26"/>
      <c r="N118" s="29" t="str">
        <f t="shared" si="1"/>
        <v>エラー</v>
      </c>
    </row>
    <row r="119" spans="1:14" ht="18" customHeight="1">
      <c r="A119" s="34">
        <v>14203</v>
      </c>
      <c r="B119" s="31"/>
      <c r="C119" s="26"/>
      <c r="D119" s="35" t="s">
        <v>183</v>
      </c>
      <c r="E119" s="131" t="s">
        <v>755</v>
      </c>
      <c r="F119" s="133" t="s">
        <v>509</v>
      </c>
      <c r="G119" s="133" t="s">
        <v>667</v>
      </c>
      <c r="H119" s="131" t="s">
        <v>560</v>
      </c>
      <c r="I119" s="132" t="s">
        <v>533</v>
      </c>
      <c r="J119" s="132" t="s">
        <v>668</v>
      </c>
      <c r="K119" s="132" t="s">
        <v>756</v>
      </c>
      <c r="L119" s="132" t="s">
        <v>472</v>
      </c>
      <c r="M119" s="26"/>
      <c r="N119" s="29" t="str">
        <f t="shared" si="1"/>
        <v>エラー</v>
      </c>
    </row>
    <row r="120" spans="1:14" ht="18" customHeight="1">
      <c r="A120" s="34">
        <v>14300</v>
      </c>
      <c r="B120" s="31"/>
      <c r="C120" s="26" t="s">
        <v>184</v>
      </c>
      <c r="D120" s="35"/>
      <c r="E120" s="131" t="s">
        <v>710</v>
      </c>
      <c r="F120" s="133" t="s">
        <v>757</v>
      </c>
      <c r="G120" s="133" t="s">
        <v>749</v>
      </c>
      <c r="H120" s="131" t="s">
        <v>758</v>
      </c>
      <c r="I120" s="132" t="s">
        <v>759</v>
      </c>
      <c r="J120" s="132" t="s">
        <v>752</v>
      </c>
      <c r="K120" s="132" t="s">
        <v>662</v>
      </c>
      <c r="L120" s="132" t="s">
        <v>613</v>
      </c>
      <c r="M120" s="26"/>
      <c r="N120" s="29" t="str">
        <f t="shared" si="1"/>
        <v>エラー</v>
      </c>
    </row>
    <row r="121" spans="1:14" ht="15.75" customHeight="1">
      <c r="A121" s="34"/>
      <c r="B121" s="31"/>
      <c r="C121" s="26"/>
      <c r="D121" s="40"/>
      <c r="E121" s="137"/>
      <c r="F121" s="133"/>
      <c r="G121" s="133"/>
      <c r="H121" s="138"/>
      <c r="I121" s="132"/>
      <c r="J121" s="132"/>
      <c r="K121" s="132"/>
      <c r="L121" s="132"/>
      <c r="M121" s="26"/>
      <c r="N121" s="29" t="str">
        <f t="shared" si="1"/>
        <v>ok</v>
      </c>
    </row>
    <row r="122" spans="1:14" ht="18" customHeight="1">
      <c r="A122" s="34">
        <v>15000</v>
      </c>
      <c r="B122" s="31" t="s">
        <v>185</v>
      </c>
      <c r="C122" s="26"/>
      <c r="D122" s="35"/>
      <c r="E122" s="131" t="s">
        <v>334</v>
      </c>
      <c r="F122" s="37" t="s">
        <v>441</v>
      </c>
      <c r="G122" s="133" t="s">
        <v>334</v>
      </c>
      <c r="H122" s="131" t="s">
        <v>334</v>
      </c>
      <c r="I122" s="37" t="s">
        <v>441</v>
      </c>
      <c r="J122" s="132" t="s">
        <v>334</v>
      </c>
      <c r="K122" s="132" t="s">
        <v>305</v>
      </c>
      <c r="L122" s="132" t="s">
        <v>306</v>
      </c>
      <c r="M122" s="26"/>
      <c r="N122" s="29" t="str">
        <f t="shared" si="1"/>
        <v>エラー</v>
      </c>
    </row>
    <row r="123" spans="1:14" ht="16.5" customHeight="1">
      <c r="A123" s="34"/>
      <c r="B123" s="31"/>
      <c r="C123" s="26"/>
      <c r="D123" s="35"/>
      <c r="E123" s="131"/>
      <c r="F123" s="37"/>
      <c r="G123" s="133"/>
      <c r="H123" s="131"/>
      <c r="I123" s="132"/>
      <c r="J123" s="132"/>
      <c r="K123" s="132"/>
      <c r="L123" s="132"/>
      <c r="M123" s="26"/>
      <c r="N123" s="29" t="str">
        <f t="shared" si="1"/>
        <v>ok</v>
      </c>
    </row>
    <row r="124" spans="1:14" ht="18" customHeight="1">
      <c r="A124" s="34">
        <v>16000</v>
      </c>
      <c r="B124" s="31" t="s">
        <v>186</v>
      </c>
      <c r="C124" s="26"/>
      <c r="D124" s="35"/>
      <c r="E124" s="131" t="s">
        <v>428</v>
      </c>
      <c r="F124" s="37" t="s">
        <v>760</v>
      </c>
      <c r="G124" s="37" t="s">
        <v>433</v>
      </c>
      <c r="H124" s="131" t="s">
        <v>416</v>
      </c>
      <c r="I124" s="132" t="s">
        <v>418</v>
      </c>
      <c r="J124" s="132" t="s">
        <v>436</v>
      </c>
      <c r="K124" s="132" t="s">
        <v>429</v>
      </c>
      <c r="L124" s="132" t="s">
        <v>678</v>
      </c>
      <c r="M124" s="26"/>
      <c r="N124" s="29" t="str">
        <f t="shared" si="1"/>
        <v>エラー</v>
      </c>
    </row>
    <row r="125" spans="1:14" ht="31.5" customHeight="1">
      <c r="A125" s="34">
        <v>16100</v>
      </c>
      <c r="B125" s="31"/>
      <c r="C125" s="146" t="s">
        <v>187</v>
      </c>
      <c r="D125" s="150"/>
      <c r="E125" s="131" t="s">
        <v>333</v>
      </c>
      <c r="F125" s="133" t="s">
        <v>333</v>
      </c>
      <c r="G125" s="133" t="s">
        <v>334</v>
      </c>
      <c r="H125" s="131" t="s">
        <v>761</v>
      </c>
      <c r="I125" s="132" t="s">
        <v>306</v>
      </c>
      <c r="J125" s="132" t="s">
        <v>334</v>
      </c>
      <c r="K125" s="132" t="s">
        <v>326</v>
      </c>
      <c r="L125" s="132" t="s">
        <v>324</v>
      </c>
      <c r="M125" s="26"/>
      <c r="N125" s="29" t="str">
        <f t="shared" si="1"/>
        <v>エラー</v>
      </c>
    </row>
    <row r="126" spans="1:14" ht="18" customHeight="1" thickBot="1">
      <c r="A126" s="126">
        <v>16200</v>
      </c>
      <c r="B126" s="127"/>
      <c r="C126" s="128" t="s">
        <v>188</v>
      </c>
      <c r="D126" s="129"/>
      <c r="E126" s="134" t="s">
        <v>333</v>
      </c>
      <c r="F126" s="135" t="s">
        <v>333</v>
      </c>
      <c r="G126" s="135" t="s">
        <v>334</v>
      </c>
      <c r="H126" s="134" t="s">
        <v>761</v>
      </c>
      <c r="I126" s="136" t="s">
        <v>306</v>
      </c>
      <c r="J126" s="136" t="s">
        <v>334</v>
      </c>
      <c r="K126" s="136" t="s">
        <v>333</v>
      </c>
      <c r="L126" s="136" t="s">
        <v>334</v>
      </c>
      <c r="M126" s="26"/>
      <c r="N126" s="29" t="str">
        <f t="shared" si="1"/>
        <v>エラー</v>
      </c>
    </row>
    <row r="127" spans="1:14" ht="31.5" customHeight="1">
      <c r="A127" s="34">
        <v>16300</v>
      </c>
      <c r="B127" s="31"/>
      <c r="C127" s="144" t="s">
        <v>189</v>
      </c>
      <c r="D127" s="145"/>
      <c r="E127" s="131" t="s">
        <v>556</v>
      </c>
      <c r="F127" s="133" t="s">
        <v>332</v>
      </c>
      <c r="G127" s="133" t="s">
        <v>323</v>
      </c>
      <c r="H127" s="131" t="s">
        <v>325</v>
      </c>
      <c r="I127" s="132" t="s">
        <v>324</v>
      </c>
      <c r="J127" s="132" t="s">
        <v>762</v>
      </c>
      <c r="K127" s="132" t="s">
        <v>691</v>
      </c>
      <c r="L127" s="132" t="s">
        <v>762</v>
      </c>
      <c r="M127" s="26"/>
      <c r="N127" s="29" t="str">
        <f t="shared" si="1"/>
        <v>エラー</v>
      </c>
    </row>
    <row r="128" spans="1:14" ht="18" customHeight="1">
      <c r="A128" s="34">
        <v>16400</v>
      </c>
      <c r="B128" s="31"/>
      <c r="C128" s="26" t="s">
        <v>190</v>
      </c>
      <c r="D128" s="35"/>
      <c r="E128" s="131" t="s">
        <v>334</v>
      </c>
      <c r="F128" s="133" t="s">
        <v>334</v>
      </c>
      <c r="G128" s="133" t="s">
        <v>334</v>
      </c>
      <c r="H128" s="131" t="s">
        <v>334</v>
      </c>
      <c r="I128" s="132" t="s">
        <v>334</v>
      </c>
      <c r="J128" s="132" t="s">
        <v>334</v>
      </c>
      <c r="K128" s="132" t="s">
        <v>334</v>
      </c>
      <c r="L128" s="132" t="s">
        <v>334</v>
      </c>
      <c r="M128" s="26"/>
      <c r="N128" s="29" t="str">
        <f t="shared" si="1"/>
        <v>エラー</v>
      </c>
    </row>
    <row r="129" spans="1:14" ht="31.5" customHeight="1">
      <c r="A129" s="34">
        <v>16500</v>
      </c>
      <c r="B129" s="31"/>
      <c r="C129" s="146" t="s">
        <v>191</v>
      </c>
      <c r="D129" s="145"/>
      <c r="E129" s="131" t="s">
        <v>332</v>
      </c>
      <c r="F129" s="133" t="s">
        <v>332</v>
      </c>
      <c r="G129" s="133" t="s">
        <v>334</v>
      </c>
      <c r="H129" s="131" t="s">
        <v>306</v>
      </c>
      <c r="I129" s="132" t="s">
        <v>324</v>
      </c>
      <c r="J129" s="132" t="s">
        <v>334</v>
      </c>
      <c r="K129" s="132" t="s">
        <v>334</v>
      </c>
      <c r="L129" s="132" t="s">
        <v>761</v>
      </c>
      <c r="M129" s="26"/>
      <c r="N129" s="29" t="str">
        <f t="shared" si="1"/>
        <v>エラー</v>
      </c>
    </row>
    <row r="130" spans="1:14" ht="18" customHeight="1">
      <c r="A130" s="34">
        <v>16600</v>
      </c>
      <c r="B130" s="31"/>
      <c r="C130" s="26" t="s">
        <v>192</v>
      </c>
      <c r="D130" s="35"/>
      <c r="E130" s="131" t="s">
        <v>332</v>
      </c>
      <c r="F130" s="133" t="s">
        <v>305</v>
      </c>
      <c r="G130" s="133" t="s">
        <v>333</v>
      </c>
      <c r="H130" s="131">
        <v>0.1</v>
      </c>
      <c r="I130" s="132" t="s">
        <v>306</v>
      </c>
      <c r="J130" s="132" t="s">
        <v>306</v>
      </c>
      <c r="K130" s="132" t="s">
        <v>326</v>
      </c>
      <c r="L130" s="132" t="s">
        <v>324</v>
      </c>
      <c r="M130" s="26"/>
      <c r="N130" s="29" t="str">
        <f t="shared" si="1"/>
        <v>エラー</v>
      </c>
    </row>
    <row r="131" spans="1:14" ht="18" customHeight="1">
      <c r="A131" s="34"/>
      <c r="B131" s="31"/>
      <c r="C131" s="26"/>
      <c r="D131" s="35"/>
      <c r="E131" s="131"/>
      <c r="F131" s="133"/>
      <c r="G131" s="133"/>
      <c r="H131" s="131"/>
      <c r="I131" s="132"/>
      <c r="J131" s="132"/>
      <c r="K131" s="132"/>
      <c r="L131" s="132"/>
      <c r="M131" s="26"/>
      <c r="N131" s="29" t="str">
        <f t="shared" si="1"/>
        <v>ok</v>
      </c>
    </row>
    <row r="132" spans="1:14" ht="18" customHeight="1">
      <c r="A132" s="34">
        <v>17000</v>
      </c>
      <c r="B132" s="31" t="s">
        <v>193</v>
      </c>
      <c r="C132" s="26"/>
      <c r="D132" s="35"/>
      <c r="E132" s="131" t="s">
        <v>763</v>
      </c>
      <c r="F132" s="37" t="s">
        <v>495</v>
      </c>
      <c r="G132" s="37" t="s">
        <v>727</v>
      </c>
      <c r="H132" s="131" t="s">
        <v>496</v>
      </c>
      <c r="I132" s="132" t="s">
        <v>497</v>
      </c>
      <c r="J132" s="132" t="s">
        <v>584</v>
      </c>
      <c r="K132" s="132" t="s">
        <v>659</v>
      </c>
      <c r="L132" s="132" t="s">
        <v>497</v>
      </c>
      <c r="M132" s="26"/>
      <c r="N132" s="29" t="str">
        <f t="shared" si="1"/>
        <v>エラー</v>
      </c>
    </row>
    <row r="133" spans="1:14" ht="18" customHeight="1">
      <c r="A133" s="34">
        <v>17100</v>
      </c>
      <c r="B133" s="31"/>
      <c r="C133" s="26" t="s">
        <v>194</v>
      </c>
      <c r="D133" s="35"/>
      <c r="E133" s="131" t="s">
        <v>433</v>
      </c>
      <c r="F133" s="133" t="s">
        <v>332</v>
      </c>
      <c r="G133" s="133" t="s">
        <v>304</v>
      </c>
      <c r="H133" s="131">
        <v>0.2</v>
      </c>
      <c r="I133" s="132" t="s">
        <v>324</v>
      </c>
      <c r="J133" s="132" t="s">
        <v>325</v>
      </c>
      <c r="K133" s="132" t="s">
        <v>332</v>
      </c>
      <c r="L133" s="132" t="s">
        <v>306</v>
      </c>
      <c r="M133" s="26"/>
      <c r="N133" s="29" t="str">
        <f t="shared" si="1"/>
        <v>エラー</v>
      </c>
    </row>
    <row r="134" spans="1:14" ht="18" customHeight="1">
      <c r="A134" s="34">
        <v>17200</v>
      </c>
      <c r="B134" s="31"/>
      <c r="C134" s="26" t="s">
        <v>195</v>
      </c>
      <c r="D134" s="35"/>
      <c r="E134" s="131" t="s">
        <v>516</v>
      </c>
      <c r="F134" s="37" t="s">
        <v>764</v>
      </c>
      <c r="G134" s="37" t="s">
        <v>288</v>
      </c>
      <c r="H134" s="131" t="s">
        <v>289</v>
      </c>
      <c r="I134" s="132" t="s">
        <v>765</v>
      </c>
      <c r="J134" s="132" t="s">
        <v>289</v>
      </c>
      <c r="K134" s="132" t="s">
        <v>516</v>
      </c>
      <c r="L134" s="132" t="s">
        <v>289</v>
      </c>
      <c r="M134" s="26"/>
      <c r="N134" s="29" t="str">
        <f t="shared" si="1"/>
        <v>エラー</v>
      </c>
    </row>
    <row r="135" spans="1:14" ht="18" customHeight="1">
      <c r="A135" s="34">
        <v>17201</v>
      </c>
      <c r="B135" s="31"/>
      <c r="C135" s="26"/>
      <c r="D135" s="35" t="s">
        <v>196</v>
      </c>
      <c r="E135" s="131" t="s">
        <v>429</v>
      </c>
      <c r="F135" s="133" t="s">
        <v>766</v>
      </c>
      <c r="G135" s="133" t="s">
        <v>691</v>
      </c>
      <c r="H135" s="131" t="s">
        <v>678</v>
      </c>
      <c r="I135" s="132" t="s">
        <v>678</v>
      </c>
      <c r="J135" s="132" t="s">
        <v>678</v>
      </c>
      <c r="K135" s="132" t="s">
        <v>429</v>
      </c>
      <c r="L135" s="132" t="s">
        <v>678</v>
      </c>
      <c r="M135" s="26"/>
      <c r="N135" s="29" t="str">
        <f t="shared" si="1"/>
        <v>エラー</v>
      </c>
    </row>
    <row r="136" spans="1:14" ht="31.5" customHeight="1">
      <c r="A136" s="34">
        <v>17202</v>
      </c>
      <c r="B136" s="31"/>
      <c r="C136" s="26"/>
      <c r="D136" s="35" t="s">
        <v>197</v>
      </c>
      <c r="E136" s="131" t="s">
        <v>326</v>
      </c>
      <c r="F136" s="133" t="s">
        <v>305</v>
      </c>
      <c r="G136" s="133" t="s">
        <v>332</v>
      </c>
      <c r="H136" s="131" t="s">
        <v>324</v>
      </c>
      <c r="I136" s="132" t="s">
        <v>306</v>
      </c>
      <c r="J136" s="132" t="s">
        <v>324</v>
      </c>
      <c r="K136" s="132" t="s">
        <v>326</v>
      </c>
      <c r="L136" s="132" t="s">
        <v>324</v>
      </c>
      <c r="M136" s="26"/>
      <c r="N136" s="29" t="str">
        <f t="shared" si="1"/>
        <v>エラー</v>
      </c>
    </row>
    <row r="137" spans="1:14" ht="18" customHeight="1">
      <c r="A137" s="34">
        <v>17300</v>
      </c>
      <c r="B137" s="31"/>
      <c r="C137" s="26" t="s">
        <v>198</v>
      </c>
      <c r="D137" s="35"/>
      <c r="E137" s="131" t="s">
        <v>555</v>
      </c>
      <c r="F137" s="133" t="s">
        <v>304</v>
      </c>
      <c r="G137" s="133" t="s">
        <v>304</v>
      </c>
      <c r="H137" s="131">
        <v>0.3</v>
      </c>
      <c r="I137" s="132" t="s">
        <v>325</v>
      </c>
      <c r="J137" s="132" t="s">
        <v>325</v>
      </c>
      <c r="K137" s="132" t="s">
        <v>305</v>
      </c>
      <c r="L137" s="132" t="s">
        <v>306</v>
      </c>
      <c r="M137" s="26"/>
      <c r="N137" s="29" t="str">
        <f t="shared" si="1"/>
        <v>エラー</v>
      </c>
    </row>
    <row r="138" spans="1:14" ht="18" customHeight="1">
      <c r="A138" s="34">
        <v>17400</v>
      </c>
      <c r="B138" s="31"/>
      <c r="C138" s="26" t="s">
        <v>199</v>
      </c>
      <c r="D138" s="35"/>
      <c r="E138" s="131" t="s">
        <v>596</v>
      </c>
      <c r="F138" s="133" t="s">
        <v>555</v>
      </c>
      <c r="G138" s="133" t="s">
        <v>766</v>
      </c>
      <c r="H138" s="131" t="s">
        <v>418</v>
      </c>
      <c r="I138" s="132" t="s">
        <v>416</v>
      </c>
      <c r="J138" s="132" t="s">
        <v>678</v>
      </c>
      <c r="K138" s="132" t="s">
        <v>429</v>
      </c>
      <c r="L138" s="132" t="s">
        <v>678</v>
      </c>
      <c r="M138" s="26"/>
      <c r="N138" s="29" t="str">
        <f t="shared" si="1"/>
        <v>エラー</v>
      </c>
    </row>
    <row r="139" spans="1:14" ht="18" customHeight="1">
      <c r="A139" s="34">
        <v>17500</v>
      </c>
      <c r="B139" s="31"/>
      <c r="C139" s="130" t="s">
        <v>267</v>
      </c>
      <c r="D139" s="35"/>
      <c r="E139" s="131" t="s">
        <v>433</v>
      </c>
      <c r="F139" s="133" t="s">
        <v>304</v>
      </c>
      <c r="G139" s="133" t="s">
        <v>332</v>
      </c>
      <c r="H139" s="131" t="s">
        <v>324</v>
      </c>
      <c r="I139" s="132" t="s">
        <v>325</v>
      </c>
      <c r="J139" s="132" t="s">
        <v>324</v>
      </c>
      <c r="K139" s="132" t="s">
        <v>555</v>
      </c>
      <c r="L139" s="132" t="s">
        <v>325</v>
      </c>
      <c r="M139" s="26"/>
      <c r="N139" s="29" t="str">
        <f aca="true" t="shared" si="2" ref="N139:N157">IF(SUM(F139:G139)=E139,"ok","エラー")</f>
        <v>エラー</v>
      </c>
    </row>
    <row r="140" spans="1:14" ht="18" customHeight="1">
      <c r="A140" s="34"/>
      <c r="B140" s="31"/>
      <c r="C140" s="26"/>
      <c r="D140" s="35"/>
      <c r="E140" s="131"/>
      <c r="F140" s="133"/>
      <c r="G140" s="133"/>
      <c r="H140" s="131"/>
      <c r="I140" s="132"/>
      <c r="J140" s="132"/>
      <c r="K140" s="132"/>
      <c r="L140" s="132"/>
      <c r="M140" s="26"/>
      <c r="N140" s="29" t="str">
        <f t="shared" si="2"/>
        <v>ok</v>
      </c>
    </row>
    <row r="141" spans="1:14" ht="31.5" customHeight="1">
      <c r="A141" s="34">
        <v>18000</v>
      </c>
      <c r="B141" s="143" t="s">
        <v>201</v>
      </c>
      <c r="C141" s="144"/>
      <c r="D141" s="145"/>
      <c r="E141" s="131" t="s">
        <v>767</v>
      </c>
      <c r="F141" s="37" t="s">
        <v>768</v>
      </c>
      <c r="G141" s="37" t="s">
        <v>769</v>
      </c>
      <c r="H141" s="131" t="s">
        <v>770</v>
      </c>
      <c r="I141" s="132" t="s">
        <v>771</v>
      </c>
      <c r="J141" s="132" t="s">
        <v>772</v>
      </c>
      <c r="K141" s="132" t="s">
        <v>773</v>
      </c>
      <c r="L141" s="132" t="s">
        <v>774</v>
      </c>
      <c r="M141" s="26"/>
      <c r="N141" s="29" t="str">
        <f t="shared" si="2"/>
        <v>エラー</v>
      </c>
    </row>
    <row r="142" spans="1:14" ht="18" customHeight="1">
      <c r="A142" s="34">
        <v>18100</v>
      </c>
      <c r="B142" s="31"/>
      <c r="C142" s="26" t="s">
        <v>202</v>
      </c>
      <c r="D142" s="35"/>
      <c r="E142" s="131" t="s">
        <v>775</v>
      </c>
      <c r="F142" s="133" t="s">
        <v>776</v>
      </c>
      <c r="G142" s="133" t="s">
        <v>777</v>
      </c>
      <c r="H142" s="131" t="s">
        <v>778</v>
      </c>
      <c r="I142" s="132" t="s">
        <v>779</v>
      </c>
      <c r="J142" s="132" t="s">
        <v>780</v>
      </c>
      <c r="K142" s="132" t="s">
        <v>781</v>
      </c>
      <c r="L142" s="132" t="s">
        <v>782</v>
      </c>
      <c r="M142" s="26"/>
      <c r="N142" s="29" t="str">
        <f t="shared" si="2"/>
        <v>エラー</v>
      </c>
    </row>
    <row r="143" spans="1:14" ht="18" customHeight="1">
      <c r="A143" s="34">
        <v>18200</v>
      </c>
      <c r="B143" s="31"/>
      <c r="C143" s="26" t="s">
        <v>203</v>
      </c>
      <c r="D143" s="35"/>
      <c r="E143" s="131" t="s">
        <v>333</v>
      </c>
      <c r="F143" s="133" t="s">
        <v>333</v>
      </c>
      <c r="G143" s="133" t="s">
        <v>334</v>
      </c>
      <c r="H143" s="131" t="s">
        <v>761</v>
      </c>
      <c r="I143" s="132" t="s">
        <v>306</v>
      </c>
      <c r="J143" s="132" t="s">
        <v>334</v>
      </c>
      <c r="K143" s="132" t="s">
        <v>304</v>
      </c>
      <c r="L143" s="132" t="s">
        <v>306</v>
      </c>
      <c r="M143" s="26"/>
      <c r="N143" s="29" t="str">
        <f t="shared" si="2"/>
        <v>エラー</v>
      </c>
    </row>
    <row r="144" spans="1:14" ht="45" customHeight="1">
      <c r="A144" s="34">
        <v>18300</v>
      </c>
      <c r="B144" s="31"/>
      <c r="C144" s="146" t="s">
        <v>204</v>
      </c>
      <c r="D144" s="145"/>
      <c r="E144" s="131" t="s">
        <v>783</v>
      </c>
      <c r="F144" s="133" t="s">
        <v>784</v>
      </c>
      <c r="G144" s="133" t="s">
        <v>717</v>
      </c>
      <c r="H144" s="131" t="s">
        <v>785</v>
      </c>
      <c r="I144" s="132" t="s">
        <v>786</v>
      </c>
      <c r="J144" s="132" t="s">
        <v>714</v>
      </c>
      <c r="K144" s="132" t="s">
        <v>787</v>
      </c>
      <c r="L144" s="132" t="s">
        <v>788</v>
      </c>
      <c r="M144" s="26"/>
      <c r="N144" s="29" t="str">
        <f t="shared" si="2"/>
        <v>エラー</v>
      </c>
    </row>
    <row r="145" spans="1:14" ht="18" customHeight="1">
      <c r="A145" s="34"/>
      <c r="B145" s="31"/>
      <c r="C145" s="26"/>
      <c r="D145" s="35"/>
      <c r="E145" s="131"/>
      <c r="F145" s="37"/>
      <c r="G145" s="37"/>
      <c r="H145" s="131"/>
      <c r="I145" s="132"/>
      <c r="J145" s="132"/>
      <c r="K145" s="132"/>
      <c r="L145" s="132"/>
      <c r="M145" s="26"/>
      <c r="N145" s="29" t="str">
        <f t="shared" si="2"/>
        <v>ok</v>
      </c>
    </row>
    <row r="146" spans="1:14" ht="18" customHeight="1">
      <c r="A146" s="34">
        <v>20000</v>
      </c>
      <c r="B146" s="31" t="s">
        <v>205</v>
      </c>
      <c r="C146" s="26"/>
      <c r="D146" s="35"/>
      <c r="E146" s="131" t="s">
        <v>789</v>
      </c>
      <c r="F146" s="37" t="s">
        <v>790</v>
      </c>
      <c r="G146" s="37" t="s">
        <v>791</v>
      </c>
      <c r="H146" s="131" t="s">
        <v>792</v>
      </c>
      <c r="I146" s="132" t="s">
        <v>793</v>
      </c>
      <c r="J146" s="132" t="s">
        <v>794</v>
      </c>
      <c r="K146" s="132" t="s">
        <v>795</v>
      </c>
      <c r="L146" s="132" t="s">
        <v>792</v>
      </c>
      <c r="M146" s="26"/>
      <c r="N146" s="29" t="str">
        <f t="shared" si="2"/>
        <v>エラー</v>
      </c>
    </row>
    <row r="147" spans="1:14" ht="18" customHeight="1">
      <c r="A147" s="34">
        <v>20100</v>
      </c>
      <c r="B147" s="31"/>
      <c r="C147" s="26" t="s">
        <v>206</v>
      </c>
      <c r="D147" s="35"/>
      <c r="E147" s="131" t="s">
        <v>796</v>
      </c>
      <c r="F147" s="37" t="s">
        <v>797</v>
      </c>
      <c r="G147" s="37" t="s">
        <v>709</v>
      </c>
      <c r="H147" s="131" t="s">
        <v>798</v>
      </c>
      <c r="I147" s="132" t="s">
        <v>799</v>
      </c>
      <c r="J147" s="132" t="s">
        <v>800</v>
      </c>
      <c r="K147" s="132" t="s">
        <v>801</v>
      </c>
      <c r="L147" s="132" t="s">
        <v>802</v>
      </c>
      <c r="M147" s="26"/>
      <c r="N147" s="29" t="str">
        <f t="shared" si="2"/>
        <v>エラー</v>
      </c>
    </row>
    <row r="148" spans="1:14" ht="18" customHeight="1">
      <c r="A148" s="34">
        <v>20101</v>
      </c>
      <c r="B148" s="31"/>
      <c r="C148" s="26"/>
      <c r="D148" s="35" t="s">
        <v>207</v>
      </c>
      <c r="E148" s="131" t="s">
        <v>803</v>
      </c>
      <c r="F148" s="133" t="s">
        <v>669</v>
      </c>
      <c r="G148" s="133" t="s">
        <v>317</v>
      </c>
      <c r="H148" s="131" t="s">
        <v>719</v>
      </c>
      <c r="I148" s="132" t="s">
        <v>804</v>
      </c>
      <c r="J148" s="132" t="s">
        <v>320</v>
      </c>
      <c r="K148" s="132" t="s">
        <v>715</v>
      </c>
      <c r="L148" s="132" t="s">
        <v>504</v>
      </c>
      <c r="M148" s="26"/>
      <c r="N148" s="29" t="str">
        <f t="shared" si="2"/>
        <v>エラー</v>
      </c>
    </row>
    <row r="149" spans="1:14" ht="18" customHeight="1">
      <c r="A149" s="34">
        <v>20102</v>
      </c>
      <c r="B149" s="31"/>
      <c r="C149" s="26"/>
      <c r="D149" s="35" t="s">
        <v>208</v>
      </c>
      <c r="E149" s="131" t="s">
        <v>805</v>
      </c>
      <c r="F149" s="133" t="s">
        <v>330</v>
      </c>
      <c r="G149" s="133" t="s">
        <v>532</v>
      </c>
      <c r="H149" s="131" t="s">
        <v>534</v>
      </c>
      <c r="I149" s="132" t="s">
        <v>471</v>
      </c>
      <c r="J149" s="132" t="s">
        <v>442</v>
      </c>
      <c r="K149" s="132" t="s">
        <v>806</v>
      </c>
      <c r="L149" s="132" t="s">
        <v>719</v>
      </c>
      <c r="M149" s="26"/>
      <c r="N149" s="29" t="str">
        <f t="shared" si="2"/>
        <v>エラー</v>
      </c>
    </row>
    <row r="150" spans="1:14" ht="18" customHeight="1">
      <c r="A150" s="34">
        <v>20103</v>
      </c>
      <c r="B150" s="31"/>
      <c r="C150" s="26"/>
      <c r="D150" s="35" t="s">
        <v>209</v>
      </c>
      <c r="E150" s="131" t="s">
        <v>489</v>
      </c>
      <c r="F150" s="133" t="s">
        <v>667</v>
      </c>
      <c r="G150" s="133" t="s">
        <v>538</v>
      </c>
      <c r="H150" s="131" t="s">
        <v>455</v>
      </c>
      <c r="I150" s="132" t="s">
        <v>668</v>
      </c>
      <c r="J150" s="132" t="s">
        <v>478</v>
      </c>
      <c r="K150" s="132" t="s">
        <v>807</v>
      </c>
      <c r="L150" s="132" t="s">
        <v>337</v>
      </c>
      <c r="M150" s="26"/>
      <c r="N150" s="29" t="str">
        <f t="shared" si="2"/>
        <v>エラー</v>
      </c>
    </row>
    <row r="151" spans="1:14" ht="18" customHeight="1">
      <c r="A151" s="34">
        <v>20104</v>
      </c>
      <c r="B151" s="31"/>
      <c r="C151" s="26"/>
      <c r="D151" s="35" t="s">
        <v>210</v>
      </c>
      <c r="E151" s="131" t="s">
        <v>662</v>
      </c>
      <c r="F151" s="133" t="s">
        <v>500</v>
      </c>
      <c r="G151" s="133" t="s">
        <v>330</v>
      </c>
      <c r="H151" s="131" t="s">
        <v>613</v>
      </c>
      <c r="I151" s="132" t="s">
        <v>503</v>
      </c>
      <c r="J151" s="132" t="s">
        <v>471</v>
      </c>
      <c r="K151" s="132" t="s">
        <v>717</v>
      </c>
      <c r="L151" s="132" t="s">
        <v>719</v>
      </c>
      <c r="M151" s="26"/>
      <c r="N151" s="29" t="str">
        <f t="shared" si="2"/>
        <v>エラー</v>
      </c>
    </row>
    <row r="152" spans="1:14" ht="18" customHeight="1">
      <c r="A152" s="34">
        <v>20105</v>
      </c>
      <c r="B152" s="31"/>
      <c r="C152" s="26"/>
      <c r="D152" s="35" t="s">
        <v>218</v>
      </c>
      <c r="E152" s="131" t="s">
        <v>808</v>
      </c>
      <c r="F152" s="133" t="s">
        <v>428</v>
      </c>
      <c r="G152" s="133" t="s">
        <v>433</v>
      </c>
      <c r="H152" s="131" t="s">
        <v>678</v>
      </c>
      <c r="I152" s="132" t="s">
        <v>430</v>
      </c>
      <c r="J152" s="132" t="s">
        <v>436</v>
      </c>
      <c r="K152" s="132" t="s">
        <v>616</v>
      </c>
      <c r="L152" s="132" t="s">
        <v>597</v>
      </c>
      <c r="M152" s="26"/>
      <c r="N152" s="29" t="str">
        <f t="shared" si="2"/>
        <v>エラー</v>
      </c>
    </row>
    <row r="153" spans="1:14" ht="31.5" customHeight="1">
      <c r="A153" s="34">
        <v>20106</v>
      </c>
      <c r="B153" s="31"/>
      <c r="C153" s="26"/>
      <c r="D153" s="35" t="s">
        <v>211</v>
      </c>
      <c r="E153" s="131" t="s">
        <v>760</v>
      </c>
      <c r="F153" s="133" t="s">
        <v>323</v>
      </c>
      <c r="G153" s="133" t="s">
        <v>304</v>
      </c>
      <c r="H153" s="131" t="s">
        <v>325</v>
      </c>
      <c r="I153" s="132" t="s">
        <v>762</v>
      </c>
      <c r="J153" s="132" t="s">
        <v>325</v>
      </c>
      <c r="K153" s="132" t="s">
        <v>294</v>
      </c>
      <c r="L153" s="132" t="s">
        <v>416</v>
      </c>
      <c r="M153" s="26"/>
      <c r="N153" s="29" t="str">
        <f t="shared" si="2"/>
        <v>エラー</v>
      </c>
    </row>
    <row r="154" spans="1:14" ht="18" customHeight="1">
      <c r="A154" s="34">
        <v>20107</v>
      </c>
      <c r="B154" s="31"/>
      <c r="C154" s="26"/>
      <c r="D154" s="35" t="s">
        <v>212</v>
      </c>
      <c r="E154" s="131" t="s">
        <v>756</v>
      </c>
      <c r="F154" s="133" t="s">
        <v>809</v>
      </c>
      <c r="G154" s="133" t="s">
        <v>562</v>
      </c>
      <c r="H154" s="131" t="s">
        <v>472</v>
      </c>
      <c r="I154" s="132" t="s">
        <v>470</v>
      </c>
      <c r="J154" s="132" t="s">
        <v>322</v>
      </c>
      <c r="K154" s="132" t="s">
        <v>718</v>
      </c>
      <c r="L154" s="132" t="s">
        <v>478</v>
      </c>
      <c r="M154" s="26"/>
      <c r="N154" s="29" t="str">
        <f t="shared" si="2"/>
        <v>エラー</v>
      </c>
    </row>
    <row r="155" spans="1:14" ht="18" customHeight="1">
      <c r="A155" s="34">
        <v>20200</v>
      </c>
      <c r="B155" s="31"/>
      <c r="C155" s="26" t="s">
        <v>213</v>
      </c>
      <c r="D155" s="35"/>
      <c r="E155" s="131" t="s">
        <v>810</v>
      </c>
      <c r="F155" s="133" t="s">
        <v>811</v>
      </c>
      <c r="G155" s="133" t="s">
        <v>812</v>
      </c>
      <c r="H155" s="131" t="s">
        <v>389</v>
      </c>
      <c r="I155" s="132" t="s">
        <v>813</v>
      </c>
      <c r="J155" s="132" t="s">
        <v>814</v>
      </c>
      <c r="K155" s="132" t="s">
        <v>621</v>
      </c>
      <c r="L155" s="132" t="s">
        <v>622</v>
      </c>
      <c r="M155" s="26"/>
      <c r="N155" s="29" t="str">
        <f t="shared" si="2"/>
        <v>エラー</v>
      </c>
    </row>
    <row r="156" spans="1:14" ht="18" customHeight="1">
      <c r="A156" s="34">
        <v>20300</v>
      </c>
      <c r="B156" s="31"/>
      <c r="C156" s="26" t="s">
        <v>214</v>
      </c>
      <c r="D156" s="35"/>
      <c r="E156" s="131" t="s">
        <v>305</v>
      </c>
      <c r="F156" s="133" t="s">
        <v>305</v>
      </c>
      <c r="G156" s="133" t="s">
        <v>334</v>
      </c>
      <c r="H156" s="131">
        <v>0.1</v>
      </c>
      <c r="I156" s="132" t="s">
        <v>306</v>
      </c>
      <c r="J156" s="132" t="s">
        <v>334</v>
      </c>
      <c r="K156" s="132" t="s">
        <v>760</v>
      </c>
      <c r="L156" s="132" t="s">
        <v>325</v>
      </c>
      <c r="M156" s="26"/>
      <c r="N156" s="29" t="str">
        <f t="shared" si="2"/>
        <v>エラー</v>
      </c>
    </row>
    <row r="157" spans="1:14" ht="18" customHeight="1">
      <c r="A157" s="34">
        <v>20400</v>
      </c>
      <c r="B157" s="31"/>
      <c r="C157" s="26" t="s">
        <v>215</v>
      </c>
      <c r="D157" s="35"/>
      <c r="E157" s="131" t="s">
        <v>475</v>
      </c>
      <c r="F157" s="133" t="s">
        <v>815</v>
      </c>
      <c r="G157" s="133" t="s">
        <v>729</v>
      </c>
      <c r="H157" s="131" t="s">
        <v>477</v>
      </c>
      <c r="I157" s="132" t="s">
        <v>816</v>
      </c>
      <c r="J157" s="132" t="s">
        <v>319</v>
      </c>
      <c r="K157" s="132" t="s">
        <v>817</v>
      </c>
      <c r="L157" s="132" t="s">
        <v>319</v>
      </c>
      <c r="M157" s="26"/>
      <c r="N157" s="29" t="str">
        <f t="shared" si="2"/>
        <v>エラー</v>
      </c>
    </row>
    <row r="158" spans="1:13" ht="18" customHeight="1">
      <c r="A158" s="26"/>
      <c r="B158" s="31"/>
      <c r="C158" s="26"/>
      <c r="D158" s="27"/>
      <c r="E158" s="6"/>
      <c r="F158" s="43"/>
      <c r="G158" s="43"/>
      <c r="H158" s="28"/>
      <c r="I158" s="28"/>
      <c r="J158" s="33"/>
      <c r="K158" s="6"/>
      <c r="L158" s="28"/>
      <c r="M158" s="26"/>
    </row>
    <row r="159" spans="1:13" ht="18" customHeight="1">
      <c r="A159" s="26"/>
      <c r="B159" s="31"/>
      <c r="C159" s="26"/>
      <c r="D159" s="27"/>
      <c r="E159" s="6"/>
      <c r="F159" s="6"/>
      <c r="G159" s="6"/>
      <c r="H159" s="28"/>
      <c r="I159" s="28"/>
      <c r="J159" s="33"/>
      <c r="K159" s="6"/>
      <c r="L159" s="28"/>
      <c r="M159" s="26"/>
    </row>
    <row r="160" spans="1:13" ht="18" customHeight="1">
      <c r="A160" s="26"/>
      <c r="B160" s="31"/>
      <c r="C160" s="26"/>
      <c r="D160" s="27"/>
      <c r="E160" s="6"/>
      <c r="F160" s="6"/>
      <c r="G160" s="6"/>
      <c r="H160" s="28"/>
      <c r="I160" s="28"/>
      <c r="J160" s="33"/>
      <c r="K160" s="6"/>
      <c r="L160" s="28"/>
      <c r="M160" s="26"/>
    </row>
    <row r="161" spans="1:13" ht="18" customHeight="1">
      <c r="A161" s="26"/>
      <c r="B161" s="31"/>
      <c r="C161" s="26"/>
      <c r="D161" s="27"/>
      <c r="E161" s="6"/>
      <c r="F161" s="6"/>
      <c r="G161" s="6"/>
      <c r="H161" s="28"/>
      <c r="I161" s="28"/>
      <c r="J161" s="33"/>
      <c r="K161" s="6"/>
      <c r="L161" s="28"/>
      <c r="M161" s="26"/>
    </row>
    <row r="162" spans="1:13" ht="18" customHeight="1">
      <c r="A162" s="26"/>
      <c r="B162" s="31"/>
      <c r="C162" s="26"/>
      <c r="D162" s="27"/>
      <c r="E162" s="6" t="s">
        <v>216</v>
      </c>
      <c r="F162" s="6"/>
      <c r="G162" s="6"/>
      <c r="H162" s="28"/>
      <c r="I162" s="28"/>
      <c r="J162" s="33"/>
      <c r="K162" s="6"/>
      <c r="L162" s="28"/>
      <c r="M162" s="26"/>
    </row>
    <row r="163" spans="1:13" ht="18" customHeight="1">
      <c r="A163" s="26"/>
      <c r="B163" s="31"/>
      <c r="C163" s="26"/>
      <c r="D163" s="27"/>
      <c r="E163" s="6" t="s">
        <v>217</v>
      </c>
      <c r="F163" s="6"/>
      <c r="G163" s="6"/>
      <c r="H163" s="28"/>
      <c r="I163" s="28"/>
      <c r="J163" s="33"/>
      <c r="K163" s="6"/>
      <c r="L163" s="28"/>
      <c r="M163" s="26"/>
    </row>
    <row r="164" spans="1:13" ht="18" customHeight="1" thickBot="1">
      <c r="A164" s="39"/>
      <c r="B164" s="38"/>
      <c r="C164" s="39"/>
      <c r="D164" s="44"/>
      <c r="E164" s="7"/>
      <c r="F164" s="7"/>
      <c r="G164" s="7"/>
      <c r="H164" s="45"/>
      <c r="I164" s="45"/>
      <c r="J164" s="45"/>
      <c r="K164" s="7"/>
      <c r="L164" s="45"/>
      <c r="M164" s="26"/>
    </row>
    <row r="165" spans="1:13" ht="18" customHeight="1">
      <c r="A165" s="26"/>
      <c r="B165" s="26"/>
      <c r="C165" s="26"/>
      <c r="D165" s="26"/>
      <c r="E165" s="6"/>
      <c r="F165" s="6"/>
      <c r="G165" s="6"/>
      <c r="H165" s="28"/>
      <c r="I165" s="28"/>
      <c r="J165" s="33"/>
      <c r="K165" s="6"/>
      <c r="L165" s="28"/>
      <c r="M165" s="26"/>
    </row>
    <row r="166" ht="18" customHeight="1">
      <c r="J166" s="47"/>
    </row>
    <row r="167" ht="18" customHeight="1">
      <c r="J167" s="47"/>
    </row>
    <row r="168" ht="18" customHeight="1">
      <c r="J168" s="47"/>
    </row>
    <row r="169" ht="18" customHeight="1">
      <c r="J169" s="47"/>
    </row>
    <row r="170" ht="18" customHeight="1">
      <c r="J170" s="47"/>
    </row>
    <row r="171" ht="18" customHeight="1">
      <c r="J171" s="47"/>
    </row>
    <row r="172" ht="18" customHeight="1">
      <c r="J172" s="47"/>
    </row>
    <row r="173" ht="18" customHeight="1">
      <c r="J173" s="47"/>
    </row>
    <row r="174" ht="18" customHeight="1">
      <c r="J174" s="47"/>
    </row>
    <row r="175" ht="18" customHeight="1">
      <c r="J175" s="47"/>
    </row>
    <row r="176" ht="18" customHeight="1">
      <c r="J176" s="47"/>
    </row>
    <row r="177" ht="18" customHeight="1">
      <c r="J177" s="47"/>
    </row>
    <row r="178" ht="18" customHeight="1">
      <c r="J178" s="47"/>
    </row>
    <row r="179" ht="18" customHeight="1">
      <c r="J179" s="47"/>
    </row>
    <row r="180" ht="18" customHeight="1">
      <c r="J180" s="47"/>
    </row>
    <row r="181" ht="18" customHeight="1">
      <c r="J181" s="47"/>
    </row>
    <row r="182" ht="18" customHeight="1">
      <c r="J182" s="47"/>
    </row>
    <row r="183" ht="18" customHeight="1">
      <c r="J183" s="47"/>
    </row>
    <row r="184" ht="18" customHeight="1">
      <c r="J184" s="47"/>
    </row>
    <row r="185" ht="18" customHeight="1">
      <c r="J185" s="47"/>
    </row>
    <row r="186" ht="18" customHeight="1">
      <c r="J186" s="47"/>
    </row>
    <row r="187" ht="18" customHeight="1">
      <c r="J187" s="47"/>
    </row>
    <row r="188" ht="18" customHeight="1">
      <c r="J188" s="47"/>
    </row>
    <row r="189" ht="18" customHeight="1">
      <c r="J189" s="47"/>
    </row>
    <row r="190" ht="18" customHeight="1">
      <c r="J190" s="47"/>
    </row>
    <row r="191" ht="18" customHeight="1">
      <c r="J191" s="47"/>
    </row>
    <row r="192" ht="18" customHeight="1">
      <c r="J192" s="47"/>
    </row>
    <row r="193" ht="18" customHeight="1">
      <c r="J193" s="47"/>
    </row>
    <row r="194" ht="18" customHeight="1">
      <c r="J194" s="47"/>
    </row>
    <row r="195" ht="18" customHeight="1">
      <c r="J195" s="47"/>
    </row>
    <row r="196" ht="18" customHeight="1">
      <c r="J196" s="47"/>
    </row>
    <row r="197" ht="18" customHeight="1">
      <c r="J197" s="47"/>
    </row>
    <row r="198" ht="18" customHeight="1">
      <c r="J198" s="47"/>
    </row>
    <row r="199" ht="18" customHeight="1">
      <c r="J199" s="47"/>
    </row>
    <row r="200" ht="18" customHeight="1">
      <c r="J200" s="47"/>
    </row>
    <row r="201" ht="18" customHeight="1">
      <c r="J201" s="47"/>
    </row>
    <row r="202" ht="18" customHeight="1">
      <c r="J202" s="47"/>
    </row>
    <row r="203" ht="18" customHeight="1">
      <c r="J203" s="47"/>
    </row>
    <row r="204" ht="18" customHeight="1">
      <c r="J204" s="47"/>
    </row>
    <row r="205" ht="18" customHeight="1">
      <c r="J205" s="47"/>
    </row>
    <row r="206" ht="18" customHeight="1">
      <c r="J206" s="47"/>
    </row>
    <row r="207" ht="18" customHeight="1">
      <c r="J207" s="47"/>
    </row>
    <row r="208" ht="18" customHeight="1">
      <c r="J208" s="47"/>
    </row>
    <row r="209" ht="18" customHeight="1">
      <c r="J209" s="47"/>
    </row>
    <row r="210" ht="18" customHeight="1">
      <c r="J210" s="47"/>
    </row>
    <row r="211" ht="18" customHeight="1">
      <c r="J211" s="47"/>
    </row>
    <row r="212" ht="18" customHeight="1">
      <c r="J212" s="47"/>
    </row>
    <row r="213" ht="18" customHeight="1">
      <c r="J213" s="47"/>
    </row>
    <row r="214" ht="18" customHeight="1">
      <c r="J214" s="47"/>
    </row>
    <row r="215" ht="18" customHeight="1">
      <c r="J215" s="47"/>
    </row>
    <row r="216" ht="18" customHeight="1">
      <c r="J216" s="47"/>
    </row>
    <row r="217" ht="18" customHeight="1">
      <c r="J217" s="47"/>
    </row>
    <row r="218" ht="18" customHeight="1">
      <c r="J218" s="47"/>
    </row>
    <row r="219" ht="18" customHeight="1">
      <c r="J219" s="47"/>
    </row>
  </sheetData>
  <sheetProtection/>
  <mergeCells count="12">
    <mergeCell ref="B141:D141"/>
    <mergeCell ref="C144:D144"/>
    <mergeCell ref="C56:D56"/>
    <mergeCell ref="C115:D115"/>
    <mergeCell ref="C125:D125"/>
    <mergeCell ref="C127:D127"/>
    <mergeCell ref="K5:K6"/>
    <mergeCell ref="L5:L6"/>
    <mergeCell ref="B50:D50"/>
    <mergeCell ref="C52:D52"/>
    <mergeCell ref="B5:D5"/>
    <mergeCell ref="C129:D129"/>
  </mergeCells>
  <printOptions/>
  <pageMargins left="0.42" right="0.52" top="0.5905511811023623" bottom="0.5905511811023623" header="0.5118110236220472" footer="0.3937007874015748"/>
  <pageSetup firstPageNumber="84" useFirstPageNumber="1" horizontalDpi="600" verticalDpi="600" orientation="portrait" paperSize="9" scale="87" r:id="rId1"/>
  <headerFooter alignWithMargins="0">
    <oddFooter>&amp;C&amp;"ＭＳ 明朝,標準"- &amp;P -</oddFooter>
  </headerFooter>
  <rowBreaks count="3" manualBreakCount="3">
    <brk id="45" max="255" man="1"/>
    <brk id="84" max="255" man="1"/>
    <brk id="1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62"/>
  <sheetViews>
    <sheetView view="pageBreakPreview" zoomScaleSheetLayoutView="100" zoomScalePageLayoutView="0" workbookViewId="0" topLeftCell="A1">
      <selection activeCell="E7" sqref="E7"/>
    </sheetView>
  </sheetViews>
  <sheetFormatPr defaultColWidth="9.00390625" defaultRowHeight="13.5"/>
  <cols>
    <col min="1" max="1" width="9.00390625" style="55" customWidth="1"/>
    <col min="2" max="2" width="3.625" style="55" customWidth="1"/>
    <col min="3" max="3" width="4.75390625" style="55" customWidth="1"/>
    <col min="4" max="4" width="30.375" style="55" customWidth="1"/>
    <col min="5" max="5" width="8.375" style="55" customWidth="1"/>
    <col min="6" max="7" width="7.25390625" style="55" customWidth="1"/>
    <col min="8" max="8" width="8.375" style="55" customWidth="1"/>
    <col min="9" max="10" width="7.25390625" style="55" customWidth="1"/>
    <col min="11" max="12" width="8.375" style="118" customWidth="1"/>
    <col min="13" max="16384" width="9.00390625" style="55" customWidth="1"/>
  </cols>
  <sheetData>
    <row r="1" spans="1:12" ht="13.5" customHeight="1">
      <c r="A1" s="166" t="s">
        <v>222</v>
      </c>
      <c r="B1" s="166"/>
      <c r="C1" s="166"/>
      <c r="D1" s="166"/>
      <c r="E1" s="52"/>
      <c r="F1" s="121"/>
      <c r="G1" s="122"/>
      <c r="H1" s="52"/>
      <c r="I1" s="52"/>
      <c r="J1" s="52"/>
      <c r="K1" s="53"/>
      <c r="L1" s="54"/>
    </row>
    <row r="2" spans="1:12" ht="13.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6"/>
      <c r="L2" s="57"/>
    </row>
    <row r="3" spans="1:12" ht="13.5" customHeight="1">
      <c r="A3" s="58" t="s">
        <v>223</v>
      </c>
      <c r="B3" s="59"/>
      <c r="C3" s="59"/>
      <c r="D3" s="59"/>
      <c r="E3" s="151" t="s">
        <v>260</v>
      </c>
      <c r="F3" s="152"/>
      <c r="G3" s="152"/>
      <c r="H3" s="152"/>
      <c r="I3" s="152"/>
      <c r="J3" s="153"/>
      <c r="K3" s="154" t="s">
        <v>261</v>
      </c>
      <c r="L3" s="155"/>
    </row>
    <row r="4" spans="1:12" ht="13.5" customHeight="1">
      <c r="A4" s="60"/>
      <c r="B4" s="156" t="s">
        <v>224</v>
      </c>
      <c r="C4" s="157"/>
      <c r="D4" s="157"/>
      <c r="E4" s="158" t="s">
        <v>3</v>
      </c>
      <c r="F4" s="159"/>
      <c r="G4" s="160"/>
      <c r="H4" s="161" t="s">
        <v>225</v>
      </c>
      <c r="I4" s="162"/>
      <c r="J4" s="163"/>
      <c r="K4" s="61" t="s">
        <v>5</v>
      </c>
      <c r="L4" s="62" t="s">
        <v>6</v>
      </c>
    </row>
    <row r="5" spans="1:12" ht="13.5" customHeight="1">
      <c r="A5" s="63" t="s">
        <v>226</v>
      </c>
      <c r="B5" s="64"/>
      <c r="C5" s="64"/>
      <c r="D5" s="64"/>
      <c r="E5" s="65" t="s">
        <v>8</v>
      </c>
      <c r="F5" s="66" t="s">
        <v>9</v>
      </c>
      <c r="G5" s="67" t="s">
        <v>10</v>
      </c>
      <c r="H5" s="68" t="s">
        <v>8</v>
      </c>
      <c r="I5" s="69" t="s">
        <v>9</v>
      </c>
      <c r="J5" s="70" t="s">
        <v>10</v>
      </c>
      <c r="K5" s="71" t="s">
        <v>8</v>
      </c>
      <c r="L5" s="72" t="s">
        <v>8</v>
      </c>
    </row>
    <row r="6" spans="1:12" ht="13.5" customHeight="1">
      <c r="A6" s="73"/>
      <c r="B6" s="74"/>
      <c r="C6" s="74"/>
      <c r="D6" s="74"/>
      <c r="E6" s="75"/>
      <c r="F6" s="76"/>
      <c r="G6" s="77"/>
      <c r="H6" s="78"/>
      <c r="I6" s="79"/>
      <c r="J6" s="78"/>
      <c r="K6" s="80"/>
      <c r="L6" s="81"/>
    </row>
    <row r="7" spans="1:12" ht="13.5" customHeight="1">
      <c r="A7" s="82"/>
      <c r="B7" s="74" t="s">
        <v>11</v>
      </c>
      <c r="C7" s="74"/>
      <c r="D7" s="83"/>
      <c r="E7" s="84">
        <v>30368</v>
      </c>
      <c r="F7" s="85">
        <v>15909</v>
      </c>
      <c r="G7" s="86">
        <v>14459</v>
      </c>
      <c r="H7" s="87">
        <v>1049.3</v>
      </c>
      <c r="I7" s="88">
        <v>1101.7</v>
      </c>
      <c r="J7" s="89">
        <v>996.5</v>
      </c>
      <c r="K7" s="84">
        <v>30009</v>
      </c>
      <c r="L7" s="90">
        <v>1032.3</v>
      </c>
    </row>
    <row r="8" spans="1:12" ht="13.5" customHeight="1">
      <c r="A8" s="82"/>
      <c r="B8" s="74"/>
      <c r="C8" s="74"/>
      <c r="D8" s="83"/>
      <c r="E8" s="84"/>
      <c r="F8" s="85"/>
      <c r="G8" s="86"/>
      <c r="H8" s="87"/>
      <c r="I8" s="88"/>
      <c r="J8" s="89"/>
      <c r="K8" s="84"/>
      <c r="L8" s="90"/>
    </row>
    <row r="9" spans="1:12" ht="13.5" customHeight="1">
      <c r="A9" s="91" t="s">
        <v>12</v>
      </c>
      <c r="B9" s="74" t="s">
        <v>13</v>
      </c>
      <c r="C9" s="92"/>
      <c r="D9" s="83"/>
      <c r="E9" s="84">
        <v>625</v>
      </c>
      <c r="F9" s="85">
        <v>318</v>
      </c>
      <c r="G9" s="86">
        <v>307</v>
      </c>
      <c r="H9" s="87">
        <v>21.6</v>
      </c>
      <c r="I9" s="88">
        <v>22</v>
      </c>
      <c r="J9" s="89">
        <v>21.2</v>
      </c>
      <c r="K9" s="84">
        <v>706</v>
      </c>
      <c r="L9" s="90">
        <v>24.3</v>
      </c>
    </row>
    <row r="10" spans="1:12" ht="13.5" customHeight="1">
      <c r="A10" s="91" t="s">
        <v>14</v>
      </c>
      <c r="B10" s="74"/>
      <c r="C10" s="92" t="s">
        <v>15</v>
      </c>
      <c r="D10" s="83"/>
      <c r="E10" s="84">
        <v>52</v>
      </c>
      <c r="F10" s="93">
        <v>20</v>
      </c>
      <c r="G10" s="94">
        <v>32</v>
      </c>
      <c r="H10" s="87">
        <v>1.8</v>
      </c>
      <c r="I10" s="95">
        <v>1.4</v>
      </c>
      <c r="J10" s="89">
        <v>2.2</v>
      </c>
      <c r="K10" s="84">
        <v>53</v>
      </c>
      <c r="L10" s="90">
        <v>1.8</v>
      </c>
    </row>
    <row r="11" spans="1:12" ht="13.5" customHeight="1">
      <c r="A11" s="91" t="s">
        <v>16</v>
      </c>
      <c r="B11" s="74"/>
      <c r="C11" s="92" t="s">
        <v>262</v>
      </c>
      <c r="D11" s="83"/>
      <c r="E11" s="84">
        <v>47</v>
      </c>
      <c r="F11" s="85">
        <v>23</v>
      </c>
      <c r="G11" s="86">
        <v>24</v>
      </c>
      <c r="H11" s="87">
        <v>1.6</v>
      </c>
      <c r="I11" s="88">
        <v>1.6</v>
      </c>
      <c r="J11" s="89">
        <v>1.7</v>
      </c>
      <c r="K11" s="84">
        <v>45</v>
      </c>
      <c r="L11" s="90">
        <v>1.5</v>
      </c>
    </row>
    <row r="12" spans="1:12" ht="13.5" customHeight="1">
      <c r="A12" s="91" t="s">
        <v>18</v>
      </c>
      <c r="B12" s="74"/>
      <c r="C12" s="92"/>
      <c r="D12" s="83" t="s">
        <v>19</v>
      </c>
      <c r="E12" s="84">
        <v>40</v>
      </c>
      <c r="F12" s="96">
        <v>21</v>
      </c>
      <c r="G12" s="94">
        <v>19</v>
      </c>
      <c r="H12" s="87">
        <v>1.4</v>
      </c>
      <c r="I12" s="95">
        <v>1.5</v>
      </c>
      <c r="J12" s="89">
        <v>1.3</v>
      </c>
      <c r="K12" s="84">
        <v>40</v>
      </c>
      <c r="L12" s="90">
        <v>1.4</v>
      </c>
    </row>
    <row r="13" spans="1:12" ht="13.5" customHeight="1">
      <c r="A13" s="91" t="s">
        <v>20</v>
      </c>
      <c r="B13" s="74"/>
      <c r="C13" s="92"/>
      <c r="D13" s="83" t="s">
        <v>21</v>
      </c>
      <c r="E13" s="84">
        <v>7</v>
      </c>
      <c r="F13" s="96">
        <v>2</v>
      </c>
      <c r="G13" s="94">
        <v>5</v>
      </c>
      <c r="H13" s="87">
        <v>0.2</v>
      </c>
      <c r="I13" s="95">
        <v>0.1</v>
      </c>
      <c r="J13" s="89">
        <v>0.3</v>
      </c>
      <c r="K13" s="84">
        <v>5</v>
      </c>
      <c r="L13" s="90">
        <v>0.2</v>
      </c>
    </row>
    <row r="14" spans="1:12" ht="13.5" customHeight="1">
      <c r="A14" s="91" t="s">
        <v>22</v>
      </c>
      <c r="B14" s="74"/>
      <c r="C14" s="92" t="s">
        <v>227</v>
      </c>
      <c r="D14" s="83"/>
      <c r="E14" s="84">
        <v>291</v>
      </c>
      <c r="F14" s="96">
        <v>142</v>
      </c>
      <c r="G14" s="94">
        <v>149</v>
      </c>
      <c r="H14" s="87">
        <v>10.1</v>
      </c>
      <c r="I14" s="95">
        <v>9.8</v>
      </c>
      <c r="J14" s="89">
        <v>10.3</v>
      </c>
      <c r="K14" s="84">
        <v>342</v>
      </c>
      <c r="L14" s="90">
        <v>11.8</v>
      </c>
    </row>
    <row r="15" spans="1:12" ht="13.5" customHeight="1">
      <c r="A15" s="91" t="s">
        <v>24</v>
      </c>
      <c r="B15" s="74"/>
      <c r="C15" s="92" t="s">
        <v>25</v>
      </c>
      <c r="D15" s="83"/>
      <c r="E15" s="84">
        <v>119</v>
      </c>
      <c r="F15" s="85">
        <v>67</v>
      </c>
      <c r="G15" s="86">
        <v>52</v>
      </c>
      <c r="H15" s="87">
        <v>4.1</v>
      </c>
      <c r="I15" s="88">
        <v>4.6</v>
      </c>
      <c r="J15" s="89">
        <v>3.6</v>
      </c>
      <c r="K15" s="84">
        <v>150</v>
      </c>
      <c r="L15" s="90">
        <v>5.2</v>
      </c>
    </row>
    <row r="16" spans="1:12" ht="13.5" customHeight="1">
      <c r="A16" s="91" t="s">
        <v>26</v>
      </c>
      <c r="B16" s="74"/>
      <c r="C16" s="92"/>
      <c r="D16" s="83" t="s">
        <v>27</v>
      </c>
      <c r="E16" s="84">
        <v>7</v>
      </c>
      <c r="F16" s="96">
        <v>5</v>
      </c>
      <c r="G16" s="94">
        <v>2</v>
      </c>
      <c r="H16" s="87">
        <v>0.2</v>
      </c>
      <c r="I16" s="95">
        <v>0.3</v>
      </c>
      <c r="J16" s="89">
        <v>0.1</v>
      </c>
      <c r="K16" s="84">
        <v>11</v>
      </c>
      <c r="L16" s="90">
        <v>0.4</v>
      </c>
    </row>
    <row r="17" spans="1:12" ht="13.5" customHeight="1">
      <c r="A17" s="91" t="s">
        <v>28</v>
      </c>
      <c r="B17" s="74"/>
      <c r="C17" s="92"/>
      <c r="D17" s="83" t="s">
        <v>29</v>
      </c>
      <c r="E17" s="84">
        <v>102</v>
      </c>
      <c r="F17" s="96">
        <v>56</v>
      </c>
      <c r="G17" s="94">
        <v>46</v>
      </c>
      <c r="H17" s="87">
        <v>3.5</v>
      </c>
      <c r="I17" s="95">
        <v>3.9</v>
      </c>
      <c r="J17" s="89">
        <v>3.2</v>
      </c>
      <c r="K17" s="84">
        <v>129</v>
      </c>
      <c r="L17" s="90">
        <v>4.4</v>
      </c>
    </row>
    <row r="18" spans="1:12" ht="13.5" customHeight="1">
      <c r="A18" s="91" t="s">
        <v>30</v>
      </c>
      <c r="B18" s="74"/>
      <c r="C18" s="92"/>
      <c r="D18" s="83" t="s">
        <v>31</v>
      </c>
      <c r="E18" s="84">
        <v>10</v>
      </c>
      <c r="F18" s="96">
        <v>6</v>
      </c>
      <c r="G18" s="94">
        <v>4</v>
      </c>
      <c r="H18" s="87">
        <v>0.3</v>
      </c>
      <c r="I18" s="95">
        <v>0.4</v>
      </c>
      <c r="J18" s="89">
        <v>0.3</v>
      </c>
      <c r="K18" s="84">
        <v>10</v>
      </c>
      <c r="L18" s="90">
        <v>0.3</v>
      </c>
    </row>
    <row r="19" spans="1:12" ht="13.5" customHeight="1">
      <c r="A19" s="91" t="s">
        <v>32</v>
      </c>
      <c r="B19" s="74"/>
      <c r="C19" s="92" t="s">
        <v>33</v>
      </c>
      <c r="D19" s="83"/>
      <c r="E19" s="84">
        <v>6</v>
      </c>
      <c r="F19" s="96">
        <v>6</v>
      </c>
      <c r="G19" s="94">
        <v>0</v>
      </c>
      <c r="H19" s="87">
        <v>0.2</v>
      </c>
      <c r="I19" s="95">
        <v>0.4</v>
      </c>
      <c r="J19" s="89">
        <v>0</v>
      </c>
      <c r="K19" s="84">
        <v>2</v>
      </c>
      <c r="L19" s="90">
        <v>0.1</v>
      </c>
    </row>
    <row r="20" spans="1:12" ht="13.5" customHeight="1">
      <c r="A20" s="91" t="s">
        <v>34</v>
      </c>
      <c r="B20" s="74"/>
      <c r="C20" s="92" t="s">
        <v>35</v>
      </c>
      <c r="D20" s="83"/>
      <c r="E20" s="84">
        <v>110</v>
      </c>
      <c r="F20" s="96">
        <v>60</v>
      </c>
      <c r="G20" s="94">
        <v>50</v>
      </c>
      <c r="H20" s="87">
        <v>3.8</v>
      </c>
      <c r="I20" s="95">
        <v>4.2</v>
      </c>
      <c r="J20" s="89">
        <v>3.4</v>
      </c>
      <c r="K20" s="84">
        <v>114</v>
      </c>
      <c r="L20" s="90">
        <v>3.9</v>
      </c>
    </row>
    <row r="21" spans="1:12" ht="13.5" customHeight="1">
      <c r="A21" s="91"/>
      <c r="B21" s="74"/>
      <c r="C21" s="92"/>
      <c r="D21" s="83"/>
      <c r="E21" s="84"/>
      <c r="F21" s="96"/>
      <c r="G21" s="94"/>
      <c r="H21" s="87"/>
      <c r="I21" s="95"/>
      <c r="J21" s="89"/>
      <c r="K21" s="84"/>
      <c r="L21" s="90"/>
    </row>
    <row r="22" spans="1:12" ht="13.5" customHeight="1">
      <c r="A22" s="91" t="s">
        <v>36</v>
      </c>
      <c r="B22" s="74" t="s">
        <v>263</v>
      </c>
      <c r="C22" s="92"/>
      <c r="D22" s="83"/>
      <c r="E22" s="84">
        <v>8671</v>
      </c>
      <c r="F22" s="85">
        <v>5227</v>
      </c>
      <c r="G22" s="86">
        <v>3444</v>
      </c>
      <c r="H22" s="87">
        <v>299.6</v>
      </c>
      <c r="I22" s="88">
        <v>362</v>
      </c>
      <c r="J22" s="89">
        <v>237.4</v>
      </c>
      <c r="K22" s="84">
        <v>8564</v>
      </c>
      <c r="L22" s="90">
        <v>294.6</v>
      </c>
    </row>
    <row r="23" spans="1:12" ht="13.5" customHeight="1">
      <c r="A23" s="91" t="s">
        <v>38</v>
      </c>
      <c r="B23" s="74"/>
      <c r="C23" s="92" t="s">
        <v>39</v>
      </c>
      <c r="D23" s="83"/>
      <c r="E23" s="84">
        <v>8425</v>
      </c>
      <c r="F23" s="85">
        <v>5091</v>
      </c>
      <c r="G23" s="86">
        <v>3334</v>
      </c>
      <c r="H23" s="87">
        <v>291.1</v>
      </c>
      <c r="I23" s="88">
        <v>352.6</v>
      </c>
      <c r="J23" s="89">
        <v>229.8</v>
      </c>
      <c r="K23" s="84">
        <v>8300</v>
      </c>
      <c r="L23" s="90">
        <v>285.5</v>
      </c>
    </row>
    <row r="24" spans="1:12" ht="13.5" customHeight="1">
      <c r="A24" s="91" t="s">
        <v>40</v>
      </c>
      <c r="B24" s="74"/>
      <c r="C24" s="92"/>
      <c r="D24" s="83" t="s">
        <v>41</v>
      </c>
      <c r="E24" s="84">
        <v>148</v>
      </c>
      <c r="F24" s="96">
        <v>101</v>
      </c>
      <c r="G24" s="94">
        <v>47</v>
      </c>
      <c r="H24" s="87">
        <v>5.1</v>
      </c>
      <c r="I24" s="95">
        <v>7</v>
      </c>
      <c r="J24" s="89">
        <v>3.2</v>
      </c>
      <c r="K24" s="84">
        <v>148</v>
      </c>
      <c r="L24" s="90">
        <v>5.1</v>
      </c>
    </row>
    <row r="25" spans="1:12" ht="13.5" customHeight="1">
      <c r="A25" s="91" t="s">
        <v>42</v>
      </c>
      <c r="B25" s="74"/>
      <c r="C25" s="92"/>
      <c r="D25" s="83" t="s">
        <v>43</v>
      </c>
      <c r="E25" s="84">
        <v>247</v>
      </c>
      <c r="F25" s="96">
        <v>221</v>
      </c>
      <c r="G25" s="94">
        <v>26</v>
      </c>
      <c r="H25" s="87">
        <v>8.5</v>
      </c>
      <c r="I25" s="95">
        <v>15.3</v>
      </c>
      <c r="J25" s="89">
        <v>1.8</v>
      </c>
      <c r="K25" s="84">
        <v>236</v>
      </c>
      <c r="L25" s="90">
        <v>8.1</v>
      </c>
    </row>
    <row r="26" spans="1:12" ht="13.5" customHeight="1">
      <c r="A26" s="91" t="s">
        <v>44</v>
      </c>
      <c r="B26" s="74"/>
      <c r="C26" s="92"/>
      <c r="D26" s="83" t="s">
        <v>45</v>
      </c>
      <c r="E26" s="84">
        <v>1255</v>
      </c>
      <c r="F26" s="96">
        <v>834</v>
      </c>
      <c r="G26" s="94">
        <v>421</v>
      </c>
      <c r="H26" s="87">
        <v>43.4</v>
      </c>
      <c r="I26" s="95">
        <v>57.8</v>
      </c>
      <c r="J26" s="89">
        <v>29</v>
      </c>
      <c r="K26" s="84">
        <v>1276</v>
      </c>
      <c r="L26" s="90">
        <v>43.9</v>
      </c>
    </row>
    <row r="27" spans="1:12" ht="13.5" customHeight="1">
      <c r="A27" s="91" t="s">
        <v>46</v>
      </c>
      <c r="B27" s="74"/>
      <c r="C27" s="92"/>
      <c r="D27" s="83" t="s">
        <v>47</v>
      </c>
      <c r="E27" s="84">
        <v>766</v>
      </c>
      <c r="F27" s="96">
        <v>396</v>
      </c>
      <c r="G27" s="94">
        <v>370</v>
      </c>
      <c r="H27" s="87">
        <v>26.5</v>
      </c>
      <c r="I27" s="95">
        <v>27.4</v>
      </c>
      <c r="J27" s="89">
        <v>25.5</v>
      </c>
      <c r="K27" s="84">
        <v>767</v>
      </c>
      <c r="L27" s="90">
        <v>26.4</v>
      </c>
    </row>
    <row r="28" spans="1:12" ht="26.25" customHeight="1">
      <c r="A28" s="91" t="s">
        <v>48</v>
      </c>
      <c r="B28" s="74"/>
      <c r="C28" s="92"/>
      <c r="D28" s="83" t="s">
        <v>49</v>
      </c>
      <c r="E28" s="84">
        <v>377</v>
      </c>
      <c r="F28" s="96">
        <v>252</v>
      </c>
      <c r="G28" s="94">
        <v>125</v>
      </c>
      <c r="H28" s="87">
        <v>13</v>
      </c>
      <c r="I28" s="95">
        <v>17.5</v>
      </c>
      <c r="J28" s="89">
        <v>8.6</v>
      </c>
      <c r="K28" s="84">
        <v>376</v>
      </c>
      <c r="L28" s="90">
        <v>12.9</v>
      </c>
    </row>
    <row r="29" spans="1:12" ht="13.5" customHeight="1">
      <c r="A29" s="91" t="s">
        <v>50</v>
      </c>
      <c r="B29" s="74"/>
      <c r="C29" s="92"/>
      <c r="D29" s="83" t="s">
        <v>51</v>
      </c>
      <c r="E29" s="84">
        <v>639</v>
      </c>
      <c r="F29" s="96">
        <v>442</v>
      </c>
      <c r="G29" s="94">
        <v>197</v>
      </c>
      <c r="H29" s="87">
        <v>22.1</v>
      </c>
      <c r="I29" s="95">
        <v>30.6</v>
      </c>
      <c r="J29" s="89">
        <v>13.6</v>
      </c>
      <c r="K29" s="84">
        <v>624</v>
      </c>
      <c r="L29" s="90">
        <v>21.5</v>
      </c>
    </row>
    <row r="30" spans="1:12" ht="26.25" customHeight="1">
      <c r="A30" s="91" t="s">
        <v>52</v>
      </c>
      <c r="B30" s="74"/>
      <c r="C30" s="92"/>
      <c r="D30" s="83" t="s">
        <v>264</v>
      </c>
      <c r="E30" s="84">
        <v>459</v>
      </c>
      <c r="F30" s="96">
        <v>220</v>
      </c>
      <c r="G30" s="94">
        <v>239</v>
      </c>
      <c r="H30" s="87">
        <v>15.9</v>
      </c>
      <c r="I30" s="95">
        <v>15.2</v>
      </c>
      <c r="J30" s="89">
        <v>16.5</v>
      </c>
      <c r="K30" s="84">
        <v>463</v>
      </c>
      <c r="L30" s="90">
        <v>15.9</v>
      </c>
    </row>
    <row r="31" spans="1:12" ht="13.5" customHeight="1">
      <c r="A31" s="91" t="s">
        <v>54</v>
      </c>
      <c r="B31" s="74"/>
      <c r="C31" s="92"/>
      <c r="D31" s="83" t="s">
        <v>55</v>
      </c>
      <c r="E31" s="84">
        <v>698</v>
      </c>
      <c r="F31" s="96">
        <v>368</v>
      </c>
      <c r="G31" s="94">
        <v>330</v>
      </c>
      <c r="H31" s="87">
        <v>24.1</v>
      </c>
      <c r="I31" s="95">
        <v>25.5</v>
      </c>
      <c r="J31" s="89">
        <v>22.7</v>
      </c>
      <c r="K31" s="84">
        <v>661</v>
      </c>
      <c r="L31" s="90">
        <v>22.7</v>
      </c>
    </row>
    <row r="32" spans="1:12" ht="13.5" customHeight="1">
      <c r="A32" s="91" t="s">
        <v>56</v>
      </c>
      <c r="B32" s="74"/>
      <c r="C32" s="92"/>
      <c r="D32" s="83" t="s">
        <v>57</v>
      </c>
      <c r="E32" s="84">
        <v>16</v>
      </c>
      <c r="F32" s="96">
        <v>15</v>
      </c>
      <c r="G32" s="94">
        <v>1</v>
      </c>
      <c r="H32" s="87">
        <v>0.6</v>
      </c>
      <c r="I32" s="95">
        <v>1</v>
      </c>
      <c r="J32" s="89">
        <v>0.1</v>
      </c>
      <c r="K32" s="84">
        <v>22</v>
      </c>
      <c r="L32" s="90">
        <v>0.8</v>
      </c>
    </row>
    <row r="33" spans="1:12" ht="13.5" customHeight="1">
      <c r="A33" s="91" t="s">
        <v>58</v>
      </c>
      <c r="B33" s="74"/>
      <c r="C33" s="92"/>
      <c r="D33" s="83" t="s">
        <v>59</v>
      </c>
      <c r="E33" s="84">
        <v>1621</v>
      </c>
      <c r="F33" s="96">
        <v>1173</v>
      </c>
      <c r="G33" s="94">
        <v>448</v>
      </c>
      <c r="H33" s="87">
        <v>56</v>
      </c>
      <c r="I33" s="95">
        <v>81.2</v>
      </c>
      <c r="J33" s="89">
        <v>30.9</v>
      </c>
      <c r="K33" s="84">
        <v>1571</v>
      </c>
      <c r="L33" s="90">
        <v>54</v>
      </c>
    </row>
    <row r="34" spans="1:12" ht="13.5" customHeight="1">
      <c r="A34" s="91" t="s">
        <v>60</v>
      </c>
      <c r="B34" s="74"/>
      <c r="C34" s="92"/>
      <c r="D34" s="83" t="s">
        <v>61</v>
      </c>
      <c r="E34" s="84">
        <v>38</v>
      </c>
      <c r="F34" s="96">
        <v>25</v>
      </c>
      <c r="G34" s="94">
        <v>13</v>
      </c>
      <c r="H34" s="87">
        <v>1.3</v>
      </c>
      <c r="I34" s="95">
        <v>1.7</v>
      </c>
      <c r="J34" s="89">
        <v>0.9</v>
      </c>
      <c r="K34" s="84">
        <v>44</v>
      </c>
      <c r="L34" s="90">
        <v>1.5</v>
      </c>
    </row>
    <row r="35" spans="1:12" ht="13.5" customHeight="1">
      <c r="A35" s="91" t="s">
        <v>62</v>
      </c>
      <c r="B35" s="74"/>
      <c r="C35" s="92"/>
      <c r="D35" s="83" t="s">
        <v>228</v>
      </c>
      <c r="E35" s="84">
        <v>290</v>
      </c>
      <c r="F35" s="96">
        <v>2</v>
      </c>
      <c r="G35" s="94">
        <v>288</v>
      </c>
      <c r="H35" s="87">
        <v>10</v>
      </c>
      <c r="I35" s="95">
        <v>0.1</v>
      </c>
      <c r="J35" s="89">
        <v>19.8</v>
      </c>
      <c r="K35" s="84">
        <v>298</v>
      </c>
      <c r="L35" s="90">
        <v>10.3</v>
      </c>
    </row>
    <row r="36" spans="1:12" ht="13.5" customHeight="1">
      <c r="A36" s="91" t="s">
        <v>64</v>
      </c>
      <c r="B36" s="74"/>
      <c r="C36" s="92"/>
      <c r="D36" s="83" t="s">
        <v>229</v>
      </c>
      <c r="E36" s="84">
        <v>149</v>
      </c>
      <c r="F36" s="97" t="s">
        <v>219</v>
      </c>
      <c r="G36" s="94">
        <v>149</v>
      </c>
      <c r="H36" s="87">
        <v>5.1</v>
      </c>
      <c r="I36" s="98" t="s">
        <v>220</v>
      </c>
      <c r="J36" s="89">
        <v>10.3</v>
      </c>
      <c r="K36" s="84">
        <v>156</v>
      </c>
      <c r="L36" s="90">
        <v>5.4</v>
      </c>
    </row>
    <row r="37" spans="1:12" ht="13.5" customHeight="1">
      <c r="A37" s="91" t="s">
        <v>66</v>
      </c>
      <c r="B37" s="74"/>
      <c r="C37" s="92"/>
      <c r="D37" s="83" t="s">
        <v>230</v>
      </c>
      <c r="E37" s="84">
        <v>107</v>
      </c>
      <c r="F37" s="97" t="s">
        <v>219</v>
      </c>
      <c r="G37" s="94">
        <v>107</v>
      </c>
      <c r="H37" s="87">
        <v>3.7</v>
      </c>
      <c r="I37" s="98" t="s">
        <v>220</v>
      </c>
      <c r="J37" s="89">
        <v>7.4</v>
      </c>
      <c r="K37" s="84">
        <v>92</v>
      </c>
      <c r="L37" s="90">
        <v>3.2</v>
      </c>
    </row>
    <row r="38" spans="1:12" ht="13.5" customHeight="1">
      <c r="A38" s="91" t="s">
        <v>68</v>
      </c>
      <c r="B38" s="74"/>
      <c r="C38" s="92"/>
      <c r="D38" s="83" t="s">
        <v>265</v>
      </c>
      <c r="E38" s="84">
        <v>283</v>
      </c>
      <c r="F38" s="96">
        <v>283</v>
      </c>
      <c r="G38" s="99" t="s">
        <v>219</v>
      </c>
      <c r="H38" s="87">
        <v>9.8</v>
      </c>
      <c r="I38" s="95">
        <v>19.6</v>
      </c>
      <c r="J38" s="98" t="s">
        <v>220</v>
      </c>
      <c r="K38" s="84">
        <v>268</v>
      </c>
      <c r="L38" s="90">
        <v>9.2</v>
      </c>
    </row>
    <row r="39" spans="1:12" ht="13.5" customHeight="1">
      <c r="A39" s="91" t="s">
        <v>70</v>
      </c>
      <c r="B39" s="74"/>
      <c r="C39" s="92"/>
      <c r="D39" s="83" t="s">
        <v>71</v>
      </c>
      <c r="E39" s="84">
        <v>151</v>
      </c>
      <c r="F39" s="96">
        <v>95</v>
      </c>
      <c r="G39" s="94">
        <v>56</v>
      </c>
      <c r="H39" s="87">
        <v>5.2</v>
      </c>
      <c r="I39" s="95">
        <v>6.6</v>
      </c>
      <c r="J39" s="89">
        <v>3.9</v>
      </c>
      <c r="K39" s="84">
        <v>150</v>
      </c>
      <c r="L39" s="90">
        <v>5.2</v>
      </c>
    </row>
    <row r="40" spans="1:12" ht="13.5" customHeight="1">
      <c r="A40" s="91" t="s">
        <v>72</v>
      </c>
      <c r="B40" s="74"/>
      <c r="C40" s="92"/>
      <c r="D40" s="83" t="s">
        <v>73</v>
      </c>
      <c r="E40" s="84">
        <v>61</v>
      </c>
      <c r="F40" s="96">
        <v>37</v>
      </c>
      <c r="G40" s="94">
        <v>24</v>
      </c>
      <c r="H40" s="87">
        <v>2.1</v>
      </c>
      <c r="I40" s="95">
        <v>2.6</v>
      </c>
      <c r="J40" s="89">
        <v>1.7</v>
      </c>
      <c r="K40" s="84">
        <v>60</v>
      </c>
      <c r="L40" s="90">
        <v>2.1</v>
      </c>
    </row>
    <row r="41" spans="1:12" ht="13.5" customHeight="1">
      <c r="A41" s="91" t="s">
        <v>74</v>
      </c>
      <c r="B41" s="74"/>
      <c r="C41" s="92"/>
      <c r="D41" s="83" t="s">
        <v>75</v>
      </c>
      <c r="E41" s="84">
        <v>266</v>
      </c>
      <c r="F41" s="96">
        <v>141</v>
      </c>
      <c r="G41" s="94">
        <v>125</v>
      </c>
      <c r="H41" s="87">
        <v>9.2</v>
      </c>
      <c r="I41" s="95">
        <v>9.8</v>
      </c>
      <c r="J41" s="89">
        <v>8.6</v>
      </c>
      <c r="K41" s="84">
        <v>239</v>
      </c>
      <c r="L41" s="90">
        <v>8.2</v>
      </c>
    </row>
    <row r="42" spans="1:12" ht="13.5" customHeight="1">
      <c r="A42" s="91" t="s">
        <v>76</v>
      </c>
      <c r="B42" s="74"/>
      <c r="C42" s="92"/>
      <c r="D42" s="83" t="s">
        <v>231</v>
      </c>
      <c r="E42" s="84">
        <v>167</v>
      </c>
      <c r="F42" s="96">
        <v>91</v>
      </c>
      <c r="G42" s="94">
        <v>76</v>
      </c>
      <c r="H42" s="87">
        <v>5.8</v>
      </c>
      <c r="I42" s="95">
        <v>6.3</v>
      </c>
      <c r="J42" s="89">
        <v>5.2</v>
      </c>
      <c r="K42" s="84">
        <v>166</v>
      </c>
      <c r="L42" s="90">
        <v>5.7</v>
      </c>
    </row>
    <row r="43" spans="1:12" ht="27" customHeight="1">
      <c r="A43" s="91" t="s">
        <v>78</v>
      </c>
      <c r="B43" s="74"/>
      <c r="C43" s="92"/>
      <c r="D43" s="83" t="s">
        <v>232</v>
      </c>
      <c r="E43" s="84">
        <v>101</v>
      </c>
      <c r="F43" s="96">
        <v>58</v>
      </c>
      <c r="G43" s="94">
        <v>43</v>
      </c>
      <c r="H43" s="87">
        <v>3.5</v>
      </c>
      <c r="I43" s="95">
        <v>4</v>
      </c>
      <c r="J43" s="89">
        <v>3</v>
      </c>
      <c r="K43" s="84">
        <v>104</v>
      </c>
      <c r="L43" s="90">
        <v>3.6</v>
      </c>
    </row>
    <row r="44" spans="1:12" ht="13.5" customHeight="1">
      <c r="A44" s="91" t="s">
        <v>80</v>
      </c>
      <c r="B44" s="74"/>
      <c r="C44" s="92"/>
      <c r="D44" s="83" t="s">
        <v>81</v>
      </c>
      <c r="E44" s="84">
        <v>586</v>
      </c>
      <c r="F44" s="96">
        <v>337</v>
      </c>
      <c r="G44" s="94">
        <v>249</v>
      </c>
      <c r="H44" s="87">
        <v>20.2</v>
      </c>
      <c r="I44" s="95">
        <v>23.3</v>
      </c>
      <c r="J44" s="89">
        <v>17.2</v>
      </c>
      <c r="K44" s="84">
        <v>579</v>
      </c>
      <c r="L44" s="90">
        <v>19.9</v>
      </c>
    </row>
    <row r="45" spans="1:12" ht="13.5" customHeight="1">
      <c r="A45" s="91" t="s">
        <v>82</v>
      </c>
      <c r="B45" s="74"/>
      <c r="C45" s="92" t="s">
        <v>83</v>
      </c>
      <c r="D45" s="83"/>
      <c r="E45" s="84">
        <v>246</v>
      </c>
      <c r="F45" s="85">
        <v>136</v>
      </c>
      <c r="G45" s="86">
        <v>110</v>
      </c>
      <c r="H45" s="87">
        <v>8.5</v>
      </c>
      <c r="I45" s="88">
        <v>9.4</v>
      </c>
      <c r="J45" s="89">
        <v>7.6</v>
      </c>
      <c r="K45" s="84">
        <v>264</v>
      </c>
      <c r="L45" s="90">
        <v>9.1</v>
      </c>
    </row>
    <row r="46" spans="1:12" ht="13.5" customHeight="1">
      <c r="A46" s="91" t="s">
        <v>84</v>
      </c>
      <c r="B46" s="74"/>
      <c r="C46" s="92"/>
      <c r="D46" s="83" t="s">
        <v>85</v>
      </c>
      <c r="E46" s="84">
        <v>50</v>
      </c>
      <c r="F46" s="96">
        <v>23</v>
      </c>
      <c r="G46" s="94">
        <v>27</v>
      </c>
      <c r="H46" s="87">
        <v>1.7</v>
      </c>
      <c r="I46" s="95">
        <v>1.6</v>
      </c>
      <c r="J46" s="89">
        <v>1.9</v>
      </c>
      <c r="K46" s="84">
        <v>71</v>
      </c>
      <c r="L46" s="90">
        <v>2.4</v>
      </c>
    </row>
    <row r="47" spans="1:12" ht="13.5" customHeight="1">
      <c r="A47" s="91" t="s">
        <v>86</v>
      </c>
      <c r="B47" s="74"/>
      <c r="C47" s="92"/>
      <c r="D47" s="83" t="s">
        <v>87</v>
      </c>
      <c r="E47" s="84">
        <v>196</v>
      </c>
      <c r="F47" s="96">
        <v>113</v>
      </c>
      <c r="G47" s="94">
        <v>83</v>
      </c>
      <c r="H47" s="87">
        <v>6.8</v>
      </c>
      <c r="I47" s="95">
        <v>7.8</v>
      </c>
      <c r="J47" s="89">
        <v>5.7</v>
      </c>
      <c r="K47" s="84">
        <v>193</v>
      </c>
      <c r="L47" s="90">
        <v>6.6</v>
      </c>
    </row>
    <row r="48" spans="1:12" ht="13.5" customHeight="1">
      <c r="A48" s="91"/>
      <c r="B48" s="74"/>
      <c r="C48" s="92"/>
      <c r="D48" s="83"/>
      <c r="E48" s="84"/>
      <c r="F48" s="96"/>
      <c r="G48" s="94"/>
      <c r="H48" s="87"/>
      <c r="I48" s="95"/>
      <c r="J48" s="89"/>
      <c r="K48" s="84"/>
      <c r="L48" s="90"/>
    </row>
    <row r="49" spans="1:12" ht="13.5" customHeight="1">
      <c r="A49" s="91" t="s">
        <v>88</v>
      </c>
      <c r="B49" s="167" t="s">
        <v>89</v>
      </c>
      <c r="C49" s="168"/>
      <c r="D49" s="169"/>
      <c r="E49" s="84">
        <v>119</v>
      </c>
      <c r="F49" s="85">
        <v>48</v>
      </c>
      <c r="G49" s="86">
        <v>71</v>
      </c>
      <c r="H49" s="87">
        <v>4.1</v>
      </c>
      <c r="I49" s="88">
        <v>3.3</v>
      </c>
      <c r="J49" s="89">
        <v>4.9</v>
      </c>
      <c r="K49" s="84">
        <v>110</v>
      </c>
      <c r="L49" s="90">
        <v>3.8</v>
      </c>
    </row>
    <row r="50" spans="1:12" ht="13.5" customHeight="1">
      <c r="A50" s="91" t="s">
        <v>90</v>
      </c>
      <c r="B50" s="74"/>
      <c r="C50" s="92" t="s">
        <v>233</v>
      </c>
      <c r="D50" s="83"/>
      <c r="E50" s="84">
        <v>62</v>
      </c>
      <c r="F50" s="96">
        <v>23</v>
      </c>
      <c r="G50" s="94">
        <v>39</v>
      </c>
      <c r="H50" s="87">
        <v>2.1</v>
      </c>
      <c r="I50" s="95">
        <v>1.6</v>
      </c>
      <c r="J50" s="89">
        <v>2.7</v>
      </c>
      <c r="K50" s="84">
        <v>60</v>
      </c>
      <c r="L50" s="90">
        <v>2.1</v>
      </c>
    </row>
    <row r="51" spans="1:12" ht="27" customHeight="1">
      <c r="A51" s="91" t="s">
        <v>92</v>
      </c>
      <c r="B51" s="74"/>
      <c r="C51" s="164" t="s">
        <v>234</v>
      </c>
      <c r="D51" s="165"/>
      <c r="E51" s="84">
        <v>57</v>
      </c>
      <c r="F51" s="96">
        <v>25</v>
      </c>
      <c r="G51" s="94">
        <v>32</v>
      </c>
      <c r="H51" s="87">
        <v>2</v>
      </c>
      <c r="I51" s="95">
        <v>1.7</v>
      </c>
      <c r="J51" s="89">
        <v>2.2</v>
      </c>
      <c r="K51" s="84">
        <v>50</v>
      </c>
      <c r="L51" s="90">
        <v>1.7</v>
      </c>
    </row>
    <row r="52" spans="1:12" ht="13.5" customHeight="1">
      <c r="A52" s="91"/>
      <c r="B52" s="74"/>
      <c r="C52" s="92"/>
      <c r="D52" s="83"/>
      <c r="E52" s="84"/>
      <c r="F52" s="96"/>
      <c r="G52" s="94"/>
      <c r="H52" s="87"/>
      <c r="I52" s="95"/>
      <c r="J52" s="89"/>
      <c r="K52" s="84"/>
      <c r="L52" s="90"/>
    </row>
    <row r="53" spans="1:12" ht="13.5" customHeight="1">
      <c r="A53" s="91" t="s">
        <v>94</v>
      </c>
      <c r="B53" s="74" t="s">
        <v>95</v>
      </c>
      <c r="C53" s="92"/>
      <c r="D53" s="83"/>
      <c r="E53" s="84">
        <v>522</v>
      </c>
      <c r="F53" s="85">
        <v>257</v>
      </c>
      <c r="G53" s="86">
        <v>265</v>
      </c>
      <c r="H53" s="87">
        <v>18</v>
      </c>
      <c r="I53" s="88">
        <v>17.8</v>
      </c>
      <c r="J53" s="89">
        <v>18.3</v>
      </c>
      <c r="K53" s="84">
        <v>601</v>
      </c>
      <c r="L53" s="90">
        <v>20.7</v>
      </c>
    </row>
    <row r="54" spans="1:12" ht="13.5" customHeight="1">
      <c r="A54" s="91" t="s">
        <v>96</v>
      </c>
      <c r="B54" s="74"/>
      <c r="C54" s="92" t="s">
        <v>235</v>
      </c>
      <c r="D54" s="83"/>
      <c r="E54" s="84">
        <v>375</v>
      </c>
      <c r="F54" s="96">
        <v>194</v>
      </c>
      <c r="G54" s="94">
        <v>181</v>
      </c>
      <c r="H54" s="87">
        <v>13</v>
      </c>
      <c r="I54" s="95">
        <v>13.4</v>
      </c>
      <c r="J54" s="89">
        <v>12.5</v>
      </c>
      <c r="K54" s="84">
        <v>412</v>
      </c>
      <c r="L54" s="90">
        <v>14.2</v>
      </c>
    </row>
    <row r="55" spans="1:12" ht="13.5" customHeight="1">
      <c r="A55" s="91" t="s">
        <v>98</v>
      </c>
      <c r="B55" s="74"/>
      <c r="C55" s="92" t="s">
        <v>99</v>
      </c>
      <c r="D55" s="83"/>
      <c r="E55" s="84">
        <v>147</v>
      </c>
      <c r="F55" s="96">
        <v>63</v>
      </c>
      <c r="G55" s="94">
        <v>84</v>
      </c>
      <c r="H55" s="87">
        <v>5.1</v>
      </c>
      <c r="I55" s="95">
        <v>4.4</v>
      </c>
      <c r="J55" s="89">
        <v>5.8</v>
      </c>
      <c r="K55" s="84">
        <v>189</v>
      </c>
      <c r="L55" s="90">
        <v>6.5</v>
      </c>
    </row>
    <row r="56" spans="1:12" ht="13.5" customHeight="1">
      <c r="A56" s="91"/>
      <c r="B56" s="74"/>
      <c r="C56" s="92"/>
      <c r="D56" s="83"/>
      <c r="E56" s="84"/>
      <c r="F56" s="96"/>
      <c r="G56" s="94"/>
      <c r="H56" s="87"/>
      <c r="I56" s="95"/>
      <c r="J56" s="89"/>
      <c r="K56" s="84"/>
      <c r="L56" s="90"/>
    </row>
    <row r="57" spans="1:12" ht="13.5" customHeight="1">
      <c r="A57" s="91" t="s">
        <v>100</v>
      </c>
      <c r="B57" s="74" t="s">
        <v>101</v>
      </c>
      <c r="C57" s="92"/>
      <c r="D57" s="83"/>
      <c r="E57" s="84">
        <v>235</v>
      </c>
      <c r="F57" s="85">
        <v>77</v>
      </c>
      <c r="G57" s="86">
        <v>158</v>
      </c>
      <c r="H57" s="87">
        <v>8.1</v>
      </c>
      <c r="I57" s="88">
        <v>5.3</v>
      </c>
      <c r="J57" s="89">
        <v>10.9</v>
      </c>
      <c r="K57" s="84">
        <v>234</v>
      </c>
      <c r="L57" s="90">
        <v>8</v>
      </c>
    </row>
    <row r="58" spans="1:12" ht="13.5" customHeight="1">
      <c r="A58" s="91" t="s">
        <v>102</v>
      </c>
      <c r="B58" s="74"/>
      <c r="C58" s="92" t="s">
        <v>266</v>
      </c>
      <c r="D58" s="83"/>
      <c r="E58" s="84">
        <v>199</v>
      </c>
      <c r="F58" s="96">
        <v>53</v>
      </c>
      <c r="G58" s="94">
        <v>146</v>
      </c>
      <c r="H58" s="87">
        <v>6.9</v>
      </c>
      <c r="I58" s="95">
        <v>3.7</v>
      </c>
      <c r="J58" s="89">
        <v>10.1</v>
      </c>
      <c r="K58" s="84">
        <v>200</v>
      </c>
      <c r="L58" s="90">
        <v>6.9</v>
      </c>
    </row>
    <row r="59" spans="1:12" ht="13.5" customHeight="1">
      <c r="A59" s="91" t="s">
        <v>104</v>
      </c>
      <c r="B59" s="74"/>
      <c r="C59" s="92" t="s">
        <v>105</v>
      </c>
      <c r="D59" s="83"/>
      <c r="E59" s="84">
        <v>36</v>
      </c>
      <c r="F59" s="96">
        <v>24</v>
      </c>
      <c r="G59" s="94">
        <v>12</v>
      </c>
      <c r="H59" s="87">
        <v>1.2</v>
      </c>
      <c r="I59" s="95">
        <v>1.7</v>
      </c>
      <c r="J59" s="89">
        <v>0.8</v>
      </c>
      <c r="K59" s="84">
        <v>34</v>
      </c>
      <c r="L59" s="90">
        <v>1.2</v>
      </c>
    </row>
    <row r="60" spans="1:12" ht="13.5" customHeight="1">
      <c r="A60" s="100"/>
      <c r="B60" s="64"/>
      <c r="C60" s="64"/>
      <c r="D60" s="101"/>
      <c r="E60" s="102"/>
      <c r="F60" s="103"/>
      <c r="G60" s="104"/>
      <c r="H60" s="105"/>
      <c r="I60" s="106"/>
      <c r="J60" s="107"/>
      <c r="K60" s="102"/>
      <c r="L60" s="108"/>
    </row>
    <row r="61" spans="1:12" ht="13.5" customHeight="1">
      <c r="A61" s="91" t="s">
        <v>106</v>
      </c>
      <c r="B61" s="74" t="s">
        <v>107</v>
      </c>
      <c r="C61" s="74"/>
      <c r="D61" s="83"/>
      <c r="E61" s="84">
        <v>506</v>
      </c>
      <c r="F61" s="85">
        <v>251</v>
      </c>
      <c r="G61" s="86">
        <v>255</v>
      </c>
      <c r="H61" s="87">
        <v>17.5</v>
      </c>
      <c r="I61" s="88">
        <v>17.4</v>
      </c>
      <c r="J61" s="89">
        <v>17.6</v>
      </c>
      <c r="K61" s="84">
        <v>472</v>
      </c>
      <c r="L61" s="90">
        <v>16.2</v>
      </c>
    </row>
    <row r="62" spans="1:12" ht="13.5" customHeight="1">
      <c r="A62" s="91" t="s">
        <v>108</v>
      </c>
      <c r="B62" s="74"/>
      <c r="C62" s="92" t="s">
        <v>109</v>
      </c>
      <c r="D62" s="83"/>
      <c r="E62" s="84">
        <v>10</v>
      </c>
      <c r="F62" s="96">
        <v>3</v>
      </c>
      <c r="G62" s="94">
        <v>7</v>
      </c>
      <c r="H62" s="87">
        <v>0.3</v>
      </c>
      <c r="I62" s="95">
        <v>0.2</v>
      </c>
      <c r="J62" s="89">
        <v>0.5</v>
      </c>
      <c r="K62" s="84">
        <v>9</v>
      </c>
      <c r="L62" s="90">
        <v>0.3</v>
      </c>
    </row>
    <row r="63" spans="1:12" ht="13.5" customHeight="1">
      <c r="A63" s="91" t="s">
        <v>110</v>
      </c>
      <c r="B63" s="74"/>
      <c r="C63" s="92" t="s">
        <v>111</v>
      </c>
      <c r="D63" s="83"/>
      <c r="E63" s="84">
        <v>64</v>
      </c>
      <c r="F63" s="96">
        <v>38</v>
      </c>
      <c r="G63" s="94">
        <v>26</v>
      </c>
      <c r="H63" s="87">
        <v>2.2</v>
      </c>
      <c r="I63" s="95">
        <v>2.6</v>
      </c>
      <c r="J63" s="89">
        <v>1.8</v>
      </c>
      <c r="K63" s="84">
        <v>48</v>
      </c>
      <c r="L63" s="90">
        <v>1.7</v>
      </c>
    </row>
    <row r="64" spans="1:12" ht="13.5" customHeight="1">
      <c r="A64" s="91" t="s">
        <v>112</v>
      </c>
      <c r="B64" s="74"/>
      <c r="C64" s="92" t="s">
        <v>113</v>
      </c>
      <c r="D64" s="83"/>
      <c r="E64" s="84">
        <v>88</v>
      </c>
      <c r="F64" s="96">
        <v>45</v>
      </c>
      <c r="G64" s="94">
        <v>43</v>
      </c>
      <c r="H64" s="87">
        <v>3</v>
      </c>
      <c r="I64" s="95">
        <v>3.1</v>
      </c>
      <c r="J64" s="89">
        <v>3</v>
      </c>
      <c r="K64" s="84">
        <v>130</v>
      </c>
      <c r="L64" s="90">
        <v>4.5</v>
      </c>
    </row>
    <row r="65" spans="1:12" ht="13.5" customHeight="1">
      <c r="A65" s="91" t="s">
        <v>114</v>
      </c>
      <c r="B65" s="74"/>
      <c r="C65" s="92" t="s">
        <v>115</v>
      </c>
      <c r="D65" s="83"/>
      <c r="E65" s="84">
        <v>124</v>
      </c>
      <c r="F65" s="96">
        <v>42</v>
      </c>
      <c r="G65" s="94">
        <v>82</v>
      </c>
      <c r="H65" s="87">
        <v>4.3</v>
      </c>
      <c r="I65" s="95">
        <v>2.9</v>
      </c>
      <c r="J65" s="89">
        <v>5.7</v>
      </c>
      <c r="K65" s="84">
        <v>104</v>
      </c>
      <c r="L65" s="90">
        <v>3.6</v>
      </c>
    </row>
    <row r="66" spans="1:12" ht="13.5" customHeight="1">
      <c r="A66" s="91" t="s">
        <v>116</v>
      </c>
      <c r="B66" s="74"/>
      <c r="C66" s="74" t="s">
        <v>117</v>
      </c>
      <c r="D66" s="83"/>
      <c r="E66" s="84">
        <v>220</v>
      </c>
      <c r="F66" s="96">
        <v>123</v>
      </c>
      <c r="G66" s="94">
        <v>97</v>
      </c>
      <c r="H66" s="87">
        <v>7.6</v>
      </c>
      <c r="I66" s="95">
        <v>8.5</v>
      </c>
      <c r="J66" s="89">
        <v>6.7</v>
      </c>
      <c r="K66" s="84">
        <v>181</v>
      </c>
      <c r="L66" s="90">
        <v>6.2</v>
      </c>
    </row>
    <row r="67" spans="1:12" ht="13.5" customHeight="1">
      <c r="A67" s="91"/>
      <c r="B67" s="74"/>
      <c r="C67" s="92"/>
      <c r="D67" s="83"/>
      <c r="E67" s="84"/>
      <c r="F67" s="96"/>
      <c r="G67" s="94"/>
      <c r="H67" s="87"/>
      <c r="I67" s="95"/>
      <c r="J67" s="89"/>
      <c r="K67" s="84"/>
      <c r="L67" s="90"/>
    </row>
    <row r="68" spans="1:12" ht="13.5" customHeight="1">
      <c r="A68" s="91" t="s">
        <v>118</v>
      </c>
      <c r="B68" s="74" t="s">
        <v>119</v>
      </c>
      <c r="C68" s="92"/>
      <c r="D68" s="83"/>
      <c r="E68" s="84">
        <v>0</v>
      </c>
      <c r="F68" s="96">
        <v>0</v>
      </c>
      <c r="G68" s="94">
        <v>0</v>
      </c>
      <c r="H68" s="87">
        <v>0</v>
      </c>
      <c r="I68" s="88">
        <v>0</v>
      </c>
      <c r="J68" s="89">
        <v>0</v>
      </c>
      <c r="K68" s="84">
        <v>0</v>
      </c>
      <c r="L68" s="90">
        <v>0</v>
      </c>
    </row>
    <row r="69" spans="1:12" ht="13.5" customHeight="1">
      <c r="A69" s="91"/>
      <c r="B69" s="74"/>
      <c r="C69" s="92"/>
      <c r="D69" s="83"/>
      <c r="E69" s="84"/>
      <c r="F69" s="85"/>
      <c r="G69" s="86"/>
      <c r="H69" s="87"/>
      <c r="I69" s="88"/>
      <c r="J69" s="89"/>
      <c r="K69" s="84"/>
      <c r="L69" s="90"/>
    </row>
    <row r="70" spans="1:12" ht="13.5" customHeight="1">
      <c r="A70" s="91" t="s">
        <v>120</v>
      </c>
      <c r="B70" s="74" t="s">
        <v>121</v>
      </c>
      <c r="C70" s="92"/>
      <c r="D70" s="83"/>
      <c r="E70" s="84">
        <v>0</v>
      </c>
      <c r="F70" s="96">
        <v>0</v>
      </c>
      <c r="G70" s="94">
        <v>0</v>
      </c>
      <c r="H70" s="87">
        <v>0</v>
      </c>
      <c r="I70" s="95">
        <v>0</v>
      </c>
      <c r="J70" s="89">
        <v>0</v>
      </c>
      <c r="K70" s="84">
        <v>0</v>
      </c>
      <c r="L70" s="90">
        <v>0</v>
      </c>
    </row>
    <row r="71" spans="1:12" ht="13.5" customHeight="1">
      <c r="A71" s="91"/>
      <c r="B71" s="74"/>
      <c r="C71" s="92"/>
      <c r="D71" s="83"/>
      <c r="E71" s="84"/>
      <c r="F71" s="96"/>
      <c r="G71" s="94"/>
      <c r="H71" s="87"/>
      <c r="I71" s="95"/>
      <c r="J71" s="89"/>
      <c r="K71" s="84"/>
      <c r="L71" s="90"/>
    </row>
    <row r="72" spans="1:12" ht="13.5" customHeight="1">
      <c r="A72" s="91" t="s">
        <v>122</v>
      </c>
      <c r="B72" s="74" t="s">
        <v>123</v>
      </c>
      <c r="C72" s="92"/>
      <c r="D72" s="83"/>
      <c r="E72" s="84">
        <v>8716</v>
      </c>
      <c r="F72" s="85">
        <v>4098</v>
      </c>
      <c r="G72" s="86">
        <v>4618</v>
      </c>
      <c r="H72" s="87">
        <v>301.2</v>
      </c>
      <c r="I72" s="88">
        <v>283.8</v>
      </c>
      <c r="J72" s="89">
        <v>318.3</v>
      </c>
      <c r="K72" s="84">
        <v>8807</v>
      </c>
      <c r="L72" s="90">
        <v>303</v>
      </c>
    </row>
    <row r="73" spans="1:12" ht="13.5" customHeight="1">
      <c r="A73" s="91" t="s">
        <v>124</v>
      </c>
      <c r="B73" s="74"/>
      <c r="C73" s="92" t="s">
        <v>125</v>
      </c>
      <c r="D73" s="83"/>
      <c r="E73" s="84">
        <v>168</v>
      </c>
      <c r="F73" s="85">
        <v>62</v>
      </c>
      <c r="G73" s="86">
        <v>106</v>
      </c>
      <c r="H73" s="87">
        <v>5.8</v>
      </c>
      <c r="I73" s="88">
        <v>4.3</v>
      </c>
      <c r="J73" s="89">
        <v>7.3</v>
      </c>
      <c r="K73" s="84">
        <v>145</v>
      </c>
      <c r="L73" s="90">
        <v>5</v>
      </c>
    </row>
    <row r="74" spans="1:12" ht="13.5" customHeight="1">
      <c r="A74" s="91" t="s">
        <v>126</v>
      </c>
      <c r="B74" s="74"/>
      <c r="C74" s="92"/>
      <c r="D74" s="83" t="s">
        <v>127</v>
      </c>
      <c r="E74" s="84">
        <v>74</v>
      </c>
      <c r="F74" s="96">
        <v>23</v>
      </c>
      <c r="G74" s="94">
        <v>51</v>
      </c>
      <c r="H74" s="87">
        <v>2.6</v>
      </c>
      <c r="I74" s="95">
        <v>1.6</v>
      </c>
      <c r="J74" s="89">
        <v>3.5</v>
      </c>
      <c r="K74" s="84">
        <v>54</v>
      </c>
      <c r="L74" s="90">
        <v>1.9</v>
      </c>
    </row>
    <row r="75" spans="1:12" ht="13.5" customHeight="1">
      <c r="A75" s="91" t="s">
        <v>128</v>
      </c>
      <c r="B75" s="74"/>
      <c r="C75" s="92"/>
      <c r="D75" s="83" t="s">
        <v>129</v>
      </c>
      <c r="E75" s="84">
        <v>94</v>
      </c>
      <c r="F75" s="96">
        <v>39</v>
      </c>
      <c r="G75" s="94">
        <v>55</v>
      </c>
      <c r="H75" s="87">
        <v>3.2</v>
      </c>
      <c r="I75" s="95">
        <v>2.7</v>
      </c>
      <c r="J75" s="89">
        <v>3.8</v>
      </c>
      <c r="K75" s="84">
        <v>91</v>
      </c>
      <c r="L75" s="90">
        <v>3.1</v>
      </c>
    </row>
    <row r="76" spans="1:12" ht="13.5" customHeight="1">
      <c r="A76" s="91" t="s">
        <v>130</v>
      </c>
      <c r="B76" s="74"/>
      <c r="C76" s="92" t="s">
        <v>236</v>
      </c>
      <c r="D76" s="83"/>
      <c r="E76" s="84">
        <v>4755</v>
      </c>
      <c r="F76" s="85">
        <v>2170</v>
      </c>
      <c r="G76" s="86">
        <v>2585</v>
      </c>
      <c r="H76" s="87">
        <v>164.3</v>
      </c>
      <c r="I76" s="88">
        <v>150.3</v>
      </c>
      <c r="J76" s="89">
        <v>178.2</v>
      </c>
      <c r="K76" s="84">
        <v>4963</v>
      </c>
      <c r="L76" s="90">
        <v>170.7</v>
      </c>
    </row>
    <row r="77" spans="1:12" ht="13.5" customHeight="1">
      <c r="A77" s="91" t="s">
        <v>132</v>
      </c>
      <c r="B77" s="74"/>
      <c r="C77" s="92"/>
      <c r="D77" s="83" t="s">
        <v>237</v>
      </c>
      <c r="E77" s="84">
        <v>52</v>
      </c>
      <c r="F77" s="96">
        <v>18</v>
      </c>
      <c r="G77" s="94">
        <v>34</v>
      </c>
      <c r="H77" s="87">
        <v>1.8</v>
      </c>
      <c r="I77" s="95">
        <v>1.2</v>
      </c>
      <c r="J77" s="89">
        <v>2.3</v>
      </c>
      <c r="K77" s="84">
        <v>65</v>
      </c>
      <c r="L77" s="90">
        <v>2.2</v>
      </c>
    </row>
    <row r="78" spans="1:12" ht="13.5" customHeight="1">
      <c r="A78" s="91" t="s">
        <v>134</v>
      </c>
      <c r="B78" s="74"/>
      <c r="C78" s="92"/>
      <c r="D78" s="83" t="s">
        <v>135</v>
      </c>
      <c r="E78" s="84">
        <v>1293</v>
      </c>
      <c r="F78" s="96">
        <v>736</v>
      </c>
      <c r="G78" s="94">
        <v>557</v>
      </c>
      <c r="H78" s="87">
        <v>44.7</v>
      </c>
      <c r="I78" s="95">
        <v>51</v>
      </c>
      <c r="J78" s="89">
        <v>38.4</v>
      </c>
      <c r="K78" s="84">
        <v>1439</v>
      </c>
      <c r="L78" s="90">
        <v>49.5</v>
      </c>
    </row>
    <row r="79" spans="1:12" ht="13.5" customHeight="1">
      <c r="A79" s="91" t="s">
        <v>136</v>
      </c>
      <c r="B79" s="74"/>
      <c r="C79" s="92"/>
      <c r="D79" s="83" t="s">
        <v>137</v>
      </c>
      <c r="E79" s="84">
        <v>591</v>
      </c>
      <c r="F79" s="96">
        <v>327</v>
      </c>
      <c r="G79" s="94">
        <v>264</v>
      </c>
      <c r="H79" s="87">
        <v>20.4</v>
      </c>
      <c r="I79" s="95">
        <v>22.6</v>
      </c>
      <c r="J79" s="89">
        <v>18.2</v>
      </c>
      <c r="K79" s="84">
        <v>671</v>
      </c>
      <c r="L79" s="90">
        <v>23.1</v>
      </c>
    </row>
    <row r="80" spans="1:12" ht="13.5" customHeight="1">
      <c r="A80" s="91" t="s">
        <v>138</v>
      </c>
      <c r="B80" s="74"/>
      <c r="C80" s="92"/>
      <c r="D80" s="83" t="s">
        <v>238</v>
      </c>
      <c r="E80" s="84">
        <v>299</v>
      </c>
      <c r="F80" s="96">
        <v>98</v>
      </c>
      <c r="G80" s="94">
        <v>201</v>
      </c>
      <c r="H80" s="87">
        <v>10.3</v>
      </c>
      <c r="I80" s="95">
        <v>6.8</v>
      </c>
      <c r="J80" s="89">
        <v>13.9</v>
      </c>
      <c r="K80" s="84">
        <v>285</v>
      </c>
      <c r="L80" s="90">
        <v>9.8</v>
      </c>
    </row>
    <row r="81" spans="1:12" ht="13.5" customHeight="1">
      <c r="A81" s="91" t="s">
        <v>140</v>
      </c>
      <c r="B81" s="74"/>
      <c r="C81" s="92"/>
      <c r="D81" s="83" t="s">
        <v>239</v>
      </c>
      <c r="E81" s="84">
        <v>84</v>
      </c>
      <c r="F81" s="96">
        <v>52</v>
      </c>
      <c r="G81" s="94">
        <v>32</v>
      </c>
      <c r="H81" s="87">
        <v>2.9</v>
      </c>
      <c r="I81" s="95">
        <v>3.6</v>
      </c>
      <c r="J81" s="89">
        <v>2.2</v>
      </c>
      <c r="K81" s="84">
        <v>104</v>
      </c>
      <c r="L81" s="90">
        <v>3.6</v>
      </c>
    </row>
    <row r="82" spans="1:12" ht="13.5" customHeight="1">
      <c r="A82" s="91" t="s">
        <v>142</v>
      </c>
      <c r="B82" s="74"/>
      <c r="C82" s="92"/>
      <c r="D82" s="83" t="s">
        <v>143</v>
      </c>
      <c r="E82" s="84">
        <v>551</v>
      </c>
      <c r="F82" s="96">
        <v>250</v>
      </c>
      <c r="G82" s="94">
        <v>301</v>
      </c>
      <c r="H82" s="87">
        <v>19</v>
      </c>
      <c r="I82" s="95">
        <v>17.3</v>
      </c>
      <c r="J82" s="89">
        <v>20.7</v>
      </c>
      <c r="K82" s="84">
        <v>550</v>
      </c>
      <c r="L82" s="90">
        <v>18.9</v>
      </c>
    </row>
    <row r="83" spans="1:12" ht="13.5" customHeight="1">
      <c r="A83" s="91" t="s">
        <v>144</v>
      </c>
      <c r="B83" s="74"/>
      <c r="C83" s="92"/>
      <c r="D83" s="83" t="s">
        <v>240</v>
      </c>
      <c r="E83" s="84">
        <v>1792</v>
      </c>
      <c r="F83" s="96">
        <v>635</v>
      </c>
      <c r="G83" s="94">
        <v>1157</v>
      </c>
      <c r="H83" s="87">
        <v>61.9</v>
      </c>
      <c r="I83" s="95">
        <v>44</v>
      </c>
      <c r="J83" s="89">
        <v>79.7</v>
      </c>
      <c r="K83" s="84">
        <v>1760</v>
      </c>
      <c r="L83" s="90">
        <v>60.5</v>
      </c>
    </row>
    <row r="84" spans="1:12" ht="13.5" customHeight="1">
      <c r="A84" s="91" t="s">
        <v>146</v>
      </c>
      <c r="B84" s="109"/>
      <c r="C84" s="74"/>
      <c r="D84" s="83" t="s">
        <v>147</v>
      </c>
      <c r="E84" s="84">
        <v>93</v>
      </c>
      <c r="F84" s="96">
        <v>54</v>
      </c>
      <c r="G84" s="94">
        <v>39</v>
      </c>
      <c r="H84" s="87">
        <v>3.2</v>
      </c>
      <c r="I84" s="95">
        <v>3.7</v>
      </c>
      <c r="J84" s="89">
        <v>2.7</v>
      </c>
      <c r="K84" s="84">
        <v>89</v>
      </c>
      <c r="L84" s="90">
        <v>3.1</v>
      </c>
    </row>
    <row r="85" spans="1:12" ht="13.5" customHeight="1">
      <c r="A85" s="91" t="s">
        <v>148</v>
      </c>
      <c r="B85" s="74"/>
      <c r="C85" s="92" t="s">
        <v>149</v>
      </c>
      <c r="D85" s="83"/>
      <c r="E85" s="84">
        <v>3257</v>
      </c>
      <c r="F85" s="85">
        <v>1588</v>
      </c>
      <c r="G85" s="86">
        <v>1669</v>
      </c>
      <c r="H85" s="87">
        <v>112.5</v>
      </c>
      <c r="I85" s="88">
        <v>110</v>
      </c>
      <c r="J85" s="89">
        <v>115</v>
      </c>
      <c r="K85" s="84">
        <v>3228</v>
      </c>
      <c r="L85" s="90">
        <v>111</v>
      </c>
    </row>
    <row r="86" spans="1:12" ht="13.5" customHeight="1">
      <c r="A86" s="91" t="s">
        <v>150</v>
      </c>
      <c r="B86" s="74"/>
      <c r="C86" s="92"/>
      <c r="D86" s="83" t="s">
        <v>151</v>
      </c>
      <c r="E86" s="84">
        <v>367</v>
      </c>
      <c r="F86" s="96">
        <v>147</v>
      </c>
      <c r="G86" s="94">
        <v>220</v>
      </c>
      <c r="H86" s="87">
        <v>12.7</v>
      </c>
      <c r="I86" s="95">
        <v>10.2</v>
      </c>
      <c r="J86" s="89">
        <v>15.2</v>
      </c>
      <c r="K86" s="84">
        <v>396</v>
      </c>
      <c r="L86" s="90">
        <v>13.6</v>
      </c>
    </row>
    <row r="87" spans="1:12" ht="13.5" customHeight="1">
      <c r="A87" s="91" t="s">
        <v>152</v>
      </c>
      <c r="B87" s="74"/>
      <c r="C87" s="92"/>
      <c r="D87" s="83" t="s">
        <v>153</v>
      </c>
      <c r="E87" s="84">
        <v>915</v>
      </c>
      <c r="F87" s="96">
        <v>525</v>
      </c>
      <c r="G87" s="94">
        <v>390</v>
      </c>
      <c r="H87" s="87">
        <v>31.6</v>
      </c>
      <c r="I87" s="95">
        <v>36.4</v>
      </c>
      <c r="J87" s="89">
        <v>26.9</v>
      </c>
      <c r="K87" s="84">
        <v>901</v>
      </c>
      <c r="L87" s="90">
        <v>31</v>
      </c>
    </row>
    <row r="88" spans="1:12" ht="13.5" customHeight="1">
      <c r="A88" s="91" t="s">
        <v>154</v>
      </c>
      <c r="B88" s="74"/>
      <c r="C88" s="92"/>
      <c r="D88" s="83" t="s">
        <v>155</v>
      </c>
      <c r="E88" s="84">
        <v>1912</v>
      </c>
      <c r="F88" s="96">
        <v>886</v>
      </c>
      <c r="G88" s="94">
        <v>1026</v>
      </c>
      <c r="H88" s="87">
        <v>66.1</v>
      </c>
      <c r="I88" s="95">
        <v>61.4</v>
      </c>
      <c r="J88" s="89">
        <v>70.7</v>
      </c>
      <c r="K88" s="84">
        <v>1889</v>
      </c>
      <c r="L88" s="90">
        <v>65</v>
      </c>
    </row>
    <row r="89" spans="1:12" ht="13.5" customHeight="1">
      <c r="A89" s="91" t="s">
        <v>156</v>
      </c>
      <c r="B89" s="74"/>
      <c r="C89" s="92"/>
      <c r="D89" s="83" t="s">
        <v>157</v>
      </c>
      <c r="E89" s="84">
        <v>63</v>
      </c>
      <c r="F89" s="96">
        <v>30</v>
      </c>
      <c r="G89" s="94">
        <v>33</v>
      </c>
      <c r="H89" s="87">
        <v>2.2</v>
      </c>
      <c r="I89" s="95">
        <v>2.1</v>
      </c>
      <c r="J89" s="89">
        <v>2.3</v>
      </c>
      <c r="K89" s="84">
        <v>42</v>
      </c>
      <c r="L89" s="90">
        <v>1.4</v>
      </c>
    </row>
    <row r="90" spans="1:12" ht="13.5" customHeight="1">
      <c r="A90" s="91" t="s">
        <v>158</v>
      </c>
      <c r="B90" s="74"/>
      <c r="C90" s="92" t="s">
        <v>159</v>
      </c>
      <c r="D90" s="83"/>
      <c r="E90" s="84">
        <v>405</v>
      </c>
      <c r="F90" s="96">
        <v>219</v>
      </c>
      <c r="G90" s="94">
        <v>186</v>
      </c>
      <c r="H90" s="87">
        <v>14</v>
      </c>
      <c r="I90" s="95">
        <v>15.2</v>
      </c>
      <c r="J90" s="89">
        <v>12.8</v>
      </c>
      <c r="K90" s="84">
        <v>339</v>
      </c>
      <c r="L90" s="90">
        <v>11.7</v>
      </c>
    </row>
    <row r="91" spans="1:12" ht="13.5" customHeight="1">
      <c r="A91" s="91" t="s">
        <v>160</v>
      </c>
      <c r="B91" s="74"/>
      <c r="C91" s="92" t="s">
        <v>161</v>
      </c>
      <c r="D91" s="83"/>
      <c r="E91" s="84">
        <v>131</v>
      </c>
      <c r="F91" s="96">
        <v>59</v>
      </c>
      <c r="G91" s="94">
        <v>72</v>
      </c>
      <c r="H91" s="87">
        <v>4.5</v>
      </c>
      <c r="I91" s="95">
        <v>4.1</v>
      </c>
      <c r="J91" s="89">
        <v>5</v>
      </c>
      <c r="K91" s="84">
        <v>132</v>
      </c>
      <c r="L91" s="90">
        <v>4.5</v>
      </c>
    </row>
    <row r="92" spans="1:12" ht="13.5" customHeight="1">
      <c r="A92" s="91"/>
      <c r="B92" s="74"/>
      <c r="C92" s="92"/>
      <c r="D92" s="83"/>
      <c r="E92" s="84"/>
      <c r="F92" s="96"/>
      <c r="G92" s="94"/>
      <c r="H92" s="87"/>
      <c r="I92" s="95"/>
      <c r="J92" s="89"/>
      <c r="K92" s="84"/>
      <c r="L92" s="90"/>
    </row>
    <row r="93" spans="1:12" ht="13.5" customHeight="1">
      <c r="A93" s="91">
        <v>10000</v>
      </c>
      <c r="B93" s="74" t="s">
        <v>162</v>
      </c>
      <c r="C93" s="92"/>
      <c r="D93" s="83"/>
      <c r="E93" s="84">
        <v>4751</v>
      </c>
      <c r="F93" s="85">
        <v>2712</v>
      </c>
      <c r="G93" s="86">
        <v>2039</v>
      </c>
      <c r="H93" s="87">
        <v>164.2</v>
      </c>
      <c r="I93" s="88">
        <v>187.8</v>
      </c>
      <c r="J93" s="89">
        <v>140.5</v>
      </c>
      <c r="K93" s="84">
        <v>4713</v>
      </c>
      <c r="L93" s="90">
        <v>162.1</v>
      </c>
    </row>
    <row r="94" spans="1:12" ht="13.5" customHeight="1">
      <c r="A94" s="91">
        <v>10100</v>
      </c>
      <c r="B94" s="74"/>
      <c r="C94" s="92" t="s">
        <v>163</v>
      </c>
      <c r="D94" s="83"/>
      <c r="E94" s="84">
        <v>37</v>
      </c>
      <c r="F94" s="96">
        <v>21</v>
      </c>
      <c r="G94" s="94">
        <v>16</v>
      </c>
      <c r="H94" s="87">
        <v>1.3</v>
      </c>
      <c r="I94" s="95">
        <v>1.5</v>
      </c>
      <c r="J94" s="89">
        <v>1.1</v>
      </c>
      <c r="K94" s="84">
        <v>34</v>
      </c>
      <c r="L94" s="90">
        <v>1.2</v>
      </c>
    </row>
    <row r="95" spans="1:12" ht="13.5" customHeight="1">
      <c r="A95" s="91">
        <v>10200</v>
      </c>
      <c r="B95" s="74"/>
      <c r="C95" s="92" t="s">
        <v>241</v>
      </c>
      <c r="D95" s="83"/>
      <c r="E95" s="84">
        <v>3108</v>
      </c>
      <c r="F95" s="96">
        <v>1680</v>
      </c>
      <c r="G95" s="94">
        <v>1428</v>
      </c>
      <c r="H95" s="87">
        <v>107.4</v>
      </c>
      <c r="I95" s="95">
        <v>116.3</v>
      </c>
      <c r="J95" s="89">
        <v>98.4</v>
      </c>
      <c r="K95" s="84">
        <v>3089</v>
      </c>
      <c r="L95" s="90">
        <v>106.3</v>
      </c>
    </row>
    <row r="96" spans="1:12" ht="13.5" customHeight="1">
      <c r="A96" s="91">
        <v>10300</v>
      </c>
      <c r="B96" s="74"/>
      <c r="C96" s="92" t="s">
        <v>165</v>
      </c>
      <c r="D96" s="83"/>
      <c r="E96" s="84">
        <v>6</v>
      </c>
      <c r="F96" s="96">
        <v>2</v>
      </c>
      <c r="G96" s="94">
        <v>4</v>
      </c>
      <c r="H96" s="87">
        <v>0.2</v>
      </c>
      <c r="I96" s="95">
        <v>0.1</v>
      </c>
      <c r="J96" s="89">
        <v>0.3</v>
      </c>
      <c r="K96" s="84">
        <v>6</v>
      </c>
      <c r="L96" s="90">
        <v>0.2</v>
      </c>
    </row>
    <row r="97" spans="1:12" ht="13.5" customHeight="1">
      <c r="A97" s="91">
        <v>10400</v>
      </c>
      <c r="B97" s="74"/>
      <c r="C97" s="92" t="s">
        <v>166</v>
      </c>
      <c r="D97" s="83"/>
      <c r="E97" s="84">
        <v>392</v>
      </c>
      <c r="F97" s="96">
        <v>332</v>
      </c>
      <c r="G97" s="94">
        <v>60</v>
      </c>
      <c r="H97" s="87">
        <v>13.5</v>
      </c>
      <c r="I97" s="95">
        <v>23</v>
      </c>
      <c r="J97" s="89">
        <v>4.1</v>
      </c>
      <c r="K97" s="84">
        <v>400</v>
      </c>
      <c r="L97" s="90">
        <v>13.8</v>
      </c>
    </row>
    <row r="98" spans="1:12" ht="13.5" customHeight="1">
      <c r="A98" s="91">
        <v>10500</v>
      </c>
      <c r="B98" s="74"/>
      <c r="C98" s="92" t="s">
        <v>242</v>
      </c>
      <c r="D98" s="83"/>
      <c r="E98" s="84">
        <v>35</v>
      </c>
      <c r="F98" s="96">
        <v>12</v>
      </c>
      <c r="G98" s="94">
        <v>23</v>
      </c>
      <c r="H98" s="87">
        <v>1.2</v>
      </c>
      <c r="I98" s="95">
        <v>0.8</v>
      </c>
      <c r="J98" s="89">
        <v>1.6</v>
      </c>
      <c r="K98" s="84">
        <v>40</v>
      </c>
      <c r="L98" s="90">
        <v>1.4</v>
      </c>
    </row>
    <row r="99" spans="1:12" ht="13.5" customHeight="1">
      <c r="A99" s="91">
        <v>10600</v>
      </c>
      <c r="B99" s="74"/>
      <c r="C99" s="92" t="s">
        <v>168</v>
      </c>
      <c r="D99" s="83"/>
      <c r="E99" s="84">
        <v>1173</v>
      </c>
      <c r="F99" s="96">
        <v>665</v>
      </c>
      <c r="G99" s="94">
        <v>508</v>
      </c>
      <c r="H99" s="87">
        <v>40.5</v>
      </c>
      <c r="I99" s="95">
        <v>46.1</v>
      </c>
      <c r="J99" s="89">
        <v>35</v>
      </c>
      <c r="K99" s="84">
        <v>1144</v>
      </c>
      <c r="L99" s="90">
        <v>39.4</v>
      </c>
    </row>
    <row r="100" spans="1:12" ht="13.5" customHeight="1">
      <c r="A100" s="91"/>
      <c r="B100" s="74"/>
      <c r="C100" s="92"/>
      <c r="D100" s="83"/>
      <c r="E100" s="84"/>
      <c r="F100" s="96"/>
      <c r="G100" s="94"/>
      <c r="H100" s="87"/>
      <c r="I100" s="95"/>
      <c r="J100" s="89"/>
      <c r="K100" s="84"/>
      <c r="L100" s="90"/>
    </row>
    <row r="101" spans="1:12" ht="13.5" customHeight="1">
      <c r="A101" s="91">
        <v>11000</v>
      </c>
      <c r="B101" s="74" t="s">
        <v>169</v>
      </c>
      <c r="C101" s="92"/>
      <c r="D101" s="83"/>
      <c r="E101" s="84">
        <v>1182</v>
      </c>
      <c r="F101" s="85">
        <v>632</v>
      </c>
      <c r="G101" s="86">
        <v>550</v>
      </c>
      <c r="H101" s="87">
        <v>40.8</v>
      </c>
      <c r="I101" s="88">
        <v>43.8</v>
      </c>
      <c r="J101" s="89">
        <v>37.9</v>
      </c>
      <c r="K101" s="84">
        <v>1100</v>
      </c>
      <c r="L101" s="90">
        <v>37.8</v>
      </c>
    </row>
    <row r="102" spans="1:12" ht="13.5" customHeight="1">
      <c r="A102" s="91">
        <v>11100</v>
      </c>
      <c r="B102" s="74"/>
      <c r="C102" s="92" t="s">
        <v>170</v>
      </c>
      <c r="D102" s="83"/>
      <c r="E102" s="84">
        <v>59</v>
      </c>
      <c r="F102" s="96">
        <v>35</v>
      </c>
      <c r="G102" s="94">
        <v>24</v>
      </c>
      <c r="H102" s="87">
        <v>2</v>
      </c>
      <c r="I102" s="95">
        <v>2.4</v>
      </c>
      <c r="J102" s="89">
        <v>1.7</v>
      </c>
      <c r="K102" s="84">
        <v>50</v>
      </c>
      <c r="L102" s="90">
        <v>1.7</v>
      </c>
    </row>
    <row r="103" spans="1:12" ht="13.5" customHeight="1">
      <c r="A103" s="91">
        <v>11200</v>
      </c>
      <c r="B103" s="74"/>
      <c r="C103" s="92" t="s">
        <v>171</v>
      </c>
      <c r="D103" s="83"/>
      <c r="E103" s="84">
        <v>164</v>
      </c>
      <c r="F103" s="96">
        <v>79</v>
      </c>
      <c r="G103" s="94">
        <v>85</v>
      </c>
      <c r="H103" s="87">
        <v>5.7</v>
      </c>
      <c r="I103" s="95">
        <v>5.5</v>
      </c>
      <c r="J103" s="89">
        <v>5.9</v>
      </c>
      <c r="K103" s="84">
        <v>164</v>
      </c>
      <c r="L103" s="90">
        <v>5.6</v>
      </c>
    </row>
    <row r="104" spans="1:12" ht="13.5" customHeight="1">
      <c r="A104" s="91">
        <v>11300</v>
      </c>
      <c r="B104" s="74"/>
      <c r="C104" s="92" t="s">
        <v>243</v>
      </c>
      <c r="D104" s="83"/>
      <c r="E104" s="84">
        <v>428</v>
      </c>
      <c r="F104" s="85">
        <v>277</v>
      </c>
      <c r="G104" s="86">
        <v>151</v>
      </c>
      <c r="H104" s="87">
        <v>14.8</v>
      </c>
      <c r="I104" s="88">
        <v>19.2</v>
      </c>
      <c r="J104" s="89">
        <v>10.4</v>
      </c>
      <c r="K104" s="84">
        <v>364</v>
      </c>
      <c r="L104" s="90">
        <v>12.5</v>
      </c>
    </row>
    <row r="105" spans="1:12" ht="13.5" customHeight="1">
      <c r="A105" s="91">
        <v>11301</v>
      </c>
      <c r="B105" s="74"/>
      <c r="C105" s="92"/>
      <c r="D105" s="83" t="s">
        <v>244</v>
      </c>
      <c r="E105" s="84">
        <v>223</v>
      </c>
      <c r="F105" s="96">
        <v>126</v>
      </c>
      <c r="G105" s="94">
        <v>97</v>
      </c>
      <c r="H105" s="87">
        <v>7.7</v>
      </c>
      <c r="I105" s="95">
        <v>8.7</v>
      </c>
      <c r="J105" s="89">
        <v>6.7</v>
      </c>
      <c r="K105" s="84">
        <v>180</v>
      </c>
      <c r="L105" s="90">
        <v>6.2</v>
      </c>
    </row>
    <row r="106" spans="1:12" ht="13.5" customHeight="1">
      <c r="A106" s="91">
        <v>11302</v>
      </c>
      <c r="B106" s="74"/>
      <c r="C106" s="92"/>
      <c r="D106" s="83" t="s">
        <v>174</v>
      </c>
      <c r="E106" s="84">
        <v>205</v>
      </c>
      <c r="F106" s="96">
        <v>151</v>
      </c>
      <c r="G106" s="94">
        <v>54</v>
      </c>
      <c r="H106" s="87">
        <v>7.1</v>
      </c>
      <c r="I106" s="95">
        <v>10.5</v>
      </c>
      <c r="J106" s="89">
        <v>3.7</v>
      </c>
      <c r="K106" s="84">
        <v>184</v>
      </c>
      <c r="L106" s="90">
        <v>6.3</v>
      </c>
    </row>
    <row r="107" spans="1:12" ht="13.5" customHeight="1">
      <c r="A107" s="91">
        <v>11400</v>
      </c>
      <c r="B107" s="74"/>
      <c r="C107" s="92" t="s">
        <v>175</v>
      </c>
      <c r="D107" s="83"/>
      <c r="E107" s="84">
        <v>531</v>
      </c>
      <c r="F107" s="96">
        <v>241</v>
      </c>
      <c r="G107" s="94">
        <v>290</v>
      </c>
      <c r="H107" s="87">
        <v>18.3</v>
      </c>
      <c r="I107" s="95">
        <v>16.7</v>
      </c>
      <c r="J107" s="89">
        <v>20</v>
      </c>
      <c r="K107" s="84">
        <v>522</v>
      </c>
      <c r="L107" s="90">
        <v>18</v>
      </c>
    </row>
    <row r="108" spans="1:12" ht="13.5" customHeight="1">
      <c r="A108" s="91"/>
      <c r="B108" s="74"/>
      <c r="C108" s="92"/>
      <c r="D108" s="83"/>
      <c r="E108" s="84"/>
      <c r="F108" s="96"/>
      <c r="G108" s="94"/>
      <c r="H108" s="87"/>
      <c r="I108" s="95"/>
      <c r="J108" s="89"/>
      <c r="K108" s="84"/>
      <c r="L108" s="90"/>
    </row>
    <row r="109" spans="1:12" ht="13.5" customHeight="1">
      <c r="A109" s="91">
        <v>12000</v>
      </c>
      <c r="B109" s="74" t="s">
        <v>176</v>
      </c>
      <c r="C109" s="92"/>
      <c r="D109" s="83"/>
      <c r="E109" s="84">
        <v>54</v>
      </c>
      <c r="F109" s="96">
        <v>24</v>
      </c>
      <c r="G109" s="94">
        <v>30</v>
      </c>
      <c r="H109" s="87">
        <v>1.9</v>
      </c>
      <c r="I109" s="95">
        <v>1.7</v>
      </c>
      <c r="J109" s="89">
        <v>2.1</v>
      </c>
      <c r="K109" s="84">
        <v>37</v>
      </c>
      <c r="L109" s="90">
        <v>1.3</v>
      </c>
    </row>
    <row r="110" spans="1:12" ht="13.5" customHeight="1">
      <c r="A110" s="91"/>
      <c r="B110" s="74"/>
      <c r="C110" s="92"/>
      <c r="D110" s="83"/>
      <c r="E110" s="84"/>
      <c r="F110" s="96"/>
      <c r="G110" s="94"/>
      <c r="H110" s="87"/>
      <c r="I110" s="95"/>
      <c r="J110" s="89"/>
      <c r="K110" s="84"/>
      <c r="L110" s="90"/>
    </row>
    <row r="111" spans="1:12" ht="13.5" customHeight="1">
      <c r="A111" s="91">
        <v>13000</v>
      </c>
      <c r="B111" s="74" t="s">
        <v>177</v>
      </c>
      <c r="C111" s="92"/>
      <c r="D111" s="83"/>
      <c r="E111" s="84">
        <v>155</v>
      </c>
      <c r="F111" s="96">
        <v>60</v>
      </c>
      <c r="G111" s="94">
        <v>95</v>
      </c>
      <c r="H111" s="87">
        <v>5.4</v>
      </c>
      <c r="I111" s="95">
        <v>4.2</v>
      </c>
      <c r="J111" s="89">
        <v>6.5</v>
      </c>
      <c r="K111" s="84">
        <v>123</v>
      </c>
      <c r="L111" s="90">
        <v>4.2</v>
      </c>
    </row>
    <row r="112" spans="1:12" ht="13.5" customHeight="1">
      <c r="A112" s="91"/>
      <c r="B112" s="74"/>
      <c r="C112" s="92"/>
      <c r="D112" s="83"/>
      <c r="E112" s="84"/>
      <c r="F112" s="96"/>
      <c r="G112" s="94"/>
      <c r="H112" s="87"/>
      <c r="I112" s="95"/>
      <c r="J112" s="89"/>
      <c r="K112" s="84"/>
      <c r="L112" s="90"/>
    </row>
    <row r="113" spans="1:12" ht="13.5" customHeight="1">
      <c r="A113" s="91">
        <v>14000</v>
      </c>
      <c r="B113" s="74" t="s">
        <v>245</v>
      </c>
      <c r="C113" s="92"/>
      <c r="D113" s="83"/>
      <c r="E113" s="84">
        <v>840</v>
      </c>
      <c r="F113" s="85">
        <v>385</v>
      </c>
      <c r="G113" s="86">
        <v>455</v>
      </c>
      <c r="H113" s="87">
        <v>29</v>
      </c>
      <c r="I113" s="88">
        <v>26.7</v>
      </c>
      <c r="J113" s="89">
        <v>31.4</v>
      </c>
      <c r="K113" s="84">
        <v>842</v>
      </c>
      <c r="L113" s="90">
        <v>29</v>
      </c>
    </row>
    <row r="114" spans="1:12" ht="13.5" customHeight="1">
      <c r="A114" s="91">
        <v>14100</v>
      </c>
      <c r="B114" s="74"/>
      <c r="C114" s="92" t="s">
        <v>179</v>
      </c>
      <c r="D114" s="83"/>
      <c r="E114" s="84">
        <v>105</v>
      </c>
      <c r="F114" s="96">
        <v>45</v>
      </c>
      <c r="G114" s="94">
        <v>60</v>
      </c>
      <c r="H114" s="87">
        <v>3.6</v>
      </c>
      <c r="I114" s="95">
        <v>3.1</v>
      </c>
      <c r="J114" s="89">
        <v>4.1</v>
      </c>
      <c r="K114" s="84">
        <v>95</v>
      </c>
      <c r="L114" s="90">
        <v>3.3</v>
      </c>
    </row>
    <row r="115" spans="1:12" ht="13.5" customHeight="1">
      <c r="A115" s="91">
        <v>14200</v>
      </c>
      <c r="B115" s="74"/>
      <c r="C115" s="92" t="s">
        <v>246</v>
      </c>
      <c r="D115" s="83"/>
      <c r="E115" s="84">
        <v>565</v>
      </c>
      <c r="F115" s="85">
        <v>279</v>
      </c>
      <c r="G115" s="86">
        <v>286</v>
      </c>
      <c r="H115" s="87">
        <v>19.5</v>
      </c>
      <c r="I115" s="88">
        <v>19.3</v>
      </c>
      <c r="J115" s="89">
        <v>19.7</v>
      </c>
      <c r="K115" s="84">
        <v>590</v>
      </c>
      <c r="L115" s="90">
        <v>20.3</v>
      </c>
    </row>
    <row r="116" spans="1:12" ht="13.5" customHeight="1">
      <c r="A116" s="91">
        <v>14201</v>
      </c>
      <c r="B116" s="74"/>
      <c r="C116" s="92"/>
      <c r="D116" s="83" t="s">
        <v>181</v>
      </c>
      <c r="E116" s="84">
        <v>79</v>
      </c>
      <c r="F116" s="96">
        <v>36</v>
      </c>
      <c r="G116" s="94">
        <v>43</v>
      </c>
      <c r="H116" s="87">
        <v>2.7</v>
      </c>
      <c r="I116" s="95">
        <v>2.5</v>
      </c>
      <c r="J116" s="89">
        <v>3</v>
      </c>
      <c r="K116" s="84">
        <v>83</v>
      </c>
      <c r="L116" s="90">
        <v>2.9</v>
      </c>
    </row>
    <row r="117" spans="1:12" ht="13.5" customHeight="1">
      <c r="A117" s="91">
        <v>14202</v>
      </c>
      <c r="B117" s="74"/>
      <c r="C117" s="92"/>
      <c r="D117" s="83" t="s">
        <v>182</v>
      </c>
      <c r="E117" s="84">
        <v>374</v>
      </c>
      <c r="F117" s="96">
        <v>194</v>
      </c>
      <c r="G117" s="94">
        <v>180</v>
      </c>
      <c r="H117" s="87">
        <v>12.9</v>
      </c>
      <c r="I117" s="95">
        <v>13.4</v>
      </c>
      <c r="J117" s="89">
        <v>12.4</v>
      </c>
      <c r="K117" s="84">
        <v>353</v>
      </c>
      <c r="L117" s="90">
        <v>12.1</v>
      </c>
    </row>
    <row r="118" spans="1:12" ht="13.5" customHeight="1">
      <c r="A118" s="91">
        <v>14203</v>
      </c>
      <c r="B118" s="74"/>
      <c r="C118" s="92"/>
      <c r="D118" s="83" t="s">
        <v>183</v>
      </c>
      <c r="E118" s="84">
        <v>112</v>
      </c>
      <c r="F118" s="96">
        <v>49</v>
      </c>
      <c r="G118" s="94">
        <v>63</v>
      </c>
      <c r="H118" s="87">
        <v>3.9</v>
      </c>
      <c r="I118" s="95">
        <v>3.4</v>
      </c>
      <c r="J118" s="89">
        <v>4.3</v>
      </c>
      <c r="K118" s="84">
        <v>154</v>
      </c>
      <c r="L118" s="90">
        <v>5.3</v>
      </c>
    </row>
    <row r="119" spans="1:12" ht="13.5" customHeight="1">
      <c r="A119" s="91">
        <v>14300</v>
      </c>
      <c r="B119" s="74"/>
      <c r="C119" s="74" t="s">
        <v>247</v>
      </c>
      <c r="D119" s="83"/>
      <c r="E119" s="84">
        <v>170</v>
      </c>
      <c r="F119" s="96">
        <v>61</v>
      </c>
      <c r="G119" s="94">
        <v>109</v>
      </c>
      <c r="H119" s="87">
        <v>5.9</v>
      </c>
      <c r="I119" s="95">
        <v>4.2</v>
      </c>
      <c r="J119" s="89">
        <v>7.5</v>
      </c>
      <c r="K119" s="84">
        <v>157</v>
      </c>
      <c r="L119" s="90">
        <v>5.4</v>
      </c>
    </row>
    <row r="120" spans="1:12" ht="13.5" customHeight="1">
      <c r="A120" s="100"/>
      <c r="B120" s="64"/>
      <c r="C120" s="64"/>
      <c r="D120" s="101"/>
      <c r="E120" s="102"/>
      <c r="F120" s="103"/>
      <c r="G120" s="104"/>
      <c r="H120" s="105"/>
      <c r="I120" s="106"/>
      <c r="J120" s="107"/>
      <c r="K120" s="102"/>
      <c r="L120" s="108"/>
    </row>
    <row r="121" spans="1:12" ht="13.5" customHeight="1">
      <c r="A121" s="91">
        <v>15000</v>
      </c>
      <c r="B121" s="74" t="s">
        <v>248</v>
      </c>
      <c r="C121" s="92"/>
      <c r="D121" s="83"/>
      <c r="E121" s="94">
        <v>2</v>
      </c>
      <c r="F121" s="97" t="s">
        <v>219</v>
      </c>
      <c r="G121" s="94">
        <v>2</v>
      </c>
      <c r="H121" s="87">
        <v>0.1</v>
      </c>
      <c r="I121" s="98" t="s">
        <v>220</v>
      </c>
      <c r="J121" s="89">
        <v>0.1</v>
      </c>
      <c r="K121" s="84">
        <v>0</v>
      </c>
      <c r="L121" s="123">
        <v>0</v>
      </c>
    </row>
    <row r="122" spans="1:12" ht="13.5" customHeight="1">
      <c r="A122" s="91"/>
      <c r="B122" s="74"/>
      <c r="C122" s="74"/>
      <c r="D122" s="83"/>
      <c r="E122" s="84"/>
      <c r="F122" s="97"/>
      <c r="G122" s="94"/>
      <c r="H122" s="87"/>
      <c r="I122" s="98"/>
      <c r="J122" s="89"/>
      <c r="K122" s="84"/>
      <c r="L122" s="90"/>
    </row>
    <row r="123" spans="1:12" ht="13.5" customHeight="1">
      <c r="A123" s="91">
        <v>16000</v>
      </c>
      <c r="B123" s="74" t="s">
        <v>186</v>
      </c>
      <c r="C123" s="92"/>
      <c r="D123" s="83"/>
      <c r="E123" s="84">
        <v>22</v>
      </c>
      <c r="F123" s="85">
        <v>11</v>
      </c>
      <c r="G123" s="86">
        <v>11</v>
      </c>
      <c r="H123" s="87">
        <v>0.8</v>
      </c>
      <c r="I123" s="88">
        <v>0.8</v>
      </c>
      <c r="J123" s="89">
        <v>0.8</v>
      </c>
      <c r="K123" s="84">
        <v>15</v>
      </c>
      <c r="L123" s="90">
        <v>0.5</v>
      </c>
    </row>
    <row r="124" spans="1:12" ht="13.5" customHeight="1">
      <c r="A124" s="91">
        <v>16100</v>
      </c>
      <c r="B124" s="74"/>
      <c r="C124" s="92" t="s">
        <v>249</v>
      </c>
      <c r="D124" s="83"/>
      <c r="E124" s="84">
        <v>4</v>
      </c>
      <c r="F124" s="96">
        <v>3</v>
      </c>
      <c r="G124" s="94">
        <v>1</v>
      </c>
      <c r="H124" s="87">
        <v>0.1</v>
      </c>
      <c r="I124" s="95">
        <v>0.2</v>
      </c>
      <c r="J124" s="89">
        <v>0.1</v>
      </c>
      <c r="K124" s="84">
        <v>2</v>
      </c>
      <c r="L124" s="90">
        <v>0.1</v>
      </c>
    </row>
    <row r="125" spans="1:12" ht="13.5" customHeight="1">
      <c r="A125" s="91">
        <v>16200</v>
      </c>
      <c r="B125" s="74"/>
      <c r="C125" s="92" t="s">
        <v>188</v>
      </c>
      <c r="D125" s="83"/>
      <c r="E125" s="84">
        <v>0</v>
      </c>
      <c r="F125" s="96">
        <v>0</v>
      </c>
      <c r="G125" s="94">
        <v>0</v>
      </c>
      <c r="H125" s="87">
        <v>0</v>
      </c>
      <c r="I125" s="95">
        <v>0</v>
      </c>
      <c r="J125" s="89">
        <v>0</v>
      </c>
      <c r="K125" s="84">
        <v>0</v>
      </c>
      <c r="L125" s="90">
        <v>0</v>
      </c>
    </row>
    <row r="126" spans="1:12" ht="13.5" customHeight="1">
      <c r="A126" s="91">
        <v>16300</v>
      </c>
      <c r="B126" s="74"/>
      <c r="C126" s="170" t="s">
        <v>250</v>
      </c>
      <c r="D126" s="169"/>
      <c r="E126" s="84">
        <v>12</v>
      </c>
      <c r="F126" s="96">
        <v>6</v>
      </c>
      <c r="G126" s="94">
        <v>6</v>
      </c>
      <c r="H126" s="87">
        <v>0.4</v>
      </c>
      <c r="I126" s="95">
        <v>0.4</v>
      </c>
      <c r="J126" s="89">
        <v>0.4</v>
      </c>
      <c r="K126" s="84">
        <v>13</v>
      </c>
      <c r="L126" s="90">
        <v>0.4</v>
      </c>
    </row>
    <row r="127" spans="1:12" ht="13.5" customHeight="1">
      <c r="A127" s="91">
        <v>16400</v>
      </c>
      <c r="B127" s="74"/>
      <c r="C127" s="92" t="s">
        <v>190</v>
      </c>
      <c r="D127" s="83"/>
      <c r="E127" s="84">
        <v>2</v>
      </c>
      <c r="F127" s="96">
        <v>1</v>
      </c>
      <c r="G127" s="94">
        <v>1</v>
      </c>
      <c r="H127" s="87">
        <v>0.1</v>
      </c>
      <c r="I127" s="95">
        <v>0.1</v>
      </c>
      <c r="J127" s="89">
        <v>0.1</v>
      </c>
      <c r="K127" s="84">
        <v>0</v>
      </c>
      <c r="L127" s="90">
        <v>0</v>
      </c>
    </row>
    <row r="128" spans="1:12" ht="13.5" customHeight="1">
      <c r="A128" s="91">
        <v>16500</v>
      </c>
      <c r="B128" s="74"/>
      <c r="C128" s="170" t="s">
        <v>251</v>
      </c>
      <c r="D128" s="169"/>
      <c r="E128" s="84">
        <v>3</v>
      </c>
      <c r="F128" s="96">
        <v>1</v>
      </c>
      <c r="G128" s="94">
        <v>2</v>
      </c>
      <c r="H128" s="87">
        <v>0.1</v>
      </c>
      <c r="I128" s="95">
        <v>0.1</v>
      </c>
      <c r="J128" s="89">
        <v>0.1</v>
      </c>
      <c r="K128" s="84">
        <v>0</v>
      </c>
      <c r="L128" s="123">
        <v>0</v>
      </c>
    </row>
    <row r="129" spans="1:12" ht="13.5" customHeight="1">
      <c r="A129" s="91">
        <v>16600</v>
      </c>
      <c r="B129" s="74"/>
      <c r="C129" s="92" t="s">
        <v>192</v>
      </c>
      <c r="D129" s="83"/>
      <c r="E129" s="84">
        <v>1</v>
      </c>
      <c r="F129" s="96">
        <v>0</v>
      </c>
      <c r="G129" s="94">
        <v>1</v>
      </c>
      <c r="H129" s="110">
        <v>0</v>
      </c>
      <c r="I129" s="95">
        <v>0</v>
      </c>
      <c r="J129" s="89">
        <v>0.1</v>
      </c>
      <c r="K129" s="84">
        <v>0</v>
      </c>
      <c r="L129" s="90">
        <v>0</v>
      </c>
    </row>
    <row r="130" spans="1:12" ht="13.5" customHeight="1">
      <c r="A130" s="91"/>
      <c r="B130" s="74"/>
      <c r="C130" s="92"/>
      <c r="D130" s="83"/>
      <c r="E130" s="84"/>
      <c r="F130" s="96"/>
      <c r="G130" s="94"/>
      <c r="H130" s="87"/>
      <c r="I130" s="95"/>
      <c r="J130" s="89"/>
      <c r="K130" s="84"/>
      <c r="L130" s="90"/>
    </row>
    <row r="131" spans="1:12" ht="13.5" customHeight="1">
      <c r="A131" s="91">
        <v>17000</v>
      </c>
      <c r="B131" s="74" t="s">
        <v>193</v>
      </c>
      <c r="C131" s="92"/>
      <c r="D131" s="83"/>
      <c r="E131" s="84">
        <v>50</v>
      </c>
      <c r="F131" s="85">
        <v>22</v>
      </c>
      <c r="G131" s="86">
        <v>28</v>
      </c>
      <c r="H131" s="87">
        <v>1.7</v>
      </c>
      <c r="I131" s="88">
        <v>1.5</v>
      </c>
      <c r="J131" s="89">
        <v>1.9</v>
      </c>
      <c r="K131" s="84">
        <v>55</v>
      </c>
      <c r="L131" s="90">
        <v>1.9</v>
      </c>
    </row>
    <row r="132" spans="1:12" ht="13.5" customHeight="1">
      <c r="A132" s="91">
        <v>17100</v>
      </c>
      <c r="B132" s="74"/>
      <c r="C132" s="92" t="s">
        <v>194</v>
      </c>
      <c r="D132" s="83"/>
      <c r="E132" s="84">
        <v>1</v>
      </c>
      <c r="F132" s="96">
        <v>0</v>
      </c>
      <c r="G132" s="94">
        <v>1</v>
      </c>
      <c r="H132" s="110">
        <v>0</v>
      </c>
      <c r="I132" s="95">
        <v>0</v>
      </c>
      <c r="J132" s="89">
        <v>0.1</v>
      </c>
      <c r="K132" s="84">
        <v>1</v>
      </c>
      <c r="L132" s="90">
        <v>0</v>
      </c>
    </row>
    <row r="133" spans="1:12" ht="13.5" customHeight="1">
      <c r="A133" s="91">
        <v>17200</v>
      </c>
      <c r="B133" s="74"/>
      <c r="C133" s="92" t="s">
        <v>195</v>
      </c>
      <c r="D133" s="83"/>
      <c r="E133" s="84">
        <v>29</v>
      </c>
      <c r="F133" s="85">
        <v>14</v>
      </c>
      <c r="G133" s="86">
        <v>15</v>
      </c>
      <c r="H133" s="87">
        <v>1</v>
      </c>
      <c r="I133" s="88">
        <v>1</v>
      </c>
      <c r="J133" s="89">
        <v>1</v>
      </c>
      <c r="K133" s="84">
        <v>27</v>
      </c>
      <c r="L133" s="90">
        <v>0.9</v>
      </c>
    </row>
    <row r="134" spans="1:12" ht="13.5" customHeight="1">
      <c r="A134" s="91">
        <v>17201</v>
      </c>
      <c r="B134" s="74"/>
      <c r="C134" s="92"/>
      <c r="D134" s="83" t="s">
        <v>196</v>
      </c>
      <c r="E134" s="84">
        <v>17</v>
      </c>
      <c r="F134" s="96">
        <v>9</v>
      </c>
      <c r="G134" s="94">
        <v>8</v>
      </c>
      <c r="H134" s="87">
        <v>0.6</v>
      </c>
      <c r="I134" s="95">
        <v>0.6</v>
      </c>
      <c r="J134" s="89">
        <v>0.6</v>
      </c>
      <c r="K134" s="84">
        <v>19</v>
      </c>
      <c r="L134" s="90">
        <v>0.7</v>
      </c>
    </row>
    <row r="135" spans="1:12" ht="13.5" customHeight="1">
      <c r="A135" s="91">
        <v>17202</v>
      </c>
      <c r="B135" s="74"/>
      <c r="C135" s="92"/>
      <c r="D135" s="83" t="s">
        <v>197</v>
      </c>
      <c r="E135" s="84">
        <v>12</v>
      </c>
      <c r="F135" s="96">
        <v>5</v>
      </c>
      <c r="G135" s="94">
        <v>7</v>
      </c>
      <c r="H135" s="87">
        <v>0.4</v>
      </c>
      <c r="I135" s="95">
        <v>0.3</v>
      </c>
      <c r="J135" s="89">
        <v>0.5</v>
      </c>
      <c r="K135" s="84">
        <v>8</v>
      </c>
      <c r="L135" s="90">
        <v>0.3</v>
      </c>
    </row>
    <row r="136" spans="1:12" ht="13.5" customHeight="1">
      <c r="A136" s="91">
        <v>17300</v>
      </c>
      <c r="B136" s="74"/>
      <c r="C136" s="92" t="s">
        <v>198</v>
      </c>
      <c r="D136" s="83"/>
      <c r="E136" s="84">
        <v>1</v>
      </c>
      <c r="F136" s="96">
        <v>0</v>
      </c>
      <c r="G136" s="94">
        <v>1</v>
      </c>
      <c r="H136" s="110">
        <v>0</v>
      </c>
      <c r="I136" s="95">
        <v>0</v>
      </c>
      <c r="J136" s="89">
        <v>0.1</v>
      </c>
      <c r="K136" s="84">
        <v>2</v>
      </c>
      <c r="L136" s="90">
        <v>0.1</v>
      </c>
    </row>
    <row r="137" spans="1:12" ht="13.5" customHeight="1">
      <c r="A137" s="91">
        <v>17400</v>
      </c>
      <c r="B137" s="74"/>
      <c r="C137" s="92" t="s">
        <v>199</v>
      </c>
      <c r="D137" s="83"/>
      <c r="E137" s="84">
        <v>9</v>
      </c>
      <c r="F137" s="96">
        <v>4</v>
      </c>
      <c r="G137" s="94">
        <v>5</v>
      </c>
      <c r="H137" s="87">
        <v>0.3</v>
      </c>
      <c r="I137" s="95">
        <v>0.3</v>
      </c>
      <c r="J137" s="89">
        <v>0.3</v>
      </c>
      <c r="K137" s="84">
        <v>12</v>
      </c>
      <c r="L137" s="90">
        <v>0.4</v>
      </c>
    </row>
    <row r="138" spans="1:12" ht="13.5" customHeight="1">
      <c r="A138" s="91">
        <v>17500</v>
      </c>
      <c r="B138" s="74"/>
      <c r="C138" s="92" t="s">
        <v>200</v>
      </c>
      <c r="D138" s="83"/>
      <c r="E138" s="84">
        <v>10</v>
      </c>
      <c r="F138" s="96">
        <v>4</v>
      </c>
      <c r="G138" s="94">
        <v>6</v>
      </c>
      <c r="H138" s="87">
        <v>0.3</v>
      </c>
      <c r="I138" s="95">
        <v>0.3</v>
      </c>
      <c r="J138" s="89">
        <v>0.4</v>
      </c>
      <c r="K138" s="84">
        <v>13</v>
      </c>
      <c r="L138" s="90">
        <v>0.4</v>
      </c>
    </row>
    <row r="139" spans="1:12" ht="13.5" customHeight="1">
      <c r="A139" s="91"/>
      <c r="B139" s="74"/>
      <c r="C139" s="92"/>
      <c r="D139" s="83"/>
      <c r="E139" s="84"/>
      <c r="F139" s="96"/>
      <c r="G139" s="94"/>
      <c r="H139" s="87"/>
      <c r="I139" s="95"/>
      <c r="J139" s="89"/>
      <c r="K139" s="84"/>
      <c r="L139" s="90"/>
    </row>
    <row r="140" spans="1:12" ht="27" customHeight="1">
      <c r="A140" s="91">
        <v>18000</v>
      </c>
      <c r="B140" s="171" t="s">
        <v>252</v>
      </c>
      <c r="C140" s="172"/>
      <c r="D140" s="165"/>
      <c r="E140" s="84">
        <v>2168</v>
      </c>
      <c r="F140" s="85">
        <v>699</v>
      </c>
      <c r="G140" s="86">
        <v>1469</v>
      </c>
      <c r="H140" s="87">
        <v>74.9</v>
      </c>
      <c r="I140" s="88">
        <v>48.4</v>
      </c>
      <c r="J140" s="89">
        <v>101.2</v>
      </c>
      <c r="K140" s="84">
        <v>1942</v>
      </c>
      <c r="L140" s="90">
        <v>66.8</v>
      </c>
    </row>
    <row r="141" spans="1:12" ht="13.5" customHeight="1">
      <c r="A141" s="91">
        <v>18100</v>
      </c>
      <c r="B141" s="74"/>
      <c r="C141" s="92" t="s">
        <v>202</v>
      </c>
      <c r="D141" s="83"/>
      <c r="E141" s="84">
        <v>1770</v>
      </c>
      <c r="F141" s="96">
        <v>464</v>
      </c>
      <c r="G141" s="94">
        <v>1306</v>
      </c>
      <c r="H141" s="87">
        <v>61.2</v>
      </c>
      <c r="I141" s="95">
        <v>32.1</v>
      </c>
      <c r="J141" s="89">
        <v>90</v>
      </c>
      <c r="K141" s="84">
        <v>1588</v>
      </c>
      <c r="L141" s="90">
        <v>54.6</v>
      </c>
    </row>
    <row r="142" spans="1:12" ht="13.5" customHeight="1">
      <c r="A142" s="91">
        <v>18200</v>
      </c>
      <c r="B142" s="74"/>
      <c r="C142" s="92" t="s">
        <v>203</v>
      </c>
      <c r="D142" s="83"/>
      <c r="E142" s="84">
        <v>0</v>
      </c>
      <c r="F142" s="96">
        <v>0</v>
      </c>
      <c r="G142" s="94">
        <v>0</v>
      </c>
      <c r="H142" s="124">
        <v>0</v>
      </c>
      <c r="I142" s="95">
        <v>0</v>
      </c>
      <c r="J142" s="89">
        <v>0</v>
      </c>
      <c r="K142" s="84">
        <v>2</v>
      </c>
      <c r="L142" s="123">
        <v>0.1</v>
      </c>
    </row>
    <row r="143" spans="1:12" ht="27" customHeight="1">
      <c r="A143" s="91">
        <v>18300</v>
      </c>
      <c r="B143" s="74"/>
      <c r="C143" s="164" t="s">
        <v>253</v>
      </c>
      <c r="D143" s="165"/>
      <c r="E143" s="84">
        <v>398</v>
      </c>
      <c r="F143" s="96">
        <v>235</v>
      </c>
      <c r="G143" s="94">
        <v>163</v>
      </c>
      <c r="H143" s="87">
        <v>13.8</v>
      </c>
      <c r="I143" s="95">
        <v>16.3</v>
      </c>
      <c r="J143" s="89">
        <v>11.2</v>
      </c>
      <c r="K143" s="84">
        <v>352</v>
      </c>
      <c r="L143" s="90">
        <v>12.1</v>
      </c>
    </row>
    <row r="144" spans="1:12" ht="13.5" customHeight="1">
      <c r="A144" s="91"/>
      <c r="B144" s="74"/>
      <c r="C144" s="92"/>
      <c r="D144" s="83"/>
      <c r="E144" s="84"/>
      <c r="F144" s="85"/>
      <c r="G144" s="86"/>
      <c r="H144" s="87"/>
      <c r="I144" s="88"/>
      <c r="J144" s="89"/>
      <c r="K144" s="84"/>
      <c r="L144" s="90"/>
    </row>
    <row r="145" spans="1:12" ht="13.5" customHeight="1">
      <c r="A145" s="91">
        <v>20000</v>
      </c>
      <c r="B145" s="74" t="s">
        <v>205</v>
      </c>
      <c r="C145" s="92"/>
      <c r="D145" s="83"/>
      <c r="E145" s="84">
        <v>1750</v>
      </c>
      <c r="F145" s="85">
        <v>1088</v>
      </c>
      <c r="G145" s="111">
        <v>662</v>
      </c>
      <c r="H145" s="87">
        <v>60.5</v>
      </c>
      <c r="I145" s="88">
        <v>75.3</v>
      </c>
      <c r="J145" s="89">
        <v>45.6</v>
      </c>
      <c r="K145" s="84">
        <v>1688</v>
      </c>
      <c r="L145" s="90">
        <v>58.1</v>
      </c>
    </row>
    <row r="146" spans="1:12" ht="13.5" customHeight="1">
      <c r="A146" s="91">
        <v>20100</v>
      </c>
      <c r="B146" s="74"/>
      <c r="C146" s="92" t="s">
        <v>206</v>
      </c>
      <c r="D146" s="83"/>
      <c r="E146" s="84">
        <v>1009</v>
      </c>
      <c r="F146" s="85">
        <v>584</v>
      </c>
      <c r="G146" s="112">
        <v>425</v>
      </c>
      <c r="H146" s="87">
        <v>34.9</v>
      </c>
      <c r="I146" s="88">
        <v>40.4</v>
      </c>
      <c r="J146" s="89">
        <v>29.3</v>
      </c>
      <c r="K146" s="84">
        <v>957</v>
      </c>
      <c r="L146" s="90">
        <v>32.9</v>
      </c>
    </row>
    <row r="147" spans="1:12" ht="13.5" customHeight="1">
      <c r="A147" s="91">
        <v>20101</v>
      </c>
      <c r="B147" s="74"/>
      <c r="C147" s="92"/>
      <c r="D147" s="83" t="s">
        <v>207</v>
      </c>
      <c r="E147" s="84">
        <v>231</v>
      </c>
      <c r="F147" s="96">
        <v>150</v>
      </c>
      <c r="G147" s="94">
        <v>81</v>
      </c>
      <c r="H147" s="87">
        <v>8</v>
      </c>
      <c r="I147" s="95">
        <v>10.4</v>
      </c>
      <c r="J147" s="89">
        <v>5.6</v>
      </c>
      <c r="K147" s="84">
        <v>188</v>
      </c>
      <c r="L147" s="90">
        <v>6.5</v>
      </c>
    </row>
    <row r="148" spans="1:12" ht="13.5" customHeight="1">
      <c r="A148" s="91">
        <v>20102</v>
      </c>
      <c r="B148" s="74"/>
      <c r="C148" s="92"/>
      <c r="D148" s="83" t="s">
        <v>208</v>
      </c>
      <c r="E148" s="84">
        <v>196</v>
      </c>
      <c r="F148" s="96">
        <v>114</v>
      </c>
      <c r="G148" s="94">
        <v>82</v>
      </c>
      <c r="H148" s="87">
        <v>6.8</v>
      </c>
      <c r="I148" s="95">
        <v>7.9</v>
      </c>
      <c r="J148" s="89">
        <v>5.7</v>
      </c>
      <c r="K148" s="84">
        <v>160</v>
      </c>
      <c r="L148" s="90">
        <v>5.5</v>
      </c>
    </row>
    <row r="149" spans="1:12" ht="13.5" customHeight="1">
      <c r="A149" s="91">
        <v>20103</v>
      </c>
      <c r="B149" s="74"/>
      <c r="C149" s="92"/>
      <c r="D149" s="83" t="s">
        <v>209</v>
      </c>
      <c r="E149" s="84">
        <v>130</v>
      </c>
      <c r="F149" s="96">
        <v>70</v>
      </c>
      <c r="G149" s="94">
        <v>60</v>
      </c>
      <c r="H149" s="87">
        <v>4.5</v>
      </c>
      <c r="I149" s="95">
        <v>4.8</v>
      </c>
      <c r="J149" s="89">
        <v>4.1</v>
      </c>
      <c r="K149" s="84">
        <v>139</v>
      </c>
      <c r="L149" s="90">
        <v>4.8</v>
      </c>
    </row>
    <row r="150" spans="1:12" ht="13.5" customHeight="1">
      <c r="A150" s="91">
        <v>20104</v>
      </c>
      <c r="B150" s="74"/>
      <c r="C150" s="92"/>
      <c r="D150" s="83" t="s">
        <v>210</v>
      </c>
      <c r="E150" s="84">
        <v>241</v>
      </c>
      <c r="F150" s="96">
        <v>110</v>
      </c>
      <c r="G150" s="94">
        <v>131</v>
      </c>
      <c r="H150" s="87">
        <v>8.3</v>
      </c>
      <c r="I150" s="95">
        <v>7.6</v>
      </c>
      <c r="J150" s="89">
        <v>9</v>
      </c>
      <c r="K150" s="84">
        <v>242</v>
      </c>
      <c r="L150" s="90">
        <v>8.3</v>
      </c>
    </row>
    <row r="151" spans="1:12" ht="13.5" customHeight="1">
      <c r="A151" s="91">
        <v>20105</v>
      </c>
      <c r="B151" s="74"/>
      <c r="C151" s="92"/>
      <c r="D151" s="83" t="s">
        <v>254</v>
      </c>
      <c r="E151" s="84">
        <v>43</v>
      </c>
      <c r="F151" s="96">
        <v>30</v>
      </c>
      <c r="G151" s="94">
        <v>13</v>
      </c>
      <c r="H151" s="87">
        <v>1.5</v>
      </c>
      <c r="I151" s="95">
        <v>2.1</v>
      </c>
      <c r="J151" s="89">
        <v>0.9</v>
      </c>
      <c r="K151" s="84">
        <v>40</v>
      </c>
      <c r="L151" s="90">
        <v>1.4</v>
      </c>
    </row>
    <row r="152" spans="1:12" ht="26.25" customHeight="1">
      <c r="A152" s="91">
        <v>20106</v>
      </c>
      <c r="B152" s="74"/>
      <c r="C152" s="92"/>
      <c r="D152" s="83" t="s">
        <v>255</v>
      </c>
      <c r="E152" s="84">
        <v>10</v>
      </c>
      <c r="F152" s="96">
        <v>6</v>
      </c>
      <c r="G152" s="94">
        <v>4</v>
      </c>
      <c r="H152" s="87">
        <v>0.3</v>
      </c>
      <c r="I152" s="95">
        <v>0.4</v>
      </c>
      <c r="J152" s="89">
        <v>0.3</v>
      </c>
      <c r="K152" s="84">
        <v>17</v>
      </c>
      <c r="L152" s="90">
        <v>0.6</v>
      </c>
    </row>
    <row r="153" spans="1:12" ht="13.5" customHeight="1">
      <c r="A153" s="91">
        <v>20107</v>
      </c>
      <c r="B153" s="74"/>
      <c r="C153" s="92"/>
      <c r="D153" s="83" t="s">
        <v>212</v>
      </c>
      <c r="E153" s="84">
        <v>158</v>
      </c>
      <c r="F153" s="96">
        <v>104</v>
      </c>
      <c r="G153" s="94">
        <v>54</v>
      </c>
      <c r="H153" s="87">
        <v>5.5</v>
      </c>
      <c r="I153" s="95">
        <v>7.2</v>
      </c>
      <c r="J153" s="89">
        <v>3.7</v>
      </c>
      <c r="K153" s="84">
        <v>171</v>
      </c>
      <c r="L153" s="90">
        <v>5.9</v>
      </c>
    </row>
    <row r="154" spans="1:12" ht="13.5" customHeight="1">
      <c r="A154" s="91">
        <v>20200</v>
      </c>
      <c r="B154" s="74"/>
      <c r="C154" s="92" t="s">
        <v>256</v>
      </c>
      <c r="D154" s="83"/>
      <c r="E154" s="84">
        <v>613</v>
      </c>
      <c r="F154" s="96">
        <v>425</v>
      </c>
      <c r="G154" s="94">
        <v>188</v>
      </c>
      <c r="H154" s="87">
        <v>21.2</v>
      </c>
      <c r="I154" s="95">
        <v>29.4</v>
      </c>
      <c r="J154" s="89">
        <v>13</v>
      </c>
      <c r="K154" s="84">
        <v>614</v>
      </c>
      <c r="L154" s="90">
        <v>21.1</v>
      </c>
    </row>
    <row r="155" spans="1:12" ht="13.5" customHeight="1">
      <c r="A155" s="91">
        <v>20300</v>
      </c>
      <c r="B155" s="74"/>
      <c r="C155" s="92" t="s">
        <v>257</v>
      </c>
      <c r="D155" s="83"/>
      <c r="E155" s="84">
        <v>1</v>
      </c>
      <c r="F155" s="96">
        <v>1</v>
      </c>
      <c r="G155" s="94">
        <v>0</v>
      </c>
      <c r="H155" s="110">
        <v>0</v>
      </c>
      <c r="I155" s="95">
        <v>0.1</v>
      </c>
      <c r="J155" s="89">
        <v>0</v>
      </c>
      <c r="K155" s="84">
        <v>9</v>
      </c>
      <c r="L155" s="90">
        <v>0.3</v>
      </c>
    </row>
    <row r="156" spans="1:12" ht="13.5" customHeight="1">
      <c r="A156" s="91">
        <v>20400</v>
      </c>
      <c r="B156" s="109"/>
      <c r="C156" s="74" t="s">
        <v>215</v>
      </c>
      <c r="D156" s="113"/>
      <c r="E156" s="84">
        <v>127</v>
      </c>
      <c r="F156" s="96">
        <v>78</v>
      </c>
      <c r="G156" s="94">
        <v>49</v>
      </c>
      <c r="H156" s="87">
        <v>4.4</v>
      </c>
      <c r="I156" s="95">
        <v>5.4</v>
      </c>
      <c r="J156" s="89">
        <v>3.4</v>
      </c>
      <c r="K156" s="84">
        <v>108</v>
      </c>
      <c r="L156" s="90">
        <v>3.7</v>
      </c>
    </row>
    <row r="157" spans="1:12" ht="13.5" customHeight="1">
      <c r="A157" s="100"/>
      <c r="B157" s="114"/>
      <c r="C157" s="64"/>
      <c r="D157" s="115"/>
      <c r="E157" s="116"/>
      <c r="F157" s="103"/>
      <c r="G157" s="104"/>
      <c r="H157" s="105"/>
      <c r="I157" s="106"/>
      <c r="J157" s="107"/>
      <c r="K157" s="102"/>
      <c r="L157" s="108"/>
    </row>
    <row r="158" spans="1:12" ht="13.5" customHeight="1">
      <c r="A158" s="74"/>
      <c r="B158" s="74"/>
      <c r="C158" s="74"/>
      <c r="D158" s="74"/>
      <c r="E158" s="74"/>
      <c r="F158" s="74"/>
      <c r="G158" s="74"/>
      <c r="H158" s="74"/>
      <c r="I158" s="74"/>
      <c r="J158" s="74"/>
      <c r="K158" s="56"/>
      <c r="L158" s="57"/>
    </row>
    <row r="159" spans="1:12" ht="13.5" customHeight="1">
      <c r="A159" s="92"/>
      <c r="B159" s="92"/>
      <c r="C159" s="92"/>
      <c r="D159" s="92" t="s">
        <v>258</v>
      </c>
      <c r="E159" s="92"/>
      <c r="F159" s="92"/>
      <c r="G159" s="92"/>
      <c r="H159" s="92"/>
      <c r="I159" s="92"/>
      <c r="J159" s="92"/>
      <c r="K159" s="56"/>
      <c r="L159" s="57"/>
    </row>
    <row r="160" spans="1:12" ht="13.5" customHeight="1">
      <c r="A160" s="92"/>
      <c r="B160" s="92"/>
      <c r="C160" s="92"/>
      <c r="D160" s="92" t="s">
        <v>259</v>
      </c>
      <c r="E160" s="92"/>
      <c r="F160" s="92"/>
      <c r="G160" s="92"/>
      <c r="H160" s="92"/>
      <c r="I160" s="92"/>
      <c r="J160" s="92"/>
      <c r="K160" s="56"/>
      <c r="L160" s="57"/>
    </row>
    <row r="161" spans="1:12" ht="13.5" customHeight="1">
      <c r="A161" s="92"/>
      <c r="B161" s="92"/>
      <c r="C161" s="92"/>
      <c r="D161" s="92"/>
      <c r="E161" s="92"/>
      <c r="F161" s="92"/>
      <c r="G161" s="92"/>
      <c r="H161" s="92"/>
      <c r="I161" s="92"/>
      <c r="J161" s="92"/>
      <c r="K161" s="56"/>
      <c r="L161" s="57"/>
    </row>
    <row r="162" spans="1:12" ht="13.5">
      <c r="A162" s="92"/>
      <c r="B162" s="92"/>
      <c r="C162" s="92"/>
      <c r="D162" s="92"/>
      <c r="E162" s="92"/>
      <c r="G162" s="92"/>
      <c r="H162" s="117"/>
      <c r="I162" s="117"/>
      <c r="J162" s="117"/>
      <c r="K162" s="56"/>
      <c r="L162" s="57"/>
    </row>
  </sheetData>
  <sheetProtection/>
  <mergeCells count="12">
    <mergeCell ref="A1:D1"/>
    <mergeCell ref="B49:D49"/>
    <mergeCell ref="C51:D51"/>
    <mergeCell ref="C126:D126"/>
    <mergeCell ref="C128:D128"/>
    <mergeCell ref="B140:D140"/>
    <mergeCell ref="E3:J3"/>
    <mergeCell ref="K3:L3"/>
    <mergeCell ref="B4:D4"/>
    <mergeCell ref="E4:G4"/>
    <mergeCell ref="H4:J4"/>
    <mergeCell ref="C143:D14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Windows ユーザー</cp:lastModifiedBy>
  <cp:lastPrinted>2017-06-20T04:35:30Z</cp:lastPrinted>
  <dcterms:created xsi:type="dcterms:W3CDTF">1998-10-21T02:22:17Z</dcterms:created>
  <dcterms:modified xsi:type="dcterms:W3CDTF">2020-12-11T05:31:56Z</dcterms:modified>
  <cp:category/>
  <cp:version/>
  <cp:contentType/>
  <cp:contentStatus/>
</cp:coreProperties>
</file>