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activeTab="0"/>
  </bookViews>
  <sheets>
    <sheet name="第４表" sheetId="1" r:id="rId1"/>
  </sheets>
  <definedNames>
    <definedName name="_xlnm.Print_Area" localSheetId="0">'第４表'!$A$1:$W$78</definedName>
    <definedName name="_xlnm.Print_Titles" localSheetId="0">'第４表'!$1:$8</definedName>
  </definedNames>
  <calcPr fullCalcOnLoad="1"/>
</workbook>
</file>

<file path=xl/sharedStrings.xml><?xml version="1.0" encoding="utf-8"?>
<sst xmlns="http://schemas.openxmlformats.org/spreadsheetml/2006/main" count="92" uniqueCount="81">
  <si>
    <t>第４表　人口１０万対医療施設数・病床数，市町村別</t>
  </si>
  <si>
    <t>一般診療所</t>
  </si>
  <si>
    <t>総　　　　数</t>
  </si>
  <si>
    <t>精神病院</t>
  </si>
  <si>
    <t>（再掲）地域医療
　　　　支援病院</t>
  </si>
  <si>
    <t>施設数</t>
  </si>
  <si>
    <t>有床（再掲）</t>
  </si>
  <si>
    <t>病床数</t>
  </si>
  <si>
    <t>総　数</t>
  </si>
  <si>
    <t>精　神</t>
  </si>
  <si>
    <t>結　核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</si>
  <si>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</si>
  <si>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</si>
  <si>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</si>
  <si>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</si>
  <si>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</si>
  <si>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</si>
  <si>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</si>
  <si>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</si>
  <si>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</si>
  <si>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</si>
  <si>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</si>
  <si>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</si>
  <si>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</si>
  <si>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</si>
  <si>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</si>
  <si>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</si>
  <si>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</si>
  <si>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</si>
  <si>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</si>
  <si>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</si>
  <si>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</si>
  <si>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</si>
  <si>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</si>
  <si>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</si>
  <si>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</si>
  <si>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</si>
  <si>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感染症</t>
  </si>
  <si>
    <t>病　　　　　　　　　　　　　　　　　　　　　　　院</t>
  </si>
  <si>
    <t>歯科
診療所</t>
  </si>
  <si>
    <t>一般病院</t>
  </si>
  <si>
    <t>（再掲）65歳
以上老人</t>
  </si>
  <si>
    <t>療養</t>
  </si>
  <si>
    <t>一般</t>
  </si>
  <si>
    <t>※療養病床は65歳以上老人人口10万対</t>
  </si>
  <si>
    <t>（再掲）療養病床を有する病院</t>
  </si>
  <si>
    <t>筑西保健所</t>
  </si>
  <si>
    <t>総数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</si>
  <si>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</si>
  <si>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</si>
  <si>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</si>
  <si>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</si>
  <si>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</si>
  <si>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</si>
  <si>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</si>
  <si>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</si>
  <si>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</si>
  <si>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</si>
  <si>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</si>
  <si>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</si>
  <si>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龍ヶ崎市</t>
  </si>
  <si>
    <t>守谷市</t>
  </si>
  <si>
    <t>稲敷市</t>
  </si>
  <si>
    <t>河内町</t>
  </si>
  <si>
    <t>利根町</t>
  </si>
  <si>
    <t>かすみがうら市</t>
  </si>
  <si>
    <t>美浦村</t>
  </si>
  <si>
    <t>阿見町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</si>
  <si>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</si>
  <si>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</si>
  <si>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</si>
  <si>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</si>
  <si>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</si>
  <si>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</si>
  <si>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</si>
  <si>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</si>
  <si>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</si>
  <si>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平成１8年１０月１日現在</t>
  </si>
  <si>
    <r>
      <t>人　口（H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.10.1現在）</t>
    </r>
  </si>
  <si>
    <r>
      <t>o</t>
    </r>
    <r>
      <rPr>
        <sz val="11"/>
        <rFont val="ＭＳ Ｐゴシック"/>
        <family val="3"/>
      </rPr>
      <t>k</t>
    </r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</si>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</sst>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#,##0_ "/>
    <numFmt numFmtId="179" formatCode="0.0_);\(0.0\)"/>
    <numFmt numFmtId="180" formatCode="0.0_);[Red]\(0.0\)"/>
    <numFmt numFmtId="181" formatCode="0_);\(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"/>
      <family val="3"/>
    </font>
    <font>
      <sz val="6"/>
      <name val="ＭＳ Ｐ明朝"/>
      <family val="1"/>
    </font>
    <font>
      <sz val="11"/>
      <color indexed="12"/>
      <name val="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3" fillId="0" borderId="1" xfId="0" applyNumberFormat="1" applyFont="1" applyBorder="1" applyAlignment="1" applyProtection="1">
      <alignment horizontal="right" vertical="center"/>
      <protection/>
    </xf>
    <xf numFmtId="37" fontId="3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20" applyNumberFormat="1" applyFont="1" applyAlignment="1" applyProtection="1">
      <alignment horizontal="distributed" vertical="center"/>
      <protection/>
    </xf>
    <xf numFmtId="37" fontId="0" fillId="0" borderId="0" xfId="20" applyNumberFormat="1" applyFont="1" applyAlignment="1" applyProtection="1">
      <alignment vertical="center"/>
      <protection/>
    </xf>
    <xf numFmtId="37" fontId="0" fillId="0" borderId="0" xfId="20" applyNumberFormat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179" fontId="0" fillId="0" borderId="1" xfId="0" applyNumberFormat="1" applyFont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0" fillId="0" borderId="1" xfId="0" applyNumberFormat="1" applyFont="1" applyBorder="1" applyAlignment="1" applyProtection="1">
      <alignment vertical="center"/>
      <protection/>
    </xf>
    <xf numFmtId="37" fontId="0" fillId="0" borderId="0" xfId="20" applyNumberFormat="1" applyAlignment="1" applyProtection="1">
      <alignment horizontal="distributed" vertical="center"/>
      <protection/>
    </xf>
    <xf numFmtId="37" fontId="0" fillId="0" borderId="0" xfId="20" applyNumberFormat="1" applyFont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horizontal="distributed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32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4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83"/>
  <sheetViews>
    <sheetView tabSelected="1" view="pageBreakPreview" zoomScale="75" zoomScaleNormal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83" sqref="F83"/>
    </sheetView>
  </sheetViews>
  <sheetFormatPr defaultColWidth="9.00390625" defaultRowHeight="13.5"/>
  <cols>
    <col min="1" max="1" width="3.75390625" style="27" customWidth="1"/>
    <col min="2" max="2" width="14.50390625" style="27" customWidth="1"/>
    <col min="3" max="3" width="1.625" style="28" customWidth="1"/>
    <col min="4" max="5" width="10.125" style="28" customWidth="1"/>
    <col min="6" max="23" width="9.625" style="28" customWidth="1"/>
    <col min="24" max="16384" width="9.00390625" style="28" customWidth="1"/>
  </cols>
  <sheetData>
    <row r="1" spans="1:179" s="2" customFormat="1" ht="17.25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</row>
    <row r="2" spans="1:179" s="2" customFormat="1" ht="16.5" customHeight="1">
      <c r="A2" s="5"/>
      <c r="B2" s="5"/>
      <c r="C2" s="1"/>
      <c r="D2" s="1" t="s">
        <v>0</v>
      </c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8" customFormat="1" ht="16.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3"/>
      <c r="L3" s="3"/>
      <c r="M3" s="3"/>
      <c r="N3" s="7"/>
      <c r="O3" s="7"/>
      <c r="P3" s="7"/>
      <c r="Q3" s="7"/>
      <c r="R3" s="7" t="s">
        <v>44</v>
      </c>
      <c r="T3" s="7"/>
      <c r="U3" s="7"/>
      <c r="V3" s="3"/>
      <c r="W3" s="3" t="s">
        <v>77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</row>
    <row r="4" spans="1:179" s="8" customFormat="1" ht="16.5" customHeight="1">
      <c r="A4" s="9"/>
      <c r="B4" s="9"/>
      <c r="C4" s="10"/>
      <c r="D4" s="62" t="s">
        <v>78</v>
      </c>
      <c r="E4" s="63"/>
      <c r="F4" s="69" t="s">
        <v>38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49" t="s">
        <v>1</v>
      </c>
      <c r="U4" s="66"/>
      <c r="V4" s="67"/>
      <c r="W4" s="49" t="s">
        <v>39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</row>
    <row r="5" spans="1:179" s="8" customFormat="1" ht="18.75" customHeight="1">
      <c r="A5" s="11"/>
      <c r="B5" s="11"/>
      <c r="C5" s="12"/>
      <c r="D5" s="64"/>
      <c r="E5" s="65"/>
      <c r="F5" s="51" t="s">
        <v>2</v>
      </c>
      <c r="G5" s="52"/>
      <c r="H5" s="55" t="s">
        <v>3</v>
      </c>
      <c r="I5" s="52"/>
      <c r="J5" s="58" t="s">
        <v>40</v>
      </c>
      <c r="K5" s="61"/>
      <c r="L5" s="61"/>
      <c r="M5" s="61"/>
      <c r="N5" s="61"/>
      <c r="O5" s="61"/>
      <c r="P5" s="59"/>
      <c r="Q5" s="55" t="s">
        <v>4</v>
      </c>
      <c r="R5" s="52"/>
      <c r="S5" s="56" t="s">
        <v>45</v>
      </c>
      <c r="T5" s="50"/>
      <c r="U5" s="68"/>
      <c r="V5" s="54"/>
      <c r="W5" s="50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</row>
    <row r="6" spans="1:179" s="8" customFormat="1" ht="18.75" customHeight="1">
      <c r="A6" s="11"/>
      <c r="B6" s="11"/>
      <c r="C6" s="12"/>
      <c r="D6" s="13"/>
      <c r="E6" s="47" t="s">
        <v>41</v>
      </c>
      <c r="F6" s="53"/>
      <c r="G6" s="54"/>
      <c r="H6" s="50"/>
      <c r="I6" s="54"/>
      <c r="J6" s="71" t="s">
        <v>5</v>
      </c>
      <c r="K6" s="58" t="s">
        <v>7</v>
      </c>
      <c r="L6" s="61"/>
      <c r="M6" s="61"/>
      <c r="N6" s="61"/>
      <c r="O6" s="61"/>
      <c r="P6" s="59"/>
      <c r="Q6" s="50"/>
      <c r="R6" s="54"/>
      <c r="S6" s="57"/>
      <c r="T6" s="71" t="s">
        <v>5</v>
      </c>
      <c r="U6" s="58" t="s">
        <v>6</v>
      </c>
      <c r="V6" s="59"/>
      <c r="W6" s="55" t="s">
        <v>5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</row>
    <row r="7" spans="1:179" s="8" customFormat="1" ht="16.5" customHeight="1" thickBot="1">
      <c r="A7" s="14"/>
      <c r="B7" s="14"/>
      <c r="C7" s="15"/>
      <c r="D7" s="16"/>
      <c r="E7" s="48"/>
      <c r="F7" s="17" t="s">
        <v>5</v>
      </c>
      <c r="G7" s="18" t="s">
        <v>7</v>
      </c>
      <c r="H7" s="18" t="s">
        <v>5</v>
      </c>
      <c r="I7" s="18" t="s">
        <v>7</v>
      </c>
      <c r="J7" s="72"/>
      <c r="K7" s="18" t="s">
        <v>8</v>
      </c>
      <c r="L7" s="18" t="s">
        <v>9</v>
      </c>
      <c r="M7" s="18" t="s">
        <v>37</v>
      </c>
      <c r="N7" s="18" t="s">
        <v>10</v>
      </c>
      <c r="O7" s="18" t="s">
        <v>42</v>
      </c>
      <c r="P7" s="18" t="s">
        <v>43</v>
      </c>
      <c r="Q7" s="18" t="s">
        <v>5</v>
      </c>
      <c r="R7" s="18" t="s">
        <v>7</v>
      </c>
      <c r="S7" s="18" t="s">
        <v>5</v>
      </c>
      <c r="T7" s="72"/>
      <c r="U7" s="18" t="s">
        <v>5</v>
      </c>
      <c r="V7" s="18" t="s">
        <v>7</v>
      </c>
      <c r="W7" s="6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</row>
    <row r="8" spans="1:179" s="23" customFormat="1" ht="13.5" customHeight="1">
      <c r="A8" s="19"/>
      <c r="B8" s="19"/>
      <c r="C8" s="20"/>
      <c r="D8" s="19"/>
      <c r="E8" s="19"/>
      <c r="F8" s="21"/>
      <c r="G8" s="21"/>
      <c r="H8" s="21"/>
      <c r="I8" s="21"/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</row>
    <row r="9" spans="1:179" s="23" customFormat="1" ht="13.5" customHeight="1">
      <c r="A9" s="45" t="s">
        <v>47</v>
      </c>
      <c r="B9" s="45"/>
      <c r="C9" s="20"/>
      <c r="D9" s="24">
        <v>2971798</v>
      </c>
      <c r="E9" s="35">
        <v>595330</v>
      </c>
      <c r="F9" s="34">
        <v>6.763122476446837</v>
      </c>
      <c r="G9" s="38">
        <v>1125.20188425303</v>
      </c>
      <c r="H9" s="34">
        <v>0.6729475100942126</v>
      </c>
      <c r="I9" s="34">
        <v>147.4764468371467</v>
      </c>
      <c r="J9" s="34">
        <v>6.090174966352625</v>
      </c>
      <c r="K9" s="38">
        <v>977.7254374158816</v>
      </c>
      <c r="L9" s="34">
        <v>107.73889636608344</v>
      </c>
      <c r="M9" s="34">
        <v>1.6150740242261103</v>
      </c>
      <c r="N9" s="34">
        <v>7.301480484522207</v>
      </c>
      <c r="O9" s="34">
        <v>992.9411764705883</v>
      </c>
      <c r="P9" s="34">
        <v>662.2812920592194</v>
      </c>
      <c r="Q9" s="34">
        <v>0.1009421265141319</v>
      </c>
      <c r="R9" s="34">
        <v>37.81965006729475</v>
      </c>
      <c r="S9" s="34">
        <v>15.46218487394958</v>
      </c>
      <c r="T9" s="34">
        <v>57.065948855989234</v>
      </c>
      <c r="U9" s="34">
        <v>7.974427994616421</v>
      </c>
      <c r="V9" s="34">
        <v>95.49125168236877</v>
      </c>
      <c r="W9" s="34">
        <v>45.69313593539704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</row>
    <row r="10" spans="1:179" s="23" customFormat="1" ht="13.5" customHeight="1">
      <c r="A10" s="30"/>
      <c r="B10" s="29"/>
      <c r="C10" s="20"/>
      <c r="D10" s="24"/>
      <c r="E10" s="35"/>
      <c r="F10" s="34"/>
      <c r="G10" s="37"/>
      <c r="H10" s="34"/>
      <c r="I10" s="34"/>
      <c r="J10" s="34"/>
      <c r="K10" s="38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</row>
    <row r="11" spans="1:179" s="23" customFormat="1" ht="13.5" customHeight="1">
      <c r="A11" s="45" t="s">
        <v>11</v>
      </c>
      <c r="B11" s="45"/>
      <c r="C11" s="20"/>
      <c r="D11" s="24">
        <v>474145</v>
      </c>
      <c r="E11" s="36">
        <f>SUM(E12:E17)</f>
        <v>98503</v>
      </c>
      <c r="F11" s="34">
        <v>9.701673538685423</v>
      </c>
      <c r="G11" s="38">
        <v>1444.073015638676</v>
      </c>
      <c r="H11" s="34">
        <v>0.6327178394794841</v>
      </c>
      <c r="I11" s="34">
        <v>234.10560060740912</v>
      </c>
      <c r="J11" s="34">
        <v>9.06895569920594</v>
      </c>
      <c r="K11" s="38">
        <v>1209.967415031267</v>
      </c>
      <c r="L11" s="34">
        <v>51.46105094433138</v>
      </c>
      <c r="M11" s="34">
        <v>2.5308713579179365</v>
      </c>
      <c r="N11" s="34">
        <v>5.905366501808519</v>
      </c>
      <c r="O11" s="38">
        <v>1021.2886917149732</v>
      </c>
      <c r="P11" s="38">
        <v>937.8987440550886</v>
      </c>
      <c r="Q11" s="38">
        <v>0.21090594649316136</v>
      </c>
      <c r="R11" s="38">
        <v>105.45297324658068</v>
      </c>
      <c r="S11" s="34">
        <v>18.273555120148625</v>
      </c>
      <c r="T11" s="34">
        <v>71.70802180767487</v>
      </c>
      <c r="U11" s="34">
        <v>10.545297324658069</v>
      </c>
      <c r="V11" s="34">
        <v>135.4016176486096</v>
      </c>
      <c r="W11" s="34">
        <v>49.35199147939976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</row>
    <row r="12" spans="1:179" s="23" customFormat="1" ht="13.5" customHeight="1">
      <c r="A12" s="30"/>
      <c r="B12" s="29" t="s">
        <v>12</v>
      </c>
      <c r="C12" s="20"/>
      <c r="D12" s="25">
        <v>263267</v>
      </c>
      <c r="E12" s="35">
        <v>51496</v>
      </c>
      <c r="F12" s="34">
        <v>10.255747966892926</v>
      </c>
      <c r="G12" s="38">
        <v>1354.5184166644508</v>
      </c>
      <c r="H12" s="34">
        <v>0.3798425172923306</v>
      </c>
      <c r="I12" s="34">
        <v>81.66614121785108</v>
      </c>
      <c r="J12" s="34">
        <v>9.875905449600596</v>
      </c>
      <c r="K12" s="38">
        <v>1272.8522754465998</v>
      </c>
      <c r="L12" s="34">
        <v>0</v>
      </c>
      <c r="M12" s="34">
        <v>4.558110207507967</v>
      </c>
      <c r="N12" s="34">
        <v>0</v>
      </c>
      <c r="O12" s="38">
        <v>1066.1022215317696</v>
      </c>
      <c r="P12" s="38">
        <v>1059.7606232456023</v>
      </c>
      <c r="Q12" s="38">
        <v>0</v>
      </c>
      <c r="R12" s="38">
        <v>0</v>
      </c>
      <c r="S12" s="34">
        <v>19.418983998757184</v>
      </c>
      <c r="T12" s="34">
        <v>94.96062932308266</v>
      </c>
      <c r="U12" s="34">
        <v>14.434015657108562</v>
      </c>
      <c r="V12" s="34">
        <v>175.1074004717644</v>
      </c>
      <c r="W12" s="34">
        <v>63.053857870526876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</row>
    <row r="13" spans="1:179" s="23" customFormat="1" ht="13.5" customHeight="1">
      <c r="A13" s="30"/>
      <c r="B13" s="29" t="s">
        <v>13</v>
      </c>
      <c r="C13" s="20"/>
      <c r="D13" s="25">
        <v>81029</v>
      </c>
      <c r="E13" s="35">
        <v>17486</v>
      </c>
      <c r="F13" s="34">
        <v>7.4047563218107095</v>
      </c>
      <c r="G13" s="38">
        <v>1627.812264744721</v>
      </c>
      <c r="H13" s="34">
        <v>1.2341260536351184</v>
      </c>
      <c r="I13" s="34">
        <v>707.1542287329228</v>
      </c>
      <c r="J13" s="34">
        <v>6.170630268175591</v>
      </c>
      <c r="K13" s="38">
        <v>920.6580360117983</v>
      </c>
      <c r="L13" s="34">
        <v>0</v>
      </c>
      <c r="M13" s="34">
        <v>0</v>
      </c>
      <c r="N13" s="34">
        <v>30.85315134087796</v>
      </c>
      <c r="O13" s="38">
        <v>434.6334210225323</v>
      </c>
      <c r="P13" s="38">
        <v>796.0113045946514</v>
      </c>
      <c r="Q13" s="38">
        <v>0</v>
      </c>
      <c r="R13" s="38">
        <v>0</v>
      </c>
      <c r="S13" s="34">
        <v>11.437721605856114</v>
      </c>
      <c r="T13" s="34">
        <v>48.13091609176961</v>
      </c>
      <c r="U13" s="34">
        <v>6.170630268175591</v>
      </c>
      <c r="V13" s="34">
        <v>92.55945402263387</v>
      </c>
      <c r="W13" s="34">
        <v>38.257907662688666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</row>
    <row r="14" spans="1:179" s="23" customFormat="1" ht="13.5" customHeight="1">
      <c r="A14" s="30"/>
      <c r="B14" s="31" t="s">
        <v>48</v>
      </c>
      <c r="C14" s="20"/>
      <c r="D14" s="25">
        <v>53084</v>
      </c>
      <c r="E14" s="35">
        <v>10723</v>
      </c>
      <c r="F14" s="34">
        <v>9.419033983874614</v>
      </c>
      <c r="G14" s="38">
        <v>1254.6153266520985</v>
      </c>
      <c r="H14" s="34">
        <v>1.8838067967749228</v>
      </c>
      <c r="I14" s="34">
        <v>606.5857885615251</v>
      </c>
      <c r="J14" s="34">
        <v>7.535227187099691</v>
      </c>
      <c r="K14" s="38">
        <v>648.0295380905735</v>
      </c>
      <c r="L14" s="34">
        <v>0</v>
      </c>
      <c r="M14" s="34">
        <v>0</v>
      </c>
      <c r="N14" s="34">
        <v>0</v>
      </c>
      <c r="O14" s="38">
        <v>1622.6802200876618</v>
      </c>
      <c r="P14" s="38">
        <v>320.2471554517369</v>
      </c>
      <c r="Q14" s="38">
        <v>0</v>
      </c>
      <c r="R14" s="38">
        <v>0</v>
      </c>
      <c r="S14" s="34">
        <v>18.651496782616803</v>
      </c>
      <c r="T14" s="34">
        <v>41.443749529048304</v>
      </c>
      <c r="U14" s="34">
        <v>5.651420390324768</v>
      </c>
      <c r="V14" s="34">
        <v>56.51420390324768</v>
      </c>
      <c r="W14" s="34">
        <v>24.489488358073995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</row>
    <row r="15" spans="1:179" s="23" customFormat="1" ht="13.5" customHeight="1">
      <c r="A15" s="30"/>
      <c r="B15" s="31" t="s">
        <v>49</v>
      </c>
      <c r="C15" s="20"/>
      <c r="D15" s="25">
        <v>34968</v>
      </c>
      <c r="E15" s="35">
        <v>8382</v>
      </c>
      <c r="F15" s="34">
        <v>11.439029970258522</v>
      </c>
      <c r="G15" s="38">
        <v>2513.72683596431</v>
      </c>
      <c r="H15" s="34">
        <v>0</v>
      </c>
      <c r="I15" s="34">
        <v>0</v>
      </c>
      <c r="J15" s="34">
        <v>11.439029970258522</v>
      </c>
      <c r="K15" s="38">
        <v>2513.72683596431</v>
      </c>
      <c r="L15" s="34">
        <v>697.7808281857698</v>
      </c>
      <c r="M15" s="34">
        <v>0</v>
      </c>
      <c r="N15" s="34">
        <v>0</v>
      </c>
      <c r="O15" s="38">
        <v>560.7253638749702</v>
      </c>
      <c r="P15" s="38">
        <v>1681.5374056280027</v>
      </c>
      <c r="Q15" s="38">
        <v>2.8597574925646305</v>
      </c>
      <c r="R15" s="38">
        <v>1429.8787462823154</v>
      </c>
      <c r="S15" s="34">
        <v>11.930326890956811</v>
      </c>
      <c r="T15" s="34">
        <v>34.317089910775564</v>
      </c>
      <c r="U15" s="34">
        <v>5.719514985129261</v>
      </c>
      <c r="V15" s="34">
        <v>108.67078471745596</v>
      </c>
      <c r="W15" s="34">
        <v>28.597574925646306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</row>
    <row r="16" spans="1:179" s="23" customFormat="1" ht="13.5" customHeight="1">
      <c r="A16" s="30"/>
      <c r="B16" s="31" t="s">
        <v>50</v>
      </c>
      <c r="C16" s="20"/>
      <c r="D16" s="25">
        <v>19007</v>
      </c>
      <c r="E16" s="35">
        <v>4621</v>
      </c>
      <c r="F16" s="34">
        <v>5.261219550691851</v>
      </c>
      <c r="G16" s="38">
        <v>978.5868364286841</v>
      </c>
      <c r="H16" s="34">
        <v>0</v>
      </c>
      <c r="I16" s="34">
        <v>0</v>
      </c>
      <c r="J16" s="34">
        <v>5.261219550691851</v>
      </c>
      <c r="K16" s="38">
        <v>978.5868364286841</v>
      </c>
      <c r="L16" s="34">
        <v>0</v>
      </c>
      <c r="M16" s="34">
        <v>0</v>
      </c>
      <c r="N16" s="34">
        <v>0</v>
      </c>
      <c r="O16" s="38">
        <v>952.1748539277213</v>
      </c>
      <c r="P16" s="38">
        <v>747.0931761982428</v>
      </c>
      <c r="Q16" s="38">
        <v>0</v>
      </c>
      <c r="R16" s="38">
        <v>0</v>
      </c>
      <c r="S16" s="34">
        <v>21.64033758926639</v>
      </c>
      <c r="T16" s="34">
        <v>47.350975956226655</v>
      </c>
      <c r="U16" s="34">
        <v>0</v>
      </c>
      <c r="V16" s="34">
        <v>0</v>
      </c>
      <c r="W16" s="34">
        <v>36.82853685484295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</row>
    <row r="17" spans="1:179" s="23" customFormat="1" ht="13.5" customHeight="1">
      <c r="A17" s="30"/>
      <c r="B17" s="31" t="s">
        <v>51</v>
      </c>
      <c r="C17" s="20"/>
      <c r="D17" s="25">
        <v>22790</v>
      </c>
      <c r="E17" s="35">
        <v>5795</v>
      </c>
      <c r="F17" s="34">
        <v>13.163668275559457</v>
      </c>
      <c r="G17" s="38">
        <v>1013.602457218078</v>
      </c>
      <c r="H17" s="34">
        <v>0</v>
      </c>
      <c r="I17" s="34">
        <v>0</v>
      </c>
      <c r="J17" s="34">
        <v>13.163668275559457</v>
      </c>
      <c r="K17" s="38">
        <v>1013.602457218078</v>
      </c>
      <c r="L17" s="34">
        <v>0</v>
      </c>
      <c r="M17" s="34">
        <v>0</v>
      </c>
      <c r="N17" s="34">
        <v>13.163668275559457</v>
      </c>
      <c r="O17" s="38">
        <v>2001.7256255392579</v>
      </c>
      <c r="P17" s="38">
        <v>491.44361562088636</v>
      </c>
      <c r="Q17" s="38">
        <v>0</v>
      </c>
      <c r="R17" s="38">
        <v>0</v>
      </c>
      <c r="S17" s="34">
        <v>34.51251078515962</v>
      </c>
      <c r="T17" s="34">
        <v>35.103115401491884</v>
      </c>
      <c r="U17" s="34">
        <v>8.775778850372971</v>
      </c>
      <c r="V17" s="34">
        <v>166.73979815708645</v>
      </c>
      <c r="W17" s="34">
        <v>30.715225976305398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</row>
    <row r="18" spans="1:179" s="23" customFormat="1" ht="13.5" customHeight="1">
      <c r="A18" s="30"/>
      <c r="B18" s="29"/>
      <c r="C18" s="20"/>
      <c r="D18" s="25"/>
      <c r="E18" s="35"/>
      <c r="F18" s="34"/>
      <c r="G18" s="38"/>
      <c r="H18" s="34"/>
      <c r="I18" s="34"/>
      <c r="J18" s="34"/>
      <c r="K18" s="38"/>
      <c r="L18" s="34"/>
      <c r="M18" s="34"/>
      <c r="N18" s="34"/>
      <c r="O18" s="38"/>
      <c r="P18" s="38"/>
      <c r="Q18" s="38"/>
      <c r="R18" s="38"/>
      <c r="S18" s="34"/>
      <c r="T18" s="34"/>
      <c r="U18" s="34"/>
      <c r="V18" s="34"/>
      <c r="W18" s="3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</row>
    <row r="19" spans="1:179" s="23" customFormat="1" ht="13.5" customHeight="1">
      <c r="A19" s="44" t="s">
        <v>52</v>
      </c>
      <c r="B19" s="45"/>
      <c r="C19" s="20"/>
      <c r="D19" s="25">
        <v>182750</v>
      </c>
      <c r="E19" s="36">
        <f>SUM(E20:E23)</f>
        <v>48621</v>
      </c>
      <c r="F19" s="34">
        <v>8.755129958960328</v>
      </c>
      <c r="G19" s="38">
        <v>830.0957592339262</v>
      </c>
      <c r="H19" s="34">
        <v>1.094391244870041</v>
      </c>
      <c r="I19" s="34">
        <v>181.6689466484268</v>
      </c>
      <c r="J19" s="34">
        <v>7.660738714090288</v>
      </c>
      <c r="K19" s="38">
        <v>648.4268125854993</v>
      </c>
      <c r="L19" s="34">
        <v>0</v>
      </c>
      <c r="M19" s="34">
        <v>0</v>
      </c>
      <c r="N19" s="34">
        <v>0</v>
      </c>
      <c r="O19" s="38">
        <v>812.4061619464841</v>
      </c>
      <c r="P19" s="38">
        <v>432.2845417236662</v>
      </c>
      <c r="Q19" s="38">
        <v>0</v>
      </c>
      <c r="R19" s="38">
        <v>0</v>
      </c>
      <c r="S19" s="34">
        <v>16.45379568499208</v>
      </c>
      <c r="T19" s="34">
        <v>48.15321477428181</v>
      </c>
      <c r="U19" s="34">
        <v>10.94391244870041</v>
      </c>
      <c r="V19" s="34">
        <v>142.27086183310533</v>
      </c>
      <c r="W19" s="34">
        <v>37.75649794801642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</row>
    <row r="20" spans="1:179" s="23" customFormat="1" ht="13.5" customHeight="1">
      <c r="A20" s="30"/>
      <c r="B20" s="29" t="s">
        <v>14</v>
      </c>
      <c r="C20" s="20"/>
      <c r="D20" s="25">
        <v>59109</v>
      </c>
      <c r="E20" s="35">
        <v>16096</v>
      </c>
      <c r="F20" s="34">
        <v>10.150738466223418</v>
      </c>
      <c r="G20" s="38">
        <v>646.2636823495576</v>
      </c>
      <c r="H20" s="34">
        <v>0</v>
      </c>
      <c r="I20" s="34">
        <v>0</v>
      </c>
      <c r="J20" s="34">
        <v>10.150738466223418</v>
      </c>
      <c r="K20" s="38">
        <v>646.2636823495576</v>
      </c>
      <c r="L20" s="34">
        <v>0</v>
      </c>
      <c r="M20" s="34">
        <v>0</v>
      </c>
      <c r="N20" s="34">
        <v>0</v>
      </c>
      <c r="O20" s="38">
        <v>907.0576540755467</v>
      </c>
      <c r="P20" s="38">
        <v>399.2623796714544</v>
      </c>
      <c r="Q20" s="38">
        <v>0</v>
      </c>
      <c r="R20" s="38">
        <v>0</v>
      </c>
      <c r="S20" s="34">
        <v>18.63817097415507</v>
      </c>
      <c r="T20" s="34">
        <v>33.835794887411396</v>
      </c>
      <c r="U20" s="34">
        <v>13.534317954964555</v>
      </c>
      <c r="V20" s="34">
        <v>191.17224111387438</v>
      </c>
      <c r="W20" s="34">
        <v>35.52758463178196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</row>
    <row r="21" spans="1:179" s="23" customFormat="1" ht="13.5" customHeight="1">
      <c r="A21" s="30"/>
      <c r="B21" s="29" t="s">
        <v>53</v>
      </c>
      <c r="C21" s="20"/>
      <c r="D21" s="25">
        <v>47386</v>
      </c>
      <c r="E21" s="35">
        <v>13058</v>
      </c>
      <c r="F21" s="34">
        <v>4.220655889925294</v>
      </c>
      <c r="G21" s="38">
        <v>694.2978938927109</v>
      </c>
      <c r="H21" s="34">
        <v>0</v>
      </c>
      <c r="I21" s="34">
        <v>0</v>
      </c>
      <c r="J21" s="34">
        <v>4.220655889925294</v>
      </c>
      <c r="K21" s="38">
        <v>694.2978938927109</v>
      </c>
      <c r="L21" s="34">
        <v>0</v>
      </c>
      <c r="M21" s="34">
        <v>0</v>
      </c>
      <c r="N21" s="34">
        <v>0</v>
      </c>
      <c r="O21" s="38">
        <v>367.590748966151</v>
      </c>
      <c r="P21" s="38">
        <v>593.0021525345039</v>
      </c>
      <c r="Q21" s="38">
        <v>0</v>
      </c>
      <c r="R21" s="38">
        <v>0</v>
      </c>
      <c r="S21" s="34">
        <v>7.6581406034614785</v>
      </c>
      <c r="T21" s="34">
        <v>54.86852656902883</v>
      </c>
      <c r="U21" s="34">
        <v>10.551639724813237</v>
      </c>
      <c r="V21" s="34">
        <v>111.8473810830203</v>
      </c>
      <c r="W21" s="34">
        <v>31.654919174439705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</row>
    <row r="22" spans="1:179" s="23" customFormat="1" ht="13.5" customHeight="1">
      <c r="A22" s="30"/>
      <c r="B22" s="29" t="s">
        <v>54</v>
      </c>
      <c r="C22" s="20"/>
      <c r="D22" s="24">
        <v>54614</v>
      </c>
      <c r="E22" s="35">
        <v>11895</v>
      </c>
      <c r="F22" s="34">
        <v>9.15516168015527</v>
      </c>
      <c r="G22" s="38">
        <v>1071.1539165781667</v>
      </c>
      <c r="H22" s="34">
        <v>1.8310323360310543</v>
      </c>
      <c r="I22" s="34">
        <v>388.17885523858354</v>
      </c>
      <c r="J22" s="34">
        <v>7.324129344124217</v>
      </c>
      <c r="K22" s="38">
        <v>682.9750613395832</v>
      </c>
      <c r="L22" s="34">
        <v>0</v>
      </c>
      <c r="M22" s="34">
        <v>0</v>
      </c>
      <c r="N22" s="34">
        <v>0</v>
      </c>
      <c r="O22" s="38">
        <v>1689.7856242118537</v>
      </c>
      <c r="P22" s="38">
        <v>314.93756179734135</v>
      </c>
      <c r="Q22" s="38">
        <v>0</v>
      </c>
      <c r="R22" s="38">
        <v>0</v>
      </c>
      <c r="S22" s="34">
        <v>33.62757461118117</v>
      </c>
      <c r="T22" s="34">
        <v>60.42406708902479</v>
      </c>
      <c r="U22" s="34">
        <v>7.324129344124217</v>
      </c>
      <c r="V22" s="34">
        <v>111.69297249789432</v>
      </c>
      <c r="W22" s="34">
        <v>45.775808400776356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</row>
    <row r="23" spans="1:179" s="23" customFormat="1" ht="13.5" customHeight="1">
      <c r="A23" s="30"/>
      <c r="B23" s="29" t="s">
        <v>55</v>
      </c>
      <c r="C23" s="20"/>
      <c r="D23" s="25">
        <v>21641</v>
      </c>
      <c r="E23" s="35">
        <v>7572</v>
      </c>
      <c r="F23" s="34">
        <v>13.862575666558847</v>
      </c>
      <c r="G23" s="38">
        <v>1021.2097407698351</v>
      </c>
      <c r="H23" s="34">
        <v>4.620858555519615</v>
      </c>
      <c r="I23" s="34">
        <v>554.5030266623538</v>
      </c>
      <c r="J23" s="34">
        <v>9.24171711103923</v>
      </c>
      <c r="K23" s="38">
        <v>466.7067141074812</v>
      </c>
      <c r="L23" s="34">
        <v>0</v>
      </c>
      <c r="M23" s="34">
        <v>0</v>
      </c>
      <c r="N23" s="34">
        <v>0</v>
      </c>
      <c r="O23" s="38">
        <v>0</v>
      </c>
      <c r="P23" s="38">
        <v>466.7067141074812</v>
      </c>
      <c r="Q23" s="38">
        <v>0</v>
      </c>
      <c r="R23" s="38">
        <v>0</v>
      </c>
      <c r="S23" s="34">
        <v>0</v>
      </c>
      <c r="T23" s="34">
        <v>41.58772699967654</v>
      </c>
      <c r="U23" s="34">
        <v>13.862575666558847</v>
      </c>
      <c r="V23" s="34">
        <v>152.4883323321473</v>
      </c>
      <c r="W23" s="34">
        <v>36.96686844415692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</row>
    <row r="24" spans="1:179" s="23" customFormat="1" ht="13.5" customHeight="1">
      <c r="A24" s="30"/>
      <c r="B24" s="30"/>
      <c r="C24" s="20"/>
      <c r="D24" s="25"/>
      <c r="E24" s="35"/>
      <c r="F24" s="34"/>
      <c r="G24" s="38"/>
      <c r="H24" s="34"/>
      <c r="I24" s="34"/>
      <c r="J24" s="34"/>
      <c r="K24" s="38"/>
      <c r="L24" s="34"/>
      <c r="M24" s="34"/>
      <c r="N24" s="34"/>
      <c r="O24" s="38"/>
      <c r="P24" s="38"/>
      <c r="Q24" s="38"/>
      <c r="R24" s="38"/>
      <c r="S24" s="34"/>
      <c r="T24" s="34"/>
      <c r="U24" s="34"/>
      <c r="V24" s="34"/>
      <c r="W24" s="34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</row>
    <row r="25" spans="1:179" s="23" customFormat="1" ht="13.5" customHeight="1">
      <c r="A25" s="45" t="s">
        <v>15</v>
      </c>
      <c r="B25" s="45"/>
      <c r="C25" s="20"/>
      <c r="D25" s="25">
        <v>279376</v>
      </c>
      <c r="E25" s="36">
        <f>SUM(E26:E28)</f>
        <v>62339</v>
      </c>
      <c r="F25" s="34">
        <v>8.590573277590059</v>
      </c>
      <c r="G25" s="38">
        <v>1529.4799839642633</v>
      </c>
      <c r="H25" s="34">
        <v>1.4317622129316763</v>
      </c>
      <c r="I25" s="34">
        <v>326.7997251016551</v>
      </c>
      <c r="J25" s="34">
        <v>7.158811064658382</v>
      </c>
      <c r="K25" s="38">
        <v>1202.680258862608</v>
      </c>
      <c r="L25" s="34">
        <v>181.8338010423229</v>
      </c>
      <c r="M25" s="34">
        <v>1.4317622129316763</v>
      </c>
      <c r="N25" s="34">
        <v>0</v>
      </c>
      <c r="O25" s="38">
        <v>1297.7429859317601</v>
      </c>
      <c r="P25" s="38">
        <v>729.840788041922</v>
      </c>
      <c r="Q25" s="38">
        <v>0</v>
      </c>
      <c r="R25" s="38">
        <v>0</v>
      </c>
      <c r="S25" s="34">
        <v>17.645454691284748</v>
      </c>
      <c r="T25" s="34">
        <v>52.259320772006184</v>
      </c>
      <c r="U25" s="34">
        <v>7.158811064658382</v>
      </c>
      <c r="V25" s="34">
        <v>84.83191111620182</v>
      </c>
      <c r="W25" s="34">
        <v>40.80522306855278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</row>
    <row r="26" spans="1:179" s="23" customFormat="1" ht="13.5" customHeight="1">
      <c r="A26" s="30"/>
      <c r="B26" s="29" t="s">
        <v>16</v>
      </c>
      <c r="C26" s="20"/>
      <c r="D26" s="25">
        <v>197880</v>
      </c>
      <c r="E26" s="35">
        <v>43295</v>
      </c>
      <c r="F26" s="34">
        <v>8.085708510208207</v>
      </c>
      <c r="G26" s="38">
        <v>1542.8542551041035</v>
      </c>
      <c r="H26" s="34">
        <v>1.0107135637760258</v>
      </c>
      <c r="I26" s="34">
        <v>282.4944410753992</v>
      </c>
      <c r="J26" s="34">
        <v>7.074994946432182</v>
      </c>
      <c r="K26" s="38">
        <v>1260.3598140287042</v>
      </c>
      <c r="L26" s="34">
        <v>256.72124519911057</v>
      </c>
      <c r="M26" s="34">
        <v>2.0214271275520517</v>
      </c>
      <c r="N26" s="34">
        <v>0</v>
      </c>
      <c r="O26" s="38">
        <v>1228.7793047696039</v>
      </c>
      <c r="P26" s="38">
        <v>732.7673337376187</v>
      </c>
      <c r="Q26" s="38">
        <v>0</v>
      </c>
      <c r="R26" s="38">
        <v>0</v>
      </c>
      <c r="S26" s="34">
        <v>18.477884282249683</v>
      </c>
      <c r="T26" s="34">
        <v>58.11602991712149</v>
      </c>
      <c r="U26" s="34">
        <v>6.064281382656155</v>
      </c>
      <c r="V26" s="34">
        <v>74.2874469375379</v>
      </c>
      <c r="W26" s="34">
        <v>42.955326460481096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</row>
    <row r="27" spans="1:179" s="23" customFormat="1" ht="13.5" customHeight="1">
      <c r="A27" s="30"/>
      <c r="B27" s="29" t="s">
        <v>17</v>
      </c>
      <c r="C27" s="20"/>
      <c r="D27" s="25">
        <v>32438</v>
      </c>
      <c r="E27" s="35">
        <v>7423</v>
      </c>
      <c r="F27" s="34">
        <v>12.331216474505208</v>
      </c>
      <c r="G27" s="38">
        <v>1834.26845058265</v>
      </c>
      <c r="H27" s="34">
        <v>3.082804118626302</v>
      </c>
      <c r="I27" s="34">
        <v>462.4206177939454</v>
      </c>
      <c r="J27" s="34">
        <v>9.248412355878907</v>
      </c>
      <c r="K27" s="38">
        <v>1371.8478327887046</v>
      </c>
      <c r="L27" s="34">
        <v>0</v>
      </c>
      <c r="M27" s="34">
        <v>0</v>
      </c>
      <c r="N27" s="34">
        <v>0</v>
      </c>
      <c r="O27" s="38">
        <v>1401.0507880910684</v>
      </c>
      <c r="P27" s="38">
        <v>1051.2362044515692</v>
      </c>
      <c r="Q27" s="38">
        <v>0</v>
      </c>
      <c r="R27" s="38">
        <v>0</v>
      </c>
      <c r="S27" s="34">
        <v>13.47164219318335</v>
      </c>
      <c r="T27" s="34">
        <v>46.24206177939453</v>
      </c>
      <c r="U27" s="34">
        <v>18.496824711757814</v>
      </c>
      <c r="V27" s="34">
        <v>231.2103088969727</v>
      </c>
      <c r="W27" s="34">
        <v>46.24206177939453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</row>
    <row r="28" spans="1:179" s="23" customFormat="1" ht="13.5" customHeight="1">
      <c r="A28" s="30"/>
      <c r="B28" s="29" t="s">
        <v>18</v>
      </c>
      <c r="C28" s="20"/>
      <c r="D28" s="25">
        <v>49058</v>
      </c>
      <c r="E28" s="35">
        <v>11621</v>
      </c>
      <c r="F28" s="34">
        <v>8.153614089445146</v>
      </c>
      <c r="G28" s="38">
        <v>1274.0022014758042</v>
      </c>
      <c r="H28" s="34">
        <v>2.0384035223612864</v>
      </c>
      <c r="I28" s="34">
        <v>415.83431856170245</v>
      </c>
      <c r="J28" s="34">
        <v>6.11521056708386</v>
      </c>
      <c r="K28" s="38">
        <v>858.1678829141017</v>
      </c>
      <c r="L28" s="34">
        <v>0</v>
      </c>
      <c r="M28" s="34">
        <v>0</v>
      </c>
      <c r="N28" s="34">
        <v>0</v>
      </c>
      <c r="O28" s="38">
        <v>1488.684278461406</v>
      </c>
      <c r="P28" s="38">
        <v>505.5240735455991</v>
      </c>
      <c r="Q28" s="38">
        <v>0</v>
      </c>
      <c r="R28" s="38">
        <v>0</v>
      </c>
      <c r="S28" s="34">
        <v>17.210222872386197</v>
      </c>
      <c r="T28" s="34">
        <v>32.61445635778058</v>
      </c>
      <c r="U28" s="34">
        <v>4.076807044722573</v>
      </c>
      <c r="V28" s="34">
        <v>30.5760528354193</v>
      </c>
      <c r="W28" s="34">
        <v>28.537649313058015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</row>
    <row r="29" spans="1:179" s="23" customFormat="1" ht="13.5" customHeight="1">
      <c r="A29" s="30"/>
      <c r="B29" s="29"/>
      <c r="C29" s="20"/>
      <c r="D29" s="24"/>
      <c r="E29" s="35"/>
      <c r="F29" s="34"/>
      <c r="G29" s="38"/>
      <c r="H29" s="34"/>
      <c r="I29" s="34"/>
      <c r="J29" s="34"/>
      <c r="K29" s="38"/>
      <c r="L29" s="34"/>
      <c r="M29" s="34"/>
      <c r="N29" s="34"/>
      <c r="O29" s="38"/>
      <c r="P29" s="38"/>
      <c r="Q29" s="38"/>
      <c r="R29" s="38"/>
      <c r="S29" s="34"/>
      <c r="T29" s="34"/>
      <c r="U29" s="34"/>
      <c r="V29" s="34"/>
      <c r="W29" s="34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</row>
    <row r="30" spans="1:179" s="23" customFormat="1" ht="13.5" customHeight="1">
      <c r="A30" s="45" t="s">
        <v>19</v>
      </c>
      <c r="B30" s="45"/>
      <c r="C30" s="20"/>
      <c r="D30" s="25">
        <v>90642</v>
      </c>
      <c r="E30" s="36">
        <f>SUM(E31:E32)</f>
        <v>22882</v>
      </c>
      <c r="F30" s="34">
        <v>4.4129652920279785</v>
      </c>
      <c r="G30" s="38">
        <v>426.9543920037069</v>
      </c>
      <c r="H30" s="34">
        <v>0</v>
      </c>
      <c r="I30" s="34">
        <v>0</v>
      </c>
      <c r="J30" s="34">
        <v>4.4129652920279785</v>
      </c>
      <c r="K30" s="38">
        <v>426.9543920037069</v>
      </c>
      <c r="L30" s="34">
        <v>0</v>
      </c>
      <c r="M30" s="34">
        <v>0</v>
      </c>
      <c r="N30" s="34">
        <v>0</v>
      </c>
      <c r="O30" s="38">
        <v>166.0693995280133</v>
      </c>
      <c r="P30" s="38">
        <v>385.0312217294411</v>
      </c>
      <c r="Q30" s="38">
        <v>0</v>
      </c>
      <c r="R30" s="38">
        <v>0</v>
      </c>
      <c r="S30" s="34">
        <v>8.7404947120007</v>
      </c>
      <c r="T30" s="34">
        <v>33.09723969020984</v>
      </c>
      <c r="U30" s="34">
        <v>4.4129652920279785</v>
      </c>
      <c r="V30" s="34">
        <v>63.987996734405684</v>
      </c>
      <c r="W30" s="34">
        <v>35.30372233622383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</row>
    <row r="31" spans="1:179" s="23" customFormat="1" ht="13.5" customHeight="1">
      <c r="A31" s="30"/>
      <c r="B31" s="29" t="s">
        <v>56</v>
      </c>
      <c r="C31" s="20"/>
      <c r="D31" s="25">
        <v>39593</v>
      </c>
      <c r="E31" s="35">
        <v>10350</v>
      </c>
      <c r="F31" s="34">
        <v>2.525698987194706</v>
      </c>
      <c r="G31" s="38">
        <v>580.9107670547824</v>
      </c>
      <c r="H31" s="34">
        <v>0</v>
      </c>
      <c r="I31" s="34">
        <v>0</v>
      </c>
      <c r="J31" s="34">
        <v>2.525698987194706</v>
      </c>
      <c r="K31" s="38">
        <v>580.9107670547824</v>
      </c>
      <c r="L31" s="34">
        <v>0</v>
      </c>
      <c r="M31" s="34">
        <v>0</v>
      </c>
      <c r="N31" s="34">
        <v>0</v>
      </c>
      <c r="O31" s="38">
        <v>0</v>
      </c>
      <c r="P31" s="38">
        <v>580.9107670547824</v>
      </c>
      <c r="Q31" s="38">
        <v>0</v>
      </c>
      <c r="R31" s="38">
        <v>0</v>
      </c>
      <c r="S31" s="34">
        <v>0</v>
      </c>
      <c r="T31" s="34">
        <v>32.83408683353118</v>
      </c>
      <c r="U31" s="34">
        <v>2.525698987194706</v>
      </c>
      <c r="V31" s="34">
        <v>42.93688278231001</v>
      </c>
      <c r="W31" s="34">
        <v>25.25698987194706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</row>
    <row r="32" spans="1:179" s="23" customFormat="1" ht="13.5" customHeight="1">
      <c r="A32" s="30"/>
      <c r="B32" s="29" t="s">
        <v>57</v>
      </c>
      <c r="C32" s="20"/>
      <c r="D32" s="25">
        <v>51049</v>
      </c>
      <c r="E32" s="35">
        <v>12532</v>
      </c>
      <c r="F32" s="34">
        <v>5.876706693568924</v>
      </c>
      <c r="G32" s="38">
        <v>307.5476502967737</v>
      </c>
      <c r="H32" s="34">
        <v>0</v>
      </c>
      <c r="I32" s="34">
        <v>0</v>
      </c>
      <c r="J32" s="34">
        <v>5.876706693568924</v>
      </c>
      <c r="K32" s="38">
        <v>307.5476502967737</v>
      </c>
      <c r="L32" s="34">
        <v>0</v>
      </c>
      <c r="M32" s="34">
        <v>0</v>
      </c>
      <c r="N32" s="34">
        <v>0</v>
      </c>
      <c r="O32" s="38">
        <v>303.2237472071497</v>
      </c>
      <c r="P32" s="38">
        <v>233.10936551156732</v>
      </c>
      <c r="Q32" s="38">
        <v>0</v>
      </c>
      <c r="R32" s="38">
        <v>0</v>
      </c>
      <c r="S32" s="34">
        <v>15.959144589849984</v>
      </c>
      <c r="T32" s="34">
        <v>33.3013379302239</v>
      </c>
      <c r="U32" s="34">
        <v>5.876706693568924</v>
      </c>
      <c r="V32" s="34">
        <v>80.31499147877528</v>
      </c>
      <c r="W32" s="34">
        <v>43.09584908617211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</row>
    <row r="33" spans="1:179" s="23" customFormat="1" ht="13.5" customHeight="1">
      <c r="A33" s="30"/>
      <c r="B33" s="29"/>
      <c r="C33" s="20"/>
      <c r="D33" s="25"/>
      <c r="E33" s="35"/>
      <c r="F33" s="34"/>
      <c r="G33" s="38"/>
      <c r="H33" s="34"/>
      <c r="I33" s="34"/>
      <c r="J33" s="34"/>
      <c r="K33" s="38"/>
      <c r="L33" s="34"/>
      <c r="M33" s="34"/>
      <c r="N33" s="34"/>
      <c r="O33" s="38"/>
      <c r="P33" s="38"/>
      <c r="Q33" s="38"/>
      <c r="R33" s="38"/>
      <c r="S33" s="34"/>
      <c r="T33" s="34"/>
      <c r="U33" s="34"/>
      <c r="V33" s="34"/>
      <c r="W33" s="34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</row>
    <row r="34" spans="1:179" s="23" customFormat="1" ht="13.5" customHeight="1">
      <c r="A34" s="45" t="s">
        <v>20</v>
      </c>
      <c r="B34" s="45"/>
      <c r="C34" s="20"/>
      <c r="D34" s="25">
        <v>188567</v>
      </c>
      <c r="E34" s="36">
        <f>SUM(E35:E37)</f>
        <v>32226</v>
      </c>
      <c r="F34" s="34">
        <v>6.363785816182047</v>
      </c>
      <c r="G34" s="38">
        <v>974.7198608452168</v>
      </c>
      <c r="H34" s="34">
        <v>0.5303154846818372</v>
      </c>
      <c r="I34" s="34">
        <v>45.607131682638006</v>
      </c>
      <c r="J34" s="34">
        <v>5.83347033150021</v>
      </c>
      <c r="K34" s="38">
        <v>929.1127291625787</v>
      </c>
      <c r="L34" s="34">
        <v>94.39615627336703</v>
      </c>
      <c r="M34" s="34">
        <v>2.121261938727349</v>
      </c>
      <c r="N34" s="34">
        <v>22.273250356637163</v>
      </c>
      <c r="O34" s="38">
        <v>1626.0162601626018</v>
      </c>
      <c r="P34" s="38">
        <v>532.4367466205646</v>
      </c>
      <c r="Q34" s="38">
        <v>0</v>
      </c>
      <c r="R34" s="38">
        <v>0</v>
      </c>
      <c r="S34" s="34">
        <v>18.618506795754982</v>
      </c>
      <c r="T34" s="34">
        <v>44.01618522859249</v>
      </c>
      <c r="U34" s="34">
        <v>7.424416785545721</v>
      </c>
      <c r="V34" s="34">
        <v>99.6993111201854</v>
      </c>
      <c r="W34" s="34">
        <v>40.83429232050147</v>
      </c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</row>
    <row r="35" spans="1:179" s="23" customFormat="1" ht="13.5" customHeight="1">
      <c r="A35" s="30"/>
      <c r="B35" s="29" t="s">
        <v>21</v>
      </c>
      <c r="C35" s="20"/>
      <c r="D35" s="25">
        <v>64781</v>
      </c>
      <c r="E35" s="35">
        <v>11958</v>
      </c>
      <c r="F35" s="34">
        <v>7.718312468161961</v>
      </c>
      <c r="G35" s="38">
        <v>1052.7778206572914</v>
      </c>
      <c r="H35" s="34">
        <v>0</v>
      </c>
      <c r="I35" s="34">
        <v>0</v>
      </c>
      <c r="J35" s="34">
        <v>7.718312468161961</v>
      </c>
      <c r="K35" s="38">
        <v>1052.7778206572914</v>
      </c>
      <c r="L35" s="34">
        <v>274.7719238665658</v>
      </c>
      <c r="M35" s="34">
        <v>6.174649974529569</v>
      </c>
      <c r="N35" s="34">
        <v>64.83382473256047</v>
      </c>
      <c r="O35" s="38">
        <v>1379.8294029101858</v>
      </c>
      <c r="P35" s="38">
        <v>452.29311063429094</v>
      </c>
      <c r="Q35" s="38">
        <v>0</v>
      </c>
      <c r="R35" s="38">
        <v>0</v>
      </c>
      <c r="S35" s="34">
        <v>16.725204883759826</v>
      </c>
      <c r="T35" s="34">
        <v>54.02818727713373</v>
      </c>
      <c r="U35" s="34">
        <v>10.805637455426746</v>
      </c>
      <c r="V35" s="34">
        <v>135.84229943965053</v>
      </c>
      <c r="W35" s="34">
        <v>37.04789984717741</v>
      </c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</row>
    <row r="36" spans="1:179" s="23" customFormat="1" ht="13.5" customHeight="1">
      <c r="A36" s="30"/>
      <c r="B36" s="29" t="s">
        <v>58</v>
      </c>
      <c r="C36" s="20"/>
      <c r="D36" s="25">
        <v>31280</v>
      </c>
      <c r="E36" s="35">
        <v>6624</v>
      </c>
      <c r="F36" s="34">
        <v>6.39386189258312</v>
      </c>
      <c r="G36" s="38">
        <v>406.01023017902816</v>
      </c>
      <c r="H36" s="34">
        <v>3.19693094629156</v>
      </c>
      <c r="I36" s="34">
        <v>274.9360613810742</v>
      </c>
      <c r="J36" s="34">
        <v>3.19693094629156</v>
      </c>
      <c r="K36" s="38">
        <v>131.07416879795397</v>
      </c>
      <c r="L36" s="34">
        <v>0</v>
      </c>
      <c r="M36" s="34">
        <v>0</v>
      </c>
      <c r="N36" s="34">
        <v>0</v>
      </c>
      <c r="O36" s="38">
        <v>0</v>
      </c>
      <c r="P36" s="38">
        <v>131.07416879795397</v>
      </c>
      <c r="Q36" s="38">
        <v>0</v>
      </c>
      <c r="R36" s="38">
        <v>0</v>
      </c>
      <c r="S36" s="34">
        <v>0</v>
      </c>
      <c r="T36" s="34">
        <v>44.75703324808185</v>
      </c>
      <c r="U36" s="34">
        <v>3.19693094629156</v>
      </c>
      <c r="V36" s="34">
        <v>15.984654731457802</v>
      </c>
      <c r="W36" s="34">
        <v>51.15089514066496</v>
      </c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</row>
    <row r="37" spans="1:179" s="23" customFormat="1" ht="13.5" customHeight="1">
      <c r="A37" s="30"/>
      <c r="B37" s="29" t="s">
        <v>59</v>
      </c>
      <c r="C37" s="20"/>
      <c r="D37" s="25">
        <v>92506</v>
      </c>
      <c r="E37" s="35">
        <v>13644</v>
      </c>
      <c r="F37" s="34">
        <v>5.405054807255746</v>
      </c>
      <c r="G37" s="38">
        <v>1112.3602793332325</v>
      </c>
      <c r="H37" s="34">
        <v>0</v>
      </c>
      <c r="I37" s="34">
        <v>0</v>
      </c>
      <c r="J37" s="34">
        <v>5.405054807255746</v>
      </c>
      <c r="K37" s="38">
        <v>1112.3602793332325</v>
      </c>
      <c r="L37" s="34">
        <v>0</v>
      </c>
      <c r="M37" s="34">
        <v>0</v>
      </c>
      <c r="N37" s="34">
        <v>0</v>
      </c>
      <c r="O37" s="38">
        <v>2631.1931984755206</v>
      </c>
      <c r="P37" s="38">
        <v>724.27734417227</v>
      </c>
      <c r="Q37" s="38">
        <v>0</v>
      </c>
      <c r="R37" s="38">
        <v>0</v>
      </c>
      <c r="S37" s="34">
        <v>29.31691586045148</v>
      </c>
      <c r="T37" s="34">
        <v>36.75437268933907</v>
      </c>
      <c r="U37" s="34">
        <v>6.4860657687068946</v>
      </c>
      <c r="V37" s="34">
        <v>102.69604133785917</v>
      </c>
      <c r="W37" s="34">
        <v>39.99740557369252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</row>
    <row r="38" spans="1:179" s="23" customFormat="1" ht="13.5" customHeight="1">
      <c r="A38" s="30"/>
      <c r="B38" s="29"/>
      <c r="C38" s="20"/>
      <c r="D38" s="24"/>
      <c r="E38" s="35"/>
      <c r="F38" s="34"/>
      <c r="G38" s="38"/>
      <c r="H38" s="34"/>
      <c r="I38" s="34"/>
      <c r="J38" s="34"/>
      <c r="K38" s="38"/>
      <c r="L38" s="34"/>
      <c r="M38" s="34"/>
      <c r="N38" s="34"/>
      <c r="O38" s="38"/>
      <c r="P38" s="38"/>
      <c r="Q38" s="38"/>
      <c r="R38" s="38"/>
      <c r="S38" s="34"/>
      <c r="T38" s="34"/>
      <c r="U38" s="34"/>
      <c r="V38" s="34"/>
      <c r="W38" s="34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</row>
    <row r="39" spans="1:179" s="23" customFormat="1" ht="13.5" customHeight="1">
      <c r="A39" s="46" t="s">
        <v>22</v>
      </c>
      <c r="B39" s="46"/>
      <c r="C39" s="20"/>
      <c r="D39" s="25">
        <v>400954</v>
      </c>
      <c r="E39" s="36">
        <f>SUM(E40:E46)</f>
        <v>72498</v>
      </c>
      <c r="F39" s="34">
        <v>5.237508542127027</v>
      </c>
      <c r="G39" s="38">
        <v>1003.3569935703347</v>
      </c>
      <c r="H39" s="34">
        <v>0.7482155060181467</v>
      </c>
      <c r="I39" s="34">
        <v>156.8758510951381</v>
      </c>
      <c r="J39" s="34">
        <v>4.48929303610888</v>
      </c>
      <c r="K39" s="38">
        <v>846.4811424751967</v>
      </c>
      <c r="L39" s="34">
        <v>100.01147263775894</v>
      </c>
      <c r="M39" s="34">
        <v>1.9952413493817245</v>
      </c>
      <c r="N39" s="34">
        <v>0</v>
      </c>
      <c r="O39" s="38">
        <v>791.7459791994262</v>
      </c>
      <c r="P39" s="38">
        <v>601.3158616699172</v>
      </c>
      <c r="Q39" s="38">
        <v>0.24940516867271556</v>
      </c>
      <c r="R39" s="38">
        <v>53.622111264633844</v>
      </c>
      <c r="S39" s="34">
        <v>11.034787166542525</v>
      </c>
      <c r="T39" s="34">
        <v>52.62449058994299</v>
      </c>
      <c r="U39" s="34">
        <v>4.738698204781596</v>
      </c>
      <c r="V39" s="34">
        <v>54.37032677065199</v>
      </c>
      <c r="W39" s="34">
        <v>47.137576879143246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</row>
    <row r="40" spans="1:179" s="23" customFormat="1" ht="13.5" customHeight="1">
      <c r="A40" s="30"/>
      <c r="B40" s="29" t="s">
        <v>60</v>
      </c>
      <c r="C40" s="20"/>
      <c r="D40" s="25">
        <v>79178</v>
      </c>
      <c r="E40" s="35">
        <v>12672</v>
      </c>
      <c r="F40" s="34">
        <v>3.788931268786784</v>
      </c>
      <c r="G40" s="38">
        <v>698.4263305463639</v>
      </c>
      <c r="H40" s="34">
        <v>1.2629770895955947</v>
      </c>
      <c r="I40" s="34">
        <v>217.2320594104423</v>
      </c>
      <c r="J40" s="34">
        <v>2.5259541791911895</v>
      </c>
      <c r="K40" s="38">
        <v>481.1942711359216</v>
      </c>
      <c r="L40" s="34">
        <v>0</v>
      </c>
      <c r="M40" s="34">
        <v>0</v>
      </c>
      <c r="N40" s="34">
        <v>0</v>
      </c>
      <c r="O40" s="38">
        <v>946.969696969697</v>
      </c>
      <c r="P40" s="38">
        <v>329.63702038445024</v>
      </c>
      <c r="Q40" s="38">
        <v>0</v>
      </c>
      <c r="R40" s="38">
        <v>0</v>
      </c>
      <c r="S40" s="34">
        <v>7.891414141414142</v>
      </c>
      <c r="T40" s="34">
        <v>58.09694612139736</v>
      </c>
      <c r="U40" s="34">
        <v>12.629770895955948</v>
      </c>
      <c r="V40" s="34">
        <v>149.03129657228018</v>
      </c>
      <c r="W40" s="34">
        <v>56.833969031801765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</row>
    <row r="41" spans="1:179" s="23" customFormat="1" ht="13.5" customHeight="1">
      <c r="A41" s="30"/>
      <c r="B41" s="29" t="s">
        <v>23</v>
      </c>
      <c r="C41" s="20"/>
      <c r="D41" s="25">
        <v>110633</v>
      </c>
      <c r="E41" s="35">
        <v>21856</v>
      </c>
      <c r="F41" s="34">
        <v>8.135004926197427</v>
      </c>
      <c r="G41" s="38">
        <v>1188.6146086610686</v>
      </c>
      <c r="H41" s="34">
        <v>0</v>
      </c>
      <c r="I41" s="34">
        <v>0</v>
      </c>
      <c r="J41" s="34">
        <v>8.135004926197427</v>
      </c>
      <c r="K41" s="38">
        <v>1188.6146086610686</v>
      </c>
      <c r="L41" s="34">
        <v>114.79395840300813</v>
      </c>
      <c r="M41" s="34">
        <v>7.231115489953269</v>
      </c>
      <c r="N41" s="34">
        <v>0</v>
      </c>
      <c r="O41" s="38">
        <v>951.683748169839</v>
      </c>
      <c r="P41" s="38">
        <v>878.5805320293222</v>
      </c>
      <c r="Q41" s="38">
        <v>0.9038894362441586</v>
      </c>
      <c r="R41" s="38">
        <v>194.3362287924941</v>
      </c>
      <c r="S41" s="34">
        <v>18.301610541727673</v>
      </c>
      <c r="T41" s="34">
        <v>56.04114504713783</v>
      </c>
      <c r="U41" s="34">
        <v>4.519447181220793</v>
      </c>
      <c r="V41" s="34">
        <v>46.098361248452086</v>
      </c>
      <c r="W41" s="34">
        <v>47.90614012094041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</row>
    <row r="42" spans="1:179" s="23" customFormat="1" ht="13.5" customHeight="1">
      <c r="A42" s="30"/>
      <c r="B42" s="29" t="s">
        <v>24</v>
      </c>
      <c r="C42" s="20"/>
      <c r="D42" s="25">
        <v>77843</v>
      </c>
      <c r="E42" s="35">
        <v>12674</v>
      </c>
      <c r="F42" s="34">
        <v>2.569274051616716</v>
      </c>
      <c r="G42" s="38">
        <v>903.0998291432754</v>
      </c>
      <c r="H42" s="34">
        <v>0</v>
      </c>
      <c r="I42" s="34">
        <v>0</v>
      </c>
      <c r="J42" s="34">
        <v>2.569274051616716</v>
      </c>
      <c r="K42" s="38">
        <v>903.0998291432754</v>
      </c>
      <c r="L42" s="34">
        <v>0</v>
      </c>
      <c r="M42" s="34">
        <v>0</v>
      </c>
      <c r="N42" s="34">
        <v>0</v>
      </c>
      <c r="O42" s="38">
        <v>402.3986113302825</v>
      </c>
      <c r="P42" s="38">
        <v>837.5833408270493</v>
      </c>
      <c r="Q42" s="38">
        <v>0</v>
      </c>
      <c r="R42" s="38">
        <v>0</v>
      </c>
      <c r="S42" s="34">
        <v>7.8901688496133815</v>
      </c>
      <c r="T42" s="34">
        <v>59.09330318718447</v>
      </c>
      <c r="U42" s="34">
        <v>2.569274051616716</v>
      </c>
      <c r="V42" s="34">
        <v>47.53156995490924</v>
      </c>
      <c r="W42" s="34">
        <v>47.53156995490924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</row>
    <row r="43" spans="1:179" s="23" customFormat="1" ht="13.5" customHeight="1">
      <c r="A43" s="30"/>
      <c r="B43" s="29" t="s">
        <v>61</v>
      </c>
      <c r="C43" s="20"/>
      <c r="D43" s="25">
        <v>55765</v>
      </c>
      <c r="E43" s="35">
        <v>6895</v>
      </c>
      <c r="F43" s="34">
        <v>7.172957948534027</v>
      </c>
      <c r="G43" s="38">
        <v>1036.4924235631668</v>
      </c>
      <c r="H43" s="34">
        <v>0</v>
      </c>
      <c r="I43" s="34">
        <v>0</v>
      </c>
      <c r="J43" s="34">
        <v>7.172957948534027</v>
      </c>
      <c r="K43" s="38">
        <v>1036.4924235631668</v>
      </c>
      <c r="L43" s="34">
        <v>0</v>
      </c>
      <c r="M43" s="34">
        <v>0</v>
      </c>
      <c r="N43" s="34">
        <v>0</v>
      </c>
      <c r="O43" s="38">
        <v>1044.2349528643945</v>
      </c>
      <c r="P43" s="38">
        <v>907.3791804895544</v>
      </c>
      <c r="Q43" s="38">
        <v>0</v>
      </c>
      <c r="R43" s="38">
        <v>0</v>
      </c>
      <c r="S43" s="34">
        <v>14.5032632342277</v>
      </c>
      <c r="T43" s="34">
        <v>52.0039451268717</v>
      </c>
      <c r="U43" s="34">
        <v>3.5864789742670133</v>
      </c>
      <c r="V43" s="34">
        <v>21.51887384560208</v>
      </c>
      <c r="W43" s="34">
        <v>52.0039451268717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</row>
    <row r="44" spans="1:179" s="23" customFormat="1" ht="13.5" customHeight="1">
      <c r="A44" s="30"/>
      <c r="B44" s="29" t="s">
        <v>62</v>
      </c>
      <c r="C44" s="20"/>
      <c r="D44" s="25">
        <v>48944</v>
      </c>
      <c r="E44" s="35">
        <v>11710</v>
      </c>
      <c r="F44" s="34">
        <v>6.129454069957503</v>
      </c>
      <c r="G44" s="38">
        <v>1785.7142857142856</v>
      </c>
      <c r="H44" s="34">
        <v>4.086302713305002</v>
      </c>
      <c r="I44" s="34">
        <v>933.7201699901927</v>
      </c>
      <c r="J44" s="34">
        <v>2.043151356652501</v>
      </c>
      <c r="K44" s="38">
        <v>851.9941157240928</v>
      </c>
      <c r="L44" s="34">
        <v>559.8234717227853</v>
      </c>
      <c r="M44" s="34">
        <v>0</v>
      </c>
      <c r="N44" s="34">
        <v>0</v>
      </c>
      <c r="O44" s="38">
        <v>1050.3842869342443</v>
      </c>
      <c r="P44" s="38">
        <v>40.86302713305002</v>
      </c>
      <c r="Q44" s="38">
        <v>0</v>
      </c>
      <c r="R44" s="38">
        <v>0</v>
      </c>
      <c r="S44" s="34">
        <v>8.539709649871904</v>
      </c>
      <c r="T44" s="34">
        <v>38.81987577639751</v>
      </c>
      <c r="U44" s="34">
        <v>0</v>
      </c>
      <c r="V44" s="34">
        <v>0</v>
      </c>
      <c r="W44" s="34">
        <v>34.733573063092514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</row>
    <row r="45" spans="1:179" s="23" customFormat="1" ht="13.5" customHeight="1">
      <c r="A45" s="30"/>
      <c r="B45" s="29" t="s">
        <v>63</v>
      </c>
      <c r="C45" s="20"/>
      <c r="D45" s="25">
        <v>10785</v>
      </c>
      <c r="E45" s="35">
        <v>2876</v>
      </c>
      <c r="F45" s="34">
        <v>0</v>
      </c>
      <c r="G45" s="38">
        <v>0</v>
      </c>
      <c r="H45" s="34">
        <v>0</v>
      </c>
      <c r="I45" s="34">
        <v>0</v>
      </c>
      <c r="J45" s="34">
        <v>0</v>
      </c>
      <c r="K45" s="38">
        <v>0</v>
      </c>
      <c r="L45" s="34">
        <v>0</v>
      </c>
      <c r="M45" s="34">
        <v>0</v>
      </c>
      <c r="N45" s="34">
        <v>0</v>
      </c>
      <c r="O45" s="38">
        <v>0</v>
      </c>
      <c r="P45" s="38">
        <v>0</v>
      </c>
      <c r="Q45" s="38">
        <v>0</v>
      </c>
      <c r="R45" s="38">
        <v>0</v>
      </c>
      <c r="S45" s="34">
        <v>0</v>
      </c>
      <c r="T45" s="34">
        <v>18.544274455261938</v>
      </c>
      <c r="U45" s="34">
        <v>0</v>
      </c>
      <c r="V45" s="34">
        <v>0</v>
      </c>
      <c r="W45" s="34">
        <v>18.544274455261938</v>
      </c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</row>
    <row r="46" spans="1:179" s="23" customFormat="1" ht="13.5" customHeight="1">
      <c r="A46" s="30"/>
      <c r="B46" s="29" t="s">
        <v>64</v>
      </c>
      <c r="C46" s="20"/>
      <c r="D46" s="25">
        <v>17806</v>
      </c>
      <c r="E46" s="35">
        <v>3815</v>
      </c>
      <c r="F46" s="34">
        <v>0</v>
      </c>
      <c r="G46" s="38">
        <v>0</v>
      </c>
      <c r="H46" s="34">
        <v>0</v>
      </c>
      <c r="I46" s="34">
        <v>0</v>
      </c>
      <c r="J46" s="34">
        <v>0</v>
      </c>
      <c r="K46" s="38">
        <v>0</v>
      </c>
      <c r="L46" s="34">
        <v>0</v>
      </c>
      <c r="M46" s="34">
        <v>0</v>
      </c>
      <c r="N46" s="34">
        <v>0</v>
      </c>
      <c r="O46" s="38">
        <v>0</v>
      </c>
      <c r="P46" s="38">
        <v>0</v>
      </c>
      <c r="Q46" s="38">
        <v>0</v>
      </c>
      <c r="R46" s="38">
        <v>0</v>
      </c>
      <c r="S46" s="34">
        <v>0</v>
      </c>
      <c r="T46" s="34">
        <v>39.312591261372575</v>
      </c>
      <c r="U46" s="34">
        <v>0</v>
      </c>
      <c r="V46" s="34">
        <v>0</v>
      </c>
      <c r="W46" s="34">
        <v>33.6965067954622</v>
      </c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</row>
    <row r="47" spans="1:179" s="23" customFormat="1" ht="13.5" customHeight="1">
      <c r="A47" s="30"/>
      <c r="B47" s="29"/>
      <c r="C47" s="20"/>
      <c r="D47" s="25"/>
      <c r="E47" s="35"/>
      <c r="F47" s="34"/>
      <c r="G47" s="38"/>
      <c r="H47" s="34"/>
      <c r="I47" s="34"/>
      <c r="J47" s="34"/>
      <c r="K47" s="38"/>
      <c r="L47" s="34"/>
      <c r="M47" s="34"/>
      <c r="N47" s="34"/>
      <c r="O47" s="38"/>
      <c r="P47" s="38"/>
      <c r="Q47" s="38"/>
      <c r="R47" s="38"/>
      <c r="S47" s="34"/>
      <c r="T47" s="34"/>
      <c r="U47" s="34"/>
      <c r="V47" s="34"/>
      <c r="W47" s="34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</row>
    <row r="48" spans="1:179" s="23" customFormat="1" ht="13.5" customHeight="1">
      <c r="A48" s="45" t="s">
        <v>25</v>
      </c>
      <c r="B48" s="45"/>
      <c r="C48" s="20"/>
      <c r="D48" s="25">
        <v>335068</v>
      </c>
      <c r="E48" s="36">
        <f>SUM(E49:E53)</f>
        <v>67484</v>
      </c>
      <c r="F48" s="34">
        <v>6.864278295748923</v>
      </c>
      <c r="G48" s="38">
        <v>1352.2628242625378</v>
      </c>
      <c r="H48" s="34">
        <v>1.492234412119331</v>
      </c>
      <c r="I48" s="34">
        <v>267.4084066517841</v>
      </c>
      <c r="J48" s="34">
        <v>5.372043883629591</v>
      </c>
      <c r="K48" s="38">
        <v>1084.8544176107537</v>
      </c>
      <c r="L48" s="34">
        <v>128.63060632468634</v>
      </c>
      <c r="M48" s="34">
        <v>1.7906812945431971</v>
      </c>
      <c r="N48" s="34">
        <v>0</v>
      </c>
      <c r="O48" s="38">
        <v>892.0633038942564</v>
      </c>
      <c r="P48" s="38">
        <v>774.7681067723566</v>
      </c>
      <c r="Q48" s="38">
        <v>0</v>
      </c>
      <c r="R48" s="38">
        <v>0</v>
      </c>
      <c r="S48" s="34">
        <v>14.818327307213563</v>
      </c>
      <c r="T48" s="34">
        <v>63.867632838707365</v>
      </c>
      <c r="U48" s="34">
        <v>9.251853355139852</v>
      </c>
      <c r="V48" s="34">
        <v>88.63872407988826</v>
      </c>
      <c r="W48" s="34">
        <v>54.01888571871978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</row>
    <row r="49" spans="1:179" s="23" customFormat="1" ht="13.5" customHeight="1">
      <c r="A49" s="30"/>
      <c r="B49" s="29" t="s">
        <v>26</v>
      </c>
      <c r="C49" s="20"/>
      <c r="D49" s="24">
        <v>143703</v>
      </c>
      <c r="E49" s="35">
        <v>27730</v>
      </c>
      <c r="F49" s="34">
        <v>6.262917266862904</v>
      </c>
      <c r="G49" s="38">
        <v>1524.6724146329582</v>
      </c>
      <c r="H49" s="34">
        <v>1.391759392636201</v>
      </c>
      <c r="I49" s="34">
        <v>338.19753241059686</v>
      </c>
      <c r="J49" s="34">
        <v>4.871157874226704</v>
      </c>
      <c r="K49" s="38">
        <v>1186.4748822223614</v>
      </c>
      <c r="L49" s="34">
        <v>26.44342846008782</v>
      </c>
      <c r="M49" s="34">
        <v>4.175278177908603</v>
      </c>
      <c r="N49" s="34">
        <v>0</v>
      </c>
      <c r="O49" s="38">
        <v>598.6296429859359</v>
      </c>
      <c r="P49" s="38">
        <v>1040.3401459955603</v>
      </c>
      <c r="Q49" s="38">
        <v>0</v>
      </c>
      <c r="R49" s="38">
        <v>0</v>
      </c>
      <c r="S49" s="34">
        <v>10.818608005769924</v>
      </c>
      <c r="T49" s="34">
        <v>85.59320264712636</v>
      </c>
      <c r="U49" s="34">
        <v>11.829954837407708</v>
      </c>
      <c r="V49" s="34">
        <v>112.73251080353229</v>
      </c>
      <c r="W49" s="34">
        <v>66.10857115021956</v>
      </c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</row>
    <row r="50" spans="1:179" s="23" customFormat="1" ht="13.5" customHeight="1">
      <c r="A50" s="30"/>
      <c r="B50" s="29" t="s">
        <v>27</v>
      </c>
      <c r="C50" s="20"/>
      <c r="D50" s="25">
        <v>81277</v>
      </c>
      <c r="E50" s="35">
        <v>18812</v>
      </c>
      <c r="F50" s="34">
        <v>12.303603725531207</v>
      </c>
      <c r="G50" s="38">
        <v>1679.44190853501</v>
      </c>
      <c r="H50" s="34">
        <v>2.4607207451062414</v>
      </c>
      <c r="I50" s="34">
        <v>355.5741476678519</v>
      </c>
      <c r="J50" s="34">
        <v>9.842882980424966</v>
      </c>
      <c r="K50" s="38">
        <v>1323.8677608671578</v>
      </c>
      <c r="L50" s="34">
        <v>483.53162641337644</v>
      </c>
      <c r="M50" s="34">
        <v>0</v>
      </c>
      <c r="N50" s="34">
        <v>0</v>
      </c>
      <c r="O50" s="38">
        <v>1887.0933446736126</v>
      </c>
      <c r="P50" s="38">
        <v>403.5582021974236</v>
      </c>
      <c r="Q50" s="38">
        <v>0</v>
      </c>
      <c r="R50" s="38">
        <v>0</v>
      </c>
      <c r="S50" s="34">
        <v>31.894535402934295</v>
      </c>
      <c r="T50" s="34">
        <v>61.51801862765603</v>
      </c>
      <c r="U50" s="34">
        <v>12.303603725531207</v>
      </c>
      <c r="V50" s="34">
        <v>131.64855986318392</v>
      </c>
      <c r="W50" s="34">
        <v>47.98405452957171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</row>
    <row r="51" spans="1:179" s="23" customFormat="1" ht="13.5" customHeight="1">
      <c r="A51" s="30"/>
      <c r="B51" s="29" t="s">
        <v>65</v>
      </c>
      <c r="C51" s="20"/>
      <c r="D51" s="25">
        <v>44422</v>
      </c>
      <c r="E51" s="35">
        <v>9000</v>
      </c>
      <c r="F51" s="34">
        <v>0</v>
      </c>
      <c r="G51" s="38">
        <v>0</v>
      </c>
      <c r="H51" s="34">
        <v>0</v>
      </c>
      <c r="I51" s="34">
        <v>0</v>
      </c>
      <c r="J51" s="34">
        <v>0</v>
      </c>
      <c r="K51" s="38">
        <v>0</v>
      </c>
      <c r="L51" s="34">
        <v>0</v>
      </c>
      <c r="M51" s="34">
        <v>0</v>
      </c>
      <c r="N51" s="34">
        <v>0</v>
      </c>
      <c r="O51" s="38">
        <v>0</v>
      </c>
      <c r="P51" s="38">
        <v>0</v>
      </c>
      <c r="Q51" s="38">
        <v>0</v>
      </c>
      <c r="R51" s="38">
        <v>0</v>
      </c>
      <c r="S51" s="34">
        <v>0</v>
      </c>
      <c r="T51" s="34">
        <v>42.7715996578272</v>
      </c>
      <c r="U51" s="34">
        <v>4.502273648192337</v>
      </c>
      <c r="V51" s="34">
        <v>9.004547296384674</v>
      </c>
      <c r="W51" s="34">
        <v>38.26932600963487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</row>
    <row r="52" spans="1:179" s="23" customFormat="1" ht="13.5" customHeight="1">
      <c r="A52" s="30"/>
      <c r="B52" s="29" t="s">
        <v>66</v>
      </c>
      <c r="C52" s="20"/>
      <c r="D52" s="25">
        <v>17936</v>
      </c>
      <c r="E52" s="35">
        <v>3432</v>
      </c>
      <c r="F52" s="34">
        <v>5.575379125780553</v>
      </c>
      <c r="G52" s="38">
        <v>1037.0205173951829</v>
      </c>
      <c r="H52" s="34">
        <v>0</v>
      </c>
      <c r="I52" s="34">
        <v>0</v>
      </c>
      <c r="J52" s="34">
        <v>5.575379125780553</v>
      </c>
      <c r="K52" s="38">
        <v>1037.0205173951829</v>
      </c>
      <c r="L52" s="34">
        <v>0</v>
      </c>
      <c r="M52" s="34">
        <v>0</v>
      </c>
      <c r="N52" s="34">
        <v>0</v>
      </c>
      <c r="O52" s="38">
        <v>2360.13986013986</v>
      </c>
      <c r="P52" s="38">
        <v>585.4148082069581</v>
      </c>
      <c r="Q52" s="38">
        <v>0</v>
      </c>
      <c r="R52" s="38">
        <v>0</v>
      </c>
      <c r="S52" s="34">
        <v>29.13752913752914</v>
      </c>
      <c r="T52" s="34">
        <v>16.726137377341658</v>
      </c>
      <c r="U52" s="34">
        <v>0</v>
      </c>
      <c r="V52" s="34">
        <v>0</v>
      </c>
      <c r="W52" s="34">
        <v>22.301516503122212</v>
      </c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</row>
    <row r="53" spans="1:179" s="23" customFormat="1" ht="13.5" customHeight="1">
      <c r="A53" s="30"/>
      <c r="B53" s="29" t="s">
        <v>67</v>
      </c>
      <c r="C53" s="20"/>
      <c r="D53" s="25">
        <v>47730</v>
      </c>
      <c r="E53" s="35">
        <v>8510</v>
      </c>
      <c r="F53" s="34">
        <v>6.285355122564424</v>
      </c>
      <c r="G53" s="38">
        <v>1653.0483972344437</v>
      </c>
      <c r="H53" s="34">
        <v>2.0951183741881416</v>
      </c>
      <c r="I53" s="34">
        <v>253.50932327676514</v>
      </c>
      <c r="J53" s="34">
        <v>4.190236748376283</v>
      </c>
      <c r="K53" s="38">
        <v>1399.5390739576787</v>
      </c>
      <c r="L53" s="34">
        <v>0</v>
      </c>
      <c r="M53" s="34">
        <v>0</v>
      </c>
      <c r="N53" s="34">
        <v>0</v>
      </c>
      <c r="O53" s="38">
        <v>0</v>
      </c>
      <c r="P53" s="38">
        <v>1399.5390739576787</v>
      </c>
      <c r="Q53" s="38">
        <v>0</v>
      </c>
      <c r="R53" s="38">
        <v>0</v>
      </c>
      <c r="S53" s="34">
        <v>0</v>
      </c>
      <c r="T53" s="34">
        <v>39.80724910957469</v>
      </c>
      <c r="U53" s="34">
        <v>4.190236748376283</v>
      </c>
      <c r="V53" s="34">
        <v>50.282840980515395</v>
      </c>
      <c r="W53" s="34">
        <v>54.47307772889168</v>
      </c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</row>
    <row r="54" spans="1:179" s="23" customFormat="1" ht="13.5" customHeight="1">
      <c r="A54" s="30"/>
      <c r="B54" s="29"/>
      <c r="C54" s="20"/>
      <c r="D54" s="25"/>
      <c r="E54" s="35"/>
      <c r="F54" s="34"/>
      <c r="G54" s="38"/>
      <c r="H54" s="34"/>
      <c r="I54" s="34"/>
      <c r="J54" s="34"/>
      <c r="K54" s="38"/>
      <c r="L54" s="34"/>
      <c r="M54" s="34"/>
      <c r="N54" s="34"/>
      <c r="O54" s="38"/>
      <c r="P54" s="38"/>
      <c r="Q54" s="38"/>
      <c r="R54" s="38"/>
      <c r="S54" s="34"/>
      <c r="T54" s="34"/>
      <c r="U54" s="34"/>
      <c r="V54" s="34"/>
      <c r="W54" s="34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</row>
    <row r="55" spans="1:179" s="23" customFormat="1" ht="13.5" customHeight="1">
      <c r="A55" s="45" t="s">
        <v>46</v>
      </c>
      <c r="B55" s="45"/>
      <c r="C55" s="20"/>
      <c r="D55" s="25">
        <v>211968</v>
      </c>
      <c r="E55" s="36">
        <f>SUM(E56:E58)</f>
        <v>46263</v>
      </c>
      <c r="F55" s="34">
        <v>5.661231884057971</v>
      </c>
      <c r="G55" s="38">
        <v>1062.4245169082126</v>
      </c>
      <c r="H55" s="34">
        <v>0.47176932367149754</v>
      </c>
      <c r="I55" s="34">
        <v>93.41032608695653</v>
      </c>
      <c r="J55" s="34">
        <v>5.189462560386473</v>
      </c>
      <c r="K55" s="38">
        <v>969.014190821256</v>
      </c>
      <c r="L55" s="34">
        <v>105.20455917874395</v>
      </c>
      <c r="M55" s="34">
        <v>1.8870772946859902</v>
      </c>
      <c r="N55" s="34">
        <v>0</v>
      </c>
      <c r="O55" s="38">
        <v>1679.5279164775309</v>
      </c>
      <c r="P55" s="38">
        <v>495.3577898550725</v>
      </c>
      <c r="Q55" s="38">
        <v>0</v>
      </c>
      <c r="R55" s="38">
        <v>0</v>
      </c>
      <c r="S55" s="34">
        <v>17.292436720489377</v>
      </c>
      <c r="T55" s="34">
        <v>62.745320048309175</v>
      </c>
      <c r="U55" s="34">
        <v>8.963617149758454</v>
      </c>
      <c r="V55" s="34">
        <v>110.86579106280193</v>
      </c>
      <c r="W55" s="34">
        <v>49.53577898550725</v>
      </c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</row>
    <row r="56" spans="1:179" s="23" customFormat="1" ht="13.5" customHeight="1">
      <c r="A56" s="30"/>
      <c r="B56" s="29" t="s">
        <v>68</v>
      </c>
      <c r="C56" s="20"/>
      <c r="D56" s="25">
        <v>52317</v>
      </c>
      <c r="E56" s="35">
        <v>10696</v>
      </c>
      <c r="F56" s="34">
        <v>3.8228491694860183</v>
      </c>
      <c r="G56" s="38">
        <v>869.6981860580692</v>
      </c>
      <c r="H56" s="34">
        <v>0</v>
      </c>
      <c r="I56" s="34">
        <v>0</v>
      </c>
      <c r="J56" s="34">
        <v>3.8228491694860183</v>
      </c>
      <c r="K56" s="38">
        <v>869.6981860580692</v>
      </c>
      <c r="L56" s="34">
        <v>0</v>
      </c>
      <c r="M56" s="34">
        <v>0</v>
      </c>
      <c r="N56" s="34">
        <v>0</v>
      </c>
      <c r="O56" s="38">
        <v>1963.3507853403141</v>
      </c>
      <c r="P56" s="38">
        <v>468.2990232620372</v>
      </c>
      <c r="Q56" s="38">
        <v>0</v>
      </c>
      <c r="R56" s="38">
        <v>0</v>
      </c>
      <c r="S56" s="34">
        <v>18.69857890800299</v>
      </c>
      <c r="T56" s="34">
        <v>59.254162127033275</v>
      </c>
      <c r="U56" s="34">
        <v>7.6456983389720365</v>
      </c>
      <c r="V56" s="34">
        <v>84.10268172869239</v>
      </c>
      <c r="W56" s="34">
        <v>47.785614618575224</v>
      </c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</row>
    <row r="57" spans="1:179" s="23" customFormat="1" ht="13.5" customHeight="1">
      <c r="A57" s="30"/>
      <c r="B57" s="29" t="s">
        <v>69</v>
      </c>
      <c r="C57" s="20"/>
      <c r="D57" s="25">
        <v>111654</v>
      </c>
      <c r="E57" s="35">
        <v>23935</v>
      </c>
      <c r="F57" s="34">
        <v>6.26936786859405</v>
      </c>
      <c r="G57" s="38">
        <v>1055.9406738674836</v>
      </c>
      <c r="H57" s="34">
        <v>0.8956239812277215</v>
      </c>
      <c r="I57" s="34">
        <v>177.33354828308885</v>
      </c>
      <c r="J57" s="34">
        <v>5.373743887366328</v>
      </c>
      <c r="K57" s="38">
        <v>878.6071255843946</v>
      </c>
      <c r="L57" s="34">
        <v>168.3773084708116</v>
      </c>
      <c r="M57" s="34">
        <v>0</v>
      </c>
      <c r="N57" s="34">
        <v>0</v>
      </c>
      <c r="O57" s="38">
        <v>1311.8863588886568</v>
      </c>
      <c r="P57" s="38">
        <v>429.00388700807855</v>
      </c>
      <c r="Q57" s="38">
        <v>0</v>
      </c>
      <c r="R57" s="38">
        <v>0</v>
      </c>
      <c r="S57" s="34">
        <v>12.533946104031752</v>
      </c>
      <c r="T57" s="34">
        <v>68.96304655453454</v>
      </c>
      <c r="U57" s="34">
        <v>12.5387357371881</v>
      </c>
      <c r="V57" s="34">
        <v>164.79481254590073</v>
      </c>
      <c r="W57" s="34">
        <v>50.1549429487524</v>
      </c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</row>
    <row r="58" spans="1:179" s="23" customFormat="1" ht="13.5" customHeight="1">
      <c r="A58" s="30"/>
      <c r="B58" s="29" t="s">
        <v>70</v>
      </c>
      <c r="C58" s="20"/>
      <c r="D58" s="25">
        <v>47997</v>
      </c>
      <c r="E58" s="35">
        <v>11632</v>
      </c>
      <c r="F58" s="34">
        <v>6.250390649415588</v>
      </c>
      <c r="G58" s="38">
        <v>1287.580473779611</v>
      </c>
      <c r="H58" s="34">
        <v>0</v>
      </c>
      <c r="I58" s="34">
        <v>0</v>
      </c>
      <c r="J58" s="34">
        <v>6.250390649415588</v>
      </c>
      <c r="K58" s="38">
        <v>1287.580473779611</v>
      </c>
      <c r="L58" s="34">
        <v>72.92122424318187</v>
      </c>
      <c r="M58" s="34">
        <v>8.333854199220784</v>
      </c>
      <c r="N58" s="34">
        <v>0</v>
      </c>
      <c r="O58" s="38">
        <v>2175.034387895461</v>
      </c>
      <c r="P58" s="38">
        <v>679.209117236494</v>
      </c>
      <c r="Q58" s="38">
        <v>0</v>
      </c>
      <c r="R58" s="38">
        <v>0</v>
      </c>
      <c r="S58" s="34">
        <v>25.79092159559835</v>
      </c>
      <c r="T58" s="34">
        <v>52.0865887451299</v>
      </c>
      <c r="U58" s="34">
        <v>2.083463549805196</v>
      </c>
      <c r="V58" s="34">
        <v>14.584244848636372</v>
      </c>
      <c r="W58" s="34">
        <v>50.00312519532471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</row>
    <row r="59" spans="1:179" s="23" customFormat="1" ht="13.5" customHeight="1">
      <c r="A59" s="30"/>
      <c r="B59" s="29"/>
      <c r="C59" s="20"/>
      <c r="D59" s="25"/>
      <c r="E59" s="35"/>
      <c r="F59" s="34"/>
      <c r="G59" s="38"/>
      <c r="H59" s="34"/>
      <c r="I59" s="34"/>
      <c r="J59" s="34"/>
      <c r="K59" s="38"/>
      <c r="L59" s="34"/>
      <c r="M59" s="34"/>
      <c r="N59" s="34"/>
      <c r="O59" s="38"/>
      <c r="P59" s="38"/>
      <c r="Q59" s="38"/>
      <c r="R59" s="38"/>
      <c r="S59" s="34"/>
      <c r="T59" s="34"/>
      <c r="U59" s="34"/>
      <c r="V59" s="34"/>
      <c r="W59" s="34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</row>
    <row r="60" spans="1:179" s="23" customFormat="1" ht="13.5" customHeight="1">
      <c r="A60" s="44" t="s">
        <v>71</v>
      </c>
      <c r="B60" s="45"/>
      <c r="C60" s="20"/>
      <c r="D60" s="25">
        <v>193126</v>
      </c>
      <c r="E60" s="36">
        <f>SUM(E61:E64)</f>
        <v>39866</v>
      </c>
      <c r="F60" s="34">
        <v>5.695763387632944</v>
      </c>
      <c r="G60" s="38">
        <v>748.7339871379306</v>
      </c>
      <c r="H60" s="34">
        <v>0.5177966716029949</v>
      </c>
      <c r="I60" s="34">
        <v>113.39747108105588</v>
      </c>
      <c r="J60" s="34">
        <v>5.17796671602995</v>
      </c>
      <c r="K60" s="38">
        <v>635.3365160568748</v>
      </c>
      <c r="L60" s="34">
        <v>181.22883506104822</v>
      </c>
      <c r="M60" s="34">
        <v>0</v>
      </c>
      <c r="N60" s="34">
        <v>0</v>
      </c>
      <c r="O60" s="38">
        <v>714.8948979079918</v>
      </c>
      <c r="P60" s="38">
        <v>306.53562958897305</v>
      </c>
      <c r="Q60" s="38">
        <v>0</v>
      </c>
      <c r="R60" s="38">
        <v>0</v>
      </c>
      <c r="S60" s="34">
        <v>17.5588220538805</v>
      </c>
      <c r="T60" s="34">
        <v>44.01271708625457</v>
      </c>
      <c r="U60" s="34">
        <v>5.695763387632944</v>
      </c>
      <c r="V60" s="34">
        <v>71.4559406812133</v>
      </c>
      <c r="W60" s="34">
        <v>39.35254704182761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</row>
    <row r="61" spans="1:179" s="23" customFormat="1" ht="13.5" customHeight="1">
      <c r="A61" s="30"/>
      <c r="B61" s="29" t="s">
        <v>28</v>
      </c>
      <c r="C61" s="20"/>
      <c r="D61" s="24">
        <v>46188</v>
      </c>
      <c r="E61" s="35">
        <v>9273</v>
      </c>
      <c r="F61" s="34">
        <v>6.495193556767992</v>
      </c>
      <c r="G61" s="38">
        <v>510.9552264657487</v>
      </c>
      <c r="H61" s="34">
        <v>0</v>
      </c>
      <c r="I61" s="34">
        <v>0</v>
      </c>
      <c r="J61" s="34">
        <v>6.495193556767992</v>
      </c>
      <c r="K61" s="38">
        <v>510.9552264657487</v>
      </c>
      <c r="L61" s="34">
        <v>0</v>
      </c>
      <c r="M61" s="34">
        <v>0</v>
      </c>
      <c r="N61" s="34">
        <v>0</v>
      </c>
      <c r="O61" s="38">
        <v>905.8557101261729</v>
      </c>
      <c r="P61" s="38">
        <v>329.08980687624495</v>
      </c>
      <c r="Q61" s="38">
        <v>0</v>
      </c>
      <c r="R61" s="38">
        <v>0</v>
      </c>
      <c r="S61" s="34">
        <v>32.35198964736332</v>
      </c>
      <c r="T61" s="34">
        <v>45.46635489737594</v>
      </c>
      <c r="U61" s="34">
        <v>6.495193556767992</v>
      </c>
      <c r="V61" s="34">
        <v>86.60258075690655</v>
      </c>
      <c r="W61" s="34">
        <v>36.80609682168529</v>
      </c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</row>
    <row r="62" spans="1:179" s="23" customFormat="1" ht="13.5" customHeight="1">
      <c r="A62" s="30"/>
      <c r="B62" s="31" t="s">
        <v>72</v>
      </c>
      <c r="C62" s="20"/>
      <c r="D62" s="25">
        <v>66107</v>
      </c>
      <c r="E62" s="35">
        <v>13930</v>
      </c>
      <c r="F62" s="34">
        <v>6.0507964360808995</v>
      </c>
      <c r="G62" s="38">
        <v>850.1368992693664</v>
      </c>
      <c r="H62" s="34">
        <v>1.5126991090202249</v>
      </c>
      <c r="I62" s="34">
        <v>331.28110487542926</v>
      </c>
      <c r="J62" s="34">
        <v>4.538097327060674</v>
      </c>
      <c r="K62" s="38">
        <v>518.8557943939371</v>
      </c>
      <c r="L62" s="34">
        <v>0</v>
      </c>
      <c r="M62" s="34">
        <v>0</v>
      </c>
      <c r="N62" s="34">
        <v>0</v>
      </c>
      <c r="O62" s="38">
        <v>689.1600861450107</v>
      </c>
      <c r="P62" s="38">
        <v>373.63667992799554</v>
      </c>
      <c r="Q62" s="38">
        <v>0</v>
      </c>
      <c r="R62" s="38">
        <v>0</v>
      </c>
      <c r="S62" s="34">
        <v>14.357501794687725</v>
      </c>
      <c r="T62" s="34">
        <v>54.45716792472809</v>
      </c>
      <c r="U62" s="34">
        <v>3.0253982180404497</v>
      </c>
      <c r="V62" s="34">
        <v>31.766681289424724</v>
      </c>
      <c r="W62" s="34">
        <v>40.84287594354607</v>
      </c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</row>
    <row r="63" spans="1:179" s="23" customFormat="1" ht="13.5" customHeight="1">
      <c r="A63" s="30"/>
      <c r="B63" s="29" t="s">
        <v>73</v>
      </c>
      <c r="C63" s="20"/>
      <c r="D63" s="25">
        <v>57262</v>
      </c>
      <c r="E63" s="35">
        <v>11563</v>
      </c>
      <c r="F63" s="34">
        <v>5.239076525444448</v>
      </c>
      <c r="G63" s="38">
        <v>1035.590793196186</v>
      </c>
      <c r="H63" s="34">
        <v>0</v>
      </c>
      <c r="I63" s="34">
        <v>0</v>
      </c>
      <c r="J63" s="34">
        <v>5.239076525444448</v>
      </c>
      <c r="K63" s="38">
        <v>1035.590793196186</v>
      </c>
      <c r="L63" s="34">
        <v>611.2255946351856</v>
      </c>
      <c r="M63" s="34">
        <v>0</v>
      </c>
      <c r="N63" s="34">
        <v>0</v>
      </c>
      <c r="O63" s="38">
        <v>432.4137334601747</v>
      </c>
      <c r="P63" s="38">
        <v>337.0472564702595</v>
      </c>
      <c r="Q63" s="38">
        <v>0</v>
      </c>
      <c r="R63" s="38">
        <v>0</v>
      </c>
      <c r="S63" s="34">
        <v>8.648274669203493</v>
      </c>
      <c r="T63" s="34">
        <v>40.16625336174077</v>
      </c>
      <c r="U63" s="34">
        <v>10.478153050888896</v>
      </c>
      <c r="V63" s="34">
        <v>134.46963081974084</v>
      </c>
      <c r="W63" s="34">
        <v>41.91261220355558</v>
      </c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</row>
    <row r="64" spans="1:179" s="23" customFormat="1" ht="13.5" customHeight="1">
      <c r="A64" s="30"/>
      <c r="B64" s="29" t="s">
        <v>29</v>
      </c>
      <c r="C64" s="20"/>
      <c r="D64" s="25">
        <v>23569</v>
      </c>
      <c r="E64" s="35">
        <v>5100</v>
      </c>
      <c r="F64" s="34">
        <v>4.242861385718529</v>
      </c>
      <c r="G64" s="38">
        <v>233.35737621451906</v>
      </c>
      <c r="H64" s="34">
        <v>0</v>
      </c>
      <c r="I64" s="34">
        <v>0</v>
      </c>
      <c r="J64" s="34">
        <v>4.242861385718529</v>
      </c>
      <c r="K64" s="38">
        <v>233.35737621451906</v>
      </c>
      <c r="L64" s="34">
        <v>0</v>
      </c>
      <c r="M64" s="34">
        <v>0</v>
      </c>
      <c r="N64" s="34">
        <v>0</v>
      </c>
      <c r="O64" s="38">
        <v>1078.4313725490197</v>
      </c>
      <c r="P64" s="38">
        <v>0</v>
      </c>
      <c r="Q64" s="38">
        <v>0</v>
      </c>
      <c r="R64" s="38">
        <v>0</v>
      </c>
      <c r="S64" s="34">
        <v>19.6078431372549</v>
      </c>
      <c r="T64" s="34">
        <v>21.21430692859264</v>
      </c>
      <c r="U64" s="34">
        <v>0</v>
      </c>
      <c r="V64" s="34">
        <v>0</v>
      </c>
      <c r="W64" s="34">
        <v>33.94289108574823</v>
      </c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</row>
    <row r="65" spans="1:179" s="23" customFormat="1" ht="13.5" customHeight="1">
      <c r="A65" s="30"/>
      <c r="B65" s="29"/>
      <c r="C65" s="20"/>
      <c r="D65" s="25"/>
      <c r="E65" s="35"/>
      <c r="F65" s="34"/>
      <c r="G65" s="38"/>
      <c r="H65" s="34"/>
      <c r="I65" s="34"/>
      <c r="J65" s="34"/>
      <c r="K65" s="38"/>
      <c r="L65" s="34"/>
      <c r="M65" s="34"/>
      <c r="N65" s="34"/>
      <c r="O65" s="38"/>
      <c r="P65" s="38"/>
      <c r="Q65" s="38"/>
      <c r="R65" s="38"/>
      <c r="S65" s="34"/>
      <c r="T65" s="34"/>
      <c r="U65" s="34"/>
      <c r="V65" s="34"/>
      <c r="W65" s="34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</row>
    <row r="66" spans="1:179" s="23" customFormat="1" ht="13.5" customHeight="1">
      <c r="A66" s="45" t="s">
        <v>30</v>
      </c>
      <c r="B66" s="45"/>
      <c r="C66" s="20"/>
      <c r="D66" s="25">
        <v>180894</v>
      </c>
      <c r="E66" s="36">
        <f>SUM(E67:E69)</f>
        <v>33557</v>
      </c>
      <c r="F66" s="34">
        <v>4.975289395999868</v>
      </c>
      <c r="G66" s="38">
        <v>1074.1096996030824</v>
      </c>
      <c r="H66" s="34">
        <v>0</v>
      </c>
      <c r="I66" s="34">
        <v>0</v>
      </c>
      <c r="J66" s="34">
        <v>4.975289395999868</v>
      </c>
      <c r="K66" s="38">
        <v>1074.1096996030824</v>
      </c>
      <c r="L66" s="34">
        <v>362.6433159751015</v>
      </c>
      <c r="M66" s="34">
        <v>2.2112397315554966</v>
      </c>
      <c r="N66" s="34">
        <v>2.2112397315554966</v>
      </c>
      <c r="O66" s="38">
        <v>512.5607175850046</v>
      </c>
      <c r="P66" s="38">
        <v>611.9605957079837</v>
      </c>
      <c r="Q66" s="38">
        <v>0</v>
      </c>
      <c r="R66" s="38">
        <v>0</v>
      </c>
      <c r="S66" s="34">
        <v>11.920016688023363</v>
      </c>
      <c r="T66" s="34">
        <v>56.38661315466516</v>
      </c>
      <c r="U66" s="34">
        <v>8.844958926221986</v>
      </c>
      <c r="V66" s="34">
        <v>101.71702765155283</v>
      </c>
      <c r="W66" s="34">
        <v>43.67198469822106</v>
      </c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</row>
    <row r="67" spans="1:179" s="23" customFormat="1" ht="13.5" customHeight="1">
      <c r="A67" s="30"/>
      <c r="B67" s="29" t="s">
        <v>31</v>
      </c>
      <c r="C67" s="20"/>
      <c r="D67" s="25">
        <v>144760</v>
      </c>
      <c r="E67" s="35">
        <v>26357</v>
      </c>
      <c r="F67" s="34">
        <v>5.5263885051119095</v>
      </c>
      <c r="G67" s="38">
        <v>1117.7120751588836</v>
      </c>
      <c r="H67" s="34">
        <v>0</v>
      </c>
      <c r="I67" s="34">
        <v>0</v>
      </c>
      <c r="J67" s="34">
        <v>5.5263885051119095</v>
      </c>
      <c r="K67" s="38">
        <v>1117.7120751588836</v>
      </c>
      <c r="L67" s="34">
        <v>453.16385741917657</v>
      </c>
      <c r="M67" s="34">
        <v>1.3815971262779774</v>
      </c>
      <c r="N67" s="34">
        <v>2.7631942525559547</v>
      </c>
      <c r="O67" s="38">
        <v>652.5780627537276</v>
      </c>
      <c r="P67" s="38">
        <v>541.5860735009671</v>
      </c>
      <c r="Q67" s="38">
        <v>0</v>
      </c>
      <c r="R67" s="38">
        <v>0</v>
      </c>
      <c r="S67" s="34">
        <v>15.176234017528552</v>
      </c>
      <c r="T67" s="34">
        <v>58.027079303675045</v>
      </c>
      <c r="U67" s="34">
        <v>9.671179883945841</v>
      </c>
      <c r="V67" s="34">
        <v>117.43575573362807</v>
      </c>
      <c r="W67" s="34">
        <v>44.90190660403426</v>
      </c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</row>
    <row r="68" spans="1:179" s="23" customFormat="1" ht="13.5" customHeight="1">
      <c r="A68" s="30"/>
      <c r="B68" s="29" t="s">
        <v>74</v>
      </c>
      <c r="C68" s="20"/>
      <c r="D68" s="25">
        <v>9874</v>
      </c>
      <c r="E68" s="35">
        <v>1889</v>
      </c>
      <c r="F68" s="34">
        <v>0</v>
      </c>
      <c r="G68" s="38">
        <v>0</v>
      </c>
      <c r="H68" s="34">
        <v>0</v>
      </c>
      <c r="I68" s="34">
        <v>0</v>
      </c>
      <c r="J68" s="34">
        <v>0</v>
      </c>
      <c r="K68" s="38">
        <v>0</v>
      </c>
      <c r="L68" s="34">
        <v>0</v>
      </c>
      <c r="M68" s="34">
        <v>0</v>
      </c>
      <c r="N68" s="34">
        <v>0</v>
      </c>
      <c r="O68" s="38">
        <v>0</v>
      </c>
      <c r="P68" s="38">
        <v>0</v>
      </c>
      <c r="Q68" s="38">
        <v>0</v>
      </c>
      <c r="R68" s="38">
        <v>0</v>
      </c>
      <c r="S68" s="34">
        <v>0</v>
      </c>
      <c r="T68" s="34">
        <v>40.5104314360948</v>
      </c>
      <c r="U68" s="34">
        <v>0</v>
      </c>
      <c r="V68" s="34">
        <v>0</v>
      </c>
      <c r="W68" s="34">
        <v>20.2552157180474</v>
      </c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</row>
    <row r="69" spans="1:179" s="23" customFormat="1" ht="13.5" customHeight="1">
      <c r="A69" s="30"/>
      <c r="B69" s="31" t="s">
        <v>75</v>
      </c>
      <c r="C69" s="20"/>
      <c r="D69" s="25">
        <v>26260</v>
      </c>
      <c r="E69" s="35">
        <v>5311</v>
      </c>
      <c r="F69" s="34">
        <v>3.8080731150038076</v>
      </c>
      <c r="G69" s="38">
        <v>1237.6237623762377</v>
      </c>
      <c r="H69" s="34">
        <v>0</v>
      </c>
      <c r="I69" s="34">
        <v>0</v>
      </c>
      <c r="J69" s="34">
        <v>3.8080731150038076</v>
      </c>
      <c r="K69" s="38">
        <v>1237.6237623762377</v>
      </c>
      <c r="L69" s="34">
        <v>0</v>
      </c>
      <c r="M69" s="34">
        <v>7.616146230007615</v>
      </c>
      <c r="N69" s="34">
        <v>0</v>
      </c>
      <c r="O69" s="38">
        <v>0</v>
      </c>
      <c r="P69" s="38">
        <v>1230.00761614623</v>
      </c>
      <c r="Q69" s="38">
        <v>0</v>
      </c>
      <c r="R69" s="38">
        <v>0</v>
      </c>
      <c r="S69" s="34">
        <v>0</v>
      </c>
      <c r="T69" s="34">
        <v>53.313023610053314</v>
      </c>
      <c r="U69" s="34">
        <v>7.616146230007615</v>
      </c>
      <c r="V69" s="34">
        <v>53.313023610053314</v>
      </c>
      <c r="W69" s="34">
        <v>45.6968773800457</v>
      </c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</row>
    <row r="70" spans="1:179" s="23" customFormat="1" ht="13.5" customHeight="1">
      <c r="A70" s="30"/>
      <c r="B70" s="29"/>
      <c r="C70" s="20"/>
      <c r="D70" s="25"/>
      <c r="E70" s="35"/>
      <c r="F70" s="34"/>
      <c r="G70" s="38"/>
      <c r="H70" s="34"/>
      <c r="I70" s="34"/>
      <c r="J70" s="34"/>
      <c r="K70" s="38"/>
      <c r="L70" s="34"/>
      <c r="M70" s="34"/>
      <c r="N70" s="34"/>
      <c r="O70" s="38"/>
      <c r="P70" s="38"/>
      <c r="Q70" s="38"/>
      <c r="R70" s="38"/>
      <c r="S70" s="34"/>
      <c r="T70" s="34"/>
      <c r="U70" s="34"/>
      <c r="V70" s="34"/>
      <c r="W70" s="34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</row>
    <row r="71" spans="1:179" s="23" customFormat="1" ht="13.5" customHeight="1">
      <c r="A71" s="45" t="s">
        <v>32</v>
      </c>
      <c r="B71" s="45"/>
      <c r="C71" s="20"/>
      <c r="D71" s="25">
        <v>243803</v>
      </c>
      <c r="E71" s="36">
        <f>SUM(E72:E73)</f>
        <v>37525</v>
      </c>
      <c r="F71" s="34">
        <v>5.742341152487869</v>
      </c>
      <c r="G71" s="38">
        <v>1334.273983503074</v>
      </c>
      <c r="H71" s="34">
        <v>0</v>
      </c>
      <c r="I71" s="34">
        <v>0</v>
      </c>
      <c r="J71" s="34">
        <v>5.742341152487869</v>
      </c>
      <c r="K71" s="38">
        <v>1334.273983503074</v>
      </c>
      <c r="L71" s="34">
        <v>86.54528451249575</v>
      </c>
      <c r="M71" s="34">
        <v>2.4610033510662297</v>
      </c>
      <c r="N71" s="34">
        <v>13.535518430864263</v>
      </c>
      <c r="O71" s="38">
        <v>1532.3117921385742</v>
      </c>
      <c r="P71" s="38">
        <v>995.8860227314676</v>
      </c>
      <c r="Q71" s="38">
        <v>0.410167225177705</v>
      </c>
      <c r="R71" s="38">
        <v>167.75839509768133</v>
      </c>
      <c r="S71" s="34">
        <v>15.989340439706863</v>
      </c>
      <c r="T71" s="34">
        <v>68.08775937949903</v>
      </c>
      <c r="U71" s="34">
        <v>4.922006702132459</v>
      </c>
      <c r="V71" s="34">
        <v>57.833578750056404</v>
      </c>
      <c r="W71" s="34">
        <v>49.220067021324596</v>
      </c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</row>
    <row r="72" spans="1:179" s="23" customFormat="1" ht="13.5" customHeight="1">
      <c r="A72" s="30"/>
      <c r="B72" s="29" t="s">
        <v>33</v>
      </c>
      <c r="C72" s="20"/>
      <c r="D72" s="24">
        <v>203280</v>
      </c>
      <c r="E72" s="35">
        <v>29442</v>
      </c>
      <c r="F72" s="34">
        <v>6.887052341597795</v>
      </c>
      <c r="G72" s="38">
        <v>1600.2558048012595</v>
      </c>
      <c r="H72" s="34">
        <v>0</v>
      </c>
      <c r="I72" s="34">
        <v>0</v>
      </c>
      <c r="J72" s="34">
        <v>6.887052341597795</v>
      </c>
      <c r="K72" s="38">
        <v>1600.2558048012595</v>
      </c>
      <c r="L72" s="34">
        <v>103.79771743408106</v>
      </c>
      <c r="M72" s="34">
        <v>2.95159386068477</v>
      </c>
      <c r="N72" s="34">
        <v>16.233766233766232</v>
      </c>
      <c r="O72" s="38">
        <v>1952.9923238910399</v>
      </c>
      <c r="P72" s="38">
        <v>1194.4116489571034</v>
      </c>
      <c r="Q72" s="38">
        <v>0.4919323101141283</v>
      </c>
      <c r="R72" s="38">
        <v>201.20031483667847</v>
      </c>
      <c r="S72" s="34">
        <v>20.37905033625433</v>
      </c>
      <c r="T72" s="34">
        <v>74.28177882723337</v>
      </c>
      <c r="U72" s="34">
        <v>5.90318772136954</v>
      </c>
      <c r="V72" s="34">
        <v>69.3624557260921</v>
      </c>
      <c r="W72" s="34">
        <v>51.16096025186935</v>
      </c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</row>
    <row r="73" spans="1:179" s="23" customFormat="1" ht="13.5" customHeight="1">
      <c r="A73" s="30"/>
      <c r="B73" s="31" t="s">
        <v>76</v>
      </c>
      <c r="C73" s="20"/>
      <c r="D73" s="25">
        <v>40523</v>
      </c>
      <c r="E73" s="35">
        <v>8083</v>
      </c>
      <c r="F73" s="34">
        <v>0</v>
      </c>
      <c r="G73" s="38">
        <v>0</v>
      </c>
      <c r="H73" s="34">
        <v>0</v>
      </c>
      <c r="I73" s="34">
        <v>0</v>
      </c>
      <c r="J73" s="34">
        <v>0</v>
      </c>
      <c r="K73" s="38">
        <v>0</v>
      </c>
      <c r="L73" s="34">
        <v>0</v>
      </c>
      <c r="M73" s="34">
        <v>0</v>
      </c>
      <c r="N73" s="34">
        <v>0</v>
      </c>
      <c r="O73" s="38">
        <v>0</v>
      </c>
      <c r="P73" s="38">
        <v>0</v>
      </c>
      <c r="Q73" s="38">
        <v>0</v>
      </c>
      <c r="R73" s="38">
        <v>0</v>
      </c>
      <c r="S73" s="34">
        <v>0</v>
      </c>
      <c r="T73" s="34">
        <v>37.01601559608124</v>
      </c>
      <c r="U73" s="34">
        <v>0</v>
      </c>
      <c r="V73" s="34">
        <v>0</v>
      </c>
      <c r="W73" s="34">
        <v>39.48374996915332</v>
      </c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</row>
    <row r="74" spans="1:179" s="23" customFormat="1" ht="13.5" customHeight="1">
      <c r="A74" s="30"/>
      <c r="B74" s="29"/>
      <c r="C74" s="20"/>
      <c r="D74" s="25"/>
      <c r="E74" s="35"/>
      <c r="F74" s="34"/>
      <c r="G74" s="38"/>
      <c r="H74" s="34"/>
      <c r="I74" s="34"/>
      <c r="J74" s="34"/>
      <c r="K74" s="38"/>
      <c r="L74" s="34"/>
      <c r="M74" s="34"/>
      <c r="N74" s="34"/>
      <c r="O74" s="38"/>
      <c r="P74" s="38"/>
      <c r="Q74" s="38"/>
      <c r="R74" s="38"/>
      <c r="S74" s="34"/>
      <c r="T74" s="34"/>
      <c r="U74" s="34"/>
      <c r="V74" s="34"/>
      <c r="W74" s="34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</row>
    <row r="75" spans="1:179" s="23" customFormat="1" ht="13.5" customHeight="1">
      <c r="A75" s="45" t="s">
        <v>34</v>
      </c>
      <c r="B75" s="45"/>
      <c r="C75" s="20"/>
      <c r="D75" s="25">
        <v>190505</v>
      </c>
      <c r="E75" s="36">
        <f>SUM(E76:E77)</f>
        <v>33566</v>
      </c>
      <c r="F75" s="34">
        <v>4.724285451825412</v>
      </c>
      <c r="G75" s="38">
        <v>593.6852051127266</v>
      </c>
      <c r="H75" s="34">
        <v>0</v>
      </c>
      <c r="I75" s="34">
        <v>0</v>
      </c>
      <c r="J75" s="34">
        <v>4.724285451825412</v>
      </c>
      <c r="K75" s="38">
        <v>593.6852051127266</v>
      </c>
      <c r="L75" s="34">
        <v>0</v>
      </c>
      <c r="M75" s="34">
        <v>0</v>
      </c>
      <c r="N75" s="34">
        <v>57.7412666334217</v>
      </c>
      <c r="O75" s="38">
        <v>449.85997735804085</v>
      </c>
      <c r="P75" s="38">
        <v>456.6809270097898</v>
      </c>
      <c r="Q75" s="38">
        <v>0</v>
      </c>
      <c r="R75" s="38">
        <v>0</v>
      </c>
      <c r="S75" s="34">
        <v>11.916820592265983</v>
      </c>
      <c r="T75" s="34">
        <v>51.44221936432115</v>
      </c>
      <c r="U75" s="34">
        <v>11.02333272092596</v>
      </c>
      <c r="V75" s="34">
        <v>125.98094538201097</v>
      </c>
      <c r="W75" s="34">
        <v>43.04348967218708</v>
      </c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</row>
    <row r="76" spans="1:179" s="23" customFormat="1" ht="13.5" customHeight="1">
      <c r="A76" s="30"/>
      <c r="B76" s="29" t="s">
        <v>35</v>
      </c>
      <c r="C76" s="20"/>
      <c r="D76" s="25">
        <v>154579</v>
      </c>
      <c r="E76" s="35">
        <v>27207</v>
      </c>
      <c r="F76" s="34">
        <v>4.528428829271764</v>
      </c>
      <c r="G76" s="38">
        <v>375.8595928295564</v>
      </c>
      <c r="H76" s="34">
        <v>0</v>
      </c>
      <c r="I76" s="34">
        <v>0</v>
      </c>
      <c r="J76" s="34">
        <v>4.528428829271764</v>
      </c>
      <c r="K76" s="38">
        <v>375.8595928295564</v>
      </c>
      <c r="L76" s="34">
        <v>0</v>
      </c>
      <c r="M76" s="34">
        <v>0</v>
      </c>
      <c r="N76" s="34">
        <v>0</v>
      </c>
      <c r="O76" s="38">
        <v>407.983239607454</v>
      </c>
      <c r="P76" s="38">
        <v>304.05164996538986</v>
      </c>
      <c r="Q76" s="38">
        <v>0</v>
      </c>
      <c r="R76" s="38">
        <v>0</v>
      </c>
      <c r="S76" s="34">
        <v>11.026574043444702</v>
      </c>
      <c r="T76" s="34">
        <v>52.400390738716126</v>
      </c>
      <c r="U76" s="34">
        <v>12.938368083633613</v>
      </c>
      <c r="V76" s="34">
        <v>145.55664094087814</v>
      </c>
      <c r="W76" s="34">
        <v>43.990451484354274</v>
      </c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</row>
    <row r="77" spans="1:179" s="23" customFormat="1" ht="13.5" customHeight="1">
      <c r="A77" s="33"/>
      <c r="B77" s="32" t="s">
        <v>36</v>
      </c>
      <c r="C77" s="20"/>
      <c r="D77" s="25">
        <v>35926</v>
      </c>
      <c r="E77" s="35">
        <v>6359</v>
      </c>
      <c r="F77" s="34">
        <v>5.566998830930245</v>
      </c>
      <c r="G77" s="38">
        <v>1530.9246785058176</v>
      </c>
      <c r="H77" s="34">
        <v>0</v>
      </c>
      <c r="I77" s="34">
        <v>0</v>
      </c>
      <c r="J77" s="34">
        <v>5.566998830930245</v>
      </c>
      <c r="K77" s="38">
        <v>1530.9246785058176</v>
      </c>
      <c r="L77" s="34">
        <v>0</v>
      </c>
      <c r="M77" s="34">
        <v>0</v>
      </c>
      <c r="N77" s="34">
        <v>306.1849357011635</v>
      </c>
      <c r="O77" s="38">
        <v>629.0297216543481</v>
      </c>
      <c r="P77" s="38">
        <v>1113.3997661860492</v>
      </c>
      <c r="Q77" s="38">
        <v>0</v>
      </c>
      <c r="R77" s="38">
        <v>0</v>
      </c>
      <c r="S77" s="34">
        <v>15.725743041358704</v>
      </c>
      <c r="T77" s="34">
        <v>47.319490062907086</v>
      </c>
      <c r="U77" s="34">
        <v>2.7834994154651227</v>
      </c>
      <c r="V77" s="34">
        <v>41.75249123197684</v>
      </c>
      <c r="W77" s="34">
        <v>38.96899181651172</v>
      </c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</row>
    <row r="78" spans="1:179" s="23" customFormat="1" ht="13.5" customHeight="1" thickBot="1">
      <c r="A78" s="39"/>
      <c r="B78" s="39"/>
      <c r="C78" s="40"/>
      <c r="D78" s="39"/>
      <c r="E78" s="39"/>
      <c r="F78" s="39"/>
      <c r="G78" s="41"/>
      <c r="H78" s="42"/>
      <c r="I78" s="42"/>
      <c r="J78" s="39"/>
      <c r="K78" s="41"/>
      <c r="L78" s="39"/>
      <c r="M78" s="39"/>
      <c r="N78" s="39"/>
      <c r="O78" s="43"/>
      <c r="P78" s="43"/>
      <c r="Q78" s="43"/>
      <c r="R78" s="43"/>
      <c r="S78" s="39"/>
      <c r="T78" s="39"/>
      <c r="U78" s="39"/>
      <c r="V78" s="39"/>
      <c r="W78" s="39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</row>
    <row r="79" spans="1:179" s="23" customFormat="1" ht="13.5">
      <c r="A79" s="19"/>
      <c r="B79" s="1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</row>
    <row r="80" spans="1:2" s="23" customFormat="1" ht="13.5">
      <c r="A80" s="26"/>
      <c r="B80" s="26"/>
    </row>
    <row r="81" spans="1:179" s="23" customFormat="1" ht="13.5">
      <c r="A81" s="19"/>
      <c r="B81" s="1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</row>
    <row r="83" spans="4:5" ht="13.5">
      <c r="D83" s="28" t="s">
        <v>79</v>
      </c>
      <c r="E83" s="28" t="s">
        <v>80</v>
      </c>
    </row>
  </sheetData>
  <mergeCells count="28">
    <mergeCell ref="D4:E5"/>
    <mergeCell ref="T4:V5"/>
    <mergeCell ref="F4:S4"/>
    <mergeCell ref="J5:P5"/>
    <mergeCell ref="W4:W5"/>
    <mergeCell ref="F5:G6"/>
    <mergeCell ref="H5:I6"/>
    <mergeCell ref="Q5:R6"/>
    <mergeCell ref="S5:S6"/>
    <mergeCell ref="U6:V6"/>
    <mergeCell ref="W6:W7"/>
    <mergeCell ref="K6:P6"/>
    <mergeCell ref="J6:J7"/>
    <mergeCell ref="T6:T7"/>
    <mergeCell ref="A34:B34"/>
    <mergeCell ref="A48:B48"/>
    <mergeCell ref="A55:B55"/>
    <mergeCell ref="E6:E7"/>
    <mergeCell ref="A11:B11"/>
    <mergeCell ref="A19:B19"/>
    <mergeCell ref="A25:B25"/>
    <mergeCell ref="A30:B30"/>
    <mergeCell ref="A9:B9"/>
    <mergeCell ref="A60:B60"/>
    <mergeCell ref="A39:B39"/>
    <mergeCell ref="A75:B75"/>
    <mergeCell ref="A66:B66"/>
    <mergeCell ref="A71:B71"/>
  </mergeCells>
  <printOptions/>
  <pageMargins left="0.5905511811023623" right="0.5905511811023623" top="0.41" bottom="0.5905511811023623" header="0.25" footer="0.3937007874015748"/>
  <pageSetup firstPageNumber="168" useFirstPageNumber="1" horizontalDpi="600" verticalDpi="600" orientation="portrait" pageOrder="overThenDown" paperSize="9" scale="70" r:id="rId1"/>
  <headerFooter alignWithMargins="0">
    <oddFooter>&amp;C&amp;"ＭＳ 明朝,標準"－&amp;P－</oddFooter>
  </headerFooter>
  <colBreaks count="1" manualBreakCount="1">
    <brk id="14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2008-06-03T09:31:14Z</cp:lastPrinted>
  <dcterms:created xsi:type="dcterms:W3CDTF">2000-03-24T07:04:08Z</dcterms:created>
  <dcterms:modified xsi:type="dcterms:W3CDTF">2008-08-12T10:01:21Z</dcterms:modified>
  <cp:category/>
  <cp:version/>
  <cp:contentType/>
  <cp:contentStatus/>
</cp:coreProperties>
</file>