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'Sheet1'!$A$1:$R$49</definedName>
  </definedNames>
  <calcPr fullCalcOnLoad="1"/>
</workbook>
</file>

<file path=xl/sharedStrings.xml><?xml version="1.0" encoding="utf-8"?>
<sst xmlns="http://schemas.openxmlformats.org/spreadsheetml/2006/main" count="133" uniqueCount="68">
  <si>
    <t>総数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</si>
  <si>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</si>
  <si>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</si>
  <si>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</si>
  <si>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</si>
  <si>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</si>
  <si>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</si>
  <si>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</si>
  <si>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</si>
  <si>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</si>
  <si>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</si>
  <si>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</si>
  <si>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</si>
  <si>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</si>
  <si>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</si>
  <si>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</si>
  <si>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</si>
  <si>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</si>
  <si>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</si>
  <si>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</si>
  <si>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</si>
  <si>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</si>
  <si>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</si>
  <si>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</si>
  <si>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歯科</t>
  </si>
  <si>
    <t>矯正歯科</t>
  </si>
  <si>
    <t>小児歯科</t>
  </si>
  <si>
    <t>歯科
口腔外科</t>
  </si>
  <si>
    <t>注：従業地による。</t>
  </si>
  <si>
    <t>潮来市</t>
  </si>
  <si>
    <t>不詳</t>
  </si>
  <si>
    <t>医療施設従事
歯科医師数</t>
  </si>
  <si>
    <t>第１５表　歯科医師数，診療科名（複数回答）・市町村別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</si>
  <si>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</si>
  <si>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</si>
  <si>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</si>
  <si>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</si>
  <si>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</si>
  <si>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</si>
  <si>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</si>
  <si>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</si>
  <si>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</si>
  <si>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</si>
  <si>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神栖市</t>
  </si>
  <si>
    <t>龍ヶ崎市</t>
  </si>
  <si>
    <t>守谷市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</si>
  <si>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</si>
  <si>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</si>
  <si>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</si>
  <si>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</si>
  <si>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</si>
  <si>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</si>
  <si>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</si>
  <si>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</si>
  <si>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</si>
  <si>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</si>
  <si>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</si>
  <si>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</si>
  <si>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</si>
  <si>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五霞町</t>
  </si>
  <si>
    <t>境町</t>
  </si>
  <si>
    <t>つくばみらい市</t>
  </si>
  <si>
    <t>ひたちなか保健所</t>
  </si>
  <si>
    <t>ひたちなか市</t>
  </si>
  <si>
    <t>東海村</t>
  </si>
  <si>
    <t>-</t>
  </si>
  <si>
    <r>
      <t>o</t>
    </r>
    <r>
      <rPr>
        <sz val="11"/>
        <rFont val="ＭＳ Ｐゴシック"/>
        <family val="3"/>
      </rPr>
      <t>k</t>
    </r>
  </si>
  <si>
    <t>平成１８年１２月３１日現在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</si>
</sst>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_ * #,##0.0_ ;_ * \-#,##0.0_ ;_ * &quot;-&quot;??_ ;_ @_ "/>
    <numFmt numFmtId="178" formatCode="_ * #,##0.0_ ;_ * \-#,##0.0_ ;_ * &quot;-&quot;_ ;_ @_ "/>
    <numFmt numFmtId="179" formatCode="#,##0.0;\-#,##0.0"/>
  </numFmts>
  <fonts count="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 wrapText="1"/>
    </xf>
    <xf numFmtId="178" fontId="0" fillId="0" borderId="3" xfId="0" applyNumberFormat="1" applyFont="1" applyBorder="1" applyAlignment="1">
      <alignment horizontal="right" vertical="center"/>
    </xf>
    <xf numFmtId="37" fontId="0" fillId="0" borderId="3" xfId="0" applyNumberFormat="1" applyFont="1" applyBorder="1" applyAlignment="1" applyProtection="1">
      <alignment vertical="center"/>
      <protection/>
    </xf>
    <xf numFmtId="0" fontId="5" fillId="0" borderId="4" xfId="0" applyFont="1" applyBorder="1" applyAlignment="1">
      <alignment horizontal="center" vertical="distributed" textRotation="255" wrapText="1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7" fontId="0" fillId="0" borderId="7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>
      <alignment vertical="center"/>
      <protection locked="0"/>
    </xf>
    <xf numFmtId="37" fontId="0" fillId="0" borderId="3" xfId="0" applyNumberFormat="1" applyFont="1" applyBorder="1" applyAlignment="1" applyProtection="1">
      <alignment horizontal="distributed" vertical="center"/>
      <protection/>
    </xf>
    <xf numFmtId="176" fontId="0" fillId="0" borderId="8" xfId="0" applyNumberFormat="1" applyFont="1" applyBorder="1" applyAlignment="1" applyProtection="1">
      <alignment vertical="center"/>
      <protection locked="0"/>
    </xf>
    <xf numFmtId="176" fontId="0" fillId="0" borderId="3" xfId="0" applyNumberFormat="1" applyFont="1" applyBorder="1" applyAlignment="1" applyProtection="1">
      <alignment vertical="center"/>
      <protection locked="0"/>
    </xf>
    <xf numFmtId="37" fontId="0" fillId="0" borderId="9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176" fontId="0" fillId="0" borderId="11" xfId="0" applyNumberFormat="1" applyFont="1" applyBorder="1" applyAlignment="1" applyProtection="1">
      <alignment vertical="center"/>
      <protection locked="0"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0" xfId="20" applyNumberFormat="1" applyFont="1" applyAlignment="1" applyProtection="1">
      <alignment horizontal="distributed" vertical="center"/>
      <protection/>
    </xf>
    <xf numFmtId="37" fontId="0" fillId="0" borderId="0" xfId="20" applyNumberFormat="1" applyFont="1" applyAlignment="1" applyProtection="1">
      <alignment vertical="center"/>
      <protection/>
    </xf>
    <xf numFmtId="37" fontId="0" fillId="0" borderId="0" xfId="20" applyNumberFormat="1" applyAlignment="1" applyProtection="1">
      <alignment horizontal="distributed" vertical="center"/>
      <protection/>
    </xf>
    <xf numFmtId="37" fontId="0" fillId="0" borderId="0" xfId="20" applyNumberFormat="1" applyFont="1" applyBorder="1" applyAlignment="1" applyProtection="1">
      <alignment horizontal="distributed" vertical="center"/>
      <protection/>
    </xf>
    <xf numFmtId="37" fontId="0" fillId="0" borderId="0" xfId="20" applyNumberFormat="1" applyFont="1" applyBorder="1" applyAlignment="1" applyProtection="1">
      <alignment vertical="center"/>
      <protection/>
    </xf>
    <xf numFmtId="37" fontId="0" fillId="0" borderId="0" xfId="20" applyNumberFormat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 wrapText="1"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7" fontId="0" fillId="0" borderId="21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23" xfId="0" applyNumberFormat="1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2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horizontal="distributed" vertical="center"/>
      <protection/>
    </xf>
    <xf numFmtId="0" fontId="4" fillId="0" borderId="25" xfId="0" applyFont="1" applyBorder="1" applyAlignment="1">
      <alignment horizontal="right" vertical="center"/>
    </xf>
    <xf numFmtId="37" fontId="0" fillId="0" borderId="0" xfId="2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20" applyNumberFormat="1" applyAlignment="1" applyProtection="1">
      <alignment horizontal="distributed" vertical="center"/>
      <protection/>
    </xf>
    <xf numFmtId="37" fontId="0" fillId="0" borderId="0" xfId="20" applyNumberFormat="1" applyBorder="1" applyAlignment="1" applyProtection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zoomScaleSheetLayoutView="100" workbookViewId="0" topLeftCell="A1">
      <selection activeCell="N3" sqref="N3:R3"/>
    </sheetView>
  </sheetViews>
  <sheetFormatPr defaultColWidth="9.00390625" defaultRowHeight="13.5"/>
  <cols>
    <col min="1" max="1" width="2.625" style="14" customWidth="1"/>
    <col min="2" max="2" width="11.875" style="14" customWidth="1"/>
    <col min="3" max="3" width="1.4921875" style="14" customWidth="1"/>
    <col min="4" max="9" width="6.375" style="11" customWidth="1"/>
    <col min="10" max="10" width="2.625" style="14" customWidth="1"/>
    <col min="11" max="11" width="11.875" style="14" customWidth="1"/>
    <col min="12" max="12" width="1.37890625" style="14" customWidth="1"/>
    <col min="13" max="18" width="6.375" style="11" customWidth="1"/>
    <col min="19" max="16384" width="9.00390625" style="11" customWidth="1"/>
  </cols>
  <sheetData>
    <row r="1" spans="1:12" s="2" customFormat="1" ht="17.25">
      <c r="A1" s="1"/>
      <c r="B1" s="1"/>
      <c r="C1" s="1"/>
      <c r="J1" s="1"/>
      <c r="K1" s="1"/>
      <c r="L1" s="1"/>
    </row>
    <row r="2" spans="1:12" s="2" customFormat="1" ht="17.25">
      <c r="A2" s="1"/>
      <c r="B2" s="1"/>
      <c r="C2" s="1"/>
      <c r="D2" s="2" t="s">
        <v>32</v>
      </c>
      <c r="J2" s="1"/>
      <c r="K2" s="1"/>
      <c r="L2" s="1"/>
    </row>
    <row r="3" spans="1:18" ht="14.25" thickBot="1">
      <c r="A3" s="10"/>
      <c r="B3" s="10"/>
      <c r="C3" s="10"/>
      <c r="J3" s="10"/>
      <c r="K3" s="10"/>
      <c r="L3" s="10"/>
      <c r="N3" s="52" t="s">
        <v>67</v>
      </c>
      <c r="O3" s="52"/>
      <c r="P3" s="52"/>
      <c r="Q3" s="52"/>
      <c r="R3" s="52"/>
    </row>
    <row r="4" spans="1:19" ht="82.5" customHeight="1" thickBot="1">
      <c r="A4" s="12"/>
      <c r="B4" s="12"/>
      <c r="C4" s="13"/>
      <c r="D4" s="35" t="s">
        <v>31</v>
      </c>
      <c r="E4" s="36" t="s">
        <v>24</v>
      </c>
      <c r="F4" s="36" t="s">
        <v>25</v>
      </c>
      <c r="G4" s="36" t="s">
        <v>26</v>
      </c>
      <c r="H4" s="37" t="s">
        <v>27</v>
      </c>
      <c r="I4" s="37" t="s">
        <v>30</v>
      </c>
      <c r="J4" s="38"/>
      <c r="K4" s="39"/>
      <c r="L4" s="40"/>
      <c r="M4" s="5" t="s">
        <v>31</v>
      </c>
      <c r="N4" s="4" t="s">
        <v>24</v>
      </c>
      <c r="O4" s="4" t="s">
        <v>25</v>
      </c>
      <c r="P4" s="4" t="s">
        <v>26</v>
      </c>
      <c r="Q4" s="8" t="s">
        <v>27</v>
      </c>
      <c r="R4" s="8" t="s">
        <v>30</v>
      </c>
      <c r="S4" s="15"/>
    </row>
    <row r="5" spans="3:20" ht="14.25" thickTop="1">
      <c r="C5" s="9"/>
      <c r="D5" s="41"/>
      <c r="E5" s="42"/>
      <c r="F5" s="42"/>
      <c r="G5" s="42"/>
      <c r="H5" s="42"/>
      <c r="I5" s="42"/>
      <c r="J5" s="43"/>
      <c r="K5" s="44"/>
      <c r="L5" s="45"/>
      <c r="M5" s="15"/>
      <c r="N5" s="15"/>
      <c r="O5" s="15"/>
      <c r="P5" s="15"/>
      <c r="Q5" s="15"/>
      <c r="R5" s="15"/>
      <c r="T5" s="48"/>
    </row>
    <row r="6" spans="1:18" ht="13.5" customHeight="1">
      <c r="A6" s="53" t="s">
        <v>0</v>
      </c>
      <c r="B6" s="53"/>
      <c r="C6" s="9"/>
      <c r="D6" s="46">
        <v>1733</v>
      </c>
      <c r="E6" s="33">
        <v>1659</v>
      </c>
      <c r="F6" s="33">
        <v>393</v>
      </c>
      <c r="G6" s="33">
        <v>886</v>
      </c>
      <c r="H6" s="33">
        <v>401</v>
      </c>
      <c r="I6" s="47">
        <v>2</v>
      </c>
      <c r="J6" s="50" t="s">
        <v>15</v>
      </c>
      <c r="K6" s="50"/>
      <c r="L6" s="26"/>
      <c r="M6" s="34">
        <f>SUM(M7:M11)</f>
        <v>231</v>
      </c>
      <c r="N6" s="34">
        <f>SUM(N7:N11)</f>
        <v>220</v>
      </c>
      <c r="O6" s="34">
        <f>SUM(O7:O11)</f>
        <v>39</v>
      </c>
      <c r="P6" s="34">
        <f>SUM(P7:P11)</f>
        <v>106</v>
      </c>
      <c r="Q6" s="34">
        <f>SUM(Q7:Q11)</f>
        <v>44</v>
      </c>
      <c r="R6" s="34">
        <v>0</v>
      </c>
    </row>
    <row r="7" spans="1:18" ht="13.5">
      <c r="A7" s="28"/>
      <c r="B7" s="27"/>
      <c r="C7" s="9"/>
      <c r="D7" s="46"/>
      <c r="E7" s="33"/>
      <c r="F7" s="33"/>
      <c r="G7" s="33"/>
      <c r="H7" s="33"/>
      <c r="I7" s="47"/>
      <c r="J7" s="31"/>
      <c r="K7" s="30" t="s">
        <v>16</v>
      </c>
      <c r="L7" s="26"/>
      <c r="M7" s="34">
        <v>119</v>
      </c>
      <c r="N7" s="34">
        <v>115</v>
      </c>
      <c r="O7" s="34">
        <v>22</v>
      </c>
      <c r="P7" s="34">
        <v>55</v>
      </c>
      <c r="Q7" s="34">
        <v>19</v>
      </c>
      <c r="R7" s="34" t="s">
        <v>65</v>
      </c>
    </row>
    <row r="8" spans="1:18" ht="13.5" customHeight="1">
      <c r="A8" s="53" t="s">
        <v>1</v>
      </c>
      <c r="B8" s="53"/>
      <c r="C8" s="9"/>
      <c r="D8" s="46">
        <v>287</v>
      </c>
      <c r="E8" s="33">
        <v>270</v>
      </c>
      <c r="F8" s="33">
        <v>74</v>
      </c>
      <c r="G8" s="33">
        <v>134</v>
      </c>
      <c r="H8" s="33">
        <v>67</v>
      </c>
      <c r="I8" s="47">
        <v>1</v>
      </c>
      <c r="J8" s="31"/>
      <c r="K8" s="30" t="s">
        <v>17</v>
      </c>
      <c r="L8" s="26"/>
      <c r="M8" s="34">
        <v>52</v>
      </c>
      <c r="N8" s="34">
        <v>51</v>
      </c>
      <c r="O8" s="34">
        <v>9</v>
      </c>
      <c r="P8" s="34">
        <v>24</v>
      </c>
      <c r="Q8" s="34">
        <v>8</v>
      </c>
      <c r="R8" s="34" t="s">
        <v>65</v>
      </c>
    </row>
    <row r="9" spans="1:18" ht="27">
      <c r="A9" s="28"/>
      <c r="B9" s="27" t="s">
        <v>2</v>
      </c>
      <c r="C9" s="9"/>
      <c r="D9" s="46">
        <v>198</v>
      </c>
      <c r="E9" s="33">
        <v>185</v>
      </c>
      <c r="F9" s="33">
        <v>46</v>
      </c>
      <c r="G9" s="33">
        <v>94</v>
      </c>
      <c r="H9" s="33">
        <v>45</v>
      </c>
      <c r="I9" s="47">
        <v>1</v>
      </c>
      <c r="J9" s="31"/>
      <c r="K9" s="30" t="s">
        <v>49</v>
      </c>
      <c r="L9" s="26"/>
      <c r="M9" s="34">
        <v>18</v>
      </c>
      <c r="N9" s="34">
        <v>18</v>
      </c>
      <c r="O9" s="34">
        <v>3</v>
      </c>
      <c r="P9" s="34">
        <v>6</v>
      </c>
      <c r="Q9" s="34">
        <v>3</v>
      </c>
      <c r="R9" s="34" t="s">
        <v>65</v>
      </c>
    </row>
    <row r="10" spans="1:18" ht="13.5">
      <c r="A10" s="28"/>
      <c r="B10" s="27" t="s">
        <v>3</v>
      </c>
      <c r="C10" s="9"/>
      <c r="D10" s="46">
        <v>41</v>
      </c>
      <c r="E10" s="33">
        <v>41</v>
      </c>
      <c r="F10" s="33">
        <v>15</v>
      </c>
      <c r="G10" s="33">
        <v>23</v>
      </c>
      <c r="H10" s="33">
        <v>11</v>
      </c>
      <c r="I10" s="47" t="s">
        <v>65</v>
      </c>
      <c r="J10" s="31"/>
      <c r="K10" s="30" t="s">
        <v>50</v>
      </c>
      <c r="L10" s="26"/>
      <c r="M10" s="34">
        <v>7</v>
      </c>
      <c r="N10" s="34">
        <v>7</v>
      </c>
      <c r="O10" s="34" t="s">
        <v>65</v>
      </c>
      <c r="P10" s="34">
        <v>2</v>
      </c>
      <c r="Q10" s="34" t="s">
        <v>65</v>
      </c>
      <c r="R10" s="34" t="s">
        <v>65</v>
      </c>
    </row>
    <row r="11" spans="1:18" ht="13.5">
      <c r="A11" s="28"/>
      <c r="B11" s="29" t="s">
        <v>33</v>
      </c>
      <c r="C11" s="9"/>
      <c r="D11" s="46">
        <v>21</v>
      </c>
      <c r="E11" s="33">
        <v>21</v>
      </c>
      <c r="F11" s="33">
        <v>6</v>
      </c>
      <c r="G11" s="33">
        <v>11</v>
      </c>
      <c r="H11" s="33">
        <v>2</v>
      </c>
      <c r="I11" s="47" t="s">
        <v>65</v>
      </c>
      <c r="J11" s="31"/>
      <c r="K11" s="30" t="s">
        <v>51</v>
      </c>
      <c r="L11" s="26"/>
      <c r="M11" s="34">
        <v>35</v>
      </c>
      <c r="N11" s="34">
        <v>29</v>
      </c>
      <c r="O11" s="34">
        <v>5</v>
      </c>
      <c r="P11" s="34">
        <v>19</v>
      </c>
      <c r="Q11" s="34">
        <v>14</v>
      </c>
      <c r="R11" s="34" t="s">
        <v>65</v>
      </c>
    </row>
    <row r="12" spans="1:18" ht="13.5">
      <c r="A12" s="28"/>
      <c r="B12" s="29" t="s">
        <v>34</v>
      </c>
      <c r="C12" s="9"/>
      <c r="D12" s="46">
        <v>11</v>
      </c>
      <c r="E12" s="33">
        <v>7</v>
      </c>
      <c r="F12" s="33">
        <v>3</v>
      </c>
      <c r="G12" s="33">
        <v>3</v>
      </c>
      <c r="H12" s="33">
        <v>6</v>
      </c>
      <c r="I12" s="47" t="s">
        <v>65</v>
      </c>
      <c r="J12" s="31"/>
      <c r="K12" s="30"/>
      <c r="L12" s="26"/>
      <c r="M12" s="34"/>
      <c r="N12" s="34"/>
      <c r="O12" s="34"/>
      <c r="P12" s="34"/>
      <c r="Q12" s="34"/>
      <c r="R12" s="34"/>
    </row>
    <row r="13" spans="1:18" ht="13.5" customHeight="1">
      <c r="A13" s="28"/>
      <c r="B13" s="29" t="s">
        <v>35</v>
      </c>
      <c r="C13" s="9"/>
      <c r="D13" s="46">
        <v>9</v>
      </c>
      <c r="E13" s="33">
        <v>9</v>
      </c>
      <c r="F13" s="33">
        <v>3</v>
      </c>
      <c r="G13" s="33">
        <v>2</v>
      </c>
      <c r="H13" s="33">
        <v>3</v>
      </c>
      <c r="I13" s="47" t="s">
        <v>65</v>
      </c>
      <c r="J13" s="50" t="s">
        <v>52</v>
      </c>
      <c r="K13" s="50"/>
      <c r="L13" s="26"/>
      <c r="M13" s="34">
        <f>SUM(M14:M16)</f>
        <v>129</v>
      </c>
      <c r="N13" s="34">
        <f>SUM(N14:N16)</f>
        <v>129</v>
      </c>
      <c r="O13" s="34">
        <f>SUM(O14:O16)</f>
        <v>38</v>
      </c>
      <c r="P13" s="34">
        <f>SUM(P14:P16)</f>
        <v>71</v>
      </c>
      <c r="Q13" s="34">
        <f>SUM(Q14:Q16)</f>
        <v>31</v>
      </c>
      <c r="R13" s="34">
        <v>0</v>
      </c>
    </row>
    <row r="14" spans="1:18" ht="13.5">
      <c r="A14" s="28"/>
      <c r="B14" s="29" t="s">
        <v>36</v>
      </c>
      <c r="C14" s="9"/>
      <c r="D14" s="46">
        <v>7</v>
      </c>
      <c r="E14" s="33">
        <v>7</v>
      </c>
      <c r="F14" s="33">
        <v>1</v>
      </c>
      <c r="G14" s="33">
        <v>1</v>
      </c>
      <c r="H14" s="33" t="s">
        <v>65</v>
      </c>
      <c r="I14" s="47" t="s">
        <v>65</v>
      </c>
      <c r="J14" s="31"/>
      <c r="K14" s="30" t="s">
        <v>53</v>
      </c>
      <c r="L14" s="26"/>
      <c r="M14" s="34">
        <v>27</v>
      </c>
      <c r="N14" s="34">
        <v>27</v>
      </c>
      <c r="O14" s="34">
        <v>10</v>
      </c>
      <c r="P14" s="34">
        <v>18</v>
      </c>
      <c r="Q14" s="34">
        <v>7</v>
      </c>
      <c r="R14" s="34" t="s">
        <v>65</v>
      </c>
    </row>
    <row r="15" spans="1:18" ht="13.5">
      <c r="A15" s="28"/>
      <c r="B15" s="27"/>
      <c r="C15" s="9"/>
      <c r="D15" s="46"/>
      <c r="E15" s="33"/>
      <c r="F15" s="33"/>
      <c r="G15" s="33"/>
      <c r="H15" s="33"/>
      <c r="I15" s="47"/>
      <c r="J15" s="31"/>
      <c r="K15" s="30" t="s">
        <v>54</v>
      </c>
      <c r="L15" s="26"/>
      <c r="M15" s="34">
        <v>75</v>
      </c>
      <c r="N15" s="34">
        <v>75</v>
      </c>
      <c r="O15" s="34">
        <v>23</v>
      </c>
      <c r="P15" s="34">
        <v>42</v>
      </c>
      <c r="Q15" s="34">
        <v>17</v>
      </c>
      <c r="R15" s="34" t="s">
        <v>65</v>
      </c>
    </row>
    <row r="16" spans="1:18" ht="13.5">
      <c r="A16" s="55" t="s">
        <v>37</v>
      </c>
      <c r="B16" s="53"/>
      <c r="C16" s="9"/>
      <c r="D16" s="46">
        <f>SUM(D17:D20)</f>
        <v>77</v>
      </c>
      <c r="E16" s="33">
        <f>SUM(E17:E20)</f>
        <v>77</v>
      </c>
      <c r="F16" s="33">
        <f>SUM(F17:F20)</f>
        <v>15</v>
      </c>
      <c r="G16" s="33">
        <f>SUM(G17:G20)</f>
        <v>43</v>
      </c>
      <c r="H16" s="33">
        <f>SUM(H17:H20)</f>
        <v>12</v>
      </c>
      <c r="I16" s="47">
        <v>0</v>
      </c>
      <c r="J16" s="31"/>
      <c r="K16" s="30" t="s">
        <v>55</v>
      </c>
      <c r="L16" s="26"/>
      <c r="M16" s="34">
        <v>27</v>
      </c>
      <c r="N16" s="34">
        <v>27</v>
      </c>
      <c r="O16" s="34">
        <v>5</v>
      </c>
      <c r="P16" s="34">
        <v>11</v>
      </c>
      <c r="Q16" s="34">
        <v>7</v>
      </c>
      <c r="R16" s="34" t="s">
        <v>65</v>
      </c>
    </row>
    <row r="17" spans="1:18" ht="13.5">
      <c r="A17" s="28"/>
      <c r="B17" s="27" t="s">
        <v>4</v>
      </c>
      <c r="C17" s="9"/>
      <c r="D17" s="46">
        <v>26</v>
      </c>
      <c r="E17" s="33">
        <v>26</v>
      </c>
      <c r="F17" s="33">
        <v>3</v>
      </c>
      <c r="G17" s="33">
        <v>12</v>
      </c>
      <c r="H17" s="33">
        <v>2</v>
      </c>
      <c r="I17" s="47" t="s">
        <v>65</v>
      </c>
      <c r="J17" s="31"/>
      <c r="K17" s="30"/>
      <c r="L17" s="26"/>
      <c r="M17" s="34"/>
      <c r="N17" s="34"/>
      <c r="O17" s="34"/>
      <c r="P17" s="34"/>
      <c r="Q17" s="34"/>
      <c r="R17" s="34"/>
    </row>
    <row r="18" spans="1:18" ht="13.5" customHeight="1">
      <c r="A18" s="28"/>
      <c r="B18" s="27" t="s">
        <v>38</v>
      </c>
      <c r="C18" s="9"/>
      <c r="D18" s="46">
        <v>19</v>
      </c>
      <c r="E18" s="33">
        <v>19</v>
      </c>
      <c r="F18" s="33">
        <v>4</v>
      </c>
      <c r="G18" s="33">
        <v>16</v>
      </c>
      <c r="H18" s="33">
        <v>7</v>
      </c>
      <c r="I18" s="47" t="s">
        <v>65</v>
      </c>
      <c r="J18" s="56" t="s">
        <v>56</v>
      </c>
      <c r="K18" s="56"/>
      <c r="L18" s="26"/>
      <c r="M18" s="34">
        <f aca="true" t="shared" si="0" ref="M18:R18">SUM(M19:M22)</f>
        <v>94</v>
      </c>
      <c r="N18" s="34">
        <f t="shared" si="0"/>
        <v>93</v>
      </c>
      <c r="O18" s="34">
        <f t="shared" si="0"/>
        <v>16</v>
      </c>
      <c r="P18" s="34">
        <f t="shared" si="0"/>
        <v>44</v>
      </c>
      <c r="Q18" s="34">
        <f t="shared" si="0"/>
        <v>15</v>
      </c>
      <c r="R18" s="34">
        <f t="shared" si="0"/>
        <v>0</v>
      </c>
    </row>
    <row r="19" spans="1:18" ht="13.5" customHeight="1">
      <c r="A19" s="28"/>
      <c r="B19" s="27" t="s">
        <v>39</v>
      </c>
      <c r="C19" s="9"/>
      <c r="D19" s="46">
        <v>24</v>
      </c>
      <c r="E19" s="33">
        <v>24</v>
      </c>
      <c r="F19" s="33">
        <v>7</v>
      </c>
      <c r="G19" s="33">
        <v>13</v>
      </c>
      <c r="H19" s="33">
        <v>3</v>
      </c>
      <c r="I19" s="47" t="s">
        <v>65</v>
      </c>
      <c r="J19" s="31"/>
      <c r="K19" s="30" t="s">
        <v>18</v>
      </c>
      <c r="L19" s="26"/>
      <c r="M19" s="34">
        <v>15</v>
      </c>
      <c r="N19" s="34">
        <v>15</v>
      </c>
      <c r="O19" s="34">
        <v>3</v>
      </c>
      <c r="P19" s="34">
        <v>10</v>
      </c>
      <c r="Q19" s="34">
        <v>3</v>
      </c>
      <c r="R19" s="34" t="s">
        <v>65</v>
      </c>
    </row>
    <row r="20" spans="1:18" ht="13.5">
      <c r="A20" s="28"/>
      <c r="B20" s="27" t="s">
        <v>40</v>
      </c>
      <c r="C20" s="9"/>
      <c r="D20" s="46">
        <v>8</v>
      </c>
      <c r="E20" s="33">
        <v>8</v>
      </c>
      <c r="F20" s="33">
        <v>1</v>
      </c>
      <c r="G20" s="33">
        <v>2</v>
      </c>
      <c r="H20" s="33" t="s">
        <v>65</v>
      </c>
      <c r="I20" s="47" t="s">
        <v>65</v>
      </c>
      <c r="J20" s="31"/>
      <c r="K20" s="32" t="s">
        <v>57</v>
      </c>
      <c r="L20" s="26"/>
      <c r="M20" s="34">
        <v>33</v>
      </c>
      <c r="N20" s="34">
        <v>32</v>
      </c>
      <c r="O20" s="34">
        <v>5</v>
      </c>
      <c r="P20" s="34">
        <v>17</v>
      </c>
      <c r="Q20" s="34">
        <v>6</v>
      </c>
      <c r="R20" s="34" t="s">
        <v>65</v>
      </c>
    </row>
    <row r="21" spans="1:18" ht="13.5">
      <c r="A21" s="28"/>
      <c r="B21" s="28"/>
      <c r="C21" s="9"/>
      <c r="D21" s="46"/>
      <c r="E21" s="33"/>
      <c r="F21" s="33"/>
      <c r="G21" s="33"/>
      <c r="H21" s="33"/>
      <c r="I21" s="47"/>
      <c r="J21" s="31"/>
      <c r="K21" s="30" t="s">
        <v>58</v>
      </c>
      <c r="L21" s="26"/>
      <c r="M21" s="34">
        <v>35</v>
      </c>
      <c r="N21" s="34">
        <v>35</v>
      </c>
      <c r="O21" s="34">
        <v>5</v>
      </c>
      <c r="P21" s="34">
        <v>12</v>
      </c>
      <c r="Q21" s="34">
        <v>5</v>
      </c>
      <c r="R21" s="34" t="s">
        <v>65</v>
      </c>
    </row>
    <row r="22" spans="1:18" ht="13.5">
      <c r="A22" s="53" t="s">
        <v>5</v>
      </c>
      <c r="B22" s="53"/>
      <c r="C22" s="9"/>
      <c r="D22" s="46">
        <v>161</v>
      </c>
      <c r="E22" s="33">
        <v>158</v>
      </c>
      <c r="F22" s="33">
        <v>31</v>
      </c>
      <c r="G22" s="33">
        <v>77</v>
      </c>
      <c r="H22" s="33">
        <v>38</v>
      </c>
      <c r="I22" s="47" t="s">
        <v>65</v>
      </c>
      <c r="J22" s="31"/>
      <c r="K22" s="30" t="s">
        <v>19</v>
      </c>
      <c r="L22" s="26"/>
      <c r="M22" s="34">
        <v>11</v>
      </c>
      <c r="N22" s="34">
        <v>11</v>
      </c>
      <c r="O22" s="34">
        <v>3</v>
      </c>
      <c r="P22" s="34">
        <v>5</v>
      </c>
      <c r="Q22" s="34">
        <v>1</v>
      </c>
      <c r="R22" s="34" t="s">
        <v>65</v>
      </c>
    </row>
    <row r="23" spans="1:18" ht="13.5" customHeight="1">
      <c r="A23" s="28"/>
      <c r="B23" s="27" t="s">
        <v>6</v>
      </c>
      <c r="C23" s="9"/>
      <c r="D23" s="46">
        <v>118</v>
      </c>
      <c r="E23" s="33">
        <v>115</v>
      </c>
      <c r="F23" s="33">
        <v>30</v>
      </c>
      <c r="G23" s="33">
        <v>63</v>
      </c>
      <c r="H23" s="33">
        <v>33</v>
      </c>
      <c r="I23" s="47" t="s">
        <v>65</v>
      </c>
      <c r="J23" s="31"/>
      <c r="K23" s="30"/>
      <c r="L23" s="26"/>
      <c r="M23" s="34"/>
      <c r="N23" s="34"/>
      <c r="O23" s="34"/>
      <c r="P23" s="34"/>
      <c r="Q23" s="34"/>
      <c r="R23" s="34"/>
    </row>
    <row r="24" spans="1:18" ht="13.5" customHeight="1">
      <c r="A24" s="28"/>
      <c r="B24" s="27" t="s">
        <v>7</v>
      </c>
      <c r="C24" s="9"/>
      <c r="D24" s="46">
        <v>20</v>
      </c>
      <c r="E24" s="33">
        <v>20</v>
      </c>
      <c r="F24" s="33" t="s">
        <v>65</v>
      </c>
      <c r="G24" s="33">
        <v>9</v>
      </c>
      <c r="H24" s="33">
        <v>3</v>
      </c>
      <c r="I24" s="47" t="s">
        <v>65</v>
      </c>
      <c r="J24" s="50" t="s">
        <v>20</v>
      </c>
      <c r="K24" s="50"/>
      <c r="L24" s="26"/>
      <c r="M24" s="34">
        <f>SUM(M25:M27)</f>
        <v>123</v>
      </c>
      <c r="N24" s="34">
        <f>SUM(N25:N27)</f>
        <v>120</v>
      </c>
      <c r="O24" s="34">
        <f>SUM(O25:O27)</f>
        <v>31</v>
      </c>
      <c r="P24" s="34">
        <f>SUM(P25:P27)</f>
        <v>57</v>
      </c>
      <c r="Q24" s="34">
        <f>SUM(Q25:Q27)</f>
        <v>23</v>
      </c>
      <c r="R24" s="34">
        <v>0</v>
      </c>
    </row>
    <row r="25" spans="1:18" ht="13.5">
      <c r="A25" s="28"/>
      <c r="B25" s="27" t="s">
        <v>8</v>
      </c>
      <c r="C25" s="9"/>
      <c r="D25" s="46">
        <v>23</v>
      </c>
      <c r="E25" s="33">
        <v>23</v>
      </c>
      <c r="F25" s="33">
        <v>1</v>
      </c>
      <c r="G25" s="33">
        <v>5</v>
      </c>
      <c r="H25" s="33">
        <v>2</v>
      </c>
      <c r="I25" s="47" t="s">
        <v>65</v>
      </c>
      <c r="J25" s="31"/>
      <c r="K25" s="30" t="s">
        <v>21</v>
      </c>
      <c r="L25" s="26"/>
      <c r="M25" s="34">
        <v>102</v>
      </c>
      <c r="N25" s="34">
        <v>99</v>
      </c>
      <c r="O25" s="34">
        <v>23</v>
      </c>
      <c r="P25" s="34">
        <v>42</v>
      </c>
      <c r="Q25" s="34">
        <v>22</v>
      </c>
      <c r="R25" s="34" t="s">
        <v>65</v>
      </c>
    </row>
    <row r="26" spans="1:18" ht="13.5">
      <c r="A26" s="28"/>
      <c r="B26" s="27"/>
      <c r="C26" s="9"/>
      <c r="D26" s="46"/>
      <c r="E26" s="33"/>
      <c r="F26" s="33"/>
      <c r="G26" s="33"/>
      <c r="H26" s="33"/>
      <c r="I26" s="47"/>
      <c r="J26" s="31"/>
      <c r="K26" s="30" t="s">
        <v>59</v>
      </c>
      <c r="L26" s="26"/>
      <c r="M26" s="34">
        <v>3</v>
      </c>
      <c r="N26" s="34">
        <v>3</v>
      </c>
      <c r="O26" s="34" t="s">
        <v>65</v>
      </c>
      <c r="P26" s="34">
        <v>3</v>
      </c>
      <c r="Q26" s="34" t="s">
        <v>65</v>
      </c>
      <c r="R26" s="34" t="s">
        <v>65</v>
      </c>
    </row>
    <row r="27" spans="1:18" ht="13.5">
      <c r="A27" s="53" t="s">
        <v>9</v>
      </c>
      <c r="B27" s="53"/>
      <c r="C27" s="9"/>
      <c r="D27" s="46">
        <f>SUM(D28:D29)</f>
        <v>41</v>
      </c>
      <c r="E27" s="33">
        <f>SUM(E28:E29)</f>
        <v>41</v>
      </c>
      <c r="F27" s="33">
        <f>SUM(F28:F29)</f>
        <v>2</v>
      </c>
      <c r="G27" s="33">
        <f>SUM(G28:G29)</f>
        <v>17</v>
      </c>
      <c r="H27" s="33">
        <f>SUM(H28:H29)</f>
        <v>10</v>
      </c>
      <c r="I27" s="47">
        <v>0</v>
      </c>
      <c r="J27" s="31"/>
      <c r="K27" s="32" t="s">
        <v>60</v>
      </c>
      <c r="L27" s="26"/>
      <c r="M27" s="34">
        <v>18</v>
      </c>
      <c r="N27" s="34">
        <v>18</v>
      </c>
      <c r="O27" s="34">
        <v>8</v>
      </c>
      <c r="P27" s="34">
        <v>12</v>
      </c>
      <c r="Q27" s="34">
        <v>1</v>
      </c>
      <c r="R27" s="34" t="s">
        <v>65</v>
      </c>
    </row>
    <row r="28" spans="1:18" ht="13.5">
      <c r="A28" s="28"/>
      <c r="B28" s="27" t="s">
        <v>41</v>
      </c>
      <c r="C28" s="9"/>
      <c r="D28" s="46">
        <v>13</v>
      </c>
      <c r="E28" s="33">
        <v>13</v>
      </c>
      <c r="F28" s="33" t="s">
        <v>65</v>
      </c>
      <c r="G28" s="33">
        <v>5</v>
      </c>
      <c r="H28" s="33">
        <v>1</v>
      </c>
      <c r="I28" s="47" t="s">
        <v>65</v>
      </c>
      <c r="J28" s="31"/>
      <c r="K28" s="30"/>
      <c r="L28" s="26"/>
      <c r="M28" s="34"/>
      <c r="N28" s="34"/>
      <c r="O28" s="34"/>
      <c r="P28" s="34"/>
      <c r="Q28" s="34"/>
      <c r="R28" s="34"/>
    </row>
    <row r="29" spans="1:18" ht="13.5" customHeight="1">
      <c r="A29" s="28"/>
      <c r="B29" s="27" t="s">
        <v>42</v>
      </c>
      <c r="C29" s="9"/>
      <c r="D29" s="46">
        <v>28</v>
      </c>
      <c r="E29" s="33">
        <v>28</v>
      </c>
      <c r="F29" s="33">
        <v>2</v>
      </c>
      <c r="G29" s="33">
        <v>12</v>
      </c>
      <c r="H29" s="33">
        <v>9</v>
      </c>
      <c r="I29" s="47" t="s">
        <v>65</v>
      </c>
      <c r="J29" s="50" t="s">
        <v>22</v>
      </c>
      <c r="K29" s="50"/>
      <c r="L29" s="26"/>
      <c r="M29" s="34">
        <f aca="true" t="shared" si="1" ref="M29:R29">SUM(M30:M31)</f>
        <v>155</v>
      </c>
      <c r="N29" s="34">
        <f t="shared" si="1"/>
        <v>136</v>
      </c>
      <c r="O29" s="34">
        <f t="shared" si="1"/>
        <v>38</v>
      </c>
      <c r="P29" s="34">
        <f t="shared" si="1"/>
        <v>89</v>
      </c>
      <c r="Q29" s="34">
        <f t="shared" si="1"/>
        <v>46</v>
      </c>
      <c r="R29" s="34">
        <f t="shared" si="1"/>
        <v>1</v>
      </c>
    </row>
    <row r="30" spans="1:18" ht="13.5" customHeight="1">
      <c r="A30" s="28"/>
      <c r="B30" s="27"/>
      <c r="C30" s="9"/>
      <c r="D30" s="46"/>
      <c r="E30" s="33"/>
      <c r="F30" s="33"/>
      <c r="G30" s="33"/>
      <c r="H30" s="33"/>
      <c r="I30" s="47"/>
      <c r="J30" s="31"/>
      <c r="K30" s="30" t="s">
        <v>23</v>
      </c>
      <c r="L30" s="26"/>
      <c r="M30" s="34">
        <v>138</v>
      </c>
      <c r="N30" s="34">
        <v>120</v>
      </c>
      <c r="O30" s="34">
        <v>36</v>
      </c>
      <c r="P30" s="34">
        <v>78</v>
      </c>
      <c r="Q30" s="34">
        <v>44</v>
      </c>
      <c r="R30" s="34">
        <v>1</v>
      </c>
    </row>
    <row r="31" spans="1:18" ht="27">
      <c r="A31" s="53" t="s">
        <v>10</v>
      </c>
      <c r="B31" s="53"/>
      <c r="C31" s="9"/>
      <c r="D31" s="46">
        <f>SUM(D32:D34)</f>
        <v>103</v>
      </c>
      <c r="E31" s="33">
        <f>SUM(E32:E34)</f>
        <v>99</v>
      </c>
      <c r="F31" s="33">
        <f>SUM(F32:F34)</f>
        <v>25</v>
      </c>
      <c r="G31" s="33">
        <f>SUM(G32:G34)</f>
        <v>57</v>
      </c>
      <c r="H31" s="33">
        <f>SUM(H32:H34)</f>
        <v>29</v>
      </c>
      <c r="I31" s="47">
        <v>0</v>
      </c>
      <c r="J31" s="31"/>
      <c r="K31" s="32" t="s">
        <v>61</v>
      </c>
      <c r="L31" s="26"/>
      <c r="M31" s="34">
        <v>17</v>
      </c>
      <c r="N31" s="34">
        <v>16</v>
      </c>
      <c r="O31" s="34">
        <v>2</v>
      </c>
      <c r="P31" s="34">
        <v>11</v>
      </c>
      <c r="Q31" s="34">
        <v>2</v>
      </c>
      <c r="R31" s="34" t="s">
        <v>65</v>
      </c>
    </row>
    <row r="32" spans="1:18" ht="13.5">
      <c r="A32" s="28"/>
      <c r="B32" s="27" t="s">
        <v>11</v>
      </c>
      <c r="C32" s="9"/>
      <c r="D32" s="46">
        <v>36</v>
      </c>
      <c r="E32" s="33">
        <v>34</v>
      </c>
      <c r="F32" s="33">
        <v>8</v>
      </c>
      <c r="G32" s="33">
        <v>22</v>
      </c>
      <c r="H32" s="33">
        <v>14</v>
      </c>
      <c r="I32" s="47" t="s">
        <v>65</v>
      </c>
      <c r="J32" s="31"/>
      <c r="K32" s="30"/>
      <c r="L32" s="26"/>
      <c r="M32" s="34"/>
      <c r="N32" s="34"/>
      <c r="O32" s="34"/>
      <c r="P32" s="34"/>
      <c r="Q32" s="34"/>
      <c r="R32" s="34"/>
    </row>
    <row r="33" spans="1:18" ht="13.5" customHeight="1">
      <c r="A33" s="28"/>
      <c r="B33" s="27" t="s">
        <v>29</v>
      </c>
      <c r="C33" s="9"/>
      <c r="D33" s="46">
        <v>17</v>
      </c>
      <c r="E33" s="33">
        <v>17</v>
      </c>
      <c r="F33" s="33">
        <v>4</v>
      </c>
      <c r="G33" s="33">
        <v>9</v>
      </c>
      <c r="H33" s="33">
        <v>4</v>
      </c>
      <c r="I33" s="47" t="s">
        <v>65</v>
      </c>
      <c r="J33" s="50" t="s">
        <v>62</v>
      </c>
      <c r="K33" s="50"/>
      <c r="L33" s="26"/>
      <c r="M33" s="34">
        <f>SUM(M34:M35)</f>
        <v>105</v>
      </c>
      <c r="N33" s="34">
        <f>SUM(N34:N35)</f>
        <v>103</v>
      </c>
      <c r="O33" s="34">
        <f>SUM(O34:O35)</f>
        <v>33</v>
      </c>
      <c r="P33" s="34">
        <f>SUM(P34:P35)</f>
        <v>64</v>
      </c>
      <c r="Q33" s="34">
        <f>SUM(Q34:Q35)</f>
        <v>26</v>
      </c>
      <c r="R33" s="34">
        <v>0</v>
      </c>
    </row>
    <row r="34" spans="1:18" ht="13.5" customHeight="1">
      <c r="A34" s="28"/>
      <c r="B34" s="27" t="s">
        <v>43</v>
      </c>
      <c r="C34" s="9"/>
      <c r="D34" s="46">
        <v>50</v>
      </c>
      <c r="E34" s="33">
        <v>48</v>
      </c>
      <c r="F34" s="33">
        <v>13</v>
      </c>
      <c r="G34" s="33">
        <v>26</v>
      </c>
      <c r="H34" s="33">
        <v>11</v>
      </c>
      <c r="I34" s="47" t="s">
        <v>65</v>
      </c>
      <c r="J34" s="31"/>
      <c r="K34" s="30" t="s">
        <v>63</v>
      </c>
      <c r="L34" s="26"/>
      <c r="M34" s="34">
        <v>86</v>
      </c>
      <c r="N34" s="34">
        <v>84</v>
      </c>
      <c r="O34" s="34">
        <v>27</v>
      </c>
      <c r="P34" s="34">
        <v>51</v>
      </c>
      <c r="Q34" s="34">
        <v>20</v>
      </c>
      <c r="R34" s="34" t="s">
        <v>65</v>
      </c>
    </row>
    <row r="35" spans="1:18" ht="13.5">
      <c r="A35" s="49"/>
      <c r="B35" s="49"/>
      <c r="C35" s="9"/>
      <c r="D35" s="46"/>
      <c r="E35" s="33"/>
      <c r="F35" s="33"/>
      <c r="G35" s="33"/>
      <c r="H35" s="33"/>
      <c r="I35" s="47"/>
      <c r="J35" s="31"/>
      <c r="K35" s="30" t="s">
        <v>64</v>
      </c>
      <c r="L35" s="26"/>
      <c r="M35" s="34">
        <v>19</v>
      </c>
      <c r="N35" s="34">
        <v>19</v>
      </c>
      <c r="O35" s="34">
        <v>6</v>
      </c>
      <c r="P35" s="34">
        <v>13</v>
      </c>
      <c r="Q35" s="34">
        <v>6</v>
      </c>
      <c r="R35" s="34" t="s">
        <v>65</v>
      </c>
    </row>
    <row r="36" spans="1:18" ht="13.5">
      <c r="A36" s="50" t="s">
        <v>12</v>
      </c>
      <c r="B36" s="50"/>
      <c r="C36" s="9"/>
      <c r="D36" s="46">
        <f>SUM(D37:D43)</f>
        <v>227</v>
      </c>
      <c r="E36" s="33">
        <f>SUM(E37:E43)</f>
        <v>213</v>
      </c>
      <c r="F36" s="33">
        <f>SUM(F37:F43)</f>
        <v>51</v>
      </c>
      <c r="G36" s="33">
        <f>SUM(G37:G43)</f>
        <v>127</v>
      </c>
      <c r="H36" s="33">
        <f>SUM(H37:H43)</f>
        <v>60</v>
      </c>
      <c r="I36" s="47">
        <v>0</v>
      </c>
      <c r="J36" s="9"/>
      <c r="K36" s="18"/>
      <c r="L36" s="26"/>
      <c r="M36" s="19"/>
      <c r="N36" s="19"/>
      <c r="O36" s="19"/>
      <c r="P36" s="19"/>
      <c r="Q36" s="19"/>
      <c r="R36" s="19"/>
    </row>
    <row r="37" spans="1:18" ht="13.5">
      <c r="A37" s="28"/>
      <c r="B37" s="27" t="s">
        <v>44</v>
      </c>
      <c r="C37" s="9"/>
      <c r="D37" s="46">
        <v>48</v>
      </c>
      <c r="E37" s="33">
        <v>47</v>
      </c>
      <c r="F37" s="33">
        <v>16</v>
      </c>
      <c r="G37" s="33">
        <v>31</v>
      </c>
      <c r="H37" s="33">
        <v>15</v>
      </c>
      <c r="I37" s="47" t="s">
        <v>65</v>
      </c>
      <c r="J37" s="9"/>
      <c r="K37" s="18"/>
      <c r="L37" s="26"/>
      <c r="M37" s="19"/>
      <c r="N37" s="19"/>
      <c r="O37" s="19"/>
      <c r="P37" s="19"/>
      <c r="Q37" s="19"/>
      <c r="R37" s="19"/>
    </row>
    <row r="38" spans="1:18" ht="13.5">
      <c r="A38" s="28"/>
      <c r="B38" s="27" t="s">
        <v>13</v>
      </c>
      <c r="C38" s="9"/>
      <c r="D38" s="46">
        <v>65</v>
      </c>
      <c r="E38" s="33">
        <v>62</v>
      </c>
      <c r="F38" s="33">
        <v>14</v>
      </c>
      <c r="G38" s="33">
        <v>28</v>
      </c>
      <c r="H38" s="33">
        <v>19</v>
      </c>
      <c r="I38" s="47" t="s">
        <v>65</v>
      </c>
      <c r="J38" s="9"/>
      <c r="K38" s="18"/>
      <c r="L38" s="26"/>
      <c r="M38" s="19"/>
      <c r="N38" s="19"/>
      <c r="O38" s="19"/>
      <c r="P38" s="19"/>
      <c r="Q38" s="19"/>
      <c r="R38" s="19"/>
    </row>
    <row r="39" spans="1:18" ht="13.5" customHeight="1">
      <c r="A39" s="28"/>
      <c r="B39" s="27" t="s">
        <v>14</v>
      </c>
      <c r="C39" s="9"/>
      <c r="D39" s="46">
        <v>48</v>
      </c>
      <c r="E39" s="33">
        <v>44</v>
      </c>
      <c r="F39" s="33">
        <v>11</v>
      </c>
      <c r="G39" s="33">
        <v>30</v>
      </c>
      <c r="H39" s="33">
        <v>14</v>
      </c>
      <c r="I39" s="47" t="s">
        <v>65</v>
      </c>
      <c r="J39" s="54"/>
      <c r="K39" s="54"/>
      <c r="L39" s="26"/>
      <c r="M39" s="19"/>
      <c r="N39" s="19"/>
      <c r="O39" s="19"/>
      <c r="P39" s="19"/>
      <c r="Q39" s="19"/>
      <c r="R39" s="19"/>
    </row>
    <row r="40" spans="1:18" ht="13.5">
      <c r="A40" s="28"/>
      <c r="B40" s="27" t="s">
        <v>45</v>
      </c>
      <c r="C40" s="9"/>
      <c r="D40" s="46">
        <v>44</v>
      </c>
      <c r="E40" s="33">
        <v>38</v>
      </c>
      <c r="F40" s="33">
        <v>8</v>
      </c>
      <c r="G40" s="33">
        <v>25</v>
      </c>
      <c r="H40" s="33">
        <v>8</v>
      </c>
      <c r="I40" s="47" t="s">
        <v>65</v>
      </c>
      <c r="J40" s="9"/>
      <c r="K40" s="18"/>
      <c r="L40" s="26"/>
      <c r="M40" s="19"/>
      <c r="N40" s="19"/>
      <c r="O40" s="19"/>
      <c r="P40" s="19"/>
      <c r="Q40" s="19"/>
      <c r="R40" s="19"/>
    </row>
    <row r="41" spans="1:18" ht="13.5">
      <c r="A41" s="28"/>
      <c r="B41" s="27" t="s">
        <v>46</v>
      </c>
      <c r="C41" s="9"/>
      <c r="D41" s="46">
        <v>14</v>
      </c>
      <c r="E41" s="33">
        <v>14</v>
      </c>
      <c r="F41" s="33">
        <v>2</v>
      </c>
      <c r="G41" s="33">
        <v>9</v>
      </c>
      <c r="H41" s="33">
        <v>4</v>
      </c>
      <c r="I41" s="47" t="s">
        <v>65</v>
      </c>
      <c r="J41" s="9"/>
      <c r="K41" s="18"/>
      <c r="L41" s="26"/>
      <c r="M41" s="19"/>
      <c r="N41" s="19"/>
      <c r="O41" s="19"/>
      <c r="P41" s="19"/>
      <c r="Q41" s="19"/>
      <c r="R41" s="19"/>
    </row>
    <row r="42" spans="1:18" ht="13.5" customHeight="1">
      <c r="A42" s="28"/>
      <c r="B42" s="27" t="s">
        <v>47</v>
      </c>
      <c r="C42" s="9"/>
      <c r="D42" s="46">
        <v>3</v>
      </c>
      <c r="E42" s="33">
        <v>3</v>
      </c>
      <c r="F42" s="33" t="s">
        <v>65</v>
      </c>
      <c r="G42" s="33">
        <v>3</v>
      </c>
      <c r="H42" s="33" t="s">
        <v>65</v>
      </c>
      <c r="I42" s="47" t="s">
        <v>65</v>
      </c>
      <c r="J42" s="9"/>
      <c r="K42" s="18"/>
      <c r="L42" s="26"/>
      <c r="M42" s="19"/>
      <c r="N42" s="19"/>
      <c r="O42" s="19"/>
      <c r="P42" s="19"/>
      <c r="Q42" s="19"/>
      <c r="R42" s="19"/>
    </row>
    <row r="43" spans="1:18" ht="13.5" customHeight="1">
      <c r="A43" s="28"/>
      <c r="B43" s="27" t="s">
        <v>48</v>
      </c>
      <c r="C43" s="9"/>
      <c r="D43" s="46">
        <v>5</v>
      </c>
      <c r="E43" s="33">
        <v>5</v>
      </c>
      <c r="F43" s="33" t="s">
        <v>65</v>
      </c>
      <c r="G43" s="33">
        <v>1</v>
      </c>
      <c r="H43" s="33" t="s">
        <v>65</v>
      </c>
      <c r="I43" s="47" t="s">
        <v>65</v>
      </c>
      <c r="J43" s="9"/>
      <c r="K43" s="18"/>
      <c r="L43" s="26"/>
      <c r="M43" s="17"/>
      <c r="N43" s="17"/>
      <c r="O43" s="17"/>
      <c r="P43" s="17"/>
      <c r="Q43" s="17"/>
      <c r="R43" s="17"/>
    </row>
    <row r="44" spans="1:18" ht="13.5" customHeight="1">
      <c r="A44" s="28"/>
      <c r="B44" s="27"/>
      <c r="C44" s="9"/>
      <c r="D44" s="46"/>
      <c r="E44" s="33"/>
      <c r="F44" s="33"/>
      <c r="G44" s="33"/>
      <c r="H44" s="33"/>
      <c r="I44" s="47"/>
      <c r="J44" s="9"/>
      <c r="K44" s="18"/>
      <c r="L44" s="26"/>
      <c r="M44" s="17"/>
      <c r="N44" s="17"/>
      <c r="O44" s="17"/>
      <c r="P44" s="17"/>
      <c r="Q44" s="17"/>
      <c r="R44" s="17"/>
    </row>
    <row r="45" spans="1:18" ht="13.5" customHeight="1">
      <c r="A45" s="28"/>
      <c r="B45" s="27"/>
      <c r="C45" s="9"/>
      <c r="D45" s="25"/>
      <c r="E45" s="19"/>
      <c r="F45" s="19"/>
      <c r="G45" s="19"/>
      <c r="H45" s="19"/>
      <c r="I45" s="19"/>
      <c r="J45" s="16"/>
      <c r="K45" s="18"/>
      <c r="L45" s="26"/>
      <c r="M45" s="17"/>
      <c r="N45" s="17"/>
      <c r="O45" s="17"/>
      <c r="P45" s="17"/>
      <c r="Q45" s="17"/>
      <c r="R45" s="17"/>
    </row>
    <row r="46" spans="1:18" ht="14.25" thickBot="1">
      <c r="A46" s="7"/>
      <c r="B46" s="20"/>
      <c r="C46" s="7"/>
      <c r="D46" s="21"/>
      <c r="E46" s="22"/>
      <c r="F46" s="22"/>
      <c r="G46" s="22"/>
      <c r="H46" s="22"/>
      <c r="I46" s="22"/>
      <c r="J46" s="23"/>
      <c r="K46" s="20"/>
      <c r="L46" s="24"/>
      <c r="M46" s="7"/>
      <c r="N46" s="6"/>
      <c r="O46" s="7"/>
      <c r="P46" s="6"/>
      <c r="Q46" s="6"/>
      <c r="R46" s="7"/>
    </row>
    <row r="47" spans="4:12" ht="13.5">
      <c r="D47" s="3" t="s">
        <v>28</v>
      </c>
      <c r="J47" s="51"/>
      <c r="K47" s="51"/>
      <c r="L47" s="11"/>
    </row>
    <row r="48" spans="1:12" ht="13.5">
      <c r="A48" s="11"/>
      <c r="B48" s="11"/>
      <c r="C48" s="11"/>
      <c r="J48" s="9"/>
      <c r="K48" s="18"/>
      <c r="L48" s="11"/>
    </row>
    <row r="50" spans="4:9" ht="13.5">
      <c r="D50" s="11" t="s">
        <v>66</v>
      </c>
      <c r="E50" s="11" t="s">
        <v>66</v>
      </c>
      <c r="F50" s="11" t="s">
        <v>66</v>
      </c>
      <c r="G50" s="11" t="s">
        <v>66</v>
      </c>
      <c r="H50" s="11" t="s">
        <v>66</v>
      </c>
      <c r="I50" s="11" t="s">
        <v>66</v>
      </c>
    </row>
  </sheetData>
  <mergeCells count="17">
    <mergeCell ref="A22:B22"/>
    <mergeCell ref="A27:B27"/>
    <mergeCell ref="A31:B31"/>
    <mergeCell ref="J13:K13"/>
    <mergeCell ref="J18:K18"/>
    <mergeCell ref="J24:K24"/>
    <mergeCell ref="J29:K29"/>
    <mergeCell ref="A35:B35"/>
    <mergeCell ref="A36:B36"/>
    <mergeCell ref="J47:K47"/>
    <mergeCell ref="N3:R3"/>
    <mergeCell ref="A6:B6"/>
    <mergeCell ref="A8:B8"/>
    <mergeCell ref="J6:K6"/>
    <mergeCell ref="J39:K39"/>
    <mergeCell ref="J33:K33"/>
    <mergeCell ref="A16:B16"/>
  </mergeCells>
  <printOptions/>
  <pageMargins left="0.5905511811023623" right="0.5905511811023623" top="0.5905511811023623" bottom="0.5905511811023623" header="0.5118110236220472" footer="0.3937007874015748"/>
  <pageSetup firstPageNumber="188" useFirstPageNumber="1" horizontalDpi="600" verticalDpi="600" orientation="portrait" pageOrder="overThenDown" paperSize="9" scale="85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2008-06-03T09:44:33Z</cp:lastPrinted>
  <dcterms:created xsi:type="dcterms:W3CDTF">1998-10-23T05:41:36Z</dcterms:created>
  <dcterms:modified xsi:type="dcterms:W3CDTF">2008-06-03T09:44:34Z</dcterms:modified>
  <cp:category/>
  <cp:version/>
  <cp:contentType/>
  <cp:contentStatus/>
</cp:coreProperties>
</file>