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OSO40\koso40\月報・年報 担当者\29年度\10　年報\07 公表用データ\homepage\nhi_report\2017\"/>
    </mc:Choice>
  </mc:AlternateContent>
  <bookViews>
    <workbookView xWindow="-15" yWindow="6300" windowWidth="20730" windowHeight="6315" tabRatio="601" firstSheet="2" activeTab="2"/>
  </bookViews>
  <sheets>
    <sheet name="７－５ (3)" sheetId="40" state="hidden" r:id="rId1"/>
    <sheet name="７－５ (4)" sheetId="41" state="hidden" r:id="rId2"/>
    <sheet name="７－１ " sheetId="60" r:id="rId3"/>
    <sheet name="７－２" sheetId="52" r:id="rId4"/>
    <sheet name="７－３" sheetId="53" r:id="rId5"/>
  </sheets>
  <definedNames>
    <definedName name="\A" localSheetId="0">'７－５ (3)'!#REF!</definedName>
    <definedName name="\A" localSheetId="1">'７－５ (4)'!#REF!</definedName>
    <definedName name="\F" localSheetId="0">'７－５ (3)'!#REF!</definedName>
    <definedName name="\F" localSheetId="1">'７－５ (4)'!#REF!</definedName>
    <definedName name="_xlnm.Print_Area" localSheetId="2">'７－１ '!$A$1:$AE$65</definedName>
    <definedName name="_xlnm.Print_Area" localSheetId="3">'７－２'!$A$1:$AA$65</definedName>
    <definedName name="_xlnm.Print_Area" localSheetId="4">'７－３'!$A$1:$X$65</definedName>
    <definedName name="_xlnm.Print_Titles" localSheetId="0">'７－５ (3)'!$A:$C,'７－５ (3)'!$1:$7</definedName>
    <definedName name="_xlnm.Print_Titles" localSheetId="1">'７－５ (4)'!$A:$C,'７－５ (4)'!$1:$7</definedName>
  </definedNames>
  <calcPr calcId="152511"/>
</workbook>
</file>

<file path=xl/calcChain.xml><?xml version="1.0" encoding="utf-8"?>
<calcChain xmlns="http://schemas.openxmlformats.org/spreadsheetml/2006/main">
  <c r="D21" i="40" l="1"/>
  <c r="E21" i="40"/>
  <c r="F21" i="40"/>
  <c r="G21" i="40"/>
  <c r="H21" i="40"/>
  <c r="I21" i="40"/>
  <c r="J21" i="40"/>
  <c r="K21" i="40"/>
  <c r="L21" i="40"/>
  <c r="M21" i="40"/>
  <c r="N21" i="40"/>
  <c r="O21" i="40"/>
  <c r="P21" i="40"/>
  <c r="Q21" i="40"/>
  <c r="R21" i="40"/>
  <c r="S21" i="40"/>
  <c r="D22" i="40"/>
  <c r="E22" i="40"/>
  <c r="F22" i="40"/>
  <c r="G22" i="40"/>
  <c r="H22" i="40"/>
  <c r="I22" i="40"/>
  <c r="J22" i="40"/>
  <c r="K22" i="40"/>
  <c r="L22" i="40"/>
  <c r="M22" i="40"/>
  <c r="N22" i="40"/>
  <c r="O22" i="40"/>
  <c r="P22" i="40"/>
  <c r="Q22" i="40"/>
  <c r="R22" i="40"/>
  <c r="S22" i="40"/>
  <c r="D23" i="40"/>
  <c r="E23" i="40"/>
  <c r="F23" i="40"/>
  <c r="G23" i="40"/>
  <c r="H23" i="40"/>
  <c r="I23" i="40"/>
  <c r="J23" i="40"/>
  <c r="K23" i="40"/>
  <c r="L23" i="40"/>
  <c r="M23" i="40"/>
  <c r="N23" i="40"/>
  <c r="O23" i="40"/>
  <c r="P23" i="40"/>
  <c r="Q23" i="40"/>
  <c r="R23" i="40"/>
  <c r="S23" i="40"/>
  <c r="D24" i="40"/>
  <c r="E24" i="40"/>
  <c r="F24" i="40"/>
  <c r="G24" i="40"/>
  <c r="H24" i="40"/>
  <c r="I24" i="40"/>
  <c r="J24" i="40"/>
  <c r="K24" i="40"/>
  <c r="L24" i="40"/>
  <c r="M24" i="40"/>
  <c r="N24" i="40"/>
  <c r="O24" i="40"/>
  <c r="P24" i="40"/>
  <c r="Q24" i="40"/>
  <c r="R24" i="40"/>
  <c r="S24" i="40"/>
  <c r="D25" i="40"/>
  <c r="E25" i="40"/>
  <c r="F25" i="40"/>
  <c r="G25" i="40"/>
  <c r="H25" i="40"/>
  <c r="I25" i="40"/>
  <c r="J25" i="40"/>
  <c r="K25" i="40"/>
  <c r="L25" i="40"/>
  <c r="M25" i="40"/>
  <c r="N25" i="40"/>
  <c r="O25" i="40"/>
  <c r="P25" i="40"/>
  <c r="Q25" i="40"/>
  <c r="R25" i="40"/>
  <c r="S25" i="40"/>
  <c r="D26" i="40"/>
  <c r="E26" i="40"/>
  <c r="F26" i="40"/>
  <c r="G26" i="40"/>
  <c r="H26" i="40"/>
  <c r="I26" i="40"/>
  <c r="J26" i="40"/>
  <c r="K26" i="40"/>
  <c r="L26" i="40"/>
  <c r="M26" i="40"/>
  <c r="N26" i="40"/>
  <c r="O26" i="40"/>
  <c r="P26" i="40"/>
  <c r="Q26" i="40"/>
  <c r="R26" i="40"/>
  <c r="S26" i="40"/>
  <c r="D27" i="40"/>
  <c r="E27" i="40"/>
  <c r="F27" i="40"/>
  <c r="G27" i="40"/>
  <c r="H27" i="40"/>
  <c r="I27" i="40"/>
  <c r="J27" i="40"/>
  <c r="K27" i="40"/>
  <c r="L27" i="40"/>
  <c r="M27" i="40"/>
  <c r="N27" i="40"/>
  <c r="O27" i="40"/>
  <c r="P27" i="40"/>
  <c r="Q27" i="40"/>
  <c r="R27" i="40"/>
  <c r="S27" i="40"/>
  <c r="D28" i="40"/>
  <c r="E28" i="40"/>
  <c r="F28" i="40"/>
  <c r="G28" i="40"/>
  <c r="H28" i="40"/>
  <c r="I28" i="40"/>
  <c r="J28" i="40"/>
  <c r="K28" i="40"/>
  <c r="L28" i="40"/>
  <c r="M28" i="40"/>
  <c r="N28" i="40"/>
  <c r="O28" i="40"/>
  <c r="P28" i="40"/>
  <c r="Q28" i="40"/>
  <c r="R28" i="40"/>
  <c r="S28" i="40"/>
  <c r="D29" i="40"/>
  <c r="E29" i="40"/>
  <c r="F29" i="40"/>
  <c r="G29" i="40"/>
  <c r="H29" i="40"/>
  <c r="I29" i="40"/>
  <c r="J29" i="40"/>
  <c r="K29" i="40"/>
  <c r="L29" i="40"/>
  <c r="M29" i="40"/>
  <c r="N29" i="40"/>
  <c r="O29" i="40"/>
  <c r="P29" i="40"/>
  <c r="Q29" i="40"/>
  <c r="R29" i="40"/>
  <c r="S29" i="40"/>
  <c r="D30" i="40"/>
  <c r="E30" i="40"/>
  <c r="F30" i="40"/>
  <c r="G30" i="40"/>
  <c r="H30" i="40"/>
  <c r="I30" i="40"/>
  <c r="J30" i="40"/>
  <c r="K30" i="40"/>
  <c r="L30" i="40"/>
  <c r="M30" i="40"/>
  <c r="N30" i="40"/>
  <c r="O30" i="40"/>
  <c r="P30" i="40"/>
  <c r="Q30" i="40"/>
  <c r="R30" i="40"/>
  <c r="S30" i="40"/>
  <c r="D31" i="40"/>
  <c r="E31" i="40"/>
  <c r="F31" i="40"/>
  <c r="G31" i="40"/>
  <c r="H31" i="40"/>
  <c r="I31" i="40"/>
  <c r="J31" i="40"/>
  <c r="K31" i="40"/>
  <c r="L31" i="40"/>
  <c r="M31" i="40"/>
  <c r="N31" i="40"/>
  <c r="O31" i="40"/>
  <c r="P31" i="40"/>
  <c r="Q31" i="40"/>
  <c r="R31" i="40"/>
  <c r="S31" i="40"/>
  <c r="D32" i="40"/>
  <c r="E32" i="40"/>
  <c r="F32" i="40"/>
  <c r="G32" i="40"/>
  <c r="H32" i="40"/>
  <c r="I32" i="40"/>
  <c r="J32" i="40"/>
  <c r="K32" i="40"/>
  <c r="L32" i="40"/>
  <c r="M32" i="40"/>
  <c r="N32" i="40"/>
  <c r="O32" i="40"/>
  <c r="P32" i="40"/>
  <c r="Q32" i="40"/>
  <c r="R32" i="40"/>
  <c r="S32" i="40"/>
  <c r="D33" i="40"/>
  <c r="E33" i="40"/>
  <c r="F33" i="40"/>
  <c r="G33" i="40"/>
  <c r="H33" i="40"/>
  <c r="I33" i="40"/>
  <c r="J33" i="40"/>
  <c r="K33" i="40"/>
  <c r="L33" i="40"/>
  <c r="M33" i="40"/>
  <c r="N33" i="40"/>
  <c r="O33" i="40"/>
  <c r="P33" i="40"/>
  <c r="Q33" i="40"/>
  <c r="R33" i="40"/>
  <c r="S33" i="40"/>
  <c r="D34" i="40"/>
  <c r="E34" i="40"/>
  <c r="F34" i="40"/>
  <c r="G34" i="40"/>
  <c r="H34" i="40"/>
  <c r="I34" i="40"/>
  <c r="J34" i="40"/>
  <c r="K34" i="40"/>
  <c r="L34" i="40"/>
  <c r="M34" i="40"/>
  <c r="N34" i="40"/>
  <c r="O34" i="40"/>
  <c r="P34" i="40"/>
  <c r="Q34" i="40"/>
  <c r="R34" i="40"/>
  <c r="S34" i="40"/>
  <c r="D35" i="40"/>
  <c r="E35" i="40"/>
  <c r="F35" i="40"/>
  <c r="G35" i="40"/>
  <c r="H35" i="40"/>
  <c r="I35" i="40"/>
  <c r="J35" i="40"/>
  <c r="K35" i="40"/>
  <c r="L35" i="40"/>
  <c r="M35" i="40"/>
  <c r="N35" i="40"/>
  <c r="O35" i="40"/>
  <c r="P35" i="40"/>
  <c r="Q35" i="40"/>
  <c r="R35" i="40"/>
  <c r="S35" i="40"/>
  <c r="D36" i="40"/>
  <c r="E36" i="40"/>
  <c r="F36" i="40"/>
  <c r="G36" i="40"/>
  <c r="H36" i="40"/>
  <c r="I36" i="40"/>
  <c r="J36" i="40"/>
  <c r="K36" i="40"/>
  <c r="L36" i="40"/>
  <c r="M36" i="40"/>
  <c r="N36" i="40"/>
  <c r="O36" i="40"/>
  <c r="P36" i="40"/>
  <c r="Q36" i="40"/>
  <c r="R36" i="40"/>
  <c r="S36" i="40"/>
  <c r="D37" i="40"/>
  <c r="E37" i="40"/>
  <c r="F37" i="40"/>
  <c r="G37" i="40"/>
  <c r="H37" i="40"/>
  <c r="I37" i="40"/>
  <c r="J37" i="40"/>
  <c r="K37" i="40"/>
  <c r="L37" i="40"/>
  <c r="M37" i="40"/>
  <c r="N37" i="40"/>
  <c r="O37" i="40"/>
  <c r="P37" i="40"/>
  <c r="Q37" i="40"/>
  <c r="R37" i="40"/>
  <c r="S37" i="40"/>
  <c r="D38" i="40"/>
  <c r="E38" i="40"/>
  <c r="F38" i="40"/>
  <c r="G38" i="40"/>
  <c r="H38" i="40"/>
  <c r="I38" i="40"/>
  <c r="J38" i="40"/>
  <c r="K38" i="40"/>
  <c r="L38" i="40"/>
  <c r="M38" i="40"/>
  <c r="N38" i="40"/>
  <c r="O38" i="40"/>
  <c r="P38" i="40"/>
  <c r="Q38" i="40"/>
  <c r="R38" i="40"/>
  <c r="S38" i="40"/>
  <c r="D39" i="40"/>
  <c r="E39" i="40"/>
  <c r="F39" i="40"/>
  <c r="G39" i="40"/>
  <c r="H39" i="40"/>
  <c r="I39" i="40"/>
  <c r="J39" i="40"/>
  <c r="K39" i="40"/>
  <c r="L39" i="40"/>
  <c r="M39" i="40"/>
  <c r="N39" i="40"/>
  <c r="O39" i="40"/>
  <c r="P39" i="40"/>
  <c r="Q39" i="40"/>
  <c r="R39" i="40"/>
  <c r="S39" i="40"/>
  <c r="D40" i="40"/>
  <c r="E40" i="40"/>
  <c r="F40" i="40"/>
  <c r="G40" i="40"/>
  <c r="H40" i="40"/>
  <c r="I40" i="40"/>
  <c r="J40" i="40"/>
  <c r="K40" i="40"/>
  <c r="L40" i="40"/>
  <c r="M40" i="40"/>
  <c r="N40" i="40"/>
  <c r="O40" i="40"/>
  <c r="P40" i="40"/>
  <c r="Q40" i="40"/>
  <c r="R40" i="40"/>
  <c r="S40" i="40"/>
  <c r="D41" i="40"/>
  <c r="E41" i="40"/>
  <c r="F41" i="40"/>
  <c r="G41" i="40"/>
  <c r="H41" i="40"/>
  <c r="I41" i="40"/>
  <c r="J41" i="40"/>
  <c r="K41" i="40"/>
  <c r="L41" i="40"/>
  <c r="M41" i="40"/>
  <c r="N41" i="40"/>
  <c r="O41" i="40"/>
  <c r="P41" i="40"/>
  <c r="Q41" i="40"/>
  <c r="R41" i="40"/>
  <c r="S41" i="40"/>
  <c r="D42" i="40"/>
  <c r="E42" i="40"/>
  <c r="F42" i="40"/>
  <c r="G42" i="40"/>
  <c r="H42" i="40"/>
  <c r="I42" i="40"/>
  <c r="J42" i="40"/>
  <c r="K42" i="40"/>
  <c r="L42" i="40"/>
  <c r="M42" i="40"/>
  <c r="N42" i="40"/>
  <c r="O42" i="40"/>
  <c r="P42" i="40"/>
  <c r="Q42" i="40"/>
  <c r="R42" i="40"/>
  <c r="S42" i="40"/>
  <c r="D43" i="40"/>
  <c r="E43" i="40"/>
  <c r="F43" i="40"/>
  <c r="G43" i="40"/>
  <c r="H43" i="40"/>
  <c r="I43" i="40"/>
  <c r="J43" i="40"/>
  <c r="K43" i="40"/>
  <c r="L43" i="40"/>
  <c r="M43" i="40"/>
  <c r="N43" i="40"/>
  <c r="O43" i="40"/>
  <c r="P43" i="40"/>
  <c r="Q43" i="40"/>
  <c r="R43" i="40"/>
  <c r="S43" i="40"/>
  <c r="D44" i="40"/>
  <c r="E44" i="40"/>
  <c r="F44" i="40"/>
  <c r="G44" i="40"/>
  <c r="H44" i="40"/>
  <c r="I44" i="40"/>
  <c r="J44" i="40"/>
  <c r="K44" i="40"/>
  <c r="L44" i="40"/>
  <c r="M44" i="40"/>
  <c r="N44" i="40"/>
  <c r="O44" i="40"/>
  <c r="P44" i="40"/>
  <c r="Q44" i="40"/>
  <c r="R44" i="40"/>
  <c r="S44" i="40"/>
  <c r="D45" i="40"/>
  <c r="E45" i="40"/>
  <c r="F45" i="40"/>
  <c r="G45" i="40"/>
  <c r="H45" i="40"/>
  <c r="I45" i="40"/>
  <c r="J45" i="40"/>
  <c r="K45" i="40"/>
  <c r="L45" i="40"/>
  <c r="M45" i="40"/>
  <c r="N45" i="40"/>
  <c r="O45" i="40"/>
  <c r="P45" i="40"/>
  <c r="Q45" i="40"/>
  <c r="R45" i="40"/>
  <c r="S45" i="40"/>
  <c r="D46" i="40"/>
  <c r="E46" i="40"/>
  <c r="F46" i="40"/>
  <c r="G46" i="40"/>
  <c r="H46" i="40"/>
  <c r="I46" i="40"/>
  <c r="J46" i="40"/>
  <c r="K46" i="40"/>
  <c r="L46" i="40"/>
  <c r="M46" i="40"/>
  <c r="N46" i="40"/>
  <c r="O46" i="40"/>
  <c r="P46" i="40"/>
  <c r="Q46" i="40"/>
  <c r="R46" i="40"/>
  <c r="S46" i="40"/>
  <c r="D47" i="40"/>
  <c r="E47" i="40"/>
  <c r="F47" i="40"/>
  <c r="G47" i="40"/>
  <c r="H47" i="40"/>
  <c r="I47" i="40"/>
  <c r="J47" i="40"/>
  <c r="K47" i="40"/>
  <c r="L47" i="40"/>
  <c r="M47" i="40"/>
  <c r="N47" i="40"/>
  <c r="O47" i="40"/>
  <c r="P47" i="40"/>
  <c r="Q47" i="40"/>
  <c r="R47" i="40"/>
  <c r="S47" i="40"/>
  <c r="D48" i="40"/>
  <c r="E48" i="40"/>
  <c r="F48" i="40"/>
  <c r="G48" i="40"/>
  <c r="H48" i="40"/>
  <c r="I48" i="40"/>
  <c r="J48" i="40"/>
  <c r="K48" i="40"/>
  <c r="L48" i="40"/>
  <c r="M48" i="40"/>
  <c r="N48" i="40"/>
  <c r="O48" i="40"/>
  <c r="P48" i="40"/>
  <c r="Q48" i="40"/>
  <c r="R48" i="40"/>
  <c r="S48" i="40"/>
  <c r="D49" i="40"/>
  <c r="E49" i="40"/>
  <c r="F49" i="40"/>
  <c r="G49" i="40"/>
  <c r="H49" i="40"/>
  <c r="I49" i="40"/>
  <c r="J49" i="40"/>
  <c r="K49" i="40"/>
  <c r="L49" i="40"/>
  <c r="M49" i="40"/>
  <c r="N49" i="40"/>
  <c r="O49" i="40"/>
  <c r="P49" i="40"/>
  <c r="Q49" i="40"/>
  <c r="R49" i="40"/>
  <c r="S49" i="40"/>
  <c r="D50" i="40"/>
  <c r="E50" i="40"/>
  <c r="F50" i="40"/>
  <c r="G50" i="40"/>
  <c r="H50" i="40"/>
  <c r="I50" i="40"/>
  <c r="J50" i="40"/>
  <c r="K50" i="40"/>
  <c r="L50" i="40"/>
  <c r="M50" i="40"/>
  <c r="N50" i="40"/>
  <c r="O50" i="40"/>
  <c r="P50" i="40"/>
  <c r="Q50" i="40"/>
  <c r="R50" i="40"/>
  <c r="S50" i="40"/>
  <c r="D51" i="40"/>
  <c r="E51" i="40"/>
  <c r="F51" i="40"/>
  <c r="G51" i="40"/>
  <c r="H51" i="40"/>
  <c r="I51" i="40"/>
  <c r="J51" i="40"/>
  <c r="K51" i="40"/>
  <c r="L51" i="40"/>
  <c r="M51" i="40"/>
  <c r="N51" i="40"/>
  <c r="O51" i="40"/>
  <c r="P51" i="40"/>
  <c r="Q51" i="40"/>
  <c r="R51" i="40"/>
  <c r="S51" i="40"/>
  <c r="D52" i="40"/>
  <c r="E52" i="40"/>
  <c r="F52" i="40"/>
  <c r="G52" i="40"/>
  <c r="H52" i="40"/>
  <c r="I52" i="40"/>
  <c r="J52" i="40"/>
  <c r="K52" i="40"/>
  <c r="L52" i="40"/>
  <c r="M52" i="40"/>
  <c r="N52" i="40"/>
  <c r="O52" i="40"/>
  <c r="P52" i="40"/>
  <c r="Q52" i="40"/>
  <c r="R52" i="40"/>
  <c r="S52" i="40"/>
  <c r="D53" i="40"/>
  <c r="E53" i="40"/>
  <c r="F53" i="40"/>
  <c r="G53" i="40"/>
  <c r="H53" i="40"/>
  <c r="I53" i="40"/>
  <c r="J53" i="40"/>
  <c r="K53" i="40"/>
  <c r="L53" i="40"/>
  <c r="M53" i="40"/>
  <c r="N53" i="40"/>
  <c r="O53" i="40"/>
  <c r="P53" i="40"/>
  <c r="Q53" i="40"/>
  <c r="R53" i="40"/>
  <c r="S53" i="40"/>
  <c r="D54" i="40"/>
  <c r="E54" i="40"/>
  <c r="F54" i="40"/>
  <c r="G54" i="40"/>
  <c r="H54" i="40"/>
  <c r="I54" i="40"/>
  <c r="J54" i="40"/>
  <c r="K54" i="40"/>
  <c r="L54" i="40"/>
  <c r="M54" i="40"/>
  <c r="N54" i="40"/>
  <c r="O54" i="40"/>
  <c r="P54" i="40"/>
  <c r="Q54" i="40"/>
  <c r="R54" i="40"/>
  <c r="S54" i="40"/>
  <c r="D55" i="40"/>
  <c r="E55" i="40"/>
  <c r="F55" i="40"/>
  <c r="G55" i="40"/>
  <c r="H55" i="40"/>
  <c r="I55" i="40"/>
  <c r="J55" i="40"/>
  <c r="K55" i="40"/>
  <c r="L55" i="40"/>
  <c r="M55" i="40"/>
  <c r="N55" i="40"/>
  <c r="O55" i="40"/>
  <c r="P55" i="40"/>
  <c r="Q55" i="40"/>
  <c r="R55" i="40"/>
  <c r="S55" i="40"/>
  <c r="D56" i="40"/>
  <c r="E56" i="40"/>
  <c r="F56" i="40"/>
  <c r="G56" i="40"/>
  <c r="H56" i="40"/>
  <c r="I56" i="40"/>
  <c r="J56" i="40"/>
  <c r="K56" i="40"/>
  <c r="L56" i="40"/>
  <c r="M56" i="40"/>
  <c r="N56" i="40"/>
  <c r="O56" i="40"/>
  <c r="P56" i="40"/>
  <c r="Q56" i="40"/>
  <c r="R56" i="40"/>
  <c r="S56" i="40"/>
  <c r="D57" i="40"/>
  <c r="E57" i="40"/>
  <c r="F57" i="40"/>
  <c r="G57" i="40"/>
  <c r="H57" i="40"/>
  <c r="I57" i="40"/>
  <c r="J57" i="40"/>
  <c r="K57" i="40"/>
  <c r="L57" i="40"/>
  <c r="M57" i="40"/>
  <c r="N57" i="40"/>
  <c r="O57" i="40"/>
  <c r="P57" i="40"/>
  <c r="Q57" i="40"/>
  <c r="R57" i="40"/>
  <c r="S57" i="40"/>
  <c r="D58" i="40"/>
  <c r="E58" i="40"/>
  <c r="F58" i="40"/>
  <c r="G58" i="40"/>
  <c r="H58" i="40"/>
  <c r="I58" i="40"/>
  <c r="J58" i="40"/>
  <c r="K58" i="40"/>
  <c r="L58" i="40"/>
  <c r="M58" i="40"/>
  <c r="N58" i="40"/>
  <c r="O58" i="40"/>
  <c r="P58" i="40"/>
  <c r="Q58" i="40"/>
  <c r="R58" i="40"/>
  <c r="S58" i="40"/>
  <c r="D59" i="40"/>
  <c r="E59" i="40"/>
  <c r="F59" i="40"/>
  <c r="G59" i="40"/>
  <c r="H59" i="40"/>
  <c r="I59" i="40"/>
  <c r="J59" i="40"/>
  <c r="K59" i="40"/>
  <c r="L59" i="40"/>
  <c r="M59" i="40"/>
  <c r="N59" i="40"/>
  <c r="O59" i="40"/>
  <c r="P59" i="40"/>
  <c r="Q59" i="40"/>
  <c r="R59" i="40"/>
  <c r="S59" i="40"/>
  <c r="D60" i="40"/>
  <c r="E60" i="40"/>
  <c r="F60" i="40"/>
  <c r="G60" i="40"/>
  <c r="H60" i="40"/>
  <c r="I60" i="40"/>
  <c r="J60" i="40"/>
  <c r="K60" i="40"/>
  <c r="L60" i="40"/>
  <c r="M60" i="40"/>
  <c r="N60" i="40"/>
  <c r="O60" i="40"/>
  <c r="P60" i="40"/>
  <c r="Q60" i="40"/>
  <c r="R60" i="40"/>
  <c r="S60" i="40"/>
  <c r="D61" i="40"/>
  <c r="E61" i="40"/>
  <c r="F61" i="40"/>
  <c r="G61" i="40"/>
  <c r="H61" i="40"/>
  <c r="I61" i="40"/>
  <c r="J61" i="40"/>
  <c r="K61" i="40"/>
  <c r="L61" i="40"/>
  <c r="M61" i="40"/>
  <c r="N61" i="40"/>
  <c r="O61" i="40"/>
  <c r="P61" i="40"/>
  <c r="Q61" i="40"/>
  <c r="R61" i="40"/>
  <c r="S61" i="40"/>
  <c r="D62" i="40"/>
  <c r="E62" i="40"/>
  <c r="F62" i="40"/>
  <c r="G62" i="40"/>
  <c r="H62" i="40"/>
  <c r="I62" i="40"/>
  <c r="J62" i="40"/>
  <c r="K62" i="40"/>
  <c r="L62" i="40"/>
  <c r="M62" i="40"/>
  <c r="N62" i="40"/>
  <c r="O62" i="40"/>
  <c r="P62" i="40"/>
  <c r="Q62" i="40"/>
  <c r="R62" i="40"/>
  <c r="S62" i="40"/>
  <c r="D63" i="40"/>
  <c r="E63" i="40"/>
  <c r="F63" i="40"/>
  <c r="G63" i="40"/>
  <c r="H63" i="40"/>
  <c r="I63" i="40"/>
  <c r="J63" i="40"/>
  <c r="K63" i="40"/>
  <c r="L63" i="40"/>
  <c r="M63" i="40"/>
  <c r="N63" i="40"/>
  <c r="O63" i="40"/>
  <c r="P63" i="40"/>
  <c r="Q63" i="40"/>
  <c r="R63" i="40"/>
  <c r="S63" i="40"/>
  <c r="D64" i="40"/>
  <c r="E64" i="40"/>
  <c r="F64" i="40"/>
  <c r="G64" i="40"/>
  <c r="H64" i="40"/>
  <c r="I64" i="40"/>
  <c r="J64" i="40"/>
  <c r="K64" i="40"/>
  <c r="L64" i="40"/>
  <c r="M64" i="40"/>
  <c r="N64" i="40"/>
  <c r="O64" i="40"/>
  <c r="P64" i="40"/>
  <c r="Q64" i="40"/>
  <c r="R64" i="40"/>
  <c r="S64" i="40"/>
  <c r="D65" i="40"/>
  <c r="E65" i="40"/>
  <c r="F65" i="40"/>
  <c r="G65" i="40"/>
  <c r="H65" i="40"/>
  <c r="I65" i="40"/>
  <c r="J65" i="40"/>
  <c r="K65" i="40"/>
  <c r="L65" i="40"/>
  <c r="M65" i="40"/>
  <c r="N65" i="40"/>
  <c r="O65" i="40"/>
  <c r="P65" i="40"/>
  <c r="Q65" i="40"/>
  <c r="R65" i="40"/>
  <c r="S65" i="40"/>
  <c r="D66" i="40"/>
  <c r="E66" i="40"/>
  <c r="F66" i="40"/>
  <c r="G66" i="40"/>
  <c r="H66" i="40"/>
  <c r="I66" i="40"/>
  <c r="J66" i="40"/>
  <c r="K66" i="40"/>
  <c r="L66" i="40"/>
  <c r="M66" i="40"/>
  <c r="N66" i="40"/>
  <c r="O66" i="40"/>
  <c r="P66" i="40"/>
  <c r="Q66" i="40"/>
  <c r="R66" i="40"/>
  <c r="S66" i="40"/>
  <c r="D67" i="40"/>
  <c r="E67" i="40"/>
  <c r="F67" i="40"/>
  <c r="G67" i="40"/>
  <c r="H67" i="40"/>
  <c r="I67" i="40"/>
  <c r="J67" i="40"/>
  <c r="K67" i="40"/>
  <c r="L67" i="40"/>
  <c r="M67" i="40"/>
  <c r="N67" i="40"/>
  <c r="O67" i="40"/>
  <c r="P67" i="40"/>
  <c r="Q67" i="40"/>
  <c r="R67" i="40"/>
  <c r="S67" i="40"/>
  <c r="D68" i="40"/>
  <c r="E68" i="40"/>
  <c r="F68" i="40"/>
  <c r="G68" i="40"/>
  <c r="H68" i="40"/>
  <c r="I68" i="40"/>
  <c r="J68" i="40"/>
  <c r="K68" i="40"/>
  <c r="L68" i="40"/>
  <c r="M68" i="40"/>
  <c r="N68" i="40"/>
  <c r="O68" i="40"/>
  <c r="P68" i="40"/>
  <c r="Q68" i="40"/>
  <c r="R68" i="40"/>
  <c r="S68" i="40"/>
  <c r="D69" i="40"/>
  <c r="E69" i="40"/>
  <c r="F69" i="40"/>
  <c r="G69" i="40"/>
  <c r="H69" i="40"/>
  <c r="I69" i="40"/>
  <c r="J69" i="40"/>
  <c r="K69" i="40"/>
  <c r="L69" i="40"/>
  <c r="M69" i="40"/>
  <c r="N69" i="40"/>
  <c r="O69" i="40"/>
  <c r="P69" i="40"/>
  <c r="Q69" i="40"/>
  <c r="R69" i="40"/>
  <c r="S69" i="40"/>
  <c r="D70" i="40"/>
  <c r="E70" i="40"/>
  <c r="F70" i="40"/>
  <c r="G70" i="40"/>
  <c r="H70" i="40"/>
  <c r="I70" i="40"/>
  <c r="J70" i="40"/>
  <c r="K70" i="40"/>
  <c r="L70" i="40"/>
  <c r="M70" i="40"/>
  <c r="N70" i="40"/>
  <c r="O70" i="40"/>
  <c r="P70" i="40"/>
  <c r="Q70" i="40"/>
  <c r="R70" i="40"/>
  <c r="S70" i="40"/>
  <c r="D71" i="40"/>
  <c r="E71" i="40"/>
  <c r="F71" i="40"/>
  <c r="G71" i="40"/>
  <c r="H71" i="40"/>
  <c r="I71" i="40"/>
  <c r="J71" i="40"/>
  <c r="K71" i="40"/>
  <c r="L71" i="40"/>
  <c r="M71" i="40"/>
  <c r="N71" i="40"/>
  <c r="O71" i="40"/>
  <c r="P71" i="40"/>
  <c r="Q71" i="40"/>
  <c r="R71" i="40"/>
  <c r="S71" i="40"/>
  <c r="D72" i="40"/>
  <c r="E72" i="40"/>
  <c r="F72" i="40"/>
  <c r="G72" i="40"/>
  <c r="H72" i="40"/>
  <c r="I72" i="40"/>
  <c r="J72" i="40"/>
  <c r="K72" i="40"/>
  <c r="L72" i="40"/>
  <c r="M72" i="40"/>
  <c r="N72" i="40"/>
  <c r="O72" i="40"/>
  <c r="P72" i="40"/>
  <c r="Q72" i="40"/>
  <c r="R72" i="40"/>
  <c r="S72" i="40"/>
  <c r="D73" i="40"/>
  <c r="E73" i="40"/>
  <c r="F73" i="40"/>
  <c r="G73" i="40"/>
  <c r="H73" i="40"/>
  <c r="I73" i="40"/>
  <c r="J73" i="40"/>
  <c r="K73" i="40"/>
  <c r="L73" i="40"/>
  <c r="M73" i="40"/>
  <c r="N73" i="40"/>
  <c r="O73" i="40"/>
  <c r="P73" i="40"/>
  <c r="Q73" i="40"/>
  <c r="R73" i="40"/>
  <c r="S73" i="40"/>
  <c r="D74" i="40"/>
  <c r="E74" i="40"/>
  <c r="F74" i="40"/>
  <c r="G74" i="40"/>
  <c r="H74" i="40"/>
  <c r="I74" i="40"/>
  <c r="J74" i="40"/>
  <c r="K74" i="40"/>
  <c r="L74" i="40"/>
  <c r="M74" i="40"/>
  <c r="N74" i="40"/>
  <c r="O74" i="40"/>
  <c r="P74" i="40"/>
  <c r="Q74" i="40"/>
  <c r="R74" i="40"/>
  <c r="S74" i="40"/>
  <c r="D75" i="40"/>
  <c r="E75" i="40"/>
  <c r="F75" i="40"/>
  <c r="G75" i="40"/>
  <c r="H75" i="40"/>
  <c r="I75" i="40"/>
  <c r="J75" i="40"/>
  <c r="K75" i="40"/>
  <c r="L75" i="40"/>
  <c r="M75" i="40"/>
  <c r="N75" i="40"/>
  <c r="O75" i="40"/>
  <c r="P75" i="40"/>
  <c r="Q75" i="40"/>
  <c r="R75" i="40"/>
  <c r="S75" i="40"/>
  <c r="D76" i="40"/>
  <c r="E76" i="40"/>
  <c r="F76" i="40"/>
  <c r="G76" i="40"/>
  <c r="H76" i="40"/>
  <c r="I76" i="40"/>
  <c r="J76" i="40"/>
  <c r="K76" i="40"/>
  <c r="L76" i="40"/>
  <c r="M76" i="40"/>
  <c r="N76" i="40"/>
  <c r="O76" i="40"/>
  <c r="P76" i="40"/>
  <c r="Q76" i="40"/>
  <c r="R76" i="40"/>
  <c r="S76" i="40"/>
  <c r="D77" i="40"/>
  <c r="E77" i="40"/>
  <c r="F77" i="40"/>
  <c r="G77" i="40"/>
  <c r="H77" i="40"/>
  <c r="I77" i="40"/>
  <c r="J77" i="40"/>
  <c r="K77" i="40"/>
  <c r="L77" i="40"/>
  <c r="M77" i="40"/>
  <c r="N77" i="40"/>
  <c r="O77" i="40"/>
  <c r="P77" i="40"/>
  <c r="Q77" i="40"/>
  <c r="R77" i="40"/>
  <c r="S77" i="40"/>
  <c r="D78" i="40"/>
  <c r="E78" i="40"/>
  <c r="F78" i="40"/>
  <c r="G78" i="40"/>
  <c r="H78" i="40"/>
  <c r="I78" i="40"/>
  <c r="J78" i="40"/>
  <c r="K78" i="40"/>
  <c r="L78" i="40"/>
  <c r="M78" i="40"/>
  <c r="N78" i="40"/>
  <c r="O78" i="40"/>
  <c r="P78" i="40"/>
  <c r="Q78" i="40"/>
  <c r="R78" i="40"/>
  <c r="S78" i="40"/>
  <c r="D79" i="40"/>
  <c r="E79" i="40"/>
  <c r="F79" i="40"/>
  <c r="G79" i="40"/>
  <c r="H79" i="40"/>
  <c r="I79" i="40"/>
  <c r="J79" i="40"/>
  <c r="K79" i="40"/>
  <c r="L79" i="40"/>
  <c r="M79" i="40"/>
  <c r="N79" i="40"/>
  <c r="O79" i="40"/>
  <c r="P79" i="40"/>
  <c r="Q79" i="40"/>
  <c r="R79" i="40"/>
  <c r="S79" i="40"/>
  <c r="D80" i="40"/>
  <c r="E80" i="40"/>
  <c r="F80" i="40"/>
  <c r="G80" i="40"/>
  <c r="H80" i="40"/>
  <c r="I80" i="40"/>
  <c r="J80" i="40"/>
  <c r="K80" i="40"/>
  <c r="L80" i="40"/>
  <c r="M80" i="40"/>
  <c r="N80" i="40"/>
  <c r="O80" i="40"/>
  <c r="P80" i="40"/>
  <c r="Q80" i="40"/>
  <c r="R80" i="40"/>
  <c r="S80" i="40"/>
  <c r="D81" i="40"/>
  <c r="E81" i="40"/>
  <c r="F81" i="40"/>
  <c r="G81" i="40"/>
  <c r="H81" i="40"/>
  <c r="I81" i="40"/>
  <c r="J81" i="40"/>
  <c r="K81" i="40"/>
  <c r="L81" i="40"/>
  <c r="M81" i="40"/>
  <c r="N81" i="40"/>
  <c r="O81" i="40"/>
  <c r="P81" i="40"/>
  <c r="Q81" i="40"/>
  <c r="R81" i="40"/>
  <c r="S81" i="40"/>
  <c r="D82" i="40"/>
  <c r="E82" i="40"/>
  <c r="F82" i="40"/>
  <c r="G82" i="40"/>
  <c r="H82" i="40"/>
  <c r="I82" i="40"/>
  <c r="J82" i="40"/>
  <c r="K82" i="40"/>
  <c r="L82" i="40"/>
  <c r="M82" i="40"/>
  <c r="N82" i="40"/>
  <c r="O82" i="40"/>
  <c r="P82" i="40"/>
  <c r="Q82" i="40"/>
  <c r="R82" i="40"/>
  <c r="S82" i="40"/>
  <c r="D83" i="40"/>
  <c r="E83" i="40"/>
  <c r="F83" i="40"/>
  <c r="G83" i="40"/>
  <c r="H83" i="40"/>
  <c r="I83" i="40"/>
  <c r="J83" i="40"/>
  <c r="K83" i="40"/>
  <c r="L83" i="40"/>
  <c r="M83" i="40"/>
  <c r="N83" i="40"/>
  <c r="O83" i="40"/>
  <c r="P83" i="40"/>
  <c r="Q83" i="40"/>
  <c r="R83" i="40"/>
  <c r="S83" i="40"/>
  <c r="D84" i="40"/>
  <c r="E84" i="40"/>
  <c r="F84" i="40"/>
  <c r="G84" i="40"/>
  <c r="H84" i="40"/>
  <c r="I84" i="40"/>
  <c r="J84" i="40"/>
  <c r="K84" i="40"/>
  <c r="L84" i="40"/>
  <c r="M84" i="40"/>
  <c r="N84" i="40"/>
  <c r="O84" i="40"/>
  <c r="P84" i="40"/>
  <c r="Q84" i="40"/>
  <c r="R84" i="40"/>
  <c r="S84" i="40"/>
  <c r="D85" i="40"/>
  <c r="E85" i="40"/>
  <c r="F85" i="40"/>
  <c r="G85" i="40"/>
  <c r="H85" i="40"/>
  <c r="I85" i="40"/>
  <c r="J85" i="40"/>
  <c r="K85" i="40"/>
  <c r="L85" i="40"/>
  <c r="M85" i="40"/>
  <c r="N85" i="40"/>
  <c r="O85" i="40"/>
  <c r="P85" i="40"/>
  <c r="Q85" i="40"/>
  <c r="R85" i="40"/>
  <c r="S85" i="40"/>
  <c r="D86" i="40"/>
  <c r="E86" i="40"/>
  <c r="F86" i="40"/>
  <c r="G86" i="40"/>
  <c r="H86" i="40"/>
  <c r="I86" i="40"/>
  <c r="J86" i="40"/>
  <c r="K86" i="40"/>
  <c r="L86" i="40"/>
  <c r="M86" i="40"/>
  <c r="N86" i="40"/>
  <c r="O86" i="40"/>
  <c r="P86" i="40"/>
  <c r="Q86" i="40"/>
  <c r="R86" i="40"/>
  <c r="S86" i="40"/>
  <c r="D87" i="40"/>
  <c r="E87" i="40"/>
  <c r="F87" i="40"/>
  <c r="G87" i="40"/>
  <c r="H87" i="40"/>
  <c r="I87" i="40"/>
  <c r="J87" i="40"/>
  <c r="K87" i="40"/>
  <c r="L87" i="40"/>
  <c r="M87" i="40"/>
  <c r="N87" i="40"/>
  <c r="O87" i="40"/>
  <c r="P87" i="40"/>
  <c r="Q87" i="40"/>
  <c r="R87" i="40"/>
  <c r="S87" i="40"/>
  <c r="D88" i="40"/>
  <c r="E88" i="40"/>
  <c r="F88" i="40"/>
  <c r="G88" i="40"/>
  <c r="H88" i="40"/>
  <c r="I88" i="40"/>
  <c r="J88" i="40"/>
  <c r="K88" i="40"/>
  <c r="L88" i="40"/>
  <c r="M88" i="40"/>
  <c r="N88" i="40"/>
  <c r="O88" i="40"/>
  <c r="P88" i="40"/>
  <c r="Q88" i="40"/>
  <c r="R88" i="40"/>
  <c r="S88" i="40"/>
  <c r="D89" i="40"/>
  <c r="E89" i="40"/>
  <c r="F89" i="40"/>
  <c r="G89" i="40"/>
  <c r="H89" i="40"/>
  <c r="I89" i="40"/>
  <c r="J89" i="40"/>
  <c r="K89" i="40"/>
  <c r="L89" i="40"/>
  <c r="M89" i="40"/>
  <c r="N89" i="40"/>
  <c r="O89" i="40"/>
  <c r="P89" i="40"/>
  <c r="Q89" i="40"/>
  <c r="R89" i="40"/>
  <c r="S89" i="40"/>
  <c r="D90" i="40"/>
  <c r="E90" i="40"/>
  <c r="F90" i="40"/>
  <c r="G90" i="40"/>
  <c r="H90" i="40"/>
  <c r="I90" i="40"/>
  <c r="J90" i="40"/>
  <c r="K90" i="40"/>
  <c r="L90" i="40"/>
  <c r="M90" i="40"/>
  <c r="N90" i="40"/>
  <c r="O90" i="40"/>
  <c r="P90" i="40"/>
  <c r="Q90" i="40"/>
  <c r="R90" i="40"/>
  <c r="S90" i="40"/>
  <c r="D91" i="40"/>
  <c r="E91" i="40"/>
  <c r="F91" i="40"/>
  <c r="G91" i="40"/>
  <c r="H91" i="40"/>
  <c r="I91" i="40"/>
  <c r="J91" i="40"/>
  <c r="K91" i="40"/>
  <c r="L91" i="40"/>
  <c r="M91" i="40"/>
  <c r="N91" i="40"/>
  <c r="O91" i="40"/>
  <c r="P91" i="40"/>
  <c r="Q91" i="40"/>
  <c r="R91" i="40"/>
  <c r="S91" i="40"/>
  <c r="D92" i="40"/>
  <c r="E92" i="40"/>
  <c r="F92" i="40"/>
  <c r="G92" i="40"/>
  <c r="H92" i="40"/>
  <c r="I92" i="40"/>
  <c r="J92" i="40"/>
  <c r="K92" i="40"/>
  <c r="L92" i="40"/>
  <c r="M92" i="40"/>
  <c r="N92" i="40"/>
  <c r="O92" i="40"/>
  <c r="P92" i="40"/>
  <c r="Q92" i="40"/>
  <c r="R92" i="40"/>
  <c r="S92" i="40"/>
  <c r="D93" i="40"/>
  <c r="E93" i="40"/>
  <c r="F93" i="40"/>
  <c r="G93" i="40"/>
  <c r="H93" i="40"/>
  <c r="I93" i="40"/>
  <c r="J93" i="40"/>
  <c r="K93" i="40"/>
  <c r="L93" i="40"/>
  <c r="M93" i="40"/>
  <c r="N93" i="40"/>
  <c r="O93" i="40"/>
  <c r="P93" i="40"/>
  <c r="Q93" i="40"/>
  <c r="R93" i="40"/>
  <c r="S93" i="40"/>
  <c r="D94" i="40"/>
  <c r="E94" i="40"/>
  <c r="F94" i="40"/>
  <c r="G94" i="40"/>
  <c r="H94" i="40"/>
  <c r="I94" i="40"/>
  <c r="J94" i="40"/>
  <c r="K94" i="40"/>
  <c r="L94" i="40"/>
  <c r="M94" i="40"/>
  <c r="N94" i="40"/>
  <c r="O94" i="40"/>
  <c r="P94" i="40"/>
  <c r="Q94" i="40"/>
  <c r="R94" i="40"/>
  <c r="S94" i="40"/>
  <c r="D95" i="40"/>
  <c r="E95" i="40"/>
  <c r="F95" i="40"/>
  <c r="G95" i="40"/>
  <c r="H95" i="40"/>
  <c r="I95" i="40"/>
  <c r="J95" i="40"/>
  <c r="K95" i="40"/>
  <c r="L95" i="40"/>
  <c r="M95" i="40"/>
  <c r="N95" i="40"/>
  <c r="O95" i="40"/>
  <c r="P95" i="40"/>
  <c r="Q95" i="40"/>
  <c r="R95" i="40"/>
  <c r="S95" i="40"/>
  <c r="D96" i="40"/>
  <c r="E96" i="40"/>
  <c r="F96" i="40"/>
  <c r="G96" i="40"/>
  <c r="H96" i="40"/>
  <c r="I96" i="40"/>
  <c r="J96" i="40"/>
  <c r="K96" i="40"/>
  <c r="L96" i="40"/>
  <c r="M96" i="40"/>
  <c r="N96" i="40"/>
  <c r="O96" i="40"/>
  <c r="P96" i="40"/>
  <c r="Q96" i="40"/>
  <c r="R96" i="40"/>
  <c r="S96" i="40"/>
  <c r="D97" i="40"/>
  <c r="E97" i="40"/>
  <c r="F97" i="40"/>
  <c r="G97" i="40"/>
  <c r="H97" i="40"/>
  <c r="I97" i="40"/>
  <c r="J97" i="40"/>
  <c r="K97" i="40"/>
  <c r="L97" i="40"/>
  <c r="M97" i="40"/>
  <c r="N97" i="40"/>
  <c r="O97" i="40"/>
  <c r="P97" i="40"/>
  <c r="Q97" i="40"/>
  <c r="R97" i="40"/>
  <c r="S97" i="40"/>
  <c r="D98" i="40"/>
  <c r="E98" i="40"/>
  <c r="F98" i="40"/>
  <c r="G98" i="40"/>
  <c r="H98" i="40"/>
  <c r="I98" i="40"/>
  <c r="J98" i="40"/>
  <c r="K98" i="40"/>
  <c r="L98" i="40"/>
  <c r="M98" i="40"/>
  <c r="N98" i="40"/>
  <c r="O98" i="40"/>
  <c r="P98" i="40"/>
  <c r="Q98" i="40"/>
  <c r="R98" i="40"/>
  <c r="S98" i="40"/>
  <c r="D99" i="40"/>
  <c r="E99" i="40"/>
  <c r="F99" i="40"/>
  <c r="G99" i="40"/>
  <c r="H99" i="40"/>
  <c r="I99" i="40"/>
  <c r="J99" i="40"/>
  <c r="K99" i="40"/>
  <c r="L99" i="40"/>
  <c r="M99" i="40"/>
  <c r="N99" i="40"/>
  <c r="O99" i="40"/>
  <c r="P99" i="40"/>
  <c r="Q99" i="40"/>
  <c r="R99" i="40"/>
  <c r="S99" i="40"/>
  <c r="D100" i="40"/>
  <c r="E100" i="40"/>
  <c r="F100" i="40"/>
  <c r="G100" i="40"/>
  <c r="H100" i="40"/>
  <c r="I100" i="40"/>
  <c r="J100" i="40"/>
  <c r="K100" i="40"/>
  <c r="L100" i="40"/>
  <c r="M100" i="40"/>
  <c r="N100" i="40"/>
  <c r="O100" i="40"/>
  <c r="P100" i="40"/>
  <c r="Q100" i="40"/>
  <c r="R100" i="40"/>
  <c r="S100" i="40"/>
  <c r="D101" i="40"/>
  <c r="E101" i="40"/>
  <c r="F101" i="40"/>
  <c r="G101" i="40"/>
  <c r="H101" i="40"/>
  <c r="I101" i="40"/>
  <c r="J101" i="40"/>
  <c r="K101" i="40"/>
  <c r="L101" i="40"/>
  <c r="M101" i="40"/>
  <c r="N101" i="40"/>
  <c r="O101" i="40"/>
  <c r="P101" i="40"/>
  <c r="Q101" i="40"/>
  <c r="R101" i="40"/>
  <c r="S101" i="40"/>
  <c r="D102" i="40"/>
  <c r="E102" i="40"/>
  <c r="F102" i="40"/>
  <c r="G102" i="40"/>
  <c r="H102" i="40"/>
  <c r="I102" i="40"/>
  <c r="J102" i="40"/>
  <c r="K102" i="40"/>
  <c r="L102" i="40"/>
  <c r="M102" i="40"/>
  <c r="N102" i="40"/>
  <c r="O102" i="40"/>
  <c r="P102" i="40"/>
  <c r="Q102" i="40"/>
  <c r="R102" i="40"/>
  <c r="S102" i="40"/>
  <c r="D103" i="40"/>
  <c r="E103" i="40"/>
  <c r="F103" i="40"/>
  <c r="G103" i="40"/>
  <c r="H103" i="40"/>
  <c r="I103" i="40"/>
  <c r="J103" i="40"/>
  <c r="K103" i="40"/>
  <c r="L103" i="40"/>
  <c r="M103" i="40"/>
  <c r="N103" i="40"/>
  <c r="O103" i="40"/>
  <c r="P103" i="40"/>
  <c r="Q103" i="40"/>
  <c r="R103" i="40"/>
  <c r="S103" i="40"/>
  <c r="D104" i="40"/>
  <c r="E104" i="40"/>
  <c r="F104" i="40"/>
  <c r="G104" i="40"/>
  <c r="H104" i="40"/>
  <c r="I104" i="40"/>
  <c r="J104" i="40"/>
  <c r="K104" i="40"/>
  <c r="L104" i="40"/>
  <c r="M104" i="40"/>
  <c r="N104" i="40"/>
  <c r="O104" i="40"/>
  <c r="P104" i="40"/>
  <c r="Q104" i="40"/>
  <c r="R104" i="40"/>
  <c r="S104" i="40"/>
  <c r="S20" i="40"/>
  <c r="S14" i="40"/>
  <c r="R20" i="40"/>
  <c r="Q20" i="40"/>
  <c r="Q14" i="40" s="1"/>
  <c r="P20" i="40"/>
  <c r="P16" i="40" s="1"/>
  <c r="P17" i="40" s="1"/>
  <c r="O20" i="40"/>
  <c r="O14" i="40"/>
  <c r="N20" i="40"/>
  <c r="N15" i="40"/>
  <c r="M20" i="40"/>
  <c r="M14" i="40"/>
  <c r="L20" i="40"/>
  <c r="L14" i="40"/>
  <c r="K20" i="40"/>
  <c r="K14" i="40"/>
  <c r="J20" i="40"/>
  <c r="J14" i="40"/>
  <c r="I20" i="40"/>
  <c r="I14" i="40"/>
  <c r="H20" i="40"/>
  <c r="H14" i="40"/>
  <c r="G20" i="40"/>
  <c r="G14" i="40"/>
  <c r="F20" i="40"/>
  <c r="F14" i="40"/>
  <c r="E20" i="40"/>
  <c r="E14" i="40"/>
  <c r="D20" i="40"/>
  <c r="D14" i="40"/>
  <c r="D15" i="40"/>
  <c r="H15" i="40"/>
  <c r="H16" i="40"/>
  <c r="H17" i="40"/>
  <c r="N14" i="40"/>
  <c r="P14" i="40"/>
  <c r="R14" i="40"/>
  <c r="L15" i="40"/>
  <c r="L17" i="40" s="1"/>
  <c r="P15" i="40"/>
  <c r="R15" i="40"/>
  <c r="R17" i="40"/>
  <c r="R16" i="40"/>
  <c r="D21" i="41"/>
  <c r="E21" i="41"/>
  <c r="F21" i="41"/>
  <c r="G21" i="41"/>
  <c r="H21" i="41"/>
  <c r="I21" i="41"/>
  <c r="J21" i="41"/>
  <c r="K21" i="41"/>
  <c r="L21" i="41"/>
  <c r="M21" i="41"/>
  <c r="N21" i="41"/>
  <c r="O21" i="41"/>
  <c r="D22" i="41"/>
  <c r="E22" i="41"/>
  <c r="F22" i="41"/>
  <c r="G22" i="41"/>
  <c r="H22" i="41"/>
  <c r="I22" i="41"/>
  <c r="J22" i="41"/>
  <c r="K22" i="41"/>
  <c r="L22" i="41"/>
  <c r="M22" i="41"/>
  <c r="N22" i="41"/>
  <c r="O22" i="41"/>
  <c r="D23" i="41"/>
  <c r="E23" i="41"/>
  <c r="F23" i="41"/>
  <c r="G23" i="41"/>
  <c r="H23" i="41"/>
  <c r="I23" i="41"/>
  <c r="J23" i="41"/>
  <c r="K23" i="41"/>
  <c r="L23" i="41"/>
  <c r="M23" i="41"/>
  <c r="N23" i="41"/>
  <c r="O23" i="41"/>
  <c r="D24" i="41"/>
  <c r="E24" i="41"/>
  <c r="F24" i="41"/>
  <c r="G24" i="41"/>
  <c r="H24" i="41"/>
  <c r="I24" i="41"/>
  <c r="J24" i="41"/>
  <c r="K24" i="41"/>
  <c r="L24" i="41"/>
  <c r="M24" i="41"/>
  <c r="N24" i="41"/>
  <c r="O24" i="41"/>
  <c r="D25" i="41"/>
  <c r="E25" i="41"/>
  <c r="F25" i="41"/>
  <c r="G25" i="41"/>
  <c r="H25" i="41"/>
  <c r="I25" i="41"/>
  <c r="J25" i="41"/>
  <c r="K25" i="41"/>
  <c r="L25" i="41"/>
  <c r="M25" i="41"/>
  <c r="N25" i="41"/>
  <c r="O25" i="41"/>
  <c r="D26" i="41"/>
  <c r="E26" i="41"/>
  <c r="F26" i="41"/>
  <c r="G26" i="41"/>
  <c r="H26" i="41"/>
  <c r="I26" i="41"/>
  <c r="J26" i="41"/>
  <c r="K26" i="41"/>
  <c r="L26" i="41"/>
  <c r="M26" i="41"/>
  <c r="N26" i="41"/>
  <c r="O26" i="41"/>
  <c r="D27" i="41"/>
  <c r="E27" i="41"/>
  <c r="F27" i="41"/>
  <c r="G27" i="41"/>
  <c r="H27" i="41"/>
  <c r="I27" i="41"/>
  <c r="J27" i="41"/>
  <c r="K27" i="41"/>
  <c r="L27" i="41"/>
  <c r="M27" i="41"/>
  <c r="N27" i="41"/>
  <c r="O27" i="41"/>
  <c r="D28" i="41"/>
  <c r="E28" i="41"/>
  <c r="F28" i="41"/>
  <c r="G28" i="41"/>
  <c r="H28" i="41"/>
  <c r="I28" i="41"/>
  <c r="J28" i="41"/>
  <c r="K28" i="41"/>
  <c r="L28" i="41"/>
  <c r="M28" i="41"/>
  <c r="N28" i="41"/>
  <c r="O28" i="41"/>
  <c r="D29" i="41"/>
  <c r="E29" i="41"/>
  <c r="F29" i="41"/>
  <c r="G29" i="41"/>
  <c r="H29" i="41"/>
  <c r="I29" i="41"/>
  <c r="J29" i="41"/>
  <c r="K29" i="41"/>
  <c r="L29" i="41"/>
  <c r="M29" i="41"/>
  <c r="N29" i="41"/>
  <c r="O29" i="41"/>
  <c r="D30" i="41"/>
  <c r="E30" i="41"/>
  <c r="F30" i="41"/>
  <c r="G30" i="41"/>
  <c r="H30" i="41"/>
  <c r="I30" i="41"/>
  <c r="J30" i="41"/>
  <c r="K30" i="41"/>
  <c r="L30" i="41"/>
  <c r="M30" i="41"/>
  <c r="N30" i="41"/>
  <c r="O30" i="41"/>
  <c r="D31" i="41"/>
  <c r="E31" i="41"/>
  <c r="F31" i="41"/>
  <c r="G31" i="41"/>
  <c r="H31" i="41"/>
  <c r="I31" i="41"/>
  <c r="J31" i="41"/>
  <c r="K31" i="41"/>
  <c r="L31" i="41"/>
  <c r="M31" i="41"/>
  <c r="N31" i="41"/>
  <c r="O31" i="41"/>
  <c r="D32" i="41"/>
  <c r="E32" i="41"/>
  <c r="F32" i="41"/>
  <c r="G32" i="41"/>
  <c r="H32" i="41"/>
  <c r="I32" i="41"/>
  <c r="J32" i="41"/>
  <c r="K32" i="41"/>
  <c r="L32" i="41"/>
  <c r="M32" i="41"/>
  <c r="N32" i="41"/>
  <c r="O32" i="41"/>
  <c r="D33" i="41"/>
  <c r="E33" i="41"/>
  <c r="F33" i="41"/>
  <c r="G33" i="41"/>
  <c r="H33" i="41"/>
  <c r="I33" i="41"/>
  <c r="J33" i="41"/>
  <c r="K33" i="41"/>
  <c r="L33" i="41"/>
  <c r="M33" i="41"/>
  <c r="N33" i="41"/>
  <c r="O33" i="41"/>
  <c r="D34" i="41"/>
  <c r="E34" i="41"/>
  <c r="F34" i="41"/>
  <c r="G34" i="41"/>
  <c r="H34" i="41"/>
  <c r="I34" i="41"/>
  <c r="J34" i="41"/>
  <c r="K34" i="41"/>
  <c r="L34" i="41"/>
  <c r="M34" i="41"/>
  <c r="N34" i="41"/>
  <c r="O34" i="41"/>
  <c r="D35" i="41"/>
  <c r="E35" i="41"/>
  <c r="F35" i="41"/>
  <c r="G35" i="41"/>
  <c r="H35" i="41"/>
  <c r="I35" i="41"/>
  <c r="J35" i="41"/>
  <c r="K35" i="41"/>
  <c r="L35" i="41"/>
  <c r="M35" i="41"/>
  <c r="N35" i="41"/>
  <c r="O35" i="41"/>
  <c r="D36" i="41"/>
  <c r="E36" i="41"/>
  <c r="F36" i="41"/>
  <c r="G36" i="41"/>
  <c r="H36" i="41"/>
  <c r="I36" i="41"/>
  <c r="J36" i="41"/>
  <c r="K36" i="41"/>
  <c r="L36" i="41"/>
  <c r="M36" i="41"/>
  <c r="N36" i="41"/>
  <c r="O36" i="41"/>
  <c r="D37" i="41"/>
  <c r="E37" i="41"/>
  <c r="F37" i="41"/>
  <c r="G37" i="41"/>
  <c r="H37" i="41"/>
  <c r="I37" i="41"/>
  <c r="J37" i="41"/>
  <c r="K37" i="41"/>
  <c r="L37" i="41"/>
  <c r="M37" i="41"/>
  <c r="N37" i="41"/>
  <c r="O37" i="41"/>
  <c r="D38" i="41"/>
  <c r="E38" i="41"/>
  <c r="F38" i="41"/>
  <c r="G38" i="41"/>
  <c r="H38" i="41"/>
  <c r="I38" i="41"/>
  <c r="J38" i="41"/>
  <c r="K38" i="41"/>
  <c r="L38" i="41"/>
  <c r="M38" i="41"/>
  <c r="N38" i="41"/>
  <c r="O38" i="41"/>
  <c r="D39" i="41"/>
  <c r="E39" i="41"/>
  <c r="F39" i="41"/>
  <c r="G39" i="41"/>
  <c r="H39" i="41"/>
  <c r="I39" i="41"/>
  <c r="J39" i="41"/>
  <c r="K39" i="41"/>
  <c r="L39" i="41"/>
  <c r="M39" i="41"/>
  <c r="N39" i="41"/>
  <c r="O39" i="41"/>
  <c r="D40" i="41"/>
  <c r="E40" i="41"/>
  <c r="F40" i="41"/>
  <c r="G40" i="41"/>
  <c r="H40" i="41"/>
  <c r="I40" i="41"/>
  <c r="J40" i="41"/>
  <c r="K40" i="41"/>
  <c r="L40" i="41"/>
  <c r="M40" i="41"/>
  <c r="N40" i="41"/>
  <c r="O40" i="41"/>
  <c r="D41" i="41"/>
  <c r="E41" i="41"/>
  <c r="F41" i="41"/>
  <c r="G41" i="41"/>
  <c r="H41" i="41"/>
  <c r="I41" i="41"/>
  <c r="J41" i="41"/>
  <c r="K41" i="41"/>
  <c r="L41" i="41"/>
  <c r="M41" i="41"/>
  <c r="N41" i="41"/>
  <c r="O41" i="41"/>
  <c r="D42" i="41"/>
  <c r="E42" i="41"/>
  <c r="F42" i="41"/>
  <c r="G42" i="41"/>
  <c r="H42" i="41"/>
  <c r="I42" i="41"/>
  <c r="J42" i="41"/>
  <c r="K42" i="41"/>
  <c r="L42" i="41"/>
  <c r="M42" i="41"/>
  <c r="N42" i="41"/>
  <c r="O42" i="41"/>
  <c r="D43" i="41"/>
  <c r="E43" i="41"/>
  <c r="F43" i="41"/>
  <c r="G43" i="41"/>
  <c r="H43" i="41"/>
  <c r="I43" i="41"/>
  <c r="J43" i="41"/>
  <c r="K43" i="41"/>
  <c r="L43" i="41"/>
  <c r="M43" i="41"/>
  <c r="N43" i="41"/>
  <c r="O43" i="41"/>
  <c r="D44" i="41"/>
  <c r="E44" i="41"/>
  <c r="F44" i="41"/>
  <c r="G44" i="41"/>
  <c r="H44" i="41"/>
  <c r="I44" i="41"/>
  <c r="J44" i="41"/>
  <c r="K44" i="41"/>
  <c r="L44" i="41"/>
  <c r="M44" i="41"/>
  <c r="N44" i="41"/>
  <c r="O44" i="41"/>
  <c r="D45" i="41"/>
  <c r="E45" i="41"/>
  <c r="F45" i="41"/>
  <c r="G45" i="41"/>
  <c r="H45" i="41"/>
  <c r="I45" i="41"/>
  <c r="J45" i="41"/>
  <c r="K45" i="41"/>
  <c r="L45" i="41"/>
  <c r="M45" i="41"/>
  <c r="N45" i="41"/>
  <c r="O45" i="41"/>
  <c r="D46" i="41"/>
  <c r="E46" i="41"/>
  <c r="F46" i="41"/>
  <c r="G46" i="41"/>
  <c r="H46" i="41"/>
  <c r="I46" i="41"/>
  <c r="J46" i="41"/>
  <c r="K46" i="41"/>
  <c r="L46" i="41"/>
  <c r="M46" i="41"/>
  <c r="N46" i="41"/>
  <c r="O46" i="41"/>
  <c r="D47" i="41"/>
  <c r="E47" i="41"/>
  <c r="F47" i="41"/>
  <c r="G47" i="41"/>
  <c r="H47" i="41"/>
  <c r="I47" i="41"/>
  <c r="J47" i="41"/>
  <c r="K47" i="41"/>
  <c r="L47" i="41"/>
  <c r="M47" i="41"/>
  <c r="N47" i="41"/>
  <c r="O47" i="41"/>
  <c r="D48" i="41"/>
  <c r="E48" i="41"/>
  <c r="F48" i="41"/>
  <c r="G48" i="41"/>
  <c r="H48" i="41"/>
  <c r="I48" i="41"/>
  <c r="J48" i="41"/>
  <c r="K48" i="41"/>
  <c r="L48" i="41"/>
  <c r="M48" i="41"/>
  <c r="N48" i="41"/>
  <c r="O48" i="41"/>
  <c r="D49" i="41"/>
  <c r="E49" i="41"/>
  <c r="F49" i="41"/>
  <c r="G49" i="41"/>
  <c r="H49" i="41"/>
  <c r="I49" i="41"/>
  <c r="J49" i="41"/>
  <c r="K49" i="41"/>
  <c r="L49" i="41"/>
  <c r="M49" i="41"/>
  <c r="N49" i="41"/>
  <c r="O49" i="41"/>
  <c r="D50" i="41"/>
  <c r="E50" i="41"/>
  <c r="F50" i="41"/>
  <c r="G50" i="41"/>
  <c r="H50" i="41"/>
  <c r="I50" i="41"/>
  <c r="J50" i="41"/>
  <c r="K50" i="41"/>
  <c r="L50" i="41"/>
  <c r="M50" i="41"/>
  <c r="N50" i="41"/>
  <c r="O50" i="41"/>
  <c r="D51" i="41"/>
  <c r="E51" i="41"/>
  <c r="F51" i="41"/>
  <c r="G51" i="41"/>
  <c r="H51" i="41"/>
  <c r="I51" i="41"/>
  <c r="J51" i="41"/>
  <c r="K51" i="41"/>
  <c r="L51" i="41"/>
  <c r="M51" i="41"/>
  <c r="N51" i="41"/>
  <c r="O51" i="41"/>
  <c r="D52" i="41"/>
  <c r="E52" i="41"/>
  <c r="F52" i="41"/>
  <c r="G52" i="41"/>
  <c r="H52" i="41"/>
  <c r="I52" i="41"/>
  <c r="J52" i="41"/>
  <c r="K52" i="41"/>
  <c r="L52" i="41"/>
  <c r="M52" i="41"/>
  <c r="N52" i="41"/>
  <c r="O52" i="41"/>
  <c r="D53" i="41"/>
  <c r="E53" i="41"/>
  <c r="F53" i="41"/>
  <c r="G53" i="41"/>
  <c r="H53" i="41"/>
  <c r="I53" i="41"/>
  <c r="J53" i="41"/>
  <c r="K53" i="41"/>
  <c r="L53" i="41"/>
  <c r="M53" i="41"/>
  <c r="N53" i="41"/>
  <c r="O53" i="41"/>
  <c r="D54" i="41"/>
  <c r="E54" i="41"/>
  <c r="F54" i="41"/>
  <c r="G54" i="41"/>
  <c r="H54" i="41"/>
  <c r="I54" i="41"/>
  <c r="J54" i="41"/>
  <c r="K54" i="41"/>
  <c r="L54" i="41"/>
  <c r="M54" i="41"/>
  <c r="N54" i="41"/>
  <c r="O54" i="41"/>
  <c r="D55" i="41"/>
  <c r="E55" i="41"/>
  <c r="F55" i="41"/>
  <c r="G55" i="41"/>
  <c r="H55" i="41"/>
  <c r="I55" i="41"/>
  <c r="J55" i="41"/>
  <c r="K55" i="41"/>
  <c r="L55" i="41"/>
  <c r="M55" i="41"/>
  <c r="N55" i="41"/>
  <c r="O55" i="41"/>
  <c r="D56" i="41"/>
  <c r="E56" i="41"/>
  <c r="F56" i="41"/>
  <c r="G56" i="41"/>
  <c r="H56" i="41"/>
  <c r="I56" i="41"/>
  <c r="J56" i="41"/>
  <c r="K56" i="41"/>
  <c r="L56" i="41"/>
  <c r="M56" i="41"/>
  <c r="N56" i="41"/>
  <c r="O56" i="41"/>
  <c r="D57" i="41"/>
  <c r="E57" i="41"/>
  <c r="F57" i="41"/>
  <c r="G57" i="41"/>
  <c r="H57" i="41"/>
  <c r="I57" i="41"/>
  <c r="J57" i="41"/>
  <c r="K57" i="41"/>
  <c r="L57" i="41"/>
  <c r="M57" i="41"/>
  <c r="N57" i="41"/>
  <c r="O57" i="41"/>
  <c r="D58" i="41"/>
  <c r="E58" i="41"/>
  <c r="F58" i="41"/>
  <c r="G58" i="41"/>
  <c r="H58" i="41"/>
  <c r="I58" i="41"/>
  <c r="J58" i="41"/>
  <c r="K58" i="41"/>
  <c r="L58" i="41"/>
  <c r="M58" i="41"/>
  <c r="N58" i="41"/>
  <c r="O58" i="41"/>
  <c r="D59" i="41"/>
  <c r="E59" i="41"/>
  <c r="F59" i="41"/>
  <c r="G59" i="41"/>
  <c r="H59" i="41"/>
  <c r="I59" i="41"/>
  <c r="J59" i="41"/>
  <c r="K59" i="41"/>
  <c r="L59" i="41"/>
  <c r="M59" i="41"/>
  <c r="N59" i="41"/>
  <c r="O59" i="41"/>
  <c r="D60" i="41"/>
  <c r="E60" i="41"/>
  <c r="F60" i="41"/>
  <c r="G60" i="41"/>
  <c r="H60" i="41"/>
  <c r="I60" i="41"/>
  <c r="J60" i="41"/>
  <c r="K60" i="41"/>
  <c r="L60" i="41"/>
  <c r="M60" i="41"/>
  <c r="N60" i="41"/>
  <c r="O60" i="41"/>
  <c r="D61" i="41"/>
  <c r="E61" i="41"/>
  <c r="F61" i="41"/>
  <c r="G61" i="41"/>
  <c r="H61" i="41"/>
  <c r="I61" i="41"/>
  <c r="J61" i="41"/>
  <c r="K61" i="41"/>
  <c r="L61" i="41"/>
  <c r="M61" i="41"/>
  <c r="N61" i="41"/>
  <c r="O61" i="41"/>
  <c r="D62" i="41"/>
  <c r="E62" i="41"/>
  <c r="F62" i="41"/>
  <c r="G62" i="41"/>
  <c r="H62" i="41"/>
  <c r="I62" i="41"/>
  <c r="J62" i="41"/>
  <c r="K62" i="41"/>
  <c r="L62" i="41"/>
  <c r="M62" i="41"/>
  <c r="N62" i="41"/>
  <c r="O62" i="41"/>
  <c r="D63" i="41"/>
  <c r="E63" i="41"/>
  <c r="F63" i="41"/>
  <c r="G63" i="41"/>
  <c r="H63" i="41"/>
  <c r="I63" i="41"/>
  <c r="J63" i="41"/>
  <c r="K63" i="41"/>
  <c r="L63" i="41"/>
  <c r="M63" i="41"/>
  <c r="N63" i="41"/>
  <c r="O63" i="41"/>
  <c r="D64" i="41"/>
  <c r="E64" i="41"/>
  <c r="F64" i="41"/>
  <c r="G64" i="41"/>
  <c r="H64" i="41"/>
  <c r="I64" i="41"/>
  <c r="J64" i="41"/>
  <c r="K64" i="41"/>
  <c r="L64" i="41"/>
  <c r="M64" i="41"/>
  <c r="N64" i="41"/>
  <c r="O64" i="41"/>
  <c r="D65" i="41"/>
  <c r="E65" i="41"/>
  <c r="F65" i="41"/>
  <c r="G65" i="41"/>
  <c r="H65" i="41"/>
  <c r="I65" i="41"/>
  <c r="J65" i="41"/>
  <c r="K65" i="41"/>
  <c r="L65" i="41"/>
  <c r="M65" i="41"/>
  <c r="N65" i="41"/>
  <c r="O65" i="41"/>
  <c r="D66" i="41"/>
  <c r="E66" i="41"/>
  <c r="F66" i="41"/>
  <c r="G66" i="41"/>
  <c r="H66" i="41"/>
  <c r="I66" i="41"/>
  <c r="J66" i="41"/>
  <c r="K66" i="41"/>
  <c r="L66" i="41"/>
  <c r="M66" i="41"/>
  <c r="N66" i="41"/>
  <c r="O66" i="41"/>
  <c r="D67" i="41"/>
  <c r="E67" i="41"/>
  <c r="F67" i="41"/>
  <c r="G67" i="41"/>
  <c r="H67" i="41"/>
  <c r="I67" i="41"/>
  <c r="J67" i="41"/>
  <c r="K67" i="41"/>
  <c r="L67" i="41"/>
  <c r="M67" i="41"/>
  <c r="N67" i="41"/>
  <c r="O67" i="41"/>
  <c r="D68" i="41"/>
  <c r="E68" i="41"/>
  <c r="F68" i="41"/>
  <c r="G68" i="41"/>
  <c r="H68" i="41"/>
  <c r="I68" i="41"/>
  <c r="J68" i="41"/>
  <c r="K68" i="41"/>
  <c r="L68" i="41"/>
  <c r="M68" i="41"/>
  <c r="N68" i="41"/>
  <c r="O68" i="41"/>
  <c r="D69" i="41"/>
  <c r="E69" i="41"/>
  <c r="F69" i="41"/>
  <c r="G69" i="41"/>
  <c r="H69" i="41"/>
  <c r="I69" i="41"/>
  <c r="J69" i="41"/>
  <c r="K69" i="41"/>
  <c r="L69" i="41"/>
  <c r="M69" i="41"/>
  <c r="N69" i="41"/>
  <c r="O69" i="41"/>
  <c r="D70" i="41"/>
  <c r="E70" i="41"/>
  <c r="F70" i="41"/>
  <c r="G70" i="41"/>
  <c r="H70" i="41"/>
  <c r="I70" i="41"/>
  <c r="J70" i="41"/>
  <c r="K70" i="41"/>
  <c r="L70" i="41"/>
  <c r="M70" i="41"/>
  <c r="N70" i="41"/>
  <c r="O70" i="41"/>
  <c r="D71" i="41"/>
  <c r="E71" i="41"/>
  <c r="F71" i="41"/>
  <c r="G71" i="41"/>
  <c r="H71" i="41"/>
  <c r="I71" i="41"/>
  <c r="J71" i="41"/>
  <c r="K71" i="41"/>
  <c r="L71" i="41"/>
  <c r="M71" i="41"/>
  <c r="N71" i="41"/>
  <c r="O71" i="41"/>
  <c r="D72" i="41"/>
  <c r="E72" i="41"/>
  <c r="F72" i="41"/>
  <c r="G72" i="41"/>
  <c r="H72" i="41"/>
  <c r="I72" i="41"/>
  <c r="J72" i="41"/>
  <c r="K72" i="41"/>
  <c r="L72" i="41"/>
  <c r="M72" i="41"/>
  <c r="N72" i="41"/>
  <c r="O72" i="41"/>
  <c r="D73" i="41"/>
  <c r="E73" i="41"/>
  <c r="F73" i="41"/>
  <c r="G73" i="41"/>
  <c r="H73" i="41"/>
  <c r="I73" i="41"/>
  <c r="J73" i="41"/>
  <c r="K73" i="41"/>
  <c r="L73" i="41"/>
  <c r="M73" i="41"/>
  <c r="N73" i="41"/>
  <c r="O73" i="41"/>
  <c r="D74" i="41"/>
  <c r="E74" i="41"/>
  <c r="F74" i="41"/>
  <c r="G74" i="41"/>
  <c r="H74" i="41"/>
  <c r="I74" i="41"/>
  <c r="J74" i="41"/>
  <c r="K74" i="41"/>
  <c r="L74" i="41"/>
  <c r="M74" i="41"/>
  <c r="N74" i="41"/>
  <c r="O74" i="41"/>
  <c r="D75" i="41"/>
  <c r="E75" i="41"/>
  <c r="F75" i="41"/>
  <c r="G75" i="41"/>
  <c r="H75" i="41"/>
  <c r="I75" i="41"/>
  <c r="J75" i="41"/>
  <c r="K75" i="41"/>
  <c r="L75" i="41"/>
  <c r="M75" i="41"/>
  <c r="N75" i="41"/>
  <c r="O75" i="41"/>
  <c r="D76" i="41"/>
  <c r="E76" i="41"/>
  <c r="F76" i="41"/>
  <c r="G76" i="41"/>
  <c r="H76" i="41"/>
  <c r="I76" i="41"/>
  <c r="J76" i="41"/>
  <c r="K76" i="41"/>
  <c r="L76" i="41"/>
  <c r="M76" i="41"/>
  <c r="N76" i="41"/>
  <c r="O76" i="41"/>
  <c r="D77" i="41"/>
  <c r="E77" i="41"/>
  <c r="F77" i="41"/>
  <c r="G77" i="41"/>
  <c r="H77" i="41"/>
  <c r="I77" i="41"/>
  <c r="J77" i="41"/>
  <c r="K77" i="41"/>
  <c r="L77" i="41"/>
  <c r="M77" i="41"/>
  <c r="N77" i="41"/>
  <c r="O77" i="41"/>
  <c r="D78" i="41"/>
  <c r="E78" i="41"/>
  <c r="F78" i="41"/>
  <c r="G78" i="41"/>
  <c r="H78" i="41"/>
  <c r="I78" i="41"/>
  <c r="J78" i="41"/>
  <c r="K78" i="41"/>
  <c r="L78" i="41"/>
  <c r="M78" i="41"/>
  <c r="N78" i="41"/>
  <c r="O78" i="41"/>
  <c r="D79" i="41"/>
  <c r="E79" i="41"/>
  <c r="F79" i="41"/>
  <c r="G79" i="41"/>
  <c r="H79" i="41"/>
  <c r="I79" i="41"/>
  <c r="J79" i="41"/>
  <c r="K79" i="41"/>
  <c r="L79" i="41"/>
  <c r="M79" i="41"/>
  <c r="N79" i="41"/>
  <c r="O79" i="41"/>
  <c r="D80" i="41"/>
  <c r="E80" i="41"/>
  <c r="F80" i="41"/>
  <c r="G80" i="41"/>
  <c r="H80" i="41"/>
  <c r="I80" i="41"/>
  <c r="J80" i="41"/>
  <c r="K80" i="41"/>
  <c r="L80" i="41"/>
  <c r="M80" i="41"/>
  <c r="N80" i="41"/>
  <c r="O80" i="41"/>
  <c r="D81" i="41"/>
  <c r="E81" i="41"/>
  <c r="F81" i="41"/>
  <c r="G81" i="41"/>
  <c r="H81" i="41"/>
  <c r="I81" i="41"/>
  <c r="J81" i="41"/>
  <c r="K81" i="41"/>
  <c r="L81" i="41"/>
  <c r="M81" i="41"/>
  <c r="N81" i="41"/>
  <c r="O81" i="41"/>
  <c r="D82" i="41"/>
  <c r="E82" i="41"/>
  <c r="F82" i="41"/>
  <c r="G82" i="41"/>
  <c r="H82" i="41"/>
  <c r="I82" i="41"/>
  <c r="J82" i="41"/>
  <c r="K82" i="41"/>
  <c r="L82" i="41"/>
  <c r="M82" i="41"/>
  <c r="N82" i="41"/>
  <c r="O82" i="41"/>
  <c r="D83" i="41"/>
  <c r="E83" i="41"/>
  <c r="F83" i="41"/>
  <c r="G83" i="41"/>
  <c r="H83" i="41"/>
  <c r="I83" i="41"/>
  <c r="J83" i="41"/>
  <c r="K83" i="41"/>
  <c r="L83" i="41"/>
  <c r="M83" i="41"/>
  <c r="N83" i="41"/>
  <c r="O83" i="41"/>
  <c r="D84" i="41"/>
  <c r="E84" i="41"/>
  <c r="F84" i="41"/>
  <c r="G84" i="41"/>
  <c r="H84" i="41"/>
  <c r="I84" i="41"/>
  <c r="J84" i="41"/>
  <c r="K84" i="41"/>
  <c r="L84" i="41"/>
  <c r="M84" i="41"/>
  <c r="N84" i="41"/>
  <c r="O84" i="41"/>
  <c r="D85" i="41"/>
  <c r="E85" i="41"/>
  <c r="F85" i="41"/>
  <c r="G85" i="41"/>
  <c r="H85" i="41"/>
  <c r="I85" i="41"/>
  <c r="J85" i="41"/>
  <c r="K85" i="41"/>
  <c r="L85" i="41"/>
  <c r="M85" i="41"/>
  <c r="N85" i="41"/>
  <c r="O85" i="41"/>
  <c r="D86" i="41"/>
  <c r="E86" i="41"/>
  <c r="F86" i="41"/>
  <c r="G86" i="41"/>
  <c r="H86" i="41"/>
  <c r="I86" i="41"/>
  <c r="J86" i="41"/>
  <c r="K86" i="41"/>
  <c r="L86" i="41"/>
  <c r="M86" i="41"/>
  <c r="N86" i="41"/>
  <c r="O86" i="41"/>
  <c r="D87" i="41"/>
  <c r="E87" i="41"/>
  <c r="F87" i="41"/>
  <c r="G87" i="41"/>
  <c r="H87" i="41"/>
  <c r="I87" i="41"/>
  <c r="J87" i="41"/>
  <c r="K87" i="41"/>
  <c r="L87" i="41"/>
  <c r="M87" i="41"/>
  <c r="N87" i="41"/>
  <c r="O87" i="41"/>
  <c r="D88" i="41"/>
  <c r="E88" i="41"/>
  <c r="F88" i="41"/>
  <c r="G88" i="41"/>
  <c r="H88" i="41"/>
  <c r="I88" i="41"/>
  <c r="J88" i="41"/>
  <c r="K88" i="41"/>
  <c r="L88" i="41"/>
  <c r="M88" i="41"/>
  <c r="N88" i="41"/>
  <c r="O88" i="41"/>
  <c r="D89" i="41"/>
  <c r="E89" i="41"/>
  <c r="F89" i="41"/>
  <c r="G89" i="41"/>
  <c r="H89" i="41"/>
  <c r="I89" i="41"/>
  <c r="J89" i="41"/>
  <c r="K89" i="41"/>
  <c r="L89" i="41"/>
  <c r="M89" i="41"/>
  <c r="N89" i="41"/>
  <c r="O89" i="41"/>
  <c r="D90" i="41"/>
  <c r="E90" i="41"/>
  <c r="F90" i="41"/>
  <c r="G90" i="41"/>
  <c r="H90" i="41"/>
  <c r="I90" i="41"/>
  <c r="J90" i="41"/>
  <c r="K90" i="41"/>
  <c r="L90" i="41"/>
  <c r="M90" i="41"/>
  <c r="N90" i="41"/>
  <c r="O90" i="41"/>
  <c r="D91" i="41"/>
  <c r="E91" i="41"/>
  <c r="F91" i="41"/>
  <c r="G91" i="41"/>
  <c r="H91" i="41"/>
  <c r="I91" i="41"/>
  <c r="J91" i="41"/>
  <c r="K91" i="41"/>
  <c r="L91" i="41"/>
  <c r="M91" i="41"/>
  <c r="N91" i="41"/>
  <c r="O91" i="41"/>
  <c r="D92" i="41"/>
  <c r="E92" i="41"/>
  <c r="F92" i="41"/>
  <c r="G92" i="41"/>
  <c r="H92" i="41"/>
  <c r="I92" i="41"/>
  <c r="J92" i="41"/>
  <c r="K92" i="41"/>
  <c r="L92" i="41"/>
  <c r="M92" i="41"/>
  <c r="N92" i="41"/>
  <c r="O92" i="41"/>
  <c r="D93" i="41"/>
  <c r="E93" i="41"/>
  <c r="F93" i="41"/>
  <c r="G93" i="41"/>
  <c r="H93" i="41"/>
  <c r="I93" i="41"/>
  <c r="J93" i="41"/>
  <c r="K93" i="41"/>
  <c r="L93" i="41"/>
  <c r="M93" i="41"/>
  <c r="N93" i="41"/>
  <c r="O93" i="41"/>
  <c r="D94" i="41"/>
  <c r="E94" i="41"/>
  <c r="F94" i="41"/>
  <c r="G94" i="41"/>
  <c r="H94" i="41"/>
  <c r="I94" i="41"/>
  <c r="J94" i="41"/>
  <c r="K94" i="41"/>
  <c r="L94" i="41"/>
  <c r="M94" i="41"/>
  <c r="N94" i="41"/>
  <c r="O94" i="41"/>
  <c r="D95" i="41"/>
  <c r="E95" i="41"/>
  <c r="F95" i="41"/>
  <c r="G95" i="41"/>
  <c r="H95" i="41"/>
  <c r="I95" i="41"/>
  <c r="J95" i="41"/>
  <c r="K95" i="41"/>
  <c r="L95" i="41"/>
  <c r="M95" i="41"/>
  <c r="N95" i="41"/>
  <c r="O95" i="41"/>
  <c r="D96" i="41"/>
  <c r="E96" i="41"/>
  <c r="F96" i="41"/>
  <c r="G96" i="41"/>
  <c r="H96" i="41"/>
  <c r="I96" i="41"/>
  <c r="J96" i="41"/>
  <c r="K96" i="41"/>
  <c r="L96" i="41"/>
  <c r="M96" i="41"/>
  <c r="N96" i="41"/>
  <c r="O96" i="41"/>
  <c r="D97" i="41"/>
  <c r="E97" i="41"/>
  <c r="F97" i="41"/>
  <c r="G97" i="41"/>
  <c r="H97" i="41"/>
  <c r="I97" i="41"/>
  <c r="J97" i="41"/>
  <c r="K97" i="41"/>
  <c r="L97" i="41"/>
  <c r="M97" i="41"/>
  <c r="N97" i="41"/>
  <c r="O97" i="41"/>
  <c r="D98" i="41"/>
  <c r="E98" i="41"/>
  <c r="F98" i="41"/>
  <c r="G98" i="41"/>
  <c r="H98" i="41"/>
  <c r="I98" i="41"/>
  <c r="J98" i="41"/>
  <c r="K98" i="41"/>
  <c r="L98" i="41"/>
  <c r="M98" i="41"/>
  <c r="N98" i="41"/>
  <c r="O98" i="41"/>
  <c r="D99" i="41"/>
  <c r="E99" i="41"/>
  <c r="F99" i="41"/>
  <c r="G99" i="41"/>
  <c r="H99" i="41"/>
  <c r="I99" i="41"/>
  <c r="J99" i="41"/>
  <c r="K99" i="41"/>
  <c r="L99" i="41"/>
  <c r="M99" i="41"/>
  <c r="N99" i="41"/>
  <c r="O99" i="41"/>
  <c r="D100" i="41"/>
  <c r="E100" i="41"/>
  <c r="F100" i="41"/>
  <c r="G100" i="41"/>
  <c r="H100" i="41"/>
  <c r="I100" i="41"/>
  <c r="J100" i="41"/>
  <c r="K100" i="41"/>
  <c r="L100" i="41"/>
  <c r="M100" i="41"/>
  <c r="N100" i="41"/>
  <c r="O100" i="41"/>
  <c r="D101" i="41"/>
  <c r="E101" i="41"/>
  <c r="F101" i="41"/>
  <c r="G101" i="41"/>
  <c r="H101" i="41"/>
  <c r="I101" i="41"/>
  <c r="J101" i="41"/>
  <c r="K101" i="41"/>
  <c r="L101" i="41"/>
  <c r="M101" i="41"/>
  <c r="N101" i="41"/>
  <c r="O101" i="41"/>
  <c r="D102" i="41"/>
  <c r="E102" i="41"/>
  <c r="F102" i="41"/>
  <c r="G102" i="41"/>
  <c r="H102" i="41"/>
  <c r="I102" i="41"/>
  <c r="J102" i="41"/>
  <c r="K102" i="41"/>
  <c r="L102" i="41"/>
  <c r="M102" i="41"/>
  <c r="N102" i="41"/>
  <c r="O102" i="41"/>
  <c r="D103" i="41"/>
  <c r="E103" i="41"/>
  <c r="F103" i="41"/>
  <c r="G103" i="41"/>
  <c r="H103" i="41"/>
  <c r="I103" i="41"/>
  <c r="J103" i="41"/>
  <c r="K103" i="41"/>
  <c r="L103" i="41"/>
  <c r="M103" i="41"/>
  <c r="N103" i="41"/>
  <c r="O103" i="41"/>
  <c r="D104" i="41"/>
  <c r="E104" i="41"/>
  <c r="F104" i="41"/>
  <c r="G104" i="41"/>
  <c r="H104" i="41"/>
  <c r="I104" i="41"/>
  <c r="J104" i="41"/>
  <c r="K104" i="41"/>
  <c r="L104" i="41"/>
  <c r="M104" i="41"/>
  <c r="N104" i="41"/>
  <c r="O104" i="41"/>
  <c r="O20" i="41"/>
  <c r="O14" i="41" s="1"/>
  <c r="N20" i="41"/>
  <c r="N15" i="41" s="1"/>
  <c r="N17" i="41" s="1"/>
  <c r="M20" i="41"/>
  <c r="M14" i="41" s="1"/>
  <c r="L20" i="41"/>
  <c r="L14" i="41" s="1"/>
  <c r="K20" i="41"/>
  <c r="K14" i="41" s="1"/>
  <c r="J20" i="41"/>
  <c r="J14" i="41" s="1"/>
  <c r="I20" i="41"/>
  <c r="I14" i="41" s="1"/>
  <c r="H20" i="41"/>
  <c r="H14" i="41" s="1"/>
  <c r="G20" i="41"/>
  <c r="G14" i="41" s="1"/>
  <c r="F20" i="41"/>
  <c r="F14" i="41" s="1"/>
  <c r="E20" i="41"/>
  <c r="E14" i="41"/>
  <c r="D20" i="41"/>
  <c r="D14" i="41"/>
  <c r="F15" i="41"/>
  <c r="J15" i="41"/>
  <c r="O16" i="41"/>
  <c r="K16" i="41"/>
  <c r="G16" i="41"/>
  <c r="S16" i="40"/>
  <c r="O16" i="40"/>
  <c r="K16" i="40"/>
  <c r="Q15" i="40"/>
  <c r="O15" i="40"/>
  <c r="O17" i="40" s="1"/>
  <c r="I16" i="40"/>
  <c r="G16" i="40"/>
  <c r="E16" i="40"/>
  <c r="I15" i="40"/>
  <c r="G15" i="40"/>
  <c r="G17" i="40" s="1"/>
  <c r="E15" i="40"/>
  <c r="E17" i="40"/>
  <c r="L16" i="41"/>
  <c r="H15" i="41"/>
  <c r="D15" i="41"/>
  <c r="D17" i="41"/>
  <c r="L16" i="40"/>
  <c r="F16" i="40"/>
  <c r="E16" i="41"/>
  <c r="I17" i="40"/>
  <c r="D16" i="40"/>
  <c r="D17" i="40"/>
  <c r="F15" i="40"/>
  <c r="F17" i="40"/>
  <c r="D16" i="41"/>
  <c r="E15" i="41"/>
  <c r="E17" i="41" s="1"/>
  <c r="K15" i="40"/>
  <c r="K17" i="40" s="1"/>
  <c r="M15" i="40"/>
  <c r="S15" i="40"/>
  <c r="S17" i="40"/>
  <c r="M16" i="40"/>
  <c r="O15" i="41"/>
  <c r="O17" i="41" s="1"/>
  <c r="N16" i="41"/>
  <c r="N14" i="41"/>
  <c r="N16" i="40"/>
  <c r="N17" i="40"/>
  <c r="J16" i="40"/>
  <c r="J15" i="40"/>
  <c r="J17" i="40" s="1"/>
  <c r="M17" i="40"/>
  <c r="F17" i="41" l="1"/>
  <c r="J16" i="41"/>
  <c r="J17" i="41" s="1"/>
  <c r="L15" i="41"/>
  <c r="L17" i="41" s="1"/>
  <c r="H16" i="41"/>
  <c r="H17" i="41" s="1"/>
  <c r="Q16" i="40"/>
  <c r="Q17" i="40" s="1"/>
  <c r="G15" i="41"/>
  <c r="G17" i="41" s="1"/>
  <c r="I15" i="41"/>
  <c r="I17" i="41" s="1"/>
  <c r="K15" i="41"/>
  <c r="K17" i="41" s="1"/>
  <c r="M15" i="41"/>
  <c r="I16" i="41"/>
  <c r="M16" i="41"/>
  <c r="F16" i="41"/>
  <c r="M17" i="41" l="1"/>
</calcChain>
</file>

<file path=xl/sharedStrings.xml><?xml version="1.0" encoding="utf-8"?>
<sst xmlns="http://schemas.openxmlformats.org/spreadsheetml/2006/main" count="821" uniqueCount="255">
  <si>
    <t>　　　区　分</t>
  </si>
  <si>
    <t>保険者名</t>
  </si>
  <si>
    <t>平</t>
  </si>
  <si>
    <t>県　　  計</t>
  </si>
  <si>
    <t>成</t>
  </si>
  <si>
    <t>市町村計</t>
  </si>
  <si>
    <t>市　　　計</t>
  </si>
  <si>
    <t>年</t>
  </si>
  <si>
    <t>町  村  計</t>
  </si>
  <si>
    <t>度</t>
  </si>
  <si>
    <t>組　合  計</t>
  </si>
  <si>
    <t>水　戸  市</t>
  </si>
  <si>
    <t>日　立  市</t>
  </si>
  <si>
    <t>土  浦  市</t>
  </si>
  <si>
    <t>古  河  市</t>
  </si>
  <si>
    <t>石  岡  市</t>
  </si>
  <si>
    <t>下  館  市</t>
  </si>
  <si>
    <t>結  城  市</t>
  </si>
  <si>
    <t>下  妻  市</t>
  </si>
  <si>
    <t>水海道  市</t>
  </si>
  <si>
    <t>常陸太田市</t>
  </si>
  <si>
    <t>高  萩  市</t>
  </si>
  <si>
    <t>北茨城  市</t>
  </si>
  <si>
    <t>笠  間  市</t>
  </si>
  <si>
    <t>取  手  市</t>
  </si>
  <si>
    <t>岩  井  市</t>
  </si>
  <si>
    <t>茨  城  町</t>
  </si>
  <si>
    <t>小  川  町</t>
  </si>
  <si>
    <t>美野里  町</t>
  </si>
  <si>
    <t>内  原  町</t>
  </si>
  <si>
    <t>常  北  町</t>
  </si>
  <si>
    <t>桂      村</t>
  </si>
  <si>
    <t>御前山  村</t>
  </si>
  <si>
    <t>大  洗  町</t>
  </si>
  <si>
    <t>友  部  町</t>
  </si>
  <si>
    <t>岩  間  町</t>
  </si>
  <si>
    <t>七  会  村</t>
  </si>
  <si>
    <t>岩  瀬　町</t>
  </si>
  <si>
    <t>東  海　村</t>
  </si>
  <si>
    <t>那  珂  町</t>
  </si>
  <si>
    <t>瓜  連  町</t>
  </si>
  <si>
    <t>大  宮  町</t>
  </si>
  <si>
    <t>山  方  町</t>
  </si>
  <si>
    <t>美  和  村</t>
  </si>
  <si>
    <t>緒  川  村</t>
  </si>
  <si>
    <t>金砂郷  町</t>
  </si>
  <si>
    <t>水  府  村</t>
  </si>
  <si>
    <t>里  美  村</t>
  </si>
  <si>
    <t>大  子  町</t>
  </si>
  <si>
    <t>十  王  町</t>
  </si>
  <si>
    <t>旭      村</t>
  </si>
  <si>
    <t>鉾  田  町</t>
  </si>
  <si>
    <t>大  洋  村</t>
  </si>
  <si>
    <t>鹿  嶋　市</t>
  </si>
  <si>
    <t>神  栖  町</t>
  </si>
  <si>
    <t>波  崎  町</t>
  </si>
  <si>
    <t>麻  生  町</t>
  </si>
  <si>
    <t>北  浦  町</t>
  </si>
  <si>
    <t>玉  造  町</t>
  </si>
  <si>
    <t>江戸崎  町</t>
  </si>
  <si>
    <t>美  浦  村</t>
  </si>
  <si>
    <t>阿  見  町</t>
  </si>
  <si>
    <t>牛  久　市</t>
  </si>
  <si>
    <t>茎  崎  町</t>
  </si>
  <si>
    <t>新利根　町</t>
  </si>
  <si>
    <t>河  内  町</t>
  </si>
  <si>
    <t>桜  川  村</t>
  </si>
  <si>
    <t>東      町</t>
  </si>
  <si>
    <t>霞ヶ浦　町</t>
  </si>
  <si>
    <t>玉  里  村</t>
  </si>
  <si>
    <t>八  郷  町</t>
  </si>
  <si>
    <t>千代田  町</t>
  </si>
  <si>
    <t>新  治  村</t>
  </si>
  <si>
    <t>伊  奈  町</t>
  </si>
  <si>
    <t>谷和原  村</t>
  </si>
  <si>
    <t>関  城  町</t>
  </si>
  <si>
    <t>明  野  町</t>
  </si>
  <si>
    <t>真  壁  町</t>
  </si>
  <si>
    <t>大  和  村</t>
  </si>
  <si>
    <t>協  和  町</t>
  </si>
  <si>
    <t>八千代  町</t>
  </si>
  <si>
    <t>千代川  村</t>
  </si>
  <si>
    <t>石  下  町</t>
  </si>
  <si>
    <t>総  和  町</t>
  </si>
  <si>
    <t>五  霞  町</t>
  </si>
  <si>
    <t>三  和  町</t>
  </si>
  <si>
    <t>猿  島  町</t>
  </si>
  <si>
    <t>境      町</t>
  </si>
  <si>
    <t>藤  代  町</t>
  </si>
  <si>
    <t>利  根  町</t>
  </si>
  <si>
    <t>ひたちなか市</t>
  </si>
  <si>
    <t>歯科医国保</t>
  </si>
  <si>
    <t>件数</t>
  </si>
  <si>
    <t>日数</t>
  </si>
  <si>
    <t>費用額</t>
  </si>
  <si>
    <t>入　　　　　院</t>
  </si>
  <si>
    <t>歯　　　　　科</t>
  </si>
  <si>
    <t>多  数  該  当  分</t>
  </si>
  <si>
    <t>長  期  疾  病  分</t>
  </si>
  <si>
    <t>多 数 該 当 分</t>
  </si>
  <si>
    <t>入　　　院　　　外</t>
  </si>
  <si>
    <t>調          剤</t>
  </si>
  <si>
    <t>食   事   療   養</t>
  </si>
  <si>
    <t>訪   問   看   護</t>
  </si>
  <si>
    <t>保険者負担分</t>
  </si>
  <si>
    <t xml:space="preserve">     療　　   　　　 養  　　　　  費 　　　　   等</t>
  </si>
  <si>
    <t>診　療　費</t>
  </si>
  <si>
    <t>そ　の　他</t>
  </si>
  <si>
    <t>移  送  費(D)</t>
  </si>
  <si>
    <t>―</t>
  </si>
  <si>
    <t>世　　　　　帯　　　　　合　　　　　算　　　　　分</t>
  </si>
  <si>
    <t xml:space="preserve">                  そ    の    他</t>
  </si>
  <si>
    <t xml:space="preserve">   　　　　　  そ      の      他</t>
  </si>
  <si>
    <t>合            計</t>
  </si>
  <si>
    <t>１２</t>
  </si>
  <si>
    <t>医師国保</t>
  </si>
  <si>
    <t>件数</t>
    <phoneticPr fontId="8"/>
  </si>
  <si>
    <t>１３</t>
  </si>
  <si>
    <t>守  谷  市</t>
    <rPh sb="6" eb="7">
      <t>シ</t>
    </rPh>
    <phoneticPr fontId="5"/>
  </si>
  <si>
    <t>潮  来  市</t>
    <rPh sb="6" eb="7">
      <t>シ</t>
    </rPh>
    <phoneticPr fontId="5"/>
  </si>
  <si>
    <t>保険者番号</t>
    <rPh sb="0" eb="3">
      <t>ホケンシャ</t>
    </rPh>
    <rPh sb="3" eb="5">
      <t>バンゴウ</t>
    </rPh>
    <phoneticPr fontId="4"/>
  </si>
  <si>
    <t>療養の給付等</t>
    <rPh sb="0" eb="2">
      <t>リョウヨウ</t>
    </rPh>
    <rPh sb="3" eb="5">
      <t>キュウフ</t>
    </rPh>
    <rPh sb="5" eb="6">
      <t>トウ</t>
    </rPh>
    <phoneticPr fontId="9"/>
  </si>
  <si>
    <t>一部負担金</t>
    <rPh sb="4" eb="5">
      <t>カネ</t>
    </rPh>
    <phoneticPr fontId="4"/>
  </si>
  <si>
    <t>保険者負担</t>
    <rPh sb="0" eb="3">
      <t>ホケンシャ</t>
    </rPh>
    <rPh sb="3" eb="5">
      <t>フタン</t>
    </rPh>
    <phoneticPr fontId="9"/>
  </si>
  <si>
    <t>件</t>
    <rPh sb="0" eb="1">
      <t>ケン</t>
    </rPh>
    <phoneticPr fontId="4"/>
  </si>
  <si>
    <t>円</t>
    <rPh sb="0" eb="1">
      <t>エン</t>
    </rPh>
    <phoneticPr fontId="4"/>
  </si>
  <si>
    <t>平成１０年度</t>
    <phoneticPr fontId="1"/>
  </si>
  <si>
    <t>１１</t>
    <phoneticPr fontId="1"/>
  </si>
  <si>
    <t>１４</t>
    <phoneticPr fontId="2"/>
  </si>
  <si>
    <t>１４</t>
    <phoneticPr fontId="4"/>
  </si>
  <si>
    <t>保険者番号</t>
    <rPh sb="0" eb="3">
      <t>ホケンシャ</t>
    </rPh>
    <rPh sb="3" eb="5">
      <t>バンゴウ</t>
    </rPh>
    <phoneticPr fontId="9"/>
  </si>
  <si>
    <t>険番</t>
    <rPh sb="0" eb="1">
      <t>ケン</t>
    </rPh>
    <rPh sb="1" eb="2">
      <t>バン</t>
    </rPh>
    <phoneticPr fontId="9"/>
  </si>
  <si>
    <t>者号</t>
    <rPh sb="0" eb="1">
      <t>シャ</t>
    </rPh>
    <rPh sb="1" eb="2">
      <t>ゴウ</t>
    </rPh>
    <phoneticPr fontId="9"/>
  </si>
  <si>
    <t>件数</t>
    <phoneticPr fontId="4"/>
  </si>
  <si>
    <t>高額療養費</t>
    <phoneticPr fontId="4"/>
  </si>
  <si>
    <t>件数</t>
    <rPh sb="0" eb="2">
      <t>ケンスウ</t>
    </rPh>
    <phoneticPr fontId="4"/>
  </si>
  <si>
    <t>高額療養費</t>
    <phoneticPr fontId="4"/>
  </si>
  <si>
    <t>件数</t>
    <phoneticPr fontId="4"/>
  </si>
  <si>
    <t>高額療養費</t>
    <phoneticPr fontId="4"/>
  </si>
  <si>
    <t>件数</t>
    <phoneticPr fontId="4"/>
  </si>
  <si>
    <t>第７表－５　 保険給付状況＜高額療養費の状況（退職分）（７０歳以上一定以上所得者分再掲）＞</t>
    <rPh sb="7" eb="9">
      <t>ホケン</t>
    </rPh>
    <rPh sb="9" eb="11">
      <t>キュウフ</t>
    </rPh>
    <rPh sb="11" eb="13">
      <t>ジョウキョウ</t>
    </rPh>
    <rPh sb="14" eb="16">
      <t>コウガク</t>
    </rPh>
    <rPh sb="16" eb="19">
      <t>リョウヨウヒ</t>
    </rPh>
    <rPh sb="20" eb="22">
      <t>ジョウキョウ</t>
    </rPh>
    <rPh sb="30" eb="33">
      <t>サイイジョウ</t>
    </rPh>
    <rPh sb="33" eb="35">
      <t>イッテイ</t>
    </rPh>
    <rPh sb="35" eb="37">
      <t>イジョウ</t>
    </rPh>
    <rPh sb="37" eb="40">
      <t>ショトクシャ</t>
    </rPh>
    <rPh sb="40" eb="41">
      <t>ブン</t>
    </rPh>
    <rPh sb="41" eb="43">
      <t>サイケイ</t>
    </rPh>
    <phoneticPr fontId="1"/>
  </si>
  <si>
    <t>第７表－５　 保険給付状況＜高額療養費の状況（退職分）（３歳未満分再掲）＞</t>
    <rPh sb="7" eb="9">
      <t>ホケン</t>
    </rPh>
    <rPh sb="9" eb="11">
      <t>キュウフ</t>
    </rPh>
    <rPh sb="11" eb="13">
      <t>ジョウキョウ</t>
    </rPh>
    <rPh sb="14" eb="16">
      <t>コウガク</t>
    </rPh>
    <rPh sb="16" eb="19">
      <t>リョウヨウヒ</t>
    </rPh>
    <rPh sb="20" eb="22">
      <t>ジョウキョウ</t>
    </rPh>
    <rPh sb="29" eb="32">
      <t>サイミマン</t>
    </rPh>
    <rPh sb="32" eb="33">
      <t>ブン</t>
    </rPh>
    <rPh sb="33" eb="35">
      <t>サイケイ</t>
    </rPh>
    <phoneticPr fontId="1"/>
  </si>
  <si>
    <t>７０　　　歳　　　以　　　上　　　対　　　象　　　分</t>
    <rPh sb="5" eb="6">
      <t>トシ</t>
    </rPh>
    <rPh sb="9" eb="10">
      <t>イ</t>
    </rPh>
    <rPh sb="13" eb="14">
      <t>ジョウ</t>
    </rPh>
    <rPh sb="17" eb="18">
      <t>ツイ</t>
    </rPh>
    <rPh sb="21" eb="22">
      <t>ゾウ</t>
    </rPh>
    <rPh sb="25" eb="26">
      <t>ブン</t>
    </rPh>
    <phoneticPr fontId="8"/>
  </si>
  <si>
    <t>外　　来　　分</t>
    <rPh sb="0" eb="1">
      <t>ソト</t>
    </rPh>
    <rPh sb="3" eb="4">
      <t>ライ</t>
    </rPh>
    <rPh sb="6" eb="7">
      <t>ブン</t>
    </rPh>
    <phoneticPr fontId="8"/>
  </si>
  <si>
    <t>70　歳　以　上　合　算　分</t>
    <rPh sb="3" eb="4">
      <t>トシ</t>
    </rPh>
    <rPh sb="5" eb="6">
      <t>イ</t>
    </rPh>
    <rPh sb="7" eb="8">
      <t>ウエ</t>
    </rPh>
    <rPh sb="9" eb="10">
      <t>ゴウ</t>
    </rPh>
    <rPh sb="11" eb="12">
      <t>ザン</t>
    </rPh>
    <rPh sb="13" eb="14">
      <t>ブン</t>
    </rPh>
    <phoneticPr fontId="8"/>
  </si>
  <si>
    <t>多数該当分</t>
    <rPh sb="0" eb="2">
      <t>タスウ</t>
    </rPh>
    <rPh sb="2" eb="4">
      <t>ガイトウ</t>
    </rPh>
    <rPh sb="4" eb="5">
      <t>ブン</t>
    </rPh>
    <phoneticPr fontId="8"/>
  </si>
  <si>
    <t>高額療養費</t>
    <phoneticPr fontId="8"/>
  </si>
  <si>
    <t>その他</t>
    <rPh sb="2" eb="3">
      <t>タ</t>
    </rPh>
    <phoneticPr fontId="8"/>
  </si>
  <si>
    <t>つくば  市</t>
    <phoneticPr fontId="5"/>
  </si>
  <si>
    <t>龍ケ崎  市</t>
    <phoneticPr fontId="9"/>
  </si>
  <si>
    <t>龍ケ崎  市</t>
    <phoneticPr fontId="9"/>
  </si>
  <si>
    <t>保険者番号</t>
    <rPh sb="0" eb="3">
      <t>ホケンシャ</t>
    </rPh>
    <rPh sb="3" eb="5">
      <t>バンゴウ</t>
    </rPh>
    <phoneticPr fontId="1"/>
  </si>
  <si>
    <t>日</t>
    <rPh sb="0" eb="1">
      <t>ニチ</t>
    </rPh>
    <phoneticPr fontId="4"/>
  </si>
  <si>
    <t xml:space="preserve"> 療養諸費合計</t>
    <phoneticPr fontId="9"/>
  </si>
  <si>
    <t>(　A　)</t>
    <phoneticPr fontId="9"/>
  </si>
  <si>
    <t>(Ａ＋Ｂ＋Ｃ＋Ｄ）</t>
    <phoneticPr fontId="9"/>
  </si>
  <si>
    <t xml:space="preserve"> 療養諸費費用額(A+B+C+D)の内訳　</t>
    <phoneticPr fontId="4"/>
  </si>
  <si>
    <t>費用額　</t>
    <phoneticPr fontId="9"/>
  </si>
  <si>
    <t>費用額</t>
    <phoneticPr fontId="9"/>
  </si>
  <si>
    <t>費用額</t>
    <phoneticPr fontId="9"/>
  </si>
  <si>
    <t>費用額</t>
    <phoneticPr fontId="8"/>
  </si>
  <si>
    <t>処方箋枚数</t>
    <rPh sb="0" eb="3">
      <t>ショホウセン</t>
    </rPh>
    <rPh sb="3" eb="5">
      <t>マイスウ</t>
    </rPh>
    <phoneticPr fontId="8"/>
  </si>
  <si>
    <t>費用額</t>
    <rPh sb="0" eb="2">
      <t>ヒヨウ</t>
    </rPh>
    <rPh sb="2" eb="3">
      <t>ガク</t>
    </rPh>
    <phoneticPr fontId="8"/>
  </si>
  <si>
    <t>日数</t>
    <rPh sb="0" eb="2">
      <t>ニッスウ</t>
    </rPh>
    <phoneticPr fontId="4"/>
  </si>
  <si>
    <t>費用額</t>
    <phoneticPr fontId="8"/>
  </si>
  <si>
    <t>　費用額</t>
    <phoneticPr fontId="8"/>
  </si>
  <si>
    <t>（再掲）</t>
    <rPh sb="1" eb="3">
      <t>サイケイ</t>
    </rPh>
    <phoneticPr fontId="4"/>
  </si>
  <si>
    <t>枚</t>
    <rPh sb="0" eb="1">
      <t>マイ</t>
    </rPh>
    <phoneticPr fontId="4"/>
  </si>
  <si>
    <t>費用額</t>
    <phoneticPr fontId="8"/>
  </si>
  <si>
    <t>件数</t>
    <phoneticPr fontId="8"/>
  </si>
  <si>
    <t>高額療養費</t>
    <phoneticPr fontId="8"/>
  </si>
  <si>
    <t>件数</t>
    <phoneticPr fontId="4"/>
  </si>
  <si>
    <t>高額療養費</t>
    <phoneticPr fontId="4"/>
  </si>
  <si>
    <t>高額療養費</t>
    <phoneticPr fontId="4"/>
  </si>
  <si>
    <t>件数</t>
    <phoneticPr fontId="4"/>
  </si>
  <si>
    <t>かすみがうら市</t>
  </si>
  <si>
    <t>つくばみらい市</t>
  </si>
  <si>
    <t>水戸市</t>
    <rPh sb="0" eb="3">
      <t>ミトシ</t>
    </rPh>
    <phoneticPr fontId="0"/>
  </si>
  <si>
    <t>日立市</t>
    <rPh sb="0" eb="3">
      <t>ヒタチシ</t>
    </rPh>
    <phoneticPr fontId="0"/>
  </si>
  <si>
    <t>土浦市</t>
    <rPh sb="0" eb="3">
      <t>ツチウラシ</t>
    </rPh>
    <phoneticPr fontId="0"/>
  </si>
  <si>
    <t>古河市</t>
    <rPh sb="0" eb="3">
      <t>コガシ</t>
    </rPh>
    <phoneticPr fontId="0"/>
  </si>
  <si>
    <t>石岡市</t>
    <rPh sb="0" eb="3">
      <t>イシオカシ</t>
    </rPh>
    <phoneticPr fontId="0"/>
  </si>
  <si>
    <t>結城市</t>
    <rPh sb="0" eb="3">
      <t>ユウキシ</t>
    </rPh>
    <phoneticPr fontId="0"/>
  </si>
  <si>
    <t>龍ケ崎市</t>
    <rPh sb="0" eb="1">
      <t>リュウ</t>
    </rPh>
    <rPh sb="2" eb="3">
      <t>サキ</t>
    </rPh>
    <rPh sb="3" eb="4">
      <t>シ</t>
    </rPh>
    <phoneticPr fontId="0"/>
  </si>
  <si>
    <t>下妻市</t>
    <rPh sb="0" eb="3">
      <t>シモツマシ</t>
    </rPh>
    <phoneticPr fontId="0"/>
  </si>
  <si>
    <t>常総市</t>
    <rPh sb="0" eb="2">
      <t>ジョウソウ</t>
    </rPh>
    <rPh sb="2" eb="3">
      <t>シ</t>
    </rPh>
    <phoneticPr fontId="0"/>
  </si>
  <si>
    <t>高萩市</t>
    <rPh sb="0" eb="3">
      <t>タカハギシ</t>
    </rPh>
    <phoneticPr fontId="0"/>
  </si>
  <si>
    <t>北茨城市</t>
    <rPh sb="0" eb="3">
      <t>キタイバラキ</t>
    </rPh>
    <rPh sb="3" eb="4">
      <t>シ</t>
    </rPh>
    <phoneticPr fontId="0"/>
  </si>
  <si>
    <t>取手市</t>
    <rPh sb="0" eb="3">
      <t>トリデシ</t>
    </rPh>
    <phoneticPr fontId="0"/>
  </si>
  <si>
    <t>茨城町</t>
    <rPh sb="0" eb="3">
      <t>イバラキマチ</t>
    </rPh>
    <phoneticPr fontId="0"/>
  </si>
  <si>
    <t>大洗町</t>
    <rPh sb="0" eb="2">
      <t>オオアライ</t>
    </rPh>
    <rPh sb="2" eb="3">
      <t>マチ</t>
    </rPh>
    <phoneticPr fontId="0"/>
  </si>
  <si>
    <t>東海村</t>
    <rPh sb="0" eb="3">
      <t>トウカイムラ</t>
    </rPh>
    <phoneticPr fontId="0"/>
  </si>
  <si>
    <t>那珂市</t>
    <rPh sb="0" eb="3">
      <t>ナカシ</t>
    </rPh>
    <phoneticPr fontId="2"/>
  </si>
  <si>
    <t>常陸大宮市</t>
    <rPh sb="0" eb="2">
      <t>ヒタチ</t>
    </rPh>
    <rPh sb="2" eb="4">
      <t>オオミヤ</t>
    </rPh>
    <rPh sb="4" eb="5">
      <t>シ</t>
    </rPh>
    <phoneticPr fontId="0"/>
  </si>
  <si>
    <t>大子町</t>
    <rPh sb="0" eb="3">
      <t>ダイゴマチ</t>
    </rPh>
    <phoneticPr fontId="0"/>
  </si>
  <si>
    <t>鹿嶋市</t>
    <rPh sb="0" eb="2">
      <t>カシマ</t>
    </rPh>
    <rPh sb="2" eb="3">
      <t>シ</t>
    </rPh>
    <phoneticPr fontId="0"/>
  </si>
  <si>
    <t>神栖市</t>
    <rPh sb="0" eb="2">
      <t>カミス</t>
    </rPh>
    <rPh sb="2" eb="3">
      <t>シ</t>
    </rPh>
    <phoneticPr fontId="0"/>
  </si>
  <si>
    <t>潮来市</t>
    <rPh sb="0" eb="3">
      <t>イタコシ</t>
    </rPh>
    <phoneticPr fontId="0"/>
  </si>
  <si>
    <t>美浦村</t>
    <rPh sb="0" eb="2">
      <t>ミホ</t>
    </rPh>
    <rPh sb="2" eb="3">
      <t>ムラ</t>
    </rPh>
    <phoneticPr fontId="0"/>
  </si>
  <si>
    <t>阿見町</t>
    <rPh sb="0" eb="3">
      <t>アミマチ</t>
    </rPh>
    <phoneticPr fontId="0"/>
  </si>
  <si>
    <t>牛久市</t>
    <rPh sb="0" eb="3">
      <t>ウシクシ</t>
    </rPh>
    <phoneticPr fontId="0"/>
  </si>
  <si>
    <t>河内町</t>
    <rPh sb="0" eb="2">
      <t>カワチ</t>
    </rPh>
    <rPh sb="2" eb="3">
      <t>マチ</t>
    </rPh>
    <phoneticPr fontId="0"/>
  </si>
  <si>
    <t>八千代町</t>
    <rPh sb="0" eb="3">
      <t>ヤチヨ</t>
    </rPh>
    <rPh sb="3" eb="4">
      <t>マチ</t>
    </rPh>
    <phoneticPr fontId="0"/>
  </si>
  <si>
    <t>五霞町</t>
    <rPh sb="0" eb="3">
      <t>ゴカマチ</t>
    </rPh>
    <phoneticPr fontId="0"/>
  </si>
  <si>
    <t>境町</t>
    <rPh sb="0" eb="2">
      <t>サカイマチ</t>
    </rPh>
    <phoneticPr fontId="0"/>
  </si>
  <si>
    <t>守谷市</t>
    <rPh sb="0" eb="2">
      <t>モリヤ</t>
    </rPh>
    <rPh sb="2" eb="3">
      <t>シ</t>
    </rPh>
    <phoneticPr fontId="0"/>
  </si>
  <si>
    <t>利根町</t>
    <rPh sb="0" eb="3">
      <t>トネマチ</t>
    </rPh>
    <phoneticPr fontId="0"/>
  </si>
  <si>
    <t>つくば市</t>
    <rPh sb="3" eb="4">
      <t>シ</t>
    </rPh>
    <phoneticPr fontId="0"/>
  </si>
  <si>
    <t>城里町</t>
    <rPh sb="0" eb="2">
      <t>シロサト</t>
    </rPh>
    <rPh sb="2" eb="3">
      <t>マチ</t>
    </rPh>
    <phoneticPr fontId="0"/>
  </si>
  <si>
    <t>稲敷市</t>
    <rPh sb="0" eb="2">
      <t>イナシキ</t>
    </rPh>
    <rPh sb="2" eb="3">
      <t>シ</t>
    </rPh>
    <phoneticPr fontId="0"/>
  </si>
  <si>
    <t>坂東市</t>
    <rPh sb="0" eb="2">
      <t>バンドウ</t>
    </rPh>
    <rPh sb="2" eb="3">
      <t>シ</t>
    </rPh>
    <phoneticPr fontId="0"/>
  </si>
  <si>
    <t>筑西市</t>
    <rPh sb="0" eb="2">
      <t>チクセイ</t>
    </rPh>
    <rPh sb="2" eb="3">
      <t>シ</t>
    </rPh>
    <phoneticPr fontId="0"/>
  </si>
  <si>
    <t>行方市</t>
    <rPh sb="0" eb="2">
      <t>ナメカタ</t>
    </rPh>
    <rPh sb="2" eb="3">
      <t>シ</t>
    </rPh>
    <phoneticPr fontId="0"/>
  </si>
  <si>
    <t>桜川市</t>
    <rPh sb="0" eb="2">
      <t>サクラガワ</t>
    </rPh>
    <rPh sb="2" eb="3">
      <t>シ</t>
    </rPh>
    <phoneticPr fontId="0"/>
  </si>
  <si>
    <t>鉾田市</t>
    <rPh sb="0" eb="2">
      <t>ホコタ</t>
    </rPh>
    <rPh sb="2" eb="3">
      <t>シ</t>
    </rPh>
    <phoneticPr fontId="0"/>
  </si>
  <si>
    <t>笠間市</t>
    <rPh sb="0" eb="2">
      <t>カサマ</t>
    </rPh>
    <rPh sb="2" eb="3">
      <t>シ</t>
    </rPh>
    <phoneticPr fontId="0"/>
  </si>
  <si>
    <t>小美玉市</t>
    <rPh sb="0" eb="3">
      <t>オミタマ</t>
    </rPh>
    <rPh sb="3" eb="4">
      <t>シ</t>
    </rPh>
    <phoneticPr fontId="0"/>
  </si>
  <si>
    <t>療養の給付等</t>
    <rPh sb="0" eb="2">
      <t>リョウヨウ</t>
    </rPh>
    <rPh sb="3" eb="5">
      <t>キュウフ</t>
    </rPh>
    <rPh sb="5" eb="6">
      <t>トウ</t>
    </rPh>
    <phoneticPr fontId="4"/>
  </si>
  <si>
    <t>一般＋退職</t>
    <rPh sb="0" eb="2">
      <t>イッパン</t>
    </rPh>
    <rPh sb="3" eb="5">
      <t>タイショク</t>
    </rPh>
    <phoneticPr fontId="4"/>
  </si>
  <si>
    <t>補　装　具</t>
    <rPh sb="0" eb="1">
      <t>タスク</t>
    </rPh>
    <rPh sb="2" eb="3">
      <t>ソウ</t>
    </rPh>
    <rPh sb="4" eb="5">
      <t>グ</t>
    </rPh>
    <phoneticPr fontId="4"/>
  </si>
  <si>
    <t>柔　道　整　復　師</t>
    <rPh sb="0" eb="1">
      <t>ジュウ</t>
    </rPh>
    <rPh sb="2" eb="3">
      <t>ミチ</t>
    </rPh>
    <rPh sb="4" eb="5">
      <t>タダシ</t>
    </rPh>
    <rPh sb="6" eb="7">
      <t>マタ</t>
    </rPh>
    <rPh sb="8" eb="9">
      <t>シ</t>
    </rPh>
    <phoneticPr fontId="4"/>
  </si>
  <si>
    <t>アンマ　・　マッサージ</t>
    <phoneticPr fontId="4"/>
  </si>
  <si>
    <t>ハリ　・　キュウ</t>
    <phoneticPr fontId="4"/>
  </si>
  <si>
    <t>合　　　　　算　　　　　分</t>
    <phoneticPr fontId="5"/>
  </si>
  <si>
    <t>そ　の　他</t>
    <rPh sb="4" eb="5">
      <t>タ</t>
    </rPh>
    <phoneticPr fontId="8"/>
  </si>
  <si>
    <t>長期疾病分</t>
    <rPh sb="0" eb="2">
      <t>チョウキ</t>
    </rPh>
    <rPh sb="2" eb="4">
      <t>シッペイ</t>
    </rPh>
    <rPh sb="4" eb="5">
      <t>ブン</t>
    </rPh>
    <phoneticPr fontId="8"/>
  </si>
  <si>
    <t>入　院　分</t>
    <rPh sb="0" eb="1">
      <t>イリ</t>
    </rPh>
    <rPh sb="2" eb="3">
      <t>イン</t>
    </rPh>
    <rPh sb="4" eb="5">
      <t>ブン</t>
    </rPh>
    <phoneticPr fontId="8"/>
  </si>
  <si>
    <t>現物給付分（再掲）</t>
    <rPh sb="0" eb="2">
      <t>ゲンブツ</t>
    </rPh>
    <rPh sb="2" eb="4">
      <t>キュウフ</t>
    </rPh>
    <rPh sb="4" eb="5">
      <t>ブン</t>
    </rPh>
    <rPh sb="6" eb="8">
      <t>サイケイ</t>
    </rPh>
    <phoneticPr fontId="5"/>
  </si>
  <si>
    <t>高額介護合算療養費の状況</t>
    <rPh sb="0" eb="2">
      <t>コウガク</t>
    </rPh>
    <rPh sb="2" eb="4">
      <t>カイゴ</t>
    </rPh>
    <rPh sb="4" eb="6">
      <t>ガッサン</t>
    </rPh>
    <rPh sb="6" eb="9">
      <t>リョウヨウヒ</t>
    </rPh>
    <rPh sb="10" eb="12">
      <t>ジョウキョウ</t>
    </rPh>
    <phoneticPr fontId="8"/>
  </si>
  <si>
    <t>件数</t>
    <rPh sb="0" eb="2">
      <t>ケンスウ</t>
    </rPh>
    <phoneticPr fontId="8"/>
  </si>
  <si>
    <t>給付額</t>
    <phoneticPr fontId="8"/>
  </si>
  <si>
    <t>件</t>
    <rPh sb="0" eb="1">
      <t>ケン</t>
    </rPh>
    <phoneticPr fontId="8"/>
  </si>
  <si>
    <t>円</t>
    <rPh sb="0" eb="1">
      <t>エン</t>
    </rPh>
    <phoneticPr fontId="8"/>
  </si>
  <si>
    <t>第７表－１　 保険給付状況＜医療給付の状況(一般被保険者分＋退職被保険者分）＞</t>
    <rPh sb="7" eb="9">
      <t>ホケン</t>
    </rPh>
    <rPh sb="9" eb="11">
      <t>キュウフ</t>
    </rPh>
    <rPh sb="11" eb="13">
      <t>ジョウキョウ</t>
    </rPh>
    <rPh sb="14" eb="16">
      <t>イリョウ</t>
    </rPh>
    <rPh sb="16" eb="18">
      <t>キュウフ</t>
    </rPh>
    <rPh sb="19" eb="21">
      <t>ジョウキョウ</t>
    </rPh>
    <rPh sb="22" eb="24">
      <t>イッパン</t>
    </rPh>
    <rPh sb="24" eb="28">
      <t>ヒホケンシャ</t>
    </rPh>
    <rPh sb="28" eb="29">
      <t>ブン</t>
    </rPh>
    <rPh sb="30" eb="32">
      <t>タイショク</t>
    </rPh>
    <rPh sb="32" eb="36">
      <t>ヒホケンシャ</t>
    </rPh>
    <rPh sb="36" eb="37">
      <t>ブン</t>
    </rPh>
    <phoneticPr fontId="1"/>
  </si>
  <si>
    <t>第５表－１と第６表－１の合計</t>
    <rPh sb="0" eb="1">
      <t>ダイ</t>
    </rPh>
    <rPh sb="2" eb="3">
      <t>ヒョウ</t>
    </rPh>
    <rPh sb="6" eb="7">
      <t>ダイ</t>
    </rPh>
    <rPh sb="8" eb="9">
      <t>ヒョウ</t>
    </rPh>
    <rPh sb="12" eb="14">
      <t>ゴウケイ</t>
    </rPh>
    <phoneticPr fontId="7"/>
  </si>
  <si>
    <t>第７表－２ 保険給付状況＜療養の給付等内訳(一般被保険者分＋退職被保険者分）＞</t>
    <rPh sb="6" eb="8">
      <t>ホケン</t>
    </rPh>
    <rPh sb="8" eb="10">
      <t>キュウフ</t>
    </rPh>
    <rPh sb="10" eb="12">
      <t>ジョウキョウ</t>
    </rPh>
    <rPh sb="13" eb="15">
      <t>リョウヨウ</t>
    </rPh>
    <rPh sb="16" eb="18">
      <t>キュウフ</t>
    </rPh>
    <rPh sb="18" eb="19">
      <t>トウ</t>
    </rPh>
    <rPh sb="19" eb="21">
      <t>ウチワケ</t>
    </rPh>
    <rPh sb="22" eb="24">
      <t>イッパン</t>
    </rPh>
    <rPh sb="24" eb="28">
      <t>ヒホケンシャ</t>
    </rPh>
    <rPh sb="28" eb="29">
      <t>ブン</t>
    </rPh>
    <rPh sb="30" eb="32">
      <t>タイショク</t>
    </rPh>
    <rPh sb="32" eb="36">
      <t>ヒホケンシャ</t>
    </rPh>
    <rPh sb="36" eb="37">
      <t>ブン</t>
    </rPh>
    <phoneticPr fontId="1"/>
  </si>
  <si>
    <t>第５表－６と第６表－６の合計</t>
    <rPh sb="0" eb="1">
      <t>ダイ</t>
    </rPh>
    <rPh sb="2" eb="3">
      <t>ヒョウ</t>
    </rPh>
    <rPh sb="6" eb="7">
      <t>ダイ</t>
    </rPh>
    <rPh sb="8" eb="9">
      <t>ヒョウ</t>
    </rPh>
    <rPh sb="12" eb="14">
      <t>ゴウケイ</t>
    </rPh>
    <phoneticPr fontId="7"/>
  </si>
  <si>
    <t>食事療養・生活療養</t>
    <rPh sb="0" eb="2">
      <t>ショクジ</t>
    </rPh>
    <rPh sb="2" eb="4">
      <t>リョウヨウ</t>
    </rPh>
    <phoneticPr fontId="9"/>
  </si>
  <si>
    <t>差額分（B)</t>
    <rPh sb="0" eb="3">
      <t>サガクブン</t>
    </rPh>
    <phoneticPr fontId="9"/>
  </si>
  <si>
    <t>　　　療　養　費　計　( Ｃ )</t>
    <phoneticPr fontId="7"/>
  </si>
  <si>
    <t>他法併用分</t>
    <rPh sb="0" eb="1">
      <t>ホカ</t>
    </rPh>
    <rPh sb="1" eb="2">
      <t>ホウ</t>
    </rPh>
    <rPh sb="2" eb="4">
      <t>ヘイヨウ</t>
    </rPh>
    <rPh sb="4" eb="5">
      <t>ブン</t>
    </rPh>
    <phoneticPr fontId="5"/>
  </si>
  <si>
    <t>他法負担分</t>
    <rPh sb="0" eb="1">
      <t>ホカ</t>
    </rPh>
    <rPh sb="1" eb="2">
      <t>ホウ</t>
    </rPh>
    <rPh sb="2" eb="5">
      <t>フタンブン</t>
    </rPh>
    <phoneticPr fontId="4"/>
  </si>
  <si>
    <t>第７表－３　 保険給付状況＜高額療養費の状況及び高額介護合算療養費の状況 (一般被保険者分＋退職被保険者分）＞</t>
    <rPh sb="7" eb="9">
      <t>ホケン</t>
    </rPh>
    <rPh sb="9" eb="11">
      <t>キュウフ</t>
    </rPh>
    <rPh sb="11" eb="13">
      <t>ジョウキョウ</t>
    </rPh>
    <rPh sb="14" eb="16">
      <t>コウガク</t>
    </rPh>
    <rPh sb="16" eb="19">
      <t>リョウヨウヒ</t>
    </rPh>
    <rPh sb="20" eb="22">
      <t>ジョウキョウ</t>
    </rPh>
    <rPh sb="22" eb="23">
      <t>オヨ</t>
    </rPh>
    <rPh sb="24" eb="26">
      <t>コウガク</t>
    </rPh>
    <rPh sb="26" eb="28">
      <t>カイゴ</t>
    </rPh>
    <rPh sb="28" eb="30">
      <t>ガッサン</t>
    </rPh>
    <rPh sb="30" eb="33">
      <t>リョウヨウヒ</t>
    </rPh>
    <rPh sb="34" eb="36">
      <t>ジョウキョウ</t>
    </rPh>
    <rPh sb="38" eb="40">
      <t>イッパン</t>
    </rPh>
    <rPh sb="40" eb="44">
      <t>ヒホケンシャ</t>
    </rPh>
    <rPh sb="44" eb="45">
      <t>ブン</t>
    </rPh>
    <rPh sb="46" eb="48">
      <t>タイショク</t>
    </rPh>
    <rPh sb="48" eb="52">
      <t>ヒホケンシャ</t>
    </rPh>
    <rPh sb="52" eb="53">
      <t>ブン</t>
    </rPh>
    <phoneticPr fontId="1"/>
  </si>
  <si>
    <t>第５表－１１と第５表－１６と第６表－７の合計</t>
    <rPh sb="0" eb="1">
      <t>ダイ</t>
    </rPh>
    <rPh sb="2" eb="3">
      <t>ヒョウ</t>
    </rPh>
    <rPh sb="14" eb="15">
      <t>ダイ</t>
    </rPh>
    <rPh sb="16" eb="17">
      <t>ヒョウ</t>
    </rPh>
    <rPh sb="20" eb="22">
      <t>ゴウケイ</t>
    </rPh>
    <phoneticPr fontId="7"/>
  </si>
  <si>
    <t>合　　　　計</t>
    <rPh sb="0" eb="1">
      <t>ゴウ</t>
    </rPh>
    <rPh sb="5" eb="6">
      <t>ケイ</t>
    </rPh>
    <phoneticPr fontId="5"/>
  </si>
  <si>
    <t>　診　　　　　　　　　　療　　　　　　　　　　費</t>
    <rPh sb="1" eb="24">
      <t>シンリョウヒ</t>
    </rPh>
    <phoneticPr fontId="2"/>
  </si>
  <si>
    <t xml:space="preserve">        療　　　　　　　　養　　　　　　　　費</t>
    <rPh sb="8" eb="9">
      <t>リョウ</t>
    </rPh>
    <rPh sb="17" eb="18">
      <t>オサム</t>
    </rPh>
    <rPh sb="26" eb="27">
      <t>ヒ</t>
    </rPh>
    <phoneticPr fontId="9"/>
  </si>
  <si>
    <t xml:space="preserve">         小　　　　　計</t>
    <phoneticPr fontId="7"/>
  </si>
  <si>
    <t xml:space="preserve">        単　　　　　独　　　　　分</t>
    <rPh sb="8" eb="9">
      <t>タン</t>
    </rPh>
    <rPh sb="14" eb="15">
      <t>ドク</t>
    </rPh>
    <phoneticPr fontId="5"/>
  </si>
  <si>
    <t>２６</t>
  </si>
  <si>
    <t>海外療養費（再掲）</t>
    <rPh sb="0" eb="2">
      <t>カイガイ</t>
    </rPh>
    <rPh sb="2" eb="5">
      <t>リョウヨウヒ</t>
    </rPh>
    <rPh sb="6" eb="8">
      <t>サイケイ</t>
    </rPh>
    <phoneticPr fontId="7"/>
  </si>
  <si>
    <t>２７</t>
  </si>
  <si>
    <t>平成２５年度</t>
  </si>
  <si>
    <t>２８</t>
  </si>
  <si>
    <t>２９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</si>
</sst>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△ &quot;#,##0"/>
  </numFmts>
  <fonts count="14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Arial"/>
      <family val="2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Arial"/>
      <family val="2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dashed">
        <color indexed="8"/>
      </top>
      <bottom/>
      <diagonal/>
    </border>
    <border>
      <left style="thin">
        <color indexed="8"/>
      </left>
      <right style="thin">
        <color indexed="8"/>
      </right>
      <top style="dashed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dashed">
        <color indexed="64"/>
      </bottom>
      <diagonal/>
    </border>
    <border>
      <left style="thin">
        <color indexed="8"/>
      </left>
      <right style="thin">
        <color indexed="8"/>
      </right>
      <top/>
      <bottom style="dashed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dashed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8"/>
      </right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8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dashed">
        <color indexed="64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dashed">
        <color indexed="8"/>
      </bottom>
      <diagonal/>
    </border>
    <border>
      <left style="thin">
        <color indexed="8"/>
      </left>
      <right style="medium">
        <color indexed="8"/>
      </right>
      <top style="dashed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dashed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dash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/>
      <top style="dashed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18">
    <xf numFmtId="0" fontId="0" fillId="0" borderId="0"/>
    <xf numFmtId="38" fontId="1" fillId="0" borderId="0" applyFont="0" applyFill="0" applyBorder="0" applyAlignment="0" applyProtection="0"/>
    <xf numFmtId="3" fontId="2" fillId="0" borderId="0"/>
    <xf numFmtId="3" fontId="2" fillId="0" borderId="0"/>
    <xf numFmtId="3" fontId="3" fillId="0" borderId="0"/>
    <xf numFmtId="3" fontId="2" fillId="0" borderId="0"/>
    <xf numFmtId="3" fontId="3" fillId="0" borderId="0"/>
    <xf numFmtId="3" fontId="2" fillId="0" borderId="0"/>
    <xf numFmtId="3" fontId="3" fillId="0" borderId="0"/>
    <xf numFmtId="3" fontId="3" fillId="0" borderId="0"/>
    <xf numFmtId="3" fontId="2" fillId="0" borderId="0"/>
    <xf numFmtId="3" fontId="2" fillId="0" borderId="0"/>
    <xf numFmtId="3" fontId="2" fillId="0" borderId="0"/>
    <xf numFmtId="3" fontId="2" fillId="0" borderId="0"/>
    <xf numFmtId="3" fontId="3" fillId="0" borderId="0"/>
    <xf numFmtId="3" fontId="3" fillId="0" borderId="0"/>
    <xf numFmtId="0" fontId="1" fillId="0" borderId="0">
      <alignment vertical="center"/>
    </xf>
    <xf numFmtId="0" fontId="1" fillId="0" borderId="0">
      <alignment vertical="center"/>
    </xf>
  </cellStyleXfs>
  <cellXfs count="486">
    <xf numFmtId="0" fontId="0" fillId="0" borderId="0" xfId="0" applyAlignment="1"/>
    <xf numFmtId="3" fontId="6" fillId="0" borderId="0" xfId="4" applyFont="1" applyBorder="1" applyAlignment="1">
      <alignment horizontal="center" vertical="center"/>
    </xf>
    <xf numFmtId="49" fontId="6" fillId="0" borderId="0" xfId="4" applyNumberFormat="1" applyFont="1" applyBorder="1" applyAlignment="1">
      <alignment horizontal="center" vertical="center"/>
    </xf>
    <xf numFmtId="49" fontId="6" fillId="0" borderId="1" xfId="4" applyNumberFormat="1" applyFont="1" applyBorder="1" applyAlignment="1">
      <alignment horizontal="center" vertical="center"/>
    </xf>
    <xf numFmtId="3" fontId="4" fillId="0" borderId="0" xfId="15" applyFont="1" applyAlignment="1">
      <alignment vertical="center"/>
    </xf>
    <xf numFmtId="3" fontId="6" fillId="0" borderId="2" xfId="11" applyNumberFormat="1" applyFont="1" applyBorder="1" applyAlignment="1">
      <alignment vertical="center"/>
    </xf>
    <xf numFmtId="3" fontId="6" fillId="0" borderId="3" xfId="12" applyFont="1" applyBorder="1" applyAlignment="1">
      <alignment horizontal="center" vertical="center"/>
    </xf>
    <xf numFmtId="3" fontId="6" fillId="0" borderId="4" xfId="12" applyFont="1" applyBorder="1" applyAlignment="1">
      <alignment vertical="center"/>
    </xf>
    <xf numFmtId="3" fontId="6" fillId="0" borderId="5" xfId="12" applyFont="1" applyBorder="1" applyAlignment="1">
      <alignment horizontal="center" vertical="center"/>
    </xf>
    <xf numFmtId="3" fontId="6" fillId="0" borderId="5" xfId="11" applyNumberFormat="1" applyFont="1" applyBorder="1" applyAlignment="1">
      <alignment vertical="center"/>
    </xf>
    <xf numFmtId="3" fontId="6" fillId="0" borderId="6" xfId="12" applyFont="1" applyBorder="1" applyAlignment="1">
      <alignment vertical="center"/>
    </xf>
    <xf numFmtId="3" fontId="6" fillId="0" borderId="3" xfId="11" applyNumberFormat="1" applyFont="1" applyBorder="1" applyAlignment="1">
      <alignment vertical="center"/>
    </xf>
    <xf numFmtId="3" fontId="6" fillId="0" borderId="7" xfId="12" applyFont="1" applyBorder="1" applyAlignment="1">
      <alignment vertical="center"/>
    </xf>
    <xf numFmtId="3" fontId="6" fillId="0" borderId="8" xfId="12" applyFont="1" applyBorder="1" applyAlignment="1">
      <alignment horizontal="center" vertical="center"/>
    </xf>
    <xf numFmtId="3" fontId="6" fillId="0" borderId="9" xfId="12" applyFont="1" applyBorder="1" applyAlignment="1">
      <alignment vertical="center"/>
    </xf>
    <xf numFmtId="3" fontId="6" fillId="0" borderId="10" xfId="12" applyFont="1" applyBorder="1" applyAlignment="1">
      <alignment horizontal="center" vertical="center"/>
    </xf>
    <xf numFmtId="3" fontId="6" fillId="0" borderId="10" xfId="11" applyNumberFormat="1" applyFont="1" applyBorder="1" applyAlignment="1">
      <alignment vertical="center"/>
    </xf>
    <xf numFmtId="3" fontId="6" fillId="0" borderId="0" xfId="14" applyFont="1" applyBorder="1" applyAlignment="1">
      <alignment horizontal="center" vertical="center"/>
    </xf>
    <xf numFmtId="3" fontId="6" fillId="0" borderId="2" xfId="14" applyFont="1" applyBorder="1" applyAlignment="1">
      <alignment horizontal="center" vertical="center"/>
    </xf>
    <xf numFmtId="3" fontId="6" fillId="0" borderId="11" xfId="14" applyFont="1" applyBorder="1" applyAlignment="1">
      <alignment horizontal="center" vertical="center"/>
    </xf>
    <xf numFmtId="3" fontId="6" fillId="0" borderId="1" xfId="14" applyFont="1" applyBorder="1" applyAlignment="1">
      <alignment horizontal="center" vertical="center"/>
    </xf>
    <xf numFmtId="3" fontId="6" fillId="0" borderId="12" xfId="14" applyFont="1" applyBorder="1" applyAlignment="1">
      <alignment horizontal="center" vertical="center"/>
    </xf>
    <xf numFmtId="3" fontId="6" fillId="0" borderId="13" xfId="6" applyNumberFormat="1" applyFont="1" applyBorder="1" applyAlignment="1">
      <alignment horizontal="centerContinuous" vertical="center"/>
    </xf>
    <xf numFmtId="3" fontId="6" fillId="0" borderId="14" xfId="6" applyNumberFormat="1" applyFont="1" applyBorder="1" applyAlignment="1">
      <alignment vertical="center"/>
    </xf>
    <xf numFmtId="3" fontId="6" fillId="0" borderId="11" xfId="6" applyFont="1" applyBorder="1" applyAlignment="1">
      <alignment horizontal="centerContinuous" vertical="center"/>
    </xf>
    <xf numFmtId="3" fontId="6" fillId="0" borderId="15" xfId="6" applyNumberFormat="1" applyFont="1" applyBorder="1" applyAlignment="1">
      <alignment horizontal="centerContinuous" vertical="center"/>
    </xf>
    <xf numFmtId="3" fontId="6" fillId="0" borderId="2" xfId="6" applyFont="1" applyBorder="1" applyAlignment="1">
      <alignment horizontal="center" vertical="center"/>
    </xf>
    <xf numFmtId="3" fontId="6" fillId="0" borderId="16" xfId="6" applyFont="1" applyBorder="1" applyAlignment="1">
      <alignment horizontal="center" vertical="center"/>
    </xf>
    <xf numFmtId="3" fontId="6" fillId="0" borderId="0" xfId="6" applyNumberFormat="1" applyFont="1" applyAlignment="1" applyProtection="1">
      <alignment vertical="center"/>
      <protection locked="0"/>
    </xf>
    <xf numFmtId="3" fontId="4" fillId="0" borderId="0" xfId="6" applyFont="1" applyAlignment="1">
      <alignment vertical="center"/>
    </xf>
    <xf numFmtId="3" fontId="6" fillId="0" borderId="17" xfId="6" applyFont="1" applyBorder="1" applyAlignment="1">
      <alignment horizontal="right" vertical="center"/>
    </xf>
    <xf numFmtId="3" fontId="6" fillId="0" borderId="17" xfId="6" applyFont="1" applyBorder="1" applyAlignment="1">
      <alignment horizontal="centerContinuous" vertical="center"/>
    </xf>
    <xf numFmtId="3" fontId="6" fillId="0" borderId="18" xfId="6" applyFont="1" applyBorder="1" applyAlignment="1">
      <alignment horizontal="left" vertical="center"/>
    </xf>
    <xf numFmtId="3" fontId="6" fillId="0" borderId="19" xfId="6" applyNumberFormat="1" applyFont="1" applyBorder="1" applyAlignment="1">
      <alignment horizontal="left" vertical="center"/>
    </xf>
    <xf numFmtId="3" fontId="6" fillId="0" borderId="17" xfId="6" applyFont="1" applyBorder="1" applyAlignment="1">
      <alignment horizontal="left" vertical="center"/>
    </xf>
    <xf numFmtId="3" fontId="6" fillId="0" borderId="20" xfId="6" applyNumberFormat="1" applyFont="1" applyBorder="1" applyAlignment="1">
      <alignment horizontal="left" vertical="center"/>
    </xf>
    <xf numFmtId="3" fontId="6" fillId="0" borderId="18" xfId="7" applyNumberFormat="1" applyFont="1" applyBorder="1" applyAlignment="1">
      <alignment vertical="center"/>
    </xf>
    <xf numFmtId="3" fontId="6" fillId="0" borderId="13" xfId="7" applyFont="1" applyBorder="1" applyAlignment="1">
      <alignment vertical="center"/>
    </xf>
    <xf numFmtId="3" fontId="6" fillId="0" borderId="2" xfId="6" applyNumberFormat="1" applyFont="1" applyBorder="1" applyAlignment="1">
      <alignment horizontal="center" vertical="center"/>
    </xf>
    <xf numFmtId="3" fontId="6" fillId="0" borderId="11" xfId="6" applyFont="1" applyBorder="1" applyAlignment="1">
      <alignment vertical="center"/>
    </xf>
    <xf numFmtId="3" fontId="6" fillId="0" borderId="2" xfId="6" applyFont="1" applyBorder="1" applyAlignment="1">
      <alignment horizontal="centerContinuous" vertical="center"/>
    </xf>
    <xf numFmtId="3" fontId="6" fillId="0" borderId="21" xfId="6" applyNumberFormat="1" applyFont="1" applyBorder="1" applyAlignment="1">
      <alignment horizontal="centerContinuous" vertical="center"/>
    </xf>
    <xf numFmtId="3" fontId="6" fillId="0" borderId="2" xfId="7" applyNumberFormat="1" applyFont="1" applyBorder="1" applyAlignment="1">
      <alignment vertical="center"/>
    </xf>
    <xf numFmtId="3" fontId="6" fillId="0" borderId="0" xfId="7" applyFont="1" applyBorder="1" applyAlignment="1">
      <alignment vertical="center"/>
    </xf>
    <xf numFmtId="3" fontId="6" fillId="0" borderId="22" xfId="7" applyNumberFormat="1" applyFont="1" applyBorder="1" applyAlignment="1">
      <alignment horizontal="centerContinuous" vertical="center"/>
    </xf>
    <xf numFmtId="3" fontId="6" fillId="0" borderId="23" xfId="6" applyFont="1" applyBorder="1" applyAlignment="1">
      <alignment horizontal="centerContinuous" vertical="center"/>
    </xf>
    <xf numFmtId="3" fontId="6" fillId="0" borderId="24" xfId="6" applyNumberFormat="1" applyFont="1" applyBorder="1" applyAlignment="1">
      <alignment horizontal="centerContinuous" vertical="center"/>
    </xf>
    <xf numFmtId="3" fontId="6" fillId="0" borderId="25" xfId="6" applyNumberFormat="1" applyFont="1" applyBorder="1" applyAlignment="1">
      <alignment horizontal="centerContinuous" vertical="center"/>
    </xf>
    <xf numFmtId="3" fontId="6" fillId="0" borderId="26" xfId="6" applyNumberFormat="1" applyFont="1" applyBorder="1" applyAlignment="1">
      <alignment vertical="center"/>
    </xf>
    <xf numFmtId="3" fontId="6" fillId="0" borderId="27" xfId="6" applyNumberFormat="1" applyFont="1" applyBorder="1" applyAlignment="1">
      <alignment vertical="center"/>
    </xf>
    <xf numFmtId="3" fontId="6" fillId="0" borderId="27" xfId="7" applyFont="1" applyBorder="1" applyAlignment="1">
      <alignment vertical="center"/>
    </xf>
    <xf numFmtId="3" fontId="6" fillId="0" borderId="26" xfId="7" applyFont="1" applyBorder="1" applyAlignment="1">
      <alignment vertical="center"/>
    </xf>
    <xf numFmtId="3" fontId="6" fillId="0" borderId="28" xfId="7" applyFont="1" applyBorder="1" applyAlignment="1">
      <alignment vertical="center"/>
    </xf>
    <xf numFmtId="3" fontId="6" fillId="0" borderId="16" xfId="6" applyFont="1" applyBorder="1" applyAlignment="1">
      <alignment vertical="center"/>
    </xf>
    <xf numFmtId="3" fontId="6" fillId="0" borderId="29" xfId="6" applyFont="1" applyBorder="1" applyAlignment="1">
      <alignment horizontal="center" vertical="center"/>
    </xf>
    <xf numFmtId="3" fontId="6" fillId="0" borderId="30" xfId="7" applyNumberFormat="1" applyFont="1" applyBorder="1" applyAlignment="1">
      <alignment horizontal="center" vertical="center"/>
    </xf>
    <xf numFmtId="3" fontId="6" fillId="0" borderId="31" xfId="7" applyNumberFormat="1" applyFont="1" applyBorder="1" applyAlignment="1">
      <alignment horizontal="center" vertical="center"/>
    </xf>
    <xf numFmtId="3" fontId="6" fillId="0" borderId="2" xfId="6" applyFont="1" applyBorder="1" applyAlignment="1">
      <alignment vertical="center"/>
    </xf>
    <xf numFmtId="3" fontId="6" fillId="0" borderId="3" xfId="7" applyNumberFormat="1" applyFont="1" applyBorder="1" applyAlignment="1">
      <alignment vertical="center"/>
    </xf>
    <xf numFmtId="3" fontId="6" fillId="0" borderId="0" xfId="7" applyNumberFormat="1" applyFont="1" applyBorder="1" applyAlignment="1">
      <alignment vertical="center"/>
    </xf>
    <xf numFmtId="3" fontId="6" fillId="0" borderId="3" xfId="6" applyFont="1" applyBorder="1" applyAlignment="1">
      <alignment horizontal="center" vertical="center"/>
    </xf>
    <xf numFmtId="3" fontId="6" fillId="0" borderId="1" xfId="6" applyFont="1" applyBorder="1" applyAlignment="1">
      <alignment horizontal="center" vertical="center"/>
    </xf>
    <xf numFmtId="3" fontId="6" fillId="0" borderId="21" xfId="7" applyNumberFormat="1" applyFont="1" applyBorder="1" applyAlignment="1">
      <alignment vertical="center"/>
    </xf>
    <xf numFmtId="3" fontId="6" fillId="0" borderId="0" xfId="6" applyNumberFormat="1" applyFont="1" applyAlignment="1">
      <alignment vertical="center"/>
    </xf>
    <xf numFmtId="3" fontId="6" fillId="0" borderId="10" xfId="7" applyNumberFormat="1" applyFont="1" applyBorder="1" applyAlignment="1">
      <alignment vertical="center"/>
    </xf>
    <xf numFmtId="3" fontId="6" fillId="0" borderId="0" xfId="6" applyNumberFormat="1" applyFont="1" applyBorder="1" applyAlignment="1">
      <alignment vertical="center"/>
    </xf>
    <xf numFmtId="3" fontId="6" fillId="0" borderId="0" xfId="7" applyFont="1" applyAlignment="1">
      <alignment vertical="center"/>
    </xf>
    <xf numFmtId="3" fontId="6" fillId="0" borderId="16" xfId="7" applyNumberFormat="1" applyFont="1" applyBorder="1" applyAlignment="1">
      <alignment horizontal="center" vertical="center"/>
    </xf>
    <xf numFmtId="3" fontId="6" fillId="0" borderId="3" xfId="7" applyFont="1" applyBorder="1" applyAlignment="1">
      <alignment horizontal="center" vertical="center"/>
    </xf>
    <xf numFmtId="3" fontId="6" fillId="0" borderId="32" xfId="7" applyNumberFormat="1" applyFont="1" applyBorder="1" applyAlignment="1">
      <alignment vertical="center"/>
    </xf>
    <xf numFmtId="3" fontId="6" fillId="0" borderId="0" xfId="7" applyFont="1" applyBorder="1" applyAlignment="1">
      <alignment horizontal="centerContinuous" vertical="center"/>
    </xf>
    <xf numFmtId="3" fontId="6" fillId="0" borderId="33" xfId="7" applyFont="1" applyBorder="1" applyAlignment="1">
      <alignment vertical="center"/>
    </xf>
    <xf numFmtId="3" fontId="11" fillId="0" borderId="2" xfId="7" applyNumberFormat="1" applyFont="1" applyBorder="1" applyAlignment="1">
      <alignment horizontal="right" vertical="center"/>
    </xf>
    <xf numFmtId="3" fontId="11" fillId="0" borderId="5" xfId="7" applyFont="1" applyBorder="1" applyAlignment="1">
      <alignment horizontal="right" vertical="center"/>
    </xf>
    <xf numFmtId="3" fontId="6" fillId="0" borderId="13" xfId="14" applyFont="1" applyBorder="1" applyAlignment="1">
      <alignment vertical="center"/>
    </xf>
    <xf numFmtId="3" fontId="6" fillId="0" borderId="34" xfId="14" applyFont="1" applyBorder="1" applyAlignment="1">
      <alignment vertical="center"/>
    </xf>
    <xf numFmtId="3" fontId="6" fillId="0" borderId="35" xfId="14" applyFont="1" applyBorder="1" applyAlignment="1">
      <alignment vertical="center"/>
    </xf>
    <xf numFmtId="3" fontId="6" fillId="0" borderId="35" xfId="14" applyFont="1" applyBorder="1" applyAlignment="1">
      <alignment horizontal="center" vertical="center"/>
    </xf>
    <xf numFmtId="3" fontId="6" fillId="0" borderId="36" xfId="14" applyFont="1" applyBorder="1" applyAlignment="1">
      <alignment horizontal="center" vertical="center"/>
    </xf>
    <xf numFmtId="3" fontId="6" fillId="0" borderId="37" xfId="7" applyNumberFormat="1" applyFont="1" applyBorder="1" applyAlignment="1">
      <alignment vertical="center"/>
    </xf>
    <xf numFmtId="3" fontId="11" fillId="0" borderId="38" xfId="6" applyFont="1" applyBorder="1" applyAlignment="1">
      <alignment horizontal="right" vertical="center"/>
    </xf>
    <xf numFmtId="3" fontId="11" fillId="0" borderId="3" xfId="7" applyNumberFormat="1" applyFont="1" applyBorder="1" applyAlignment="1">
      <alignment horizontal="right" vertical="center"/>
    </xf>
    <xf numFmtId="3" fontId="11" fillId="0" borderId="0" xfId="7" applyNumberFormat="1" applyFont="1" applyBorder="1" applyAlignment="1">
      <alignment horizontal="right" vertical="center"/>
    </xf>
    <xf numFmtId="3" fontId="6" fillId="0" borderId="39" xfId="14" applyFont="1" applyBorder="1" applyAlignment="1">
      <alignment horizontal="center" vertical="center"/>
    </xf>
    <xf numFmtId="49" fontId="6" fillId="0" borderId="39" xfId="4" applyNumberFormat="1" applyFont="1" applyBorder="1" applyAlignment="1">
      <alignment horizontal="center" vertical="center"/>
    </xf>
    <xf numFmtId="3" fontId="6" fillId="0" borderId="40" xfId="6" applyFont="1" applyBorder="1" applyAlignment="1">
      <alignment vertical="center"/>
    </xf>
    <xf numFmtId="3" fontId="6" fillId="0" borderId="39" xfId="6" applyFont="1" applyBorder="1" applyAlignment="1">
      <alignment vertical="center"/>
    </xf>
    <xf numFmtId="3" fontId="6" fillId="0" borderId="39" xfId="6" applyFont="1" applyBorder="1" applyAlignment="1">
      <alignment horizontal="center" vertical="center"/>
    </xf>
    <xf numFmtId="3" fontId="6" fillId="0" borderId="2" xfId="7" applyFont="1" applyBorder="1" applyAlignment="1">
      <alignment horizontal="center" vertical="center"/>
    </xf>
    <xf numFmtId="3" fontId="6" fillId="0" borderId="3" xfId="6" applyFont="1" applyBorder="1" applyAlignment="1">
      <alignment vertical="center"/>
    </xf>
    <xf numFmtId="3" fontId="6" fillId="0" borderId="41" xfId="6" applyFont="1" applyBorder="1" applyAlignment="1">
      <alignment vertical="center"/>
    </xf>
    <xf numFmtId="3" fontId="6" fillId="0" borderId="10" xfId="6" applyFont="1" applyBorder="1" applyAlignment="1">
      <alignment vertical="center"/>
    </xf>
    <xf numFmtId="3" fontId="6" fillId="0" borderId="32" xfId="6" applyFont="1" applyBorder="1" applyAlignment="1">
      <alignment vertical="center"/>
    </xf>
    <xf numFmtId="3" fontId="6" fillId="0" borderId="42" xfId="7" applyNumberFormat="1" applyFont="1" applyBorder="1" applyAlignment="1">
      <alignment vertical="center"/>
    </xf>
    <xf numFmtId="3" fontId="6" fillId="0" borderId="43" xfId="6" applyFont="1" applyBorder="1" applyAlignment="1">
      <alignment horizontal="center" vertical="center"/>
    </xf>
    <xf numFmtId="3" fontId="6" fillId="0" borderId="41" xfId="7" applyNumberFormat="1" applyFont="1" applyBorder="1" applyAlignment="1">
      <alignment vertical="center"/>
    </xf>
    <xf numFmtId="3" fontId="6" fillId="0" borderId="44" xfId="6" applyNumberFormat="1" applyFont="1" applyBorder="1" applyAlignment="1">
      <alignment vertical="center"/>
    </xf>
    <xf numFmtId="3" fontId="6" fillId="0" borderId="45" xfId="6" applyFont="1" applyBorder="1" applyAlignment="1">
      <alignment horizontal="center" vertical="center"/>
    </xf>
    <xf numFmtId="3" fontId="6" fillId="0" borderId="44" xfId="6" applyFont="1" applyBorder="1" applyAlignment="1">
      <alignment horizontal="center" vertical="center"/>
    </xf>
    <xf numFmtId="3" fontId="6" fillId="0" borderId="23" xfId="6" applyNumberFormat="1" applyFont="1" applyBorder="1" applyAlignment="1">
      <alignment horizontal="center" vertical="center"/>
    </xf>
    <xf numFmtId="3" fontId="6" fillId="0" borderId="24" xfId="6" applyNumberFormat="1" applyFont="1" applyBorder="1" applyAlignment="1">
      <alignment horizontal="center" vertical="center"/>
    </xf>
    <xf numFmtId="3" fontId="6" fillId="0" borderId="46" xfId="14" applyFont="1" applyBorder="1" applyAlignment="1">
      <alignment horizontal="center" vertical="center"/>
    </xf>
    <xf numFmtId="3" fontId="6" fillId="0" borderId="41" xfId="14" applyFont="1" applyBorder="1" applyAlignment="1">
      <alignment horizontal="center" vertical="center"/>
    </xf>
    <xf numFmtId="3" fontId="6" fillId="0" borderId="47" xfId="12" applyFont="1" applyBorder="1" applyAlignment="1">
      <alignment vertical="center"/>
    </xf>
    <xf numFmtId="3" fontId="6" fillId="0" borderId="48" xfId="12" applyFont="1" applyBorder="1" applyAlignment="1">
      <alignment horizontal="center" vertical="center"/>
    </xf>
    <xf numFmtId="3" fontId="6" fillId="0" borderId="48" xfId="11" applyNumberFormat="1" applyFont="1" applyBorder="1" applyAlignment="1">
      <alignment vertical="center"/>
    </xf>
    <xf numFmtId="3" fontId="6" fillId="0" borderId="49" xfId="11" applyNumberFormat="1" applyFont="1" applyBorder="1" applyAlignment="1">
      <alignment vertical="center"/>
    </xf>
    <xf numFmtId="3" fontId="6" fillId="0" borderId="50" xfId="11" applyNumberFormat="1" applyFont="1" applyBorder="1" applyAlignment="1">
      <alignment vertical="center"/>
    </xf>
    <xf numFmtId="3" fontId="6" fillId="0" borderId="51" xfId="11" applyNumberFormat="1" applyFont="1" applyBorder="1" applyAlignment="1">
      <alignment vertical="center"/>
    </xf>
    <xf numFmtId="3" fontId="6" fillId="0" borderId="52" xfId="11" applyNumberFormat="1" applyFont="1" applyBorder="1" applyAlignment="1">
      <alignment vertical="center"/>
    </xf>
    <xf numFmtId="3" fontId="6" fillId="0" borderId="53" xfId="6" applyFont="1" applyBorder="1" applyAlignment="1">
      <alignment horizontal="center" vertical="center"/>
    </xf>
    <xf numFmtId="3" fontId="6" fillId="0" borderId="3" xfId="5" applyFont="1" applyBorder="1" applyAlignment="1">
      <alignment horizontal="center" vertical="center"/>
    </xf>
    <xf numFmtId="3" fontId="6" fillId="0" borderId="38" xfId="11" applyNumberFormat="1" applyFont="1" applyBorder="1" applyAlignment="1">
      <alignment vertical="center"/>
    </xf>
    <xf numFmtId="3" fontId="6" fillId="0" borderId="54" xfId="7" applyNumberFormat="1" applyFont="1" applyBorder="1" applyAlignment="1">
      <alignment vertical="center"/>
    </xf>
    <xf numFmtId="3" fontId="6" fillId="0" borderId="54" xfId="7" applyFont="1" applyBorder="1" applyAlignment="1">
      <alignment horizontal="center" vertical="center"/>
    </xf>
    <xf numFmtId="3" fontId="6" fillId="0" borderId="55" xfId="11" applyNumberFormat="1" applyFont="1" applyBorder="1" applyAlignment="1">
      <alignment vertical="center"/>
    </xf>
    <xf numFmtId="3" fontId="6" fillId="0" borderId="54" xfId="11" applyNumberFormat="1" applyFont="1" applyBorder="1" applyAlignment="1">
      <alignment vertical="center"/>
    </xf>
    <xf numFmtId="3" fontId="6" fillId="0" borderId="28" xfId="6" applyNumberFormat="1" applyFont="1" applyBorder="1" applyAlignment="1">
      <alignment vertical="center"/>
    </xf>
    <xf numFmtId="3" fontId="6" fillId="0" borderId="56" xfId="11" applyNumberFormat="1" applyFont="1" applyBorder="1" applyAlignment="1">
      <alignment vertical="center"/>
    </xf>
    <xf numFmtId="3" fontId="11" fillId="0" borderId="55" xfId="7" applyNumberFormat="1" applyFont="1" applyBorder="1" applyAlignment="1">
      <alignment horizontal="right" vertical="center"/>
    </xf>
    <xf numFmtId="3" fontId="6" fillId="0" borderId="54" xfId="6" applyFont="1" applyBorder="1" applyAlignment="1">
      <alignment vertical="center"/>
    </xf>
    <xf numFmtId="3" fontId="6" fillId="0" borderId="57" xfId="11" applyNumberFormat="1" applyFont="1" applyBorder="1" applyAlignment="1">
      <alignment vertical="center"/>
    </xf>
    <xf numFmtId="3" fontId="6" fillId="0" borderId="58" xfId="6" applyNumberFormat="1" applyFont="1" applyBorder="1" applyAlignment="1">
      <alignment vertical="center"/>
    </xf>
    <xf numFmtId="3" fontId="1" fillId="0" borderId="1" xfId="4" applyFont="1" applyFill="1" applyBorder="1" applyAlignment="1">
      <alignment horizontal="center" vertical="center"/>
    </xf>
    <xf numFmtId="3" fontId="1" fillId="0" borderId="3" xfId="4" applyFont="1" applyFill="1" applyBorder="1" applyAlignment="1">
      <alignment horizontal="center" vertical="center"/>
    </xf>
    <xf numFmtId="49" fontId="1" fillId="0" borderId="1" xfId="4" applyNumberFormat="1" applyFont="1" applyFill="1" applyBorder="1" applyAlignment="1">
      <alignment horizontal="center" vertical="center"/>
    </xf>
    <xf numFmtId="177" fontId="1" fillId="0" borderId="3" xfId="2" applyNumberFormat="1" applyFont="1" applyFill="1" applyBorder="1" applyAlignment="1">
      <alignment vertical="center"/>
    </xf>
    <xf numFmtId="3" fontId="1" fillId="0" borderId="39" xfId="14" applyFont="1" applyFill="1" applyBorder="1" applyAlignment="1">
      <alignment horizontal="center" vertical="center"/>
    </xf>
    <xf numFmtId="49" fontId="1" fillId="0" borderId="39" xfId="4" applyNumberFormat="1" applyFont="1" applyFill="1" applyBorder="1" applyAlignment="1">
      <alignment horizontal="center" vertical="center"/>
    </xf>
    <xf numFmtId="177" fontId="1" fillId="0" borderId="1" xfId="4" applyNumberFormat="1" applyFont="1" applyFill="1" applyBorder="1" applyAlignment="1">
      <alignment horizontal="center" vertical="center"/>
    </xf>
    <xf numFmtId="177" fontId="1" fillId="0" borderId="3" xfId="4" applyNumberFormat="1" applyFont="1" applyFill="1" applyBorder="1" applyAlignment="1">
      <alignment horizontal="center" vertical="center"/>
    </xf>
    <xf numFmtId="177" fontId="1" fillId="0" borderId="2" xfId="5" applyNumberFormat="1" applyFont="1" applyFill="1" applyBorder="1" applyAlignment="1">
      <alignment horizontal="center" vertical="center"/>
    </xf>
    <xf numFmtId="3" fontId="1" fillId="0" borderId="17" xfId="10" applyFont="1" applyFill="1" applyBorder="1" applyAlignment="1">
      <alignment horizontal="centerContinuous" vertical="center"/>
    </xf>
    <xf numFmtId="3" fontId="1" fillId="0" borderId="13" xfId="10" applyNumberFormat="1" applyFont="1" applyFill="1" applyBorder="1" applyAlignment="1">
      <alignment horizontal="centerContinuous" vertical="center"/>
    </xf>
    <xf numFmtId="3" fontId="1" fillId="0" borderId="13" xfId="10" applyFont="1" applyFill="1" applyBorder="1" applyAlignment="1">
      <alignment horizontal="centerContinuous" vertical="center"/>
    </xf>
    <xf numFmtId="3" fontId="1" fillId="0" borderId="18" xfId="11" applyNumberFormat="1" applyFont="1" applyFill="1" applyBorder="1" applyAlignment="1">
      <alignment horizontal="centerContinuous" vertical="center"/>
    </xf>
    <xf numFmtId="3" fontId="1" fillId="0" borderId="13" xfId="11" applyFont="1" applyFill="1" applyBorder="1" applyAlignment="1">
      <alignment horizontal="centerContinuous" vertical="center"/>
    </xf>
    <xf numFmtId="3" fontId="1" fillId="0" borderId="17" xfId="11" applyNumberFormat="1" applyFont="1" applyFill="1" applyBorder="1" applyAlignment="1">
      <alignment horizontal="centerContinuous" vertical="center"/>
    </xf>
    <xf numFmtId="3" fontId="1" fillId="0" borderId="11" xfId="10" applyNumberFormat="1" applyFont="1" applyFill="1" applyBorder="1" applyAlignment="1">
      <alignment horizontal="center" vertical="center"/>
    </xf>
    <xf numFmtId="3" fontId="1" fillId="0" borderId="59" xfId="11" applyNumberFormat="1" applyFont="1" applyFill="1" applyBorder="1" applyAlignment="1">
      <alignment horizontal="center" vertical="center"/>
    </xf>
    <xf numFmtId="3" fontId="1" fillId="0" borderId="11" xfId="11" applyNumberFormat="1" applyFont="1" applyFill="1" applyBorder="1" applyAlignment="1">
      <alignment horizontal="center" vertical="center"/>
    </xf>
    <xf numFmtId="3" fontId="1" fillId="0" borderId="16" xfId="10" applyNumberFormat="1" applyFont="1" applyFill="1" applyBorder="1" applyAlignment="1">
      <alignment horizontal="center" vertical="center"/>
    </xf>
    <xf numFmtId="3" fontId="1" fillId="0" borderId="60" xfId="11" applyNumberFormat="1" applyFont="1" applyFill="1" applyBorder="1" applyAlignment="1">
      <alignment horizontal="center" vertical="center"/>
    </xf>
    <xf numFmtId="3" fontId="1" fillId="0" borderId="16" xfId="11" applyNumberFormat="1" applyFont="1" applyFill="1" applyBorder="1" applyAlignment="1">
      <alignment horizontal="center" vertical="center"/>
    </xf>
    <xf numFmtId="3" fontId="1" fillId="0" borderId="35" xfId="4" applyFont="1" applyFill="1" applyBorder="1" applyAlignment="1">
      <alignment horizontal="center" vertical="center"/>
    </xf>
    <xf numFmtId="3" fontId="1" fillId="0" borderId="39" xfId="12" applyFont="1" applyFill="1" applyBorder="1" applyAlignment="1">
      <alignment horizontal="center" vertical="center"/>
    </xf>
    <xf numFmtId="3" fontId="1" fillId="0" borderId="0" xfId="12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3" fontId="1" fillId="0" borderId="39" xfId="6" applyFont="1" applyFill="1" applyBorder="1" applyAlignment="1">
      <alignment horizontal="center" vertical="center"/>
    </xf>
    <xf numFmtId="3" fontId="1" fillId="0" borderId="0" xfId="6" applyNumberFormat="1" applyFont="1" applyFill="1" applyAlignment="1" applyProtection="1">
      <alignment vertical="center"/>
      <protection locked="0"/>
    </xf>
    <xf numFmtId="3" fontId="1" fillId="0" borderId="0" xfId="7" applyFont="1" applyFill="1" applyAlignment="1">
      <alignment vertical="center"/>
    </xf>
    <xf numFmtId="177" fontId="1" fillId="0" borderId="0" xfId="14" applyNumberFormat="1" applyFont="1" applyFill="1" applyAlignment="1" applyProtection="1">
      <alignment vertical="center"/>
      <protection locked="0"/>
    </xf>
    <xf numFmtId="177" fontId="1" fillId="0" borderId="17" xfId="14" applyNumberFormat="1" applyFont="1" applyFill="1" applyBorder="1" applyAlignment="1">
      <alignment horizontal="right" vertical="center"/>
    </xf>
    <xf numFmtId="177" fontId="1" fillId="0" borderId="2" xfId="14" applyNumberFormat="1" applyFont="1" applyFill="1" applyBorder="1" applyAlignment="1">
      <alignment horizontal="right" vertical="center"/>
    </xf>
    <xf numFmtId="177" fontId="1" fillId="0" borderId="2" xfId="14" applyNumberFormat="1" applyFont="1" applyFill="1" applyBorder="1" applyAlignment="1">
      <alignment horizontal="center" vertical="center"/>
    </xf>
    <xf numFmtId="177" fontId="1" fillId="0" borderId="10" xfId="14" applyNumberFormat="1" applyFont="1" applyFill="1" applyBorder="1" applyAlignment="1">
      <alignment vertical="center"/>
    </xf>
    <xf numFmtId="177" fontId="1" fillId="0" borderId="10" xfId="4" applyNumberFormat="1" applyFont="1" applyFill="1" applyBorder="1" applyAlignment="1">
      <alignment horizontal="center" vertical="center"/>
    </xf>
    <xf numFmtId="3" fontId="1" fillId="0" borderId="34" xfId="2" applyFont="1" applyFill="1" applyBorder="1" applyAlignment="1">
      <alignment vertical="center"/>
    </xf>
    <xf numFmtId="3" fontId="1" fillId="0" borderId="61" xfId="2" applyFont="1" applyFill="1" applyBorder="1" applyAlignment="1">
      <alignment horizontal="center" vertical="center"/>
    </xf>
    <xf numFmtId="3" fontId="1" fillId="0" borderId="35" xfId="2" applyFont="1" applyFill="1" applyBorder="1" applyAlignment="1">
      <alignment vertical="center"/>
    </xf>
    <xf numFmtId="3" fontId="1" fillId="0" borderId="62" xfId="2" applyFont="1" applyFill="1" applyBorder="1" applyAlignment="1">
      <alignment horizontal="center" vertical="center"/>
    </xf>
    <xf numFmtId="3" fontId="1" fillId="0" borderId="63" xfId="2" applyFont="1" applyFill="1" applyBorder="1" applyAlignment="1">
      <alignment vertical="center"/>
    </xf>
    <xf numFmtId="3" fontId="1" fillId="0" borderId="64" xfId="2" applyFont="1" applyFill="1" applyBorder="1" applyAlignment="1">
      <alignment horizontal="center" vertical="center"/>
    </xf>
    <xf numFmtId="3" fontId="1" fillId="0" borderId="65" xfId="2" applyFont="1" applyFill="1" applyBorder="1" applyAlignment="1">
      <alignment vertical="center"/>
    </xf>
    <xf numFmtId="3" fontId="1" fillId="0" borderId="66" xfId="2" applyFont="1" applyFill="1" applyBorder="1" applyAlignment="1">
      <alignment horizontal="center" vertical="center"/>
    </xf>
    <xf numFmtId="3" fontId="1" fillId="0" borderId="67" xfId="2" applyFont="1" applyFill="1" applyBorder="1" applyAlignment="1">
      <alignment vertical="center"/>
    </xf>
    <xf numFmtId="3" fontId="1" fillId="0" borderId="46" xfId="2" applyFont="1" applyFill="1" applyBorder="1" applyAlignment="1">
      <alignment horizontal="center" vertical="center"/>
    </xf>
    <xf numFmtId="177" fontId="1" fillId="0" borderId="40" xfId="14" applyNumberFormat="1" applyFont="1" applyFill="1" applyBorder="1" applyAlignment="1">
      <alignment vertical="center"/>
    </xf>
    <xf numFmtId="177" fontId="1" fillId="0" borderId="39" xfId="14" applyNumberFormat="1" applyFont="1" applyFill="1" applyBorder="1" applyAlignment="1">
      <alignment vertical="center"/>
    </xf>
    <xf numFmtId="177" fontId="1" fillId="0" borderId="68" xfId="14" applyNumberFormat="1" applyFont="1" applyFill="1" applyBorder="1" applyAlignment="1">
      <alignment vertical="center"/>
    </xf>
    <xf numFmtId="177" fontId="1" fillId="0" borderId="69" xfId="14" applyNumberFormat="1" applyFont="1" applyFill="1" applyBorder="1" applyAlignment="1">
      <alignment vertical="center"/>
    </xf>
    <xf numFmtId="177" fontId="1" fillId="0" borderId="70" xfId="14" applyNumberFormat="1" applyFont="1" applyFill="1" applyBorder="1" applyAlignment="1">
      <alignment vertical="center"/>
    </xf>
    <xf numFmtId="177" fontId="8" fillId="0" borderId="0" xfId="14" applyNumberFormat="1" applyFont="1" applyFill="1" applyAlignment="1">
      <alignment vertical="center"/>
    </xf>
    <xf numFmtId="177" fontId="1" fillId="0" borderId="71" xfId="5" applyNumberFormat="1" applyFont="1" applyFill="1" applyBorder="1" applyAlignment="1">
      <alignment vertical="center"/>
    </xf>
    <xf numFmtId="177" fontId="1" fillId="0" borderId="35" xfId="4" applyNumberFormat="1" applyFont="1" applyFill="1" applyBorder="1" applyAlignment="1">
      <alignment vertical="center"/>
    </xf>
    <xf numFmtId="177" fontId="1" fillId="0" borderId="0" xfId="4" applyNumberFormat="1" applyFont="1" applyFill="1" applyBorder="1" applyAlignment="1">
      <alignment horizontal="left" vertical="center"/>
    </xf>
    <xf numFmtId="177" fontId="12" fillId="0" borderId="18" xfId="14" applyNumberFormat="1" applyFont="1" applyFill="1" applyBorder="1" applyAlignment="1">
      <alignment horizontal="right" vertical="center"/>
    </xf>
    <xf numFmtId="177" fontId="1" fillId="0" borderId="0" xfId="4" applyNumberFormat="1" applyFont="1" applyFill="1" applyBorder="1" applyAlignment="1">
      <alignment horizontal="center" vertical="center"/>
    </xf>
    <xf numFmtId="177" fontId="1" fillId="0" borderId="35" xfId="4" applyNumberFormat="1" applyFont="1" applyFill="1" applyBorder="1" applyAlignment="1">
      <alignment horizontal="center" vertical="center"/>
    </xf>
    <xf numFmtId="177" fontId="1" fillId="0" borderId="67" xfId="4" applyNumberFormat="1" applyFont="1" applyFill="1" applyBorder="1" applyAlignment="1">
      <alignment horizontal="center" vertical="center"/>
    </xf>
    <xf numFmtId="177" fontId="1" fillId="0" borderId="42" xfId="4" applyNumberFormat="1" applyFont="1" applyFill="1" applyBorder="1" applyAlignment="1">
      <alignment horizontal="center" vertical="center"/>
    </xf>
    <xf numFmtId="177" fontId="1" fillId="0" borderId="6" xfId="4" applyNumberFormat="1" applyFont="1" applyFill="1" applyBorder="1" applyAlignment="1">
      <alignment horizontal="center" vertical="center"/>
    </xf>
    <xf numFmtId="177" fontId="1" fillId="0" borderId="72" xfId="4" applyNumberFormat="1" applyFont="1" applyFill="1" applyBorder="1" applyAlignment="1">
      <alignment horizontal="center" vertical="center"/>
    </xf>
    <xf numFmtId="177" fontId="1" fillId="0" borderId="73" xfId="14" applyNumberFormat="1" applyFont="1" applyFill="1" applyBorder="1" applyAlignment="1">
      <alignment vertical="center"/>
    </xf>
    <xf numFmtId="177" fontId="1" fillId="0" borderId="39" xfId="14" applyNumberFormat="1" applyFont="1" applyFill="1" applyBorder="1" applyAlignment="1">
      <alignment horizontal="center" vertical="center"/>
    </xf>
    <xf numFmtId="177" fontId="1" fillId="0" borderId="43" xfId="14" applyNumberFormat="1" applyFont="1" applyFill="1" applyBorder="1" applyAlignment="1">
      <alignment horizontal="center" vertical="center"/>
    </xf>
    <xf numFmtId="177" fontId="1" fillId="0" borderId="39" xfId="4" applyNumberFormat="1" applyFont="1" applyFill="1" applyBorder="1" applyAlignment="1">
      <alignment horizontal="center" vertical="center"/>
    </xf>
    <xf numFmtId="3" fontId="1" fillId="0" borderId="35" xfId="4" applyFont="1" applyFill="1" applyBorder="1" applyAlignment="1">
      <alignment vertical="center"/>
    </xf>
    <xf numFmtId="3" fontId="1" fillId="0" borderId="0" xfId="4" applyFont="1" applyFill="1" applyBorder="1" applyAlignment="1">
      <alignment horizontal="left" vertical="center"/>
    </xf>
    <xf numFmtId="3" fontId="1" fillId="0" borderId="39" xfId="12" applyFont="1" applyFill="1" applyBorder="1" applyAlignment="1">
      <alignment vertical="center"/>
    </xf>
    <xf numFmtId="3" fontId="1" fillId="0" borderId="67" xfId="4" applyFont="1" applyFill="1" applyBorder="1" applyAlignment="1">
      <alignment horizontal="center" vertical="center"/>
    </xf>
    <xf numFmtId="3" fontId="1" fillId="0" borderId="42" xfId="4" applyFont="1" applyFill="1" applyBorder="1" applyAlignment="1">
      <alignment horizontal="center" vertical="center"/>
    </xf>
    <xf numFmtId="3" fontId="1" fillId="0" borderId="43" xfId="12" applyFont="1" applyFill="1" applyBorder="1" applyAlignment="1">
      <alignment horizontal="center" vertical="center"/>
    </xf>
    <xf numFmtId="3" fontId="1" fillId="0" borderId="6" xfId="4" applyFont="1" applyFill="1" applyBorder="1" applyAlignment="1">
      <alignment horizontal="center" vertical="center"/>
    </xf>
    <xf numFmtId="3" fontId="1" fillId="0" borderId="72" xfId="4" applyFont="1" applyFill="1" applyBorder="1" applyAlignment="1">
      <alignment horizontal="center" vertical="center"/>
    </xf>
    <xf numFmtId="3" fontId="1" fillId="0" borderId="10" xfId="4" applyFont="1" applyFill="1" applyBorder="1" applyAlignment="1">
      <alignment horizontal="center" vertical="center"/>
    </xf>
    <xf numFmtId="3" fontId="1" fillId="0" borderId="43" xfId="14" applyFont="1" applyFill="1" applyBorder="1" applyAlignment="1">
      <alignment horizontal="center" vertical="center"/>
    </xf>
    <xf numFmtId="3" fontId="1" fillId="0" borderId="0" xfId="13" applyFont="1" applyFill="1" applyAlignment="1">
      <alignment vertical="center"/>
    </xf>
    <xf numFmtId="3" fontId="8" fillId="0" borderId="0" xfId="13" applyNumberFormat="1" applyFont="1" applyFill="1" applyAlignment="1">
      <alignment vertical="center"/>
    </xf>
    <xf numFmtId="3" fontId="1" fillId="0" borderId="61" xfId="13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3" fontId="1" fillId="0" borderId="62" xfId="13" applyFont="1" applyFill="1" applyBorder="1" applyAlignment="1">
      <alignment horizontal="right" vertical="center"/>
    </xf>
    <xf numFmtId="0" fontId="1" fillId="0" borderId="62" xfId="0" applyFont="1" applyFill="1" applyBorder="1" applyAlignment="1">
      <alignment vertical="center"/>
    </xf>
    <xf numFmtId="0" fontId="1" fillId="0" borderId="74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right" vertical="center"/>
    </xf>
    <xf numFmtId="177" fontId="1" fillId="0" borderId="5" xfId="11" applyNumberFormat="1" applyFont="1" applyFill="1" applyBorder="1" applyAlignment="1">
      <alignment vertical="center"/>
    </xf>
    <xf numFmtId="177" fontId="1" fillId="0" borderId="3" xfId="11" applyNumberFormat="1" applyFont="1" applyFill="1" applyBorder="1" applyAlignment="1">
      <alignment vertical="center"/>
    </xf>
    <xf numFmtId="177" fontId="1" fillId="0" borderId="76" xfId="11" applyNumberFormat="1" applyFont="1" applyFill="1" applyBorder="1" applyAlignment="1">
      <alignment vertical="center"/>
    </xf>
    <xf numFmtId="177" fontId="1" fillId="0" borderId="10" xfId="11" applyNumberFormat="1" applyFont="1" applyFill="1" applyBorder="1" applyAlignment="1">
      <alignment vertical="center"/>
    </xf>
    <xf numFmtId="3" fontId="8" fillId="0" borderId="0" xfId="15" applyFont="1" applyFill="1" applyAlignment="1">
      <alignment vertical="center"/>
    </xf>
    <xf numFmtId="3" fontId="8" fillId="0" borderId="0" xfId="6" applyFont="1" applyFill="1" applyAlignment="1">
      <alignment vertical="center"/>
    </xf>
    <xf numFmtId="3" fontId="1" fillId="0" borderId="17" xfId="6" applyFont="1" applyFill="1" applyBorder="1" applyAlignment="1">
      <alignment horizontal="right" vertical="center"/>
    </xf>
    <xf numFmtId="3" fontId="1" fillId="0" borderId="18" xfId="7" applyNumberFormat="1" applyFont="1" applyFill="1" applyBorder="1" applyAlignment="1">
      <alignment vertical="center"/>
    </xf>
    <xf numFmtId="3" fontId="1" fillId="0" borderId="13" xfId="7" applyFont="1" applyFill="1" applyBorder="1" applyAlignment="1">
      <alignment vertical="center"/>
    </xf>
    <xf numFmtId="3" fontId="1" fillId="0" borderId="2" xfId="6" applyNumberFormat="1" applyFont="1" applyFill="1" applyBorder="1" applyAlignment="1">
      <alignment horizontal="center" vertical="center"/>
    </xf>
    <xf numFmtId="3" fontId="1" fillId="0" borderId="2" xfId="6" applyFont="1" applyFill="1" applyBorder="1" applyAlignment="1">
      <alignment horizontal="centerContinuous" vertical="center"/>
    </xf>
    <xf numFmtId="3" fontId="1" fillId="0" borderId="0" xfId="7" applyFont="1" applyFill="1" applyBorder="1" applyAlignment="1">
      <alignment horizontal="centerContinuous" vertical="center"/>
    </xf>
    <xf numFmtId="3" fontId="1" fillId="0" borderId="27" xfId="7" applyFont="1" applyFill="1" applyBorder="1" applyAlignment="1">
      <alignment vertical="center"/>
    </xf>
    <xf numFmtId="3" fontId="1" fillId="0" borderId="26" xfId="7" applyFont="1" applyFill="1" applyBorder="1" applyAlignment="1">
      <alignment vertical="center"/>
    </xf>
    <xf numFmtId="3" fontId="1" fillId="0" borderId="28" xfId="7" applyFont="1" applyFill="1" applyBorder="1" applyAlignment="1">
      <alignment vertical="center"/>
    </xf>
    <xf numFmtId="3" fontId="1" fillId="0" borderId="33" xfId="7" applyFont="1" applyFill="1" applyBorder="1" applyAlignment="1">
      <alignment vertical="center"/>
    </xf>
    <xf numFmtId="3" fontId="1" fillId="0" borderId="16" xfId="6" applyFont="1" applyFill="1" applyBorder="1" applyAlignment="1">
      <alignment vertical="center"/>
    </xf>
    <xf numFmtId="3" fontId="1" fillId="0" borderId="29" xfId="6" applyFont="1" applyFill="1" applyBorder="1" applyAlignment="1">
      <alignment horizontal="center" vertical="center"/>
    </xf>
    <xf numFmtId="3" fontId="1" fillId="0" borderId="30" xfId="7" applyNumberFormat="1" applyFont="1" applyFill="1" applyBorder="1" applyAlignment="1">
      <alignment horizontal="center" vertical="center"/>
    </xf>
    <xf numFmtId="3" fontId="1" fillId="0" borderId="31" xfId="7" applyNumberFormat="1" applyFont="1" applyFill="1" applyBorder="1" applyAlignment="1">
      <alignment horizontal="center" vertical="center"/>
    </xf>
    <xf numFmtId="3" fontId="1" fillId="0" borderId="16" xfId="7" applyNumberFormat="1" applyFont="1" applyFill="1" applyBorder="1" applyAlignment="1">
      <alignment horizontal="center" vertical="center"/>
    </xf>
    <xf numFmtId="3" fontId="10" fillId="0" borderId="38" xfId="6" applyFont="1" applyFill="1" applyBorder="1" applyAlignment="1">
      <alignment horizontal="right" vertical="center"/>
    </xf>
    <xf numFmtId="3" fontId="10" fillId="0" borderId="3" xfId="7" applyNumberFormat="1" applyFont="1" applyFill="1" applyBorder="1" applyAlignment="1">
      <alignment horizontal="right" vertical="center"/>
    </xf>
    <xf numFmtId="3" fontId="10" fillId="0" borderId="0" xfId="7" applyNumberFormat="1" applyFont="1" applyFill="1" applyBorder="1" applyAlignment="1">
      <alignment horizontal="right" vertical="center"/>
    </xf>
    <xf numFmtId="3" fontId="10" fillId="0" borderId="77" xfId="7" applyNumberFormat="1" applyFont="1" applyFill="1" applyBorder="1" applyAlignment="1">
      <alignment horizontal="right" vertical="center"/>
    </xf>
    <xf numFmtId="3" fontId="10" fillId="0" borderId="2" xfId="7" applyNumberFormat="1" applyFont="1" applyFill="1" applyBorder="1" applyAlignment="1">
      <alignment horizontal="right" vertical="center"/>
    </xf>
    <xf numFmtId="3" fontId="1" fillId="0" borderId="40" xfId="6" applyFont="1" applyFill="1" applyBorder="1" applyAlignment="1">
      <alignment vertical="center"/>
    </xf>
    <xf numFmtId="3" fontId="1" fillId="0" borderId="43" xfId="6" applyFont="1" applyFill="1" applyBorder="1" applyAlignment="1">
      <alignment horizontal="center" vertical="center"/>
    </xf>
    <xf numFmtId="3" fontId="1" fillId="0" borderId="0" xfId="6" applyNumberFormat="1" applyFont="1" applyFill="1" applyAlignment="1">
      <alignment vertical="center"/>
    </xf>
    <xf numFmtId="177" fontId="1" fillId="0" borderId="0" xfId="9" applyNumberFormat="1" applyFont="1" applyFill="1" applyAlignment="1">
      <alignment vertical="center"/>
    </xf>
    <xf numFmtId="177" fontId="1" fillId="0" borderId="78" xfId="9" applyNumberFormat="1" applyFont="1" applyFill="1" applyBorder="1" applyAlignment="1">
      <alignment vertical="center"/>
    </xf>
    <xf numFmtId="177" fontId="1" fillId="0" borderId="79" xfId="9" applyNumberFormat="1" applyFont="1" applyFill="1" applyBorder="1" applyAlignment="1">
      <alignment vertical="center"/>
    </xf>
    <xf numFmtId="177" fontId="1" fillId="0" borderId="13" xfId="6" applyNumberFormat="1" applyFont="1" applyFill="1" applyBorder="1" applyAlignment="1">
      <alignment horizontal="centerContinuous" vertical="center"/>
    </xf>
    <xf numFmtId="177" fontId="1" fillId="0" borderId="13" xfId="6" applyNumberFormat="1" applyFont="1" applyFill="1" applyBorder="1" applyAlignment="1">
      <alignment horizontal="left" vertical="center"/>
    </xf>
    <xf numFmtId="177" fontId="1" fillId="0" borderId="75" xfId="5" applyNumberFormat="1" applyFont="1" applyFill="1" applyBorder="1" applyAlignment="1">
      <alignment vertical="center"/>
    </xf>
    <xf numFmtId="177" fontId="1" fillId="0" borderId="80" xfId="5" applyNumberFormat="1" applyFont="1" applyFill="1" applyBorder="1" applyAlignment="1">
      <alignment vertical="center"/>
    </xf>
    <xf numFmtId="177" fontId="1" fillId="0" borderId="81" xfId="5" applyNumberFormat="1" applyFont="1" applyFill="1" applyBorder="1" applyAlignment="1">
      <alignment vertical="center"/>
    </xf>
    <xf numFmtId="177" fontId="1" fillId="0" borderId="14" xfId="6" applyNumberFormat="1" applyFont="1" applyFill="1" applyBorder="1" applyAlignment="1">
      <alignment vertical="center"/>
    </xf>
    <xf numFmtId="177" fontId="1" fillId="0" borderId="11" xfId="6" applyNumberFormat="1" applyFont="1" applyFill="1" applyBorder="1" applyAlignment="1">
      <alignment vertical="center"/>
    </xf>
    <xf numFmtId="177" fontId="1" fillId="0" borderId="11" xfId="6" applyNumberFormat="1" applyFont="1" applyFill="1" applyBorder="1" applyAlignment="1">
      <alignment horizontal="center" vertical="center"/>
    </xf>
    <xf numFmtId="177" fontId="1" fillId="0" borderId="81" xfId="6" applyNumberFormat="1" applyFont="1" applyFill="1" applyBorder="1" applyAlignment="1">
      <alignment horizontal="centerContinuous" vertical="center"/>
    </xf>
    <xf numFmtId="177" fontId="1" fillId="0" borderId="59" xfId="5" applyNumberFormat="1" applyFont="1" applyFill="1" applyBorder="1" applyAlignment="1">
      <alignment horizontal="center" vertical="center"/>
    </xf>
    <xf numFmtId="177" fontId="1" fillId="0" borderId="11" xfId="5" applyNumberFormat="1" applyFont="1" applyFill="1" applyBorder="1" applyAlignment="1">
      <alignment horizontal="center" vertical="center"/>
    </xf>
    <xf numFmtId="177" fontId="1" fillId="0" borderId="22" xfId="6" applyNumberFormat="1" applyFont="1" applyFill="1" applyBorder="1" applyAlignment="1">
      <alignment horizontal="center" vertical="center"/>
    </xf>
    <xf numFmtId="177" fontId="1" fillId="0" borderId="2" xfId="6" applyNumberFormat="1" applyFont="1" applyFill="1" applyBorder="1" applyAlignment="1">
      <alignment horizontal="center" vertical="center"/>
    </xf>
    <xf numFmtId="177" fontId="1" fillId="0" borderId="82" xfId="6" applyNumberFormat="1" applyFont="1" applyFill="1" applyBorder="1" applyAlignment="1">
      <alignment horizontal="center" vertical="center"/>
    </xf>
    <xf numFmtId="177" fontId="12" fillId="0" borderId="83" xfId="14" applyNumberFormat="1" applyFont="1" applyFill="1" applyBorder="1" applyAlignment="1">
      <alignment horizontal="right" vertical="center"/>
    </xf>
    <xf numFmtId="177" fontId="12" fillId="0" borderId="13" xfId="14" applyNumberFormat="1" applyFont="1" applyFill="1" applyBorder="1" applyAlignment="1">
      <alignment horizontal="right" vertical="center"/>
    </xf>
    <xf numFmtId="177" fontId="12" fillId="0" borderId="17" xfId="14" applyNumberFormat="1" applyFont="1" applyFill="1" applyBorder="1" applyAlignment="1">
      <alignment horizontal="right" vertical="center"/>
    </xf>
    <xf numFmtId="177" fontId="12" fillId="0" borderId="18" xfId="15" applyNumberFormat="1" applyFont="1" applyFill="1" applyBorder="1" applyAlignment="1">
      <alignment horizontal="right" vertical="center"/>
    </xf>
    <xf numFmtId="177" fontId="12" fillId="0" borderId="17" xfId="15" applyNumberFormat="1" applyFont="1" applyFill="1" applyBorder="1" applyAlignment="1">
      <alignment horizontal="right" vertical="center"/>
    </xf>
    <xf numFmtId="177" fontId="12" fillId="0" borderId="17" xfId="14" applyNumberFormat="1" applyFont="1" applyFill="1" applyBorder="1" applyAlignment="1" applyProtection="1">
      <alignment horizontal="right" vertical="center"/>
      <protection locked="0"/>
    </xf>
    <xf numFmtId="177" fontId="1" fillId="0" borderId="0" xfId="14" applyNumberFormat="1" applyFont="1" applyFill="1" applyAlignment="1">
      <alignment vertical="center"/>
    </xf>
    <xf numFmtId="177" fontId="1" fillId="0" borderId="84" xfId="11" applyNumberFormat="1" applyFont="1" applyFill="1" applyBorder="1" applyAlignment="1">
      <alignment vertical="center"/>
    </xf>
    <xf numFmtId="177" fontId="1" fillId="0" borderId="85" xfId="11" applyNumberFormat="1" applyFont="1" applyFill="1" applyBorder="1" applyAlignment="1">
      <alignment vertical="center"/>
    </xf>
    <xf numFmtId="177" fontId="1" fillId="0" borderId="82" xfId="11" applyNumberFormat="1" applyFont="1" applyFill="1" applyBorder="1" applyAlignment="1">
      <alignment vertical="center"/>
    </xf>
    <xf numFmtId="177" fontId="12" fillId="0" borderId="61" xfId="14" applyNumberFormat="1" applyFont="1" applyFill="1" applyBorder="1" applyAlignment="1">
      <alignment horizontal="right" vertical="center"/>
    </xf>
    <xf numFmtId="3" fontId="1" fillId="0" borderId="0" xfId="6" applyNumberFormat="1" applyFont="1" applyFill="1" applyBorder="1" applyAlignment="1">
      <alignment horizontal="centerContinuous" vertical="center"/>
    </xf>
    <xf numFmtId="3" fontId="1" fillId="0" borderId="86" xfId="6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" fillId="0" borderId="87" xfId="7" applyNumberFormat="1" applyFont="1" applyFill="1" applyBorder="1" applyAlignment="1">
      <alignment horizontal="center" vertical="center"/>
    </xf>
    <xf numFmtId="3" fontId="1" fillId="0" borderId="86" xfId="7" applyNumberFormat="1" applyFont="1" applyFill="1" applyBorder="1" applyAlignment="1">
      <alignment horizontal="center" vertical="center"/>
    </xf>
    <xf numFmtId="177" fontId="1" fillId="0" borderId="0" xfId="14" applyNumberFormat="1" applyFont="1" applyFill="1" applyBorder="1" applyAlignment="1" applyProtection="1">
      <alignment horizontal="center" vertical="center"/>
      <protection locked="0"/>
    </xf>
    <xf numFmtId="177" fontId="1" fillId="0" borderId="0" xfId="7" applyNumberFormat="1" applyFont="1" applyAlignment="1">
      <alignment vertical="center"/>
    </xf>
    <xf numFmtId="177" fontId="1" fillId="0" borderId="74" xfId="8" applyNumberFormat="1" applyFont="1" applyBorder="1" applyAlignment="1">
      <alignment horizontal="center" vertical="center"/>
    </xf>
    <xf numFmtId="177" fontId="1" fillId="0" borderId="80" xfId="8" applyNumberFormat="1" applyFont="1" applyBorder="1" applyAlignment="1">
      <alignment horizontal="center" vertical="center"/>
    </xf>
    <xf numFmtId="177" fontId="1" fillId="0" borderId="62" xfId="8" applyNumberFormat="1" applyFont="1" applyBorder="1" applyAlignment="1">
      <alignment horizontal="center" vertical="center"/>
    </xf>
    <xf numFmtId="177" fontId="12" fillId="0" borderId="83" xfId="8" applyNumberFormat="1" applyFont="1" applyBorder="1" applyAlignment="1">
      <alignment horizontal="right" vertical="center"/>
    </xf>
    <xf numFmtId="177" fontId="12" fillId="0" borderId="18" xfId="8" applyNumberFormat="1" applyFont="1" applyBorder="1" applyAlignment="1">
      <alignment horizontal="right" vertical="center"/>
    </xf>
    <xf numFmtId="177" fontId="1" fillId="0" borderId="49" xfId="9" applyNumberFormat="1" applyFont="1" applyFill="1" applyBorder="1" applyAlignment="1">
      <alignment vertical="center"/>
    </xf>
    <xf numFmtId="177" fontId="1" fillId="0" borderId="88" xfId="5" applyNumberFormat="1" applyFont="1" applyFill="1" applyBorder="1" applyAlignment="1">
      <alignment horizontal="center" vertical="center"/>
    </xf>
    <xf numFmtId="177" fontId="1" fillId="0" borderId="89" xfId="5" applyNumberFormat="1" applyFont="1" applyFill="1" applyBorder="1" applyAlignment="1">
      <alignment horizontal="center" vertical="center"/>
    </xf>
    <xf numFmtId="177" fontId="12" fillId="0" borderId="90" xfId="14" applyNumberFormat="1" applyFont="1" applyFill="1" applyBorder="1" applyAlignment="1">
      <alignment horizontal="right" vertical="center"/>
    </xf>
    <xf numFmtId="177" fontId="1" fillId="0" borderId="54" xfId="11" applyNumberFormat="1" applyFont="1" applyFill="1" applyBorder="1" applyAlignment="1">
      <alignment vertical="center"/>
    </xf>
    <xf numFmtId="177" fontId="1" fillId="0" borderId="91" xfId="11" applyNumberFormat="1" applyFont="1" applyFill="1" applyBorder="1" applyAlignment="1">
      <alignment vertical="center"/>
    </xf>
    <xf numFmtId="177" fontId="1" fillId="0" borderId="41" xfId="11" applyNumberFormat="1" applyFont="1" applyFill="1" applyBorder="1" applyAlignment="1">
      <alignment vertical="center"/>
    </xf>
    <xf numFmtId="176" fontId="1" fillId="0" borderId="84" xfId="14" applyNumberFormat="1" applyFont="1" applyFill="1" applyBorder="1" applyAlignment="1">
      <alignment vertical="center"/>
    </xf>
    <xf numFmtId="176" fontId="1" fillId="0" borderId="2" xfId="14" applyNumberFormat="1" applyFont="1" applyFill="1" applyBorder="1" applyAlignment="1">
      <alignment vertical="center"/>
    </xf>
    <xf numFmtId="176" fontId="1" fillId="0" borderId="2" xfId="15" applyNumberFormat="1" applyFont="1" applyFill="1" applyBorder="1" applyAlignment="1">
      <alignment vertical="center"/>
    </xf>
    <xf numFmtId="176" fontId="1" fillId="0" borderId="22" xfId="14" applyNumberFormat="1" applyFont="1" applyFill="1" applyBorder="1" applyAlignment="1">
      <alignment vertical="center"/>
    </xf>
    <xf numFmtId="176" fontId="1" fillId="0" borderId="16" xfId="14" applyNumberFormat="1" applyFont="1" applyFill="1" applyBorder="1" applyAlignment="1">
      <alignment vertical="center"/>
    </xf>
    <xf numFmtId="176" fontId="1" fillId="0" borderId="0" xfId="14" applyNumberFormat="1" applyFont="1" applyFill="1" applyBorder="1" applyAlignment="1">
      <alignment vertical="center"/>
    </xf>
    <xf numFmtId="176" fontId="1" fillId="0" borderId="60" xfId="15" applyNumberFormat="1" applyFont="1" applyFill="1" applyBorder="1" applyAlignment="1">
      <alignment vertical="center"/>
    </xf>
    <xf numFmtId="176" fontId="1" fillId="0" borderId="46" xfId="1" applyNumberFormat="1" applyFont="1" applyFill="1" applyBorder="1" applyAlignment="1">
      <alignment vertical="center"/>
    </xf>
    <xf numFmtId="176" fontId="1" fillId="0" borderId="92" xfId="1" applyNumberFormat="1" applyFont="1" applyFill="1" applyBorder="1" applyAlignment="1">
      <alignment vertical="center"/>
    </xf>
    <xf numFmtId="176" fontId="1" fillId="0" borderId="30" xfId="14" applyNumberFormat="1" applyFont="1" applyFill="1" applyBorder="1" applyAlignment="1">
      <alignment horizontal="center" vertical="center"/>
    </xf>
    <xf numFmtId="177" fontId="1" fillId="0" borderId="2" xfId="11" applyNumberFormat="1" applyFont="1" applyFill="1" applyBorder="1" applyAlignment="1">
      <alignment vertical="center"/>
    </xf>
    <xf numFmtId="177" fontId="1" fillId="0" borderId="93" xfId="11" applyNumberFormat="1" applyFont="1" applyFill="1" applyBorder="1" applyAlignment="1">
      <alignment vertical="center"/>
    </xf>
    <xf numFmtId="177" fontId="1" fillId="0" borderId="46" xfId="1" applyNumberFormat="1" applyFont="1" applyFill="1" applyBorder="1" applyAlignment="1">
      <alignment vertical="center"/>
    </xf>
    <xf numFmtId="177" fontId="1" fillId="0" borderId="92" xfId="1" applyNumberFormat="1" applyFont="1" applyFill="1" applyBorder="1" applyAlignment="1">
      <alignment vertical="center"/>
    </xf>
    <xf numFmtId="177" fontId="1" fillId="0" borderId="61" xfId="1" applyNumberFormat="1" applyFont="1" applyFill="1" applyBorder="1" applyAlignment="1">
      <alignment vertical="center"/>
    </xf>
    <xf numFmtId="177" fontId="1" fillId="0" borderId="18" xfId="1" applyNumberFormat="1" applyFont="1" applyFill="1" applyBorder="1" applyAlignment="1">
      <alignment vertical="center"/>
    </xf>
    <xf numFmtId="177" fontId="1" fillId="0" borderId="22" xfId="14" applyNumberFormat="1" applyFont="1" applyFill="1" applyBorder="1" applyAlignment="1">
      <alignment horizontal="right" vertical="center"/>
    </xf>
    <xf numFmtId="177" fontId="1" fillId="0" borderId="62" xfId="4" applyNumberFormat="1" applyFont="1" applyBorder="1" applyAlignment="1">
      <alignment horizontal="center" vertical="center"/>
    </xf>
    <xf numFmtId="177" fontId="1" fillId="0" borderId="3" xfId="6" applyNumberFormat="1" applyFont="1" applyFill="1" applyBorder="1" applyAlignment="1">
      <alignment vertical="center"/>
    </xf>
    <xf numFmtId="177" fontId="1" fillId="0" borderId="3" xfId="7" applyNumberFormat="1" applyFont="1" applyFill="1" applyBorder="1" applyAlignment="1">
      <alignment vertical="center"/>
    </xf>
    <xf numFmtId="177" fontId="1" fillId="0" borderId="0" xfId="7" applyNumberFormat="1" applyFont="1" applyFill="1" applyBorder="1" applyAlignment="1">
      <alignment vertical="center"/>
    </xf>
    <xf numFmtId="177" fontId="1" fillId="0" borderId="54" xfId="7" applyNumberFormat="1" applyFont="1" applyFill="1" applyBorder="1" applyAlignment="1">
      <alignment vertical="center"/>
    </xf>
    <xf numFmtId="177" fontId="1" fillId="0" borderId="2" xfId="7" applyNumberFormat="1" applyFont="1" applyFill="1" applyBorder="1" applyAlignment="1">
      <alignment vertical="center"/>
    </xf>
    <xf numFmtId="177" fontId="1" fillId="0" borderId="62" xfId="7" applyNumberFormat="1" applyFont="1" applyFill="1" applyBorder="1" applyAlignment="1">
      <alignment vertical="center"/>
    </xf>
    <xf numFmtId="177" fontId="1" fillId="0" borderId="62" xfId="8" applyNumberFormat="1" applyFont="1" applyBorder="1" applyAlignment="1">
      <alignment vertical="center"/>
    </xf>
    <xf numFmtId="177" fontId="1" fillId="0" borderId="94" xfId="8" applyNumberFormat="1" applyFont="1" applyBorder="1" applyAlignment="1">
      <alignment vertical="center"/>
    </xf>
    <xf numFmtId="177" fontId="1" fillId="0" borderId="54" xfId="2" applyNumberFormat="1" applyFont="1" applyFill="1" applyBorder="1" applyAlignment="1">
      <alignment vertical="center"/>
    </xf>
    <xf numFmtId="177" fontId="1" fillId="0" borderId="54" xfId="2" applyNumberFormat="1" applyFont="1" applyBorder="1" applyAlignment="1">
      <alignment vertical="center"/>
    </xf>
    <xf numFmtId="177" fontId="1" fillId="0" borderId="3" xfId="2" applyNumberFormat="1" applyFont="1" applyBorder="1" applyAlignment="1">
      <alignment vertical="center"/>
    </xf>
    <xf numFmtId="177" fontId="1" fillId="0" borderId="2" xfId="6" applyNumberFormat="1" applyFont="1" applyFill="1" applyBorder="1" applyAlignment="1">
      <alignment vertical="center"/>
    </xf>
    <xf numFmtId="177" fontId="1" fillId="0" borderId="22" xfId="7" applyNumberFormat="1" applyFont="1" applyFill="1" applyBorder="1" applyAlignment="1">
      <alignment vertical="center"/>
    </xf>
    <xf numFmtId="177" fontId="1" fillId="0" borderId="94" xfId="4" applyNumberFormat="1" applyFont="1" applyBorder="1" applyAlignment="1">
      <alignment horizontal="center" vertical="center"/>
    </xf>
    <xf numFmtId="177" fontId="1" fillId="0" borderId="38" xfId="11" applyNumberFormat="1" applyFont="1" applyFill="1" applyBorder="1" applyAlignment="1">
      <alignment vertical="center"/>
    </xf>
    <xf numFmtId="177" fontId="1" fillId="0" borderId="22" xfId="11" applyNumberFormat="1" applyFont="1" applyFill="1" applyBorder="1" applyAlignment="1">
      <alignment vertical="center"/>
    </xf>
    <xf numFmtId="177" fontId="1" fillId="0" borderId="62" xfId="14" applyNumberFormat="1" applyFont="1" applyFill="1" applyBorder="1" applyAlignment="1">
      <alignment horizontal="right" vertical="center"/>
    </xf>
    <xf numFmtId="177" fontId="1" fillId="0" borderId="84" xfId="2" applyNumberFormat="1" applyFont="1" applyFill="1" applyBorder="1" applyAlignment="1">
      <alignment vertical="center"/>
    </xf>
    <xf numFmtId="177" fontId="1" fillId="0" borderId="92" xfId="14" applyNumberFormat="1" applyFont="1" applyFill="1" applyBorder="1" applyAlignment="1">
      <alignment vertical="center"/>
    </xf>
    <xf numFmtId="177" fontId="1" fillId="0" borderId="82" xfId="14" applyNumberFormat="1" applyFont="1" applyFill="1" applyBorder="1" applyAlignment="1">
      <alignment vertical="center"/>
    </xf>
    <xf numFmtId="177" fontId="1" fillId="0" borderId="37" xfId="14" applyNumberFormat="1" applyFont="1" applyFill="1" applyBorder="1" applyAlignment="1">
      <alignment vertical="center"/>
    </xf>
    <xf numFmtId="177" fontId="1" fillId="0" borderId="32" xfId="14" applyNumberFormat="1" applyFont="1" applyFill="1" applyBorder="1" applyAlignment="1">
      <alignment vertical="center"/>
    </xf>
    <xf numFmtId="177" fontId="1" fillId="0" borderId="41" xfId="15" applyNumberFormat="1" applyFont="1" applyFill="1" applyBorder="1" applyAlignment="1">
      <alignment vertical="center"/>
    </xf>
    <xf numFmtId="177" fontId="1" fillId="0" borderId="10" xfId="15" applyNumberFormat="1" applyFont="1" applyFill="1" applyBorder="1" applyAlignment="1">
      <alignment vertical="center"/>
    </xf>
    <xf numFmtId="177" fontId="1" fillId="0" borderId="32" xfId="15" applyNumberFormat="1" applyFont="1" applyFill="1" applyBorder="1" applyAlignment="1">
      <alignment vertical="center"/>
    </xf>
    <xf numFmtId="177" fontId="1" fillId="0" borderId="54" xfId="14" applyNumberFormat="1" applyFont="1" applyFill="1" applyBorder="1" applyAlignment="1">
      <alignment vertical="center"/>
    </xf>
    <xf numFmtId="177" fontId="1" fillId="0" borderId="84" xfId="14" applyNumberFormat="1" applyFont="1" applyFill="1" applyBorder="1" applyAlignment="1">
      <alignment vertical="center"/>
    </xf>
    <xf numFmtId="177" fontId="1" fillId="0" borderId="3" xfId="14" applyNumberFormat="1" applyFont="1" applyFill="1" applyBorder="1" applyAlignment="1">
      <alignment vertical="center"/>
    </xf>
    <xf numFmtId="177" fontId="1" fillId="0" borderId="21" xfId="14" applyNumberFormat="1" applyFont="1" applyFill="1" applyBorder="1" applyAlignment="1">
      <alignment vertical="center"/>
    </xf>
    <xf numFmtId="177" fontId="1" fillId="0" borderId="2" xfId="14" applyNumberFormat="1" applyFont="1" applyFill="1" applyBorder="1" applyAlignment="1">
      <alignment vertical="center"/>
    </xf>
    <xf numFmtId="177" fontId="1" fillId="0" borderId="54" xfId="15" applyNumberFormat="1" applyFont="1" applyFill="1" applyBorder="1" applyAlignment="1">
      <alignment vertical="center"/>
    </xf>
    <xf numFmtId="177" fontId="1" fillId="0" borderId="3" xfId="15" applyNumberFormat="1" applyFont="1" applyFill="1" applyBorder="1" applyAlignment="1">
      <alignment vertical="center"/>
    </xf>
    <xf numFmtId="177" fontId="1" fillId="0" borderId="2" xfId="15" applyNumberFormat="1" applyFont="1" applyFill="1" applyBorder="1" applyAlignment="1">
      <alignment vertical="center"/>
    </xf>
    <xf numFmtId="177" fontId="1" fillId="0" borderId="41" xfId="14" applyNumberFormat="1" applyFont="1" applyFill="1" applyBorder="1" applyAlignment="1">
      <alignment vertical="center"/>
    </xf>
    <xf numFmtId="177" fontId="1" fillId="0" borderId="10" xfId="14" applyNumberFormat="1" applyFont="1" applyFill="1" applyBorder="1" applyAlignment="1">
      <alignment horizontal="center" vertical="center"/>
    </xf>
    <xf numFmtId="177" fontId="1" fillId="0" borderId="3" xfId="14" applyNumberFormat="1" applyFont="1" applyFill="1" applyBorder="1" applyAlignment="1">
      <alignment horizontal="center" vertical="center"/>
    </xf>
    <xf numFmtId="177" fontId="1" fillId="0" borderId="62" xfId="17" applyNumberFormat="1" applyFill="1" applyBorder="1">
      <alignment vertical="center"/>
    </xf>
    <xf numFmtId="177" fontId="1" fillId="0" borderId="3" xfId="2" applyNumberFormat="1" applyFont="1" applyFill="1" applyBorder="1" applyAlignment="1">
      <alignment horizontal="right" vertical="center"/>
    </xf>
    <xf numFmtId="177" fontId="1" fillId="0" borderId="95" xfId="14" applyNumberFormat="1" applyFont="1" applyFill="1" applyBorder="1" applyAlignment="1">
      <alignment vertical="center"/>
    </xf>
    <xf numFmtId="177" fontId="1" fillId="0" borderId="62" xfId="14" applyNumberFormat="1" applyFont="1" applyFill="1" applyBorder="1" applyAlignment="1">
      <alignment vertical="center"/>
    </xf>
    <xf numFmtId="177" fontId="1" fillId="0" borderId="66" xfId="14" applyNumberFormat="1" applyFont="1" applyFill="1" applyBorder="1" applyAlignment="1">
      <alignment vertical="center"/>
    </xf>
    <xf numFmtId="177" fontId="1" fillId="0" borderId="46" xfId="14" applyNumberFormat="1" applyFont="1" applyFill="1" applyBorder="1" applyAlignment="1">
      <alignment vertical="center"/>
    </xf>
    <xf numFmtId="177" fontId="1" fillId="0" borderId="91" xfId="14" applyNumberFormat="1" applyFont="1" applyFill="1" applyBorder="1" applyAlignment="1">
      <alignment vertical="center"/>
    </xf>
    <xf numFmtId="177" fontId="1" fillId="0" borderId="96" xfId="11" applyNumberFormat="1" applyFont="1" applyFill="1" applyBorder="1" applyAlignment="1">
      <alignment vertical="center"/>
    </xf>
    <xf numFmtId="177" fontId="1" fillId="0" borderId="92" xfId="11" applyNumberFormat="1" applyFont="1" applyFill="1" applyBorder="1" applyAlignment="1">
      <alignment vertical="center"/>
    </xf>
    <xf numFmtId="177" fontId="1" fillId="0" borderId="81" xfId="5" applyNumberFormat="1" applyFont="1" applyFill="1" applyBorder="1" applyAlignment="1">
      <alignment horizontal="center" vertical="center"/>
    </xf>
    <xf numFmtId="3" fontId="1" fillId="0" borderId="81" xfId="10" applyNumberFormat="1" applyFont="1" applyFill="1" applyBorder="1" applyAlignment="1">
      <alignment horizontal="center" vertical="center"/>
    </xf>
    <xf numFmtId="3" fontId="1" fillId="0" borderId="97" xfId="10" applyNumberFormat="1" applyFont="1" applyFill="1" applyBorder="1" applyAlignment="1">
      <alignment horizontal="center" vertical="center"/>
    </xf>
    <xf numFmtId="3" fontId="1" fillId="0" borderId="59" xfId="10" applyNumberFormat="1" applyFont="1" applyFill="1" applyBorder="1" applyAlignment="1">
      <alignment horizontal="center" vertical="center"/>
    </xf>
    <xf numFmtId="3" fontId="1" fillId="0" borderId="60" xfId="10" applyNumberFormat="1" applyFont="1" applyFill="1" applyBorder="1" applyAlignment="1">
      <alignment horizontal="center" vertical="center"/>
    </xf>
    <xf numFmtId="177" fontId="1" fillId="0" borderId="55" xfId="11" applyNumberFormat="1" applyFont="1" applyFill="1" applyBorder="1" applyAlignment="1">
      <alignment vertical="center"/>
    </xf>
    <xf numFmtId="3" fontId="10" fillId="0" borderId="93" xfId="6" applyFont="1" applyFill="1" applyBorder="1" applyAlignment="1">
      <alignment horizontal="right" vertical="center"/>
    </xf>
    <xf numFmtId="177" fontId="1" fillId="0" borderId="84" xfId="6" applyNumberFormat="1" applyFont="1" applyFill="1" applyBorder="1" applyAlignment="1">
      <alignment vertical="center"/>
    </xf>
    <xf numFmtId="3" fontId="1" fillId="0" borderId="98" xfId="6" applyFont="1" applyFill="1" applyBorder="1" applyAlignment="1">
      <alignment horizontal="center" vertical="center"/>
    </xf>
    <xf numFmtId="3" fontId="10" fillId="0" borderId="77" xfId="6" applyFont="1" applyFill="1" applyBorder="1" applyAlignment="1">
      <alignment horizontal="right" vertical="center"/>
    </xf>
    <xf numFmtId="177" fontId="1" fillId="0" borderId="54" xfId="6" applyNumberFormat="1" applyFont="1" applyFill="1" applyBorder="1" applyAlignment="1">
      <alignment vertical="center"/>
    </xf>
    <xf numFmtId="177" fontId="1" fillId="0" borderId="22" xfId="6" applyNumberFormat="1" applyFont="1" applyFill="1" applyBorder="1" applyAlignment="1">
      <alignment vertical="center"/>
    </xf>
    <xf numFmtId="177" fontId="1" fillId="0" borderId="84" xfId="2" applyNumberFormat="1" applyFont="1" applyFill="1" applyBorder="1" applyAlignment="1">
      <alignment horizontal="right" vertical="center"/>
    </xf>
    <xf numFmtId="177" fontId="1" fillId="0" borderId="54" xfId="2" applyNumberFormat="1" applyFont="1" applyFill="1" applyBorder="1" applyAlignment="1">
      <alignment horizontal="right" vertical="center"/>
    </xf>
    <xf numFmtId="177" fontId="1" fillId="0" borderId="62" xfId="16" applyNumberFormat="1" applyFill="1" applyBorder="1" applyAlignment="1">
      <alignment horizontal="right" vertical="center"/>
    </xf>
    <xf numFmtId="177" fontId="1" fillId="0" borderId="2" xfId="2" applyNumberFormat="1" applyFont="1" applyFill="1" applyBorder="1" applyAlignment="1">
      <alignment horizontal="right" vertical="center"/>
    </xf>
    <xf numFmtId="177" fontId="1" fillId="0" borderId="22" xfId="3" applyNumberFormat="1" applyFont="1" applyBorder="1" applyAlignment="1">
      <alignment horizontal="right" vertical="center"/>
    </xf>
    <xf numFmtId="177" fontId="1" fillId="0" borderId="84" xfId="3" applyNumberFormat="1" applyFont="1" applyBorder="1" applyAlignment="1">
      <alignment horizontal="right" vertical="center"/>
    </xf>
    <xf numFmtId="177" fontId="1" fillId="0" borderId="62" xfId="6" applyNumberFormat="1" applyFont="1" applyFill="1" applyBorder="1" applyAlignment="1">
      <alignment horizontal="right" vertical="center"/>
    </xf>
    <xf numFmtId="177" fontId="1" fillId="0" borderId="62" xfId="7" applyNumberFormat="1" applyFont="1" applyFill="1" applyBorder="1" applyAlignment="1">
      <alignment horizontal="right" vertical="center"/>
    </xf>
    <xf numFmtId="177" fontId="1" fillId="0" borderId="22" xfId="7" applyNumberFormat="1" applyFont="1" applyFill="1" applyBorder="1" applyAlignment="1">
      <alignment horizontal="right" vertical="center"/>
    </xf>
    <xf numFmtId="177" fontId="1" fillId="0" borderId="10" xfId="12" applyNumberFormat="1" applyFont="1" applyFill="1" applyBorder="1" applyAlignment="1">
      <alignment horizontal="right" vertical="center"/>
    </xf>
    <xf numFmtId="177" fontId="1" fillId="0" borderId="82" xfId="12" applyNumberFormat="1" applyFont="1" applyFill="1" applyBorder="1" applyAlignment="1">
      <alignment horizontal="right" vertical="center"/>
    </xf>
    <xf numFmtId="177" fontId="1" fillId="0" borderId="41" xfId="6" applyNumberFormat="1" applyFont="1" applyFill="1" applyBorder="1" applyAlignment="1">
      <alignment horizontal="right" vertical="center"/>
    </xf>
    <xf numFmtId="177" fontId="1" fillId="0" borderId="82" xfId="6" applyNumberFormat="1" applyFont="1" applyFill="1" applyBorder="1" applyAlignment="1">
      <alignment horizontal="right" vertical="center"/>
    </xf>
    <xf numFmtId="177" fontId="1" fillId="0" borderId="10" xfId="6" applyNumberFormat="1" applyFont="1" applyFill="1" applyBorder="1" applyAlignment="1">
      <alignment horizontal="right" vertical="center"/>
    </xf>
    <xf numFmtId="177" fontId="1" fillId="0" borderId="10" xfId="7" applyNumberFormat="1" applyFont="1" applyFill="1" applyBorder="1" applyAlignment="1">
      <alignment horizontal="right" vertical="center"/>
    </xf>
    <xf numFmtId="177" fontId="1" fillId="0" borderId="42" xfId="7" applyNumberFormat="1" applyFont="1" applyFill="1" applyBorder="1" applyAlignment="1">
      <alignment horizontal="right" vertical="center"/>
    </xf>
    <xf numFmtId="177" fontId="1" fillId="0" borderId="41" xfId="7" applyNumberFormat="1" applyFont="1" applyFill="1" applyBorder="1" applyAlignment="1">
      <alignment horizontal="right" vertical="center"/>
    </xf>
    <xf numFmtId="177" fontId="1" fillId="0" borderId="32" xfId="7" applyNumberFormat="1" applyFont="1" applyFill="1" applyBorder="1" applyAlignment="1">
      <alignment horizontal="right" vertical="center"/>
    </xf>
    <xf numFmtId="177" fontId="1" fillId="0" borderId="46" xfId="7" applyNumberFormat="1" applyFont="1" applyFill="1" applyBorder="1" applyAlignment="1">
      <alignment horizontal="right" vertical="center"/>
    </xf>
    <xf numFmtId="177" fontId="1" fillId="0" borderId="46" xfId="8" applyNumberFormat="1" applyFont="1" applyBorder="1" applyAlignment="1">
      <alignment horizontal="right" vertical="center"/>
    </xf>
    <xf numFmtId="177" fontId="1" fillId="0" borderId="99" xfId="8" applyNumberFormat="1" applyFont="1" applyBorder="1" applyAlignment="1">
      <alignment horizontal="right" vertical="center"/>
    </xf>
    <xf numFmtId="176" fontId="1" fillId="0" borderId="60" xfId="14" applyNumberFormat="1" applyFont="1" applyFill="1" applyBorder="1" applyAlignment="1">
      <alignment vertical="center"/>
    </xf>
    <xf numFmtId="176" fontId="1" fillId="0" borderId="97" xfId="14" applyNumberFormat="1" applyFont="1" applyFill="1" applyBorder="1" applyAlignment="1">
      <alignment vertical="center"/>
    </xf>
    <xf numFmtId="3" fontId="6" fillId="0" borderId="100" xfId="6" applyFont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101" xfId="0" applyBorder="1" applyAlignment="1">
      <alignment horizontal="center" vertical="center" textRotation="255"/>
    </xf>
    <xf numFmtId="3" fontId="6" fillId="0" borderId="73" xfId="6" applyFont="1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102" xfId="0" applyBorder="1" applyAlignment="1">
      <alignment horizontal="center" vertical="center" textRotation="255"/>
    </xf>
    <xf numFmtId="3" fontId="6" fillId="0" borderId="103" xfId="6" applyNumberFormat="1" applyFont="1" applyBorder="1" applyAlignment="1">
      <alignment horizontal="center" vertical="center"/>
    </xf>
    <xf numFmtId="3" fontId="6" fillId="0" borderId="104" xfId="6" applyNumberFormat="1" applyFont="1" applyBorder="1" applyAlignment="1">
      <alignment horizontal="center" vertical="center"/>
    </xf>
    <xf numFmtId="3" fontId="6" fillId="0" borderId="27" xfId="6" applyNumberFormat="1" applyFont="1" applyBorder="1" applyAlignment="1">
      <alignment horizontal="center" vertical="center"/>
    </xf>
    <xf numFmtId="3" fontId="6" fillId="0" borderId="33" xfId="6" applyNumberFormat="1" applyFont="1" applyBorder="1" applyAlignment="1">
      <alignment horizontal="center" vertical="center"/>
    </xf>
    <xf numFmtId="3" fontId="6" fillId="0" borderId="26" xfId="6" applyNumberFormat="1" applyFont="1" applyBorder="1" applyAlignment="1">
      <alignment horizontal="center" vertical="center"/>
    </xf>
    <xf numFmtId="3" fontId="6" fillId="0" borderId="2" xfId="6" applyNumberFormat="1" applyFont="1" applyBorder="1" applyAlignment="1">
      <alignment horizontal="center" vertical="center"/>
    </xf>
    <xf numFmtId="3" fontId="6" fillId="0" borderId="21" xfId="6" applyNumberFormat="1" applyFont="1" applyBorder="1" applyAlignment="1">
      <alignment horizontal="center" vertical="center"/>
    </xf>
    <xf numFmtId="177" fontId="1" fillId="0" borderId="58" xfId="5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177" fontId="1" fillId="0" borderId="113" xfId="5" applyNumberFormat="1" applyFont="1" applyFill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177" fontId="1" fillId="0" borderId="100" xfId="14" applyNumberFormat="1" applyFont="1" applyFill="1" applyBorder="1" applyAlignment="1">
      <alignment horizontal="center" vertical="center" textRotation="255"/>
    </xf>
    <xf numFmtId="177" fontId="2" fillId="0" borderId="6" xfId="0" applyNumberFormat="1" applyFont="1" applyFill="1" applyBorder="1" applyAlignment="1">
      <alignment horizontal="center" vertical="center" textRotation="255"/>
    </xf>
    <xf numFmtId="177" fontId="2" fillId="0" borderId="9" xfId="0" applyNumberFormat="1" applyFont="1" applyFill="1" applyBorder="1" applyAlignment="1">
      <alignment horizontal="center" vertical="center" textRotation="255"/>
    </xf>
    <xf numFmtId="177" fontId="1" fillId="0" borderId="105" xfId="14" applyNumberFormat="1" applyFont="1" applyFill="1" applyBorder="1" applyAlignment="1" applyProtection="1">
      <alignment horizontal="center" vertical="center"/>
      <protection locked="0"/>
    </xf>
    <xf numFmtId="177" fontId="1" fillId="0" borderId="106" xfId="14" applyNumberFormat="1" applyFont="1" applyFill="1" applyBorder="1" applyAlignment="1" applyProtection="1">
      <alignment horizontal="center" vertical="center"/>
      <protection locked="0"/>
    </xf>
    <xf numFmtId="177" fontId="1" fillId="0" borderId="73" xfId="14" applyNumberFormat="1" applyFont="1" applyFill="1" applyBorder="1" applyAlignment="1">
      <alignment horizontal="center" vertical="center" textRotation="255"/>
    </xf>
    <xf numFmtId="177" fontId="2" fillId="0" borderId="39" xfId="0" applyNumberFormat="1" applyFont="1" applyFill="1" applyBorder="1" applyAlignment="1">
      <alignment horizontal="center" vertical="center" textRotation="255"/>
    </xf>
    <xf numFmtId="177" fontId="2" fillId="0" borderId="43" xfId="0" applyNumberFormat="1" applyFont="1" applyFill="1" applyBorder="1" applyAlignment="1">
      <alignment horizontal="center" vertical="center" textRotation="255"/>
    </xf>
    <xf numFmtId="177" fontId="1" fillId="0" borderId="17" xfId="5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1" fillId="0" borderId="23" xfId="5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7" fontId="1" fillId="0" borderId="22" xfId="5" applyNumberFormat="1" applyFont="1" applyBorder="1" applyAlignment="1">
      <alignment horizontal="center" vertical="center"/>
    </xf>
    <xf numFmtId="177" fontId="1" fillId="0" borderId="94" xfId="5" applyNumberFormat="1" applyFont="1" applyBorder="1" applyAlignment="1">
      <alignment horizontal="center" vertical="center"/>
    </xf>
    <xf numFmtId="177" fontId="1" fillId="0" borderId="75" xfId="5" applyNumberFormat="1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177" fontId="1" fillId="0" borderId="107" xfId="5" applyNumberFormat="1" applyFont="1" applyFill="1" applyBorder="1" applyAlignment="1">
      <alignment horizontal="center" vertical="center"/>
    </xf>
    <xf numFmtId="177" fontId="1" fillId="0" borderId="109" xfId="6" applyNumberFormat="1" applyFont="1" applyFill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177" fontId="1" fillId="0" borderId="28" xfId="5" applyNumberFormat="1" applyFont="1" applyFill="1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177" fontId="1" fillId="0" borderId="18" xfId="6" applyNumberFormat="1" applyFont="1" applyFill="1" applyBorder="1" applyAlignment="1">
      <alignment horizontal="center" vertical="center"/>
    </xf>
    <xf numFmtId="177" fontId="1" fillId="0" borderId="117" xfId="5" applyNumberFormat="1" applyFont="1" applyFill="1" applyBorder="1" applyAlignment="1">
      <alignment horizontal="center" vertical="center"/>
    </xf>
    <xf numFmtId="177" fontId="1" fillId="0" borderId="24" xfId="5" applyNumberFormat="1" applyFont="1" applyFill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177" fontId="1" fillId="0" borderId="105" xfId="5" applyNumberFormat="1" applyFont="1" applyBorder="1" applyAlignment="1">
      <alignment horizontal="center" vertical="center"/>
    </xf>
    <xf numFmtId="177" fontId="1" fillId="0" borderId="106" xfId="5" applyNumberFormat="1" applyFont="1" applyBorder="1" applyAlignment="1">
      <alignment horizontal="center" vertical="center"/>
    </xf>
    <xf numFmtId="177" fontId="1" fillId="0" borderId="105" xfId="5" applyNumberFormat="1" applyFont="1" applyFill="1" applyBorder="1" applyAlignment="1">
      <alignment horizontal="center" vertical="center"/>
    </xf>
    <xf numFmtId="177" fontId="1" fillId="0" borderId="115" xfId="5" applyNumberFormat="1" applyFont="1" applyFill="1" applyBorder="1" applyAlignment="1">
      <alignment horizontal="center" vertical="center"/>
    </xf>
    <xf numFmtId="177" fontId="1" fillId="0" borderId="106" xfId="5" applyNumberFormat="1" applyFont="1" applyFill="1" applyBorder="1" applyAlignment="1">
      <alignment horizontal="center" vertical="center"/>
    </xf>
    <xf numFmtId="177" fontId="1" fillId="0" borderId="113" xfId="5" applyNumberFormat="1" applyFont="1" applyFill="1" applyBorder="1" applyAlignment="1">
      <alignment horizontal="left" vertical="center"/>
    </xf>
    <xf numFmtId="0" fontId="0" fillId="0" borderId="114" xfId="0" applyBorder="1" applyAlignment="1">
      <alignment horizontal="left" vertical="center"/>
    </xf>
    <xf numFmtId="3" fontId="12" fillId="0" borderId="34" xfId="13" applyFont="1" applyFill="1" applyBorder="1" applyAlignment="1">
      <alignment horizontal="center" vertical="center" textRotation="255"/>
    </xf>
    <xf numFmtId="3" fontId="12" fillId="0" borderId="35" xfId="13" applyFont="1" applyFill="1" applyBorder="1" applyAlignment="1">
      <alignment horizontal="center" vertical="center" textRotation="255"/>
    </xf>
    <xf numFmtId="0" fontId="12" fillId="0" borderId="35" xfId="0" applyFont="1" applyFill="1" applyBorder="1" applyAlignment="1">
      <alignment horizontal="center" vertical="center" textRotation="255"/>
    </xf>
    <xf numFmtId="0" fontId="12" fillId="0" borderId="67" xfId="0" applyFont="1" applyFill="1" applyBorder="1" applyAlignment="1">
      <alignment horizontal="center" vertical="center" textRotation="255"/>
    </xf>
    <xf numFmtId="3" fontId="12" fillId="0" borderId="73" xfId="12" applyFont="1" applyFill="1" applyBorder="1" applyAlignment="1">
      <alignment horizontal="center" vertical="center" textRotation="255"/>
    </xf>
    <xf numFmtId="3" fontId="12" fillId="0" borderId="39" xfId="12" applyFont="1" applyFill="1" applyBorder="1" applyAlignment="1">
      <alignment horizontal="center" vertical="center" textRotation="255"/>
    </xf>
    <xf numFmtId="0" fontId="12" fillId="0" borderId="39" xfId="0" applyFont="1" applyFill="1" applyBorder="1" applyAlignment="1">
      <alignment horizontal="center" vertical="center" textRotation="255"/>
    </xf>
    <xf numFmtId="0" fontId="12" fillId="0" borderId="43" xfId="0" applyFont="1" applyFill="1" applyBorder="1" applyAlignment="1">
      <alignment horizontal="center" vertical="center" textRotation="255"/>
    </xf>
    <xf numFmtId="3" fontId="1" fillId="0" borderId="118" xfId="4" applyNumberFormat="1" applyFont="1" applyFill="1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3" fontId="1" fillId="0" borderId="121" xfId="10" applyFont="1" applyFill="1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3" fontId="1" fillId="0" borderId="109" xfId="10" applyFont="1" applyFill="1" applyBorder="1" applyAlignment="1">
      <alignment horizontal="center" vertical="center"/>
    </xf>
    <xf numFmtId="3" fontId="1" fillId="0" borderId="23" xfId="10" applyFont="1" applyFill="1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3" fontId="1" fillId="0" borderId="117" xfId="11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" fontId="1" fillId="0" borderId="23" xfId="11" applyNumberFormat="1" applyFont="1" applyFill="1" applyBorder="1" applyAlignment="1">
      <alignment horizontal="center" vertical="center"/>
    </xf>
    <xf numFmtId="3" fontId="1" fillId="0" borderId="17" xfId="11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" fontId="1" fillId="0" borderId="27" xfId="12" applyFont="1" applyFill="1" applyBorder="1" applyAlignment="1">
      <alignment horizontal="center" vertical="center"/>
    </xf>
    <xf numFmtId="3" fontId="1" fillId="0" borderId="27" xfId="6" applyNumberFormat="1" applyFont="1" applyFill="1" applyBorder="1" applyAlignment="1">
      <alignment horizontal="center" vertical="center"/>
    </xf>
    <xf numFmtId="3" fontId="1" fillId="0" borderId="33" xfId="6" applyNumberFormat="1" applyFont="1" applyFill="1" applyBorder="1" applyAlignment="1">
      <alignment horizontal="center" vertical="center"/>
    </xf>
    <xf numFmtId="3" fontId="1" fillId="0" borderId="26" xfId="6" applyNumberFormat="1" applyFont="1" applyFill="1" applyBorder="1" applyAlignment="1">
      <alignment horizontal="center" vertical="center"/>
    </xf>
    <xf numFmtId="3" fontId="1" fillId="0" borderId="0" xfId="6" applyFont="1" applyFill="1" applyBorder="1" applyAlignment="1">
      <alignment vertical="center"/>
    </xf>
    <xf numFmtId="0" fontId="0" fillId="0" borderId="0" xfId="0" applyFill="1" applyBorder="1" applyAlignment="1"/>
    <xf numFmtId="177" fontId="1" fillId="0" borderId="0" xfId="14" applyNumberFormat="1" applyFont="1" applyFill="1" applyBorder="1" applyAlignment="1" applyProtection="1">
      <alignment horizontal="center" vertical="center"/>
      <protection locked="0"/>
    </xf>
    <xf numFmtId="0" fontId="0" fillId="0" borderId="94" xfId="0" applyBorder="1" applyAlignment="1">
      <alignment horizontal="center" vertical="center"/>
    </xf>
    <xf numFmtId="177" fontId="1" fillId="0" borderId="18" xfId="8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1" fillId="0" borderId="100" xfId="6" applyFont="1" applyFill="1" applyBorder="1" applyAlignment="1">
      <alignment horizontal="center" vertical="center" textRotation="255"/>
    </xf>
    <xf numFmtId="0" fontId="2" fillId="0" borderId="6" xfId="0" applyFont="1" applyFill="1" applyBorder="1" applyAlignment="1">
      <alignment horizontal="center" vertical="center" textRotation="255"/>
    </xf>
    <xf numFmtId="0" fontId="2" fillId="0" borderId="101" xfId="0" applyFont="1" applyFill="1" applyBorder="1" applyAlignment="1">
      <alignment horizontal="center" vertical="center" textRotation="255"/>
    </xf>
    <xf numFmtId="3" fontId="1" fillId="0" borderId="73" xfId="6" applyFont="1" applyFill="1" applyBorder="1" applyAlignment="1">
      <alignment horizontal="center" vertical="center" textRotation="255"/>
    </xf>
    <xf numFmtId="3" fontId="1" fillId="0" borderId="39" xfId="6" applyFont="1" applyFill="1" applyBorder="1" applyAlignment="1">
      <alignment horizontal="center" vertical="center" textRotation="255"/>
    </xf>
    <xf numFmtId="3" fontId="1" fillId="0" borderId="102" xfId="6" applyFont="1" applyFill="1" applyBorder="1" applyAlignment="1">
      <alignment horizontal="center" vertical="center" textRotation="255"/>
    </xf>
    <xf numFmtId="3" fontId="1" fillId="0" borderId="2" xfId="6" applyNumberFormat="1" applyFont="1" applyFill="1" applyBorder="1" applyAlignment="1">
      <alignment horizontal="center" vertical="center"/>
    </xf>
    <xf numFmtId="3" fontId="1" fillId="0" borderId="21" xfId="6" applyNumberFormat="1" applyFont="1" applyFill="1" applyBorder="1" applyAlignment="1">
      <alignment horizontal="center" vertical="center"/>
    </xf>
    <xf numFmtId="3" fontId="1" fillId="0" borderId="11" xfId="6" applyNumberFormat="1" applyFont="1" applyFill="1" applyBorder="1" applyAlignment="1">
      <alignment horizontal="center" vertical="center"/>
    </xf>
    <xf numFmtId="3" fontId="1" fillId="0" borderId="124" xfId="6" applyNumberFormat="1" applyFont="1" applyFill="1" applyBorder="1" applyAlignment="1">
      <alignment horizontal="center" vertical="center"/>
    </xf>
    <xf numFmtId="3" fontId="1" fillId="0" borderId="17" xfId="6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3" fontId="1" fillId="0" borderId="18" xfId="6" applyFont="1" applyFill="1" applyBorder="1" applyAlignment="1">
      <alignment horizontal="center" vertical="center"/>
    </xf>
    <xf numFmtId="3" fontId="1" fillId="0" borderId="75" xfId="7" applyFont="1" applyFill="1" applyBorder="1" applyAlignment="1">
      <alignment horizontal="center" vertical="center"/>
    </xf>
    <xf numFmtId="3" fontId="1" fillId="0" borderId="2" xfId="7" applyNumberFormat="1" applyFont="1" applyFill="1" applyBorder="1" applyAlignment="1">
      <alignment horizontal="center" vertical="center"/>
    </xf>
    <xf numFmtId="3" fontId="1" fillId="0" borderId="22" xfId="7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" fillId="0" borderId="59" xfId="6" applyNumberFormat="1" applyFont="1" applyFill="1" applyBorder="1" applyAlignment="1">
      <alignment horizontal="center" vertical="center"/>
    </xf>
    <xf numFmtId="3" fontId="1" fillId="0" borderId="15" xfId="6" applyNumberFormat="1" applyFont="1" applyFill="1" applyBorder="1" applyAlignment="1">
      <alignment horizontal="center" vertical="center"/>
    </xf>
  </cellXfs>
  <cellStyles count="18">
    <cellStyle name="桁区切り" xfId="1" builtinId="6"/>
    <cellStyle name="標準" xfId="0" builtinId="0"/>
    <cellStyle name="標準_0５６～５９（一般状況）" xfId="2"/>
    <cellStyle name="標準_１３０～１３３（経理関係諸率その２）" xfId="3"/>
    <cellStyle name="標準_１３８～１４１(保険給付状況一般その１）" xfId="4"/>
    <cellStyle name="標準_１４２～１４５(保険給付状況一般その２）" xfId="5"/>
    <cellStyle name="標準_１４６～１４９（保険給付状況一般その３）" xfId="6"/>
    <cellStyle name="標準_１５０～１５３（保険給付状況一般その４）" xfId="7"/>
    <cellStyle name="標準_１５４～１５７（保険給付状況一般その５）" xfId="8"/>
    <cellStyle name="標準_１６６～１６９（老健給付状況その３）" xfId="9"/>
    <cellStyle name="標準_１７０～１７３（退職医療給付状況その１）" xfId="10"/>
    <cellStyle name="標準_１７４～１７７（退職医療給付状況その２）" xfId="11"/>
    <cellStyle name="標準_１７８～１８１（退職医療給付状況その３）" xfId="12"/>
    <cellStyle name="標準_１８２～１８５（退職医療給付状況その４）" xfId="13"/>
    <cellStyle name="標準_１８６～１８９（退職医療給付状況その５）" xfId="14"/>
    <cellStyle name="標準_１９０～１９３（退職医療給付状況その６）" xfId="15"/>
    <cellStyle name="標準_８－１" xfId="16"/>
    <cellStyle name="標準_８－３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2</xdr:row>
      <xdr:rowOff>0</xdr:rowOff>
    </xdr:from>
    <xdr:to>
      <xdr:col>2</xdr:col>
      <xdr:colOff>1162050</xdr:colOff>
      <xdr:row>6</xdr:row>
      <xdr:rowOff>0</xdr:rowOff>
    </xdr:to>
    <xdr:sp macro="" textlink="">
      <xdr:nvSpPr>
        <xdr:cNvPr id="28914" name="Line 1"/>
        <xdr:cNvSpPr>
          <a:spLocks noChangeShapeType="1"/>
        </xdr:cNvSpPr>
      </xdr:nvSpPr>
      <xdr:spPr bwMode="auto">
        <a:xfrm>
          <a:off x="533400" y="495300"/>
          <a:ext cx="1162050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2</xdr:row>
      <xdr:rowOff>0</xdr:rowOff>
    </xdr:from>
    <xdr:to>
      <xdr:col>2</xdr:col>
      <xdr:colOff>1162050</xdr:colOff>
      <xdr:row>6</xdr:row>
      <xdr:rowOff>0</xdr:rowOff>
    </xdr:to>
    <xdr:sp macro="" textlink="">
      <xdr:nvSpPr>
        <xdr:cNvPr id="29938" name="Line 1"/>
        <xdr:cNvSpPr>
          <a:spLocks noChangeShapeType="1"/>
        </xdr:cNvSpPr>
      </xdr:nvSpPr>
      <xdr:spPr bwMode="auto">
        <a:xfrm>
          <a:off x="533400" y="495300"/>
          <a:ext cx="1162050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2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42467" name="Line 1"/>
        <xdr:cNvSpPr>
          <a:spLocks noChangeShapeType="1"/>
        </xdr:cNvSpPr>
      </xdr:nvSpPr>
      <xdr:spPr bwMode="auto">
        <a:xfrm>
          <a:off x="485775" y="447675"/>
          <a:ext cx="1066800" cy="1019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371475</xdr:colOff>
      <xdr:row>2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42468" name="Line 2"/>
        <xdr:cNvSpPr>
          <a:spLocks noChangeShapeType="1"/>
        </xdr:cNvSpPr>
      </xdr:nvSpPr>
      <xdr:spPr bwMode="auto">
        <a:xfrm>
          <a:off x="485775" y="447675"/>
          <a:ext cx="1066800" cy="1019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2</xdr:col>
      <xdr:colOff>1028700</xdr:colOff>
      <xdr:row>6</xdr:row>
      <xdr:rowOff>0</xdr:rowOff>
    </xdr:to>
    <xdr:sp macro="" textlink="">
      <xdr:nvSpPr>
        <xdr:cNvPr id="37107" name="Line 1"/>
        <xdr:cNvSpPr>
          <a:spLocks noChangeShapeType="1"/>
        </xdr:cNvSpPr>
      </xdr:nvSpPr>
      <xdr:spPr bwMode="auto">
        <a:xfrm>
          <a:off x="485775" y="438150"/>
          <a:ext cx="1028700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2</xdr:row>
      <xdr:rowOff>0</xdr:rowOff>
    </xdr:from>
    <xdr:to>
      <xdr:col>2</xdr:col>
      <xdr:colOff>1162050</xdr:colOff>
      <xdr:row>6</xdr:row>
      <xdr:rowOff>0</xdr:rowOff>
    </xdr:to>
    <xdr:sp macro="" textlink="">
      <xdr:nvSpPr>
        <xdr:cNvPr id="38372" name="Line 1"/>
        <xdr:cNvSpPr>
          <a:spLocks noChangeShapeType="1"/>
        </xdr:cNvSpPr>
      </xdr:nvSpPr>
      <xdr:spPr bwMode="auto">
        <a:xfrm>
          <a:off x="485775" y="438150"/>
          <a:ext cx="1066800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390525</xdr:colOff>
      <xdr:row>2</xdr:row>
      <xdr:rowOff>0</xdr:rowOff>
    </xdr:from>
    <xdr:to>
      <xdr:col>2</xdr:col>
      <xdr:colOff>1162050</xdr:colOff>
      <xdr:row>6</xdr:row>
      <xdr:rowOff>0</xdr:rowOff>
    </xdr:to>
    <xdr:sp macro="" textlink="">
      <xdr:nvSpPr>
        <xdr:cNvPr id="38373" name="Line 3"/>
        <xdr:cNvSpPr>
          <a:spLocks noChangeShapeType="1"/>
        </xdr:cNvSpPr>
      </xdr:nvSpPr>
      <xdr:spPr bwMode="auto">
        <a:xfrm>
          <a:off x="485775" y="438150"/>
          <a:ext cx="1066800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autoPageBreaks="0"/>
  </sheetPr>
  <dimension ref="A1:T192"/>
  <sheetViews>
    <sheetView showOutlineSymbols="0" topLeftCell="B1" zoomScale="87" zoomScaleNormal="87" workbookViewId="0">
      <selection activeCell="E12" sqref="E12"/>
    </sheetView>
  </sheetViews>
  <sheetFormatPr defaultColWidth="10.875" defaultRowHeight="13.5" x14ac:dyDescent="0.15"/>
  <cols>
    <col min="1" max="1" width="2.125" style="28" customWidth="1"/>
    <col min="2" max="2" width="4.875" style="28" customWidth="1"/>
    <col min="3" max="9" width="15.375" style="28" customWidth="1"/>
    <col min="10" max="10" width="10.625" style="28" customWidth="1"/>
    <col min="11" max="11" width="17.125" style="28" customWidth="1"/>
    <col min="12" max="12" width="10.625" style="28" customWidth="1"/>
    <col min="13" max="13" width="17" style="28" customWidth="1"/>
    <col min="14" max="14" width="11.125" style="28" customWidth="1"/>
    <col min="15" max="15" width="17.125" style="28" customWidth="1"/>
    <col min="16" max="16" width="12" style="28" customWidth="1"/>
    <col min="17" max="17" width="17.125" style="28" customWidth="1"/>
    <col min="18" max="18" width="12" style="28" customWidth="1"/>
    <col min="19" max="19" width="18.625" style="28" customWidth="1"/>
    <col min="20" max="20" width="5.125" style="28" customWidth="1"/>
    <col min="21" max="16384" width="10.875" style="28"/>
  </cols>
  <sheetData>
    <row r="1" spans="2:20" ht="30" customHeight="1" x14ac:dyDescent="0.15">
      <c r="B1" s="4" t="s">
        <v>140</v>
      </c>
    </row>
    <row r="2" spans="2:20" ht="9" customHeight="1" thickBot="1" x14ac:dyDescent="0.2">
      <c r="B2" s="29"/>
    </row>
    <row r="3" spans="2:20" ht="21" customHeight="1" x14ac:dyDescent="0.15">
      <c r="B3" s="384" t="s">
        <v>120</v>
      </c>
      <c r="C3" s="30" t="s">
        <v>0</v>
      </c>
      <c r="D3" s="122"/>
      <c r="E3" s="96"/>
      <c r="F3" s="97" t="s">
        <v>142</v>
      </c>
      <c r="G3" s="98"/>
      <c r="H3" s="98"/>
      <c r="I3" s="110"/>
      <c r="J3" s="31" t="s">
        <v>110</v>
      </c>
      <c r="K3" s="22"/>
      <c r="L3" s="22"/>
      <c r="M3" s="22"/>
      <c r="N3" s="34"/>
      <c r="O3" s="35"/>
      <c r="P3" s="36"/>
      <c r="Q3" s="37"/>
      <c r="R3" s="36"/>
      <c r="S3" s="37"/>
      <c r="T3" s="387" t="s">
        <v>120</v>
      </c>
    </row>
    <row r="4" spans="2:20" ht="21" customHeight="1" x14ac:dyDescent="0.15">
      <c r="B4" s="385"/>
      <c r="C4" s="38"/>
      <c r="D4" s="390" t="s">
        <v>143</v>
      </c>
      <c r="E4" s="391"/>
      <c r="F4" s="392" t="s">
        <v>144</v>
      </c>
      <c r="G4" s="393"/>
      <c r="H4" s="393"/>
      <c r="I4" s="394"/>
      <c r="J4" s="24" t="s">
        <v>99</v>
      </c>
      <c r="K4" s="25"/>
      <c r="L4" s="39" t="s">
        <v>111</v>
      </c>
      <c r="M4" s="23"/>
      <c r="N4" s="40" t="s">
        <v>98</v>
      </c>
      <c r="O4" s="41"/>
      <c r="P4" s="42" t="s">
        <v>112</v>
      </c>
      <c r="Q4" s="43"/>
      <c r="R4" s="44" t="s">
        <v>113</v>
      </c>
      <c r="S4" s="70"/>
      <c r="T4" s="388"/>
    </row>
    <row r="5" spans="2:20" ht="21" customHeight="1" x14ac:dyDescent="0.15">
      <c r="B5" s="385"/>
      <c r="C5" s="38"/>
      <c r="D5" s="99"/>
      <c r="E5" s="100"/>
      <c r="F5" s="395" t="s">
        <v>145</v>
      </c>
      <c r="G5" s="396"/>
      <c r="H5" s="395" t="s">
        <v>147</v>
      </c>
      <c r="I5" s="396"/>
      <c r="J5" s="45"/>
      <c r="K5" s="46"/>
      <c r="L5" s="45"/>
      <c r="M5" s="47"/>
      <c r="N5" s="49"/>
      <c r="O5" s="48"/>
      <c r="P5" s="50"/>
      <c r="Q5" s="51"/>
      <c r="R5" s="52"/>
      <c r="S5" s="71"/>
      <c r="T5" s="388"/>
    </row>
    <row r="6" spans="2:20" ht="21" customHeight="1" thickBot="1" x14ac:dyDescent="0.2">
      <c r="B6" s="386"/>
      <c r="C6" s="53" t="s">
        <v>1</v>
      </c>
      <c r="D6" s="54" t="s">
        <v>116</v>
      </c>
      <c r="E6" s="54" t="s">
        <v>146</v>
      </c>
      <c r="F6" s="54" t="s">
        <v>116</v>
      </c>
      <c r="G6" s="54" t="s">
        <v>146</v>
      </c>
      <c r="H6" s="54" t="s">
        <v>116</v>
      </c>
      <c r="I6" s="54" t="s">
        <v>146</v>
      </c>
      <c r="J6" s="54" t="s">
        <v>133</v>
      </c>
      <c r="K6" s="54" t="s">
        <v>134</v>
      </c>
      <c r="L6" s="27" t="s">
        <v>133</v>
      </c>
      <c r="M6" s="27" t="s">
        <v>134</v>
      </c>
      <c r="N6" s="27" t="s">
        <v>137</v>
      </c>
      <c r="O6" s="27" t="s">
        <v>136</v>
      </c>
      <c r="P6" s="55" t="s">
        <v>137</v>
      </c>
      <c r="Q6" s="56" t="s">
        <v>136</v>
      </c>
      <c r="R6" s="55" t="s">
        <v>137</v>
      </c>
      <c r="S6" s="67" t="s">
        <v>136</v>
      </c>
      <c r="T6" s="389"/>
    </row>
    <row r="7" spans="2:20" ht="13.5" customHeight="1" x14ac:dyDescent="0.15">
      <c r="B7" s="75"/>
      <c r="C7" s="74"/>
      <c r="D7" s="80" t="s">
        <v>124</v>
      </c>
      <c r="E7" s="80" t="s">
        <v>125</v>
      </c>
      <c r="F7" s="80" t="s">
        <v>124</v>
      </c>
      <c r="G7" s="80" t="s">
        <v>125</v>
      </c>
      <c r="H7" s="80" t="s">
        <v>124</v>
      </c>
      <c r="I7" s="80" t="s">
        <v>125</v>
      </c>
      <c r="J7" s="80" t="s">
        <v>124</v>
      </c>
      <c r="K7" s="80" t="s">
        <v>125</v>
      </c>
      <c r="L7" s="80" t="s">
        <v>124</v>
      </c>
      <c r="M7" s="80" t="s">
        <v>125</v>
      </c>
      <c r="N7" s="80" t="s">
        <v>124</v>
      </c>
      <c r="O7" s="80" t="s">
        <v>125</v>
      </c>
      <c r="P7" s="81" t="s">
        <v>124</v>
      </c>
      <c r="Q7" s="82" t="s">
        <v>125</v>
      </c>
      <c r="R7" s="119" t="s">
        <v>124</v>
      </c>
      <c r="S7" s="72" t="s">
        <v>125</v>
      </c>
      <c r="T7" s="85"/>
    </row>
    <row r="8" spans="2:20" ht="21" customHeight="1" x14ac:dyDescent="0.15">
      <c r="B8" s="76"/>
      <c r="C8" s="1" t="s">
        <v>126</v>
      </c>
      <c r="D8" s="68" t="s">
        <v>109</v>
      </c>
      <c r="E8" s="68" t="s">
        <v>109</v>
      </c>
      <c r="F8" s="68" t="s">
        <v>109</v>
      </c>
      <c r="G8" s="68" t="s">
        <v>109</v>
      </c>
      <c r="H8" s="68" t="s">
        <v>109</v>
      </c>
      <c r="I8" s="68" t="s">
        <v>109</v>
      </c>
      <c r="J8" s="68" t="s">
        <v>109</v>
      </c>
      <c r="K8" s="68" t="s">
        <v>109</v>
      </c>
      <c r="L8" s="68" t="s">
        <v>109</v>
      </c>
      <c r="M8" s="68" t="s">
        <v>109</v>
      </c>
      <c r="N8" s="68" t="s">
        <v>109</v>
      </c>
      <c r="O8" s="68" t="s">
        <v>109</v>
      </c>
      <c r="P8" s="68" t="s">
        <v>109</v>
      </c>
      <c r="Q8" s="88" t="s">
        <v>109</v>
      </c>
      <c r="R8" s="114" t="s">
        <v>109</v>
      </c>
      <c r="S8" s="68" t="s">
        <v>109</v>
      </c>
      <c r="T8" s="86"/>
    </row>
    <row r="9" spans="2:20" ht="21" customHeight="1" x14ac:dyDescent="0.15">
      <c r="B9" s="76"/>
      <c r="C9" s="2" t="s">
        <v>127</v>
      </c>
      <c r="D9" s="68" t="s">
        <v>109</v>
      </c>
      <c r="E9" s="68" t="s">
        <v>109</v>
      </c>
      <c r="F9" s="68" t="s">
        <v>109</v>
      </c>
      <c r="G9" s="68" t="s">
        <v>109</v>
      </c>
      <c r="H9" s="68" t="s">
        <v>109</v>
      </c>
      <c r="I9" s="68" t="s">
        <v>109</v>
      </c>
      <c r="J9" s="68" t="s">
        <v>109</v>
      </c>
      <c r="K9" s="68" t="s">
        <v>109</v>
      </c>
      <c r="L9" s="68" t="s">
        <v>109</v>
      </c>
      <c r="M9" s="68" t="s">
        <v>109</v>
      </c>
      <c r="N9" s="68" t="s">
        <v>109</v>
      </c>
      <c r="O9" s="68" t="s">
        <v>109</v>
      </c>
      <c r="P9" s="68" t="s">
        <v>109</v>
      </c>
      <c r="Q9" s="88" t="s">
        <v>109</v>
      </c>
      <c r="R9" s="114" t="s">
        <v>109</v>
      </c>
      <c r="S9" s="68" t="s">
        <v>109</v>
      </c>
      <c r="T9" s="86"/>
    </row>
    <row r="10" spans="2:20" ht="21" customHeight="1" x14ac:dyDescent="0.15">
      <c r="B10" s="77"/>
      <c r="C10" s="2" t="s">
        <v>114</v>
      </c>
      <c r="D10" s="68" t="s">
        <v>109</v>
      </c>
      <c r="E10" s="68" t="s">
        <v>109</v>
      </c>
      <c r="F10" s="68" t="s">
        <v>109</v>
      </c>
      <c r="G10" s="68" t="s">
        <v>109</v>
      </c>
      <c r="H10" s="68" t="s">
        <v>109</v>
      </c>
      <c r="I10" s="68" t="s">
        <v>109</v>
      </c>
      <c r="J10" s="68" t="s">
        <v>109</v>
      </c>
      <c r="K10" s="68" t="s">
        <v>109</v>
      </c>
      <c r="L10" s="68" t="s">
        <v>109</v>
      </c>
      <c r="M10" s="68" t="s">
        <v>109</v>
      </c>
      <c r="N10" s="68" t="s">
        <v>109</v>
      </c>
      <c r="O10" s="68" t="s">
        <v>109</v>
      </c>
      <c r="P10" s="68" t="s">
        <v>109</v>
      </c>
      <c r="Q10" s="88" t="s">
        <v>109</v>
      </c>
      <c r="R10" s="114" t="s">
        <v>109</v>
      </c>
      <c r="S10" s="68" t="s">
        <v>109</v>
      </c>
      <c r="T10" s="87"/>
    </row>
    <row r="11" spans="2:20" ht="21" customHeight="1" x14ac:dyDescent="0.15">
      <c r="B11" s="77"/>
      <c r="C11" s="2" t="s">
        <v>117</v>
      </c>
      <c r="D11" s="68" t="s">
        <v>109</v>
      </c>
      <c r="E11" s="68" t="s">
        <v>109</v>
      </c>
      <c r="F11" s="68" t="s">
        <v>109</v>
      </c>
      <c r="G11" s="68" t="s">
        <v>109</v>
      </c>
      <c r="H11" s="68" t="s">
        <v>109</v>
      </c>
      <c r="I11" s="68" t="s">
        <v>109</v>
      </c>
      <c r="J11" s="68" t="s">
        <v>109</v>
      </c>
      <c r="K11" s="68" t="s">
        <v>109</v>
      </c>
      <c r="L11" s="68" t="s">
        <v>109</v>
      </c>
      <c r="M11" s="68" t="s">
        <v>109</v>
      </c>
      <c r="N11" s="68" t="s">
        <v>109</v>
      </c>
      <c r="O11" s="68" t="s">
        <v>109</v>
      </c>
      <c r="P11" s="68" t="s">
        <v>109</v>
      </c>
      <c r="Q11" s="88" t="s">
        <v>109</v>
      </c>
      <c r="R11" s="114" t="s">
        <v>109</v>
      </c>
      <c r="S11" s="68" t="s">
        <v>109</v>
      </c>
      <c r="T11" s="87"/>
    </row>
    <row r="12" spans="2:20" ht="10.5" customHeight="1" thickBot="1" x14ac:dyDescent="0.2">
      <c r="B12" s="78"/>
      <c r="C12" s="17"/>
      <c r="D12" s="101"/>
      <c r="E12" s="101"/>
      <c r="F12" s="101"/>
      <c r="G12" s="101"/>
      <c r="H12" s="101"/>
      <c r="I12" s="101"/>
      <c r="J12" s="90"/>
      <c r="K12" s="91"/>
      <c r="L12" s="91"/>
      <c r="M12" s="91"/>
      <c r="N12" s="91"/>
      <c r="O12" s="92"/>
      <c r="P12" s="64"/>
      <c r="Q12" s="93"/>
      <c r="R12" s="95"/>
      <c r="S12" s="69"/>
      <c r="T12" s="94"/>
    </row>
    <row r="13" spans="2:20" ht="11.25" customHeight="1" x14ac:dyDescent="0.15">
      <c r="B13" s="21"/>
      <c r="C13" s="19"/>
      <c r="D13" s="18"/>
      <c r="E13" s="18"/>
      <c r="F13" s="18"/>
      <c r="G13" s="18"/>
      <c r="H13" s="18"/>
      <c r="I13" s="18"/>
      <c r="J13" s="89"/>
      <c r="K13" s="89"/>
      <c r="L13" s="89"/>
      <c r="M13" s="89"/>
      <c r="N13" s="89"/>
      <c r="O13" s="57"/>
      <c r="P13" s="58"/>
      <c r="Q13" s="59"/>
      <c r="R13" s="113"/>
      <c r="S13" s="42"/>
      <c r="T13" s="83"/>
    </row>
    <row r="14" spans="2:20" ht="21" customHeight="1" x14ac:dyDescent="0.15">
      <c r="B14" s="20" t="s">
        <v>2</v>
      </c>
      <c r="C14" s="18" t="s">
        <v>3</v>
      </c>
      <c r="D14" s="57" t="e">
        <f t="shared" ref="D14:S14" si="0">SUM(D20:D104)</f>
        <v>#REF!</v>
      </c>
      <c r="E14" s="57" t="e">
        <f t="shared" si="0"/>
        <v>#REF!</v>
      </c>
      <c r="F14" s="57" t="e">
        <f t="shared" si="0"/>
        <v>#REF!</v>
      </c>
      <c r="G14" s="57" t="e">
        <f t="shared" si="0"/>
        <v>#REF!</v>
      </c>
      <c r="H14" s="57" t="e">
        <f t="shared" si="0"/>
        <v>#REF!</v>
      </c>
      <c r="I14" s="57" t="e">
        <f t="shared" si="0"/>
        <v>#REF!</v>
      </c>
      <c r="J14" s="57" t="e">
        <f t="shared" si="0"/>
        <v>#REF!</v>
      </c>
      <c r="K14" s="57" t="e">
        <f t="shared" si="0"/>
        <v>#REF!</v>
      </c>
      <c r="L14" s="57" t="e">
        <f t="shared" si="0"/>
        <v>#REF!</v>
      </c>
      <c r="M14" s="57" t="e">
        <f t="shared" si="0"/>
        <v>#REF!</v>
      </c>
      <c r="N14" s="57" t="e">
        <f t="shared" si="0"/>
        <v>#REF!</v>
      </c>
      <c r="O14" s="57" t="e">
        <f t="shared" si="0"/>
        <v>#REF!</v>
      </c>
      <c r="P14" s="58" t="e">
        <f t="shared" si="0"/>
        <v>#REF!</v>
      </c>
      <c r="Q14" s="42" t="e">
        <f t="shared" si="0"/>
        <v>#REF!</v>
      </c>
      <c r="R14" s="113" t="e">
        <f t="shared" si="0"/>
        <v>#REF!</v>
      </c>
      <c r="S14" s="42" t="e">
        <f t="shared" si="0"/>
        <v>#REF!</v>
      </c>
      <c r="T14" s="83" t="s">
        <v>2</v>
      </c>
    </row>
    <row r="15" spans="2:20" ht="21" customHeight="1" x14ac:dyDescent="0.15">
      <c r="B15" s="20" t="s">
        <v>4</v>
      </c>
      <c r="C15" s="18" t="s">
        <v>5</v>
      </c>
      <c r="D15" s="57" t="e">
        <f t="shared" ref="D15:I15" si="1">SUM(D20:D104)</f>
        <v>#REF!</v>
      </c>
      <c r="E15" s="57" t="e">
        <f t="shared" si="1"/>
        <v>#REF!</v>
      </c>
      <c r="F15" s="57" t="e">
        <f t="shared" si="1"/>
        <v>#REF!</v>
      </c>
      <c r="G15" s="57" t="e">
        <f t="shared" si="1"/>
        <v>#REF!</v>
      </c>
      <c r="H15" s="57" t="e">
        <f t="shared" si="1"/>
        <v>#REF!</v>
      </c>
      <c r="I15" s="57" t="e">
        <f t="shared" si="1"/>
        <v>#REF!</v>
      </c>
      <c r="J15" s="57" t="e">
        <f t="shared" ref="J15:S15" si="2">SUM(J20:J104)</f>
        <v>#REF!</v>
      </c>
      <c r="K15" s="57" t="e">
        <f t="shared" si="2"/>
        <v>#REF!</v>
      </c>
      <c r="L15" s="57" t="e">
        <f t="shared" si="2"/>
        <v>#REF!</v>
      </c>
      <c r="M15" s="57" t="e">
        <f t="shared" si="2"/>
        <v>#REF!</v>
      </c>
      <c r="N15" s="57" t="e">
        <f t="shared" si="2"/>
        <v>#REF!</v>
      </c>
      <c r="O15" s="57" t="e">
        <f t="shared" si="2"/>
        <v>#REF!</v>
      </c>
      <c r="P15" s="58" t="e">
        <f t="shared" si="2"/>
        <v>#REF!</v>
      </c>
      <c r="Q15" s="42" t="e">
        <f t="shared" si="2"/>
        <v>#REF!</v>
      </c>
      <c r="R15" s="113" t="e">
        <f t="shared" si="2"/>
        <v>#REF!</v>
      </c>
      <c r="S15" s="42" t="e">
        <f t="shared" si="2"/>
        <v>#REF!</v>
      </c>
      <c r="T15" s="83" t="s">
        <v>4</v>
      </c>
    </row>
    <row r="16" spans="2:20" ht="21" customHeight="1" x14ac:dyDescent="0.15">
      <c r="B16" s="3" t="s">
        <v>128</v>
      </c>
      <c r="C16" s="18" t="s">
        <v>6</v>
      </c>
      <c r="D16" s="57" t="e">
        <f t="shared" ref="D16:I16" si="3">SUM(D20:D35,D68,D100,D63,D74,D103:D104)</f>
        <v>#REF!</v>
      </c>
      <c r="E16" s="57" t="e">
        <f t="shared" si="3"/>
        <v>#REF!</v>
      </c>
      <c r="F16" s="57" t="e">
        <f t="shared" si="3"/>
        <v>#REF!</v>
      </c>
      <c r="G16" s="57" t="e">
        <f t="shared" si="3"/>
        <v>#REF!</v>
      </c>
      <c r="H16" s="57" t="e">
        <f t="shared" si="3"/>
        <v>#REF!</v>
      </c>
      <c r="I16" s="57" t="e">
        <f t="shared" si="3"/>
        <v>#REF!</v>
      </c>
      <c r="J16" s="57" t="e">
        <f t="shared" ref="J16:S16" si="4">SUM(J20:J35,J68,J100,J63,J74,J103:J104)</f>
        <v>#REF!</v>
      </c>
      <c r="K16" s="57" t="e">
        <f t="shared" si="4"/>
        <v>#REF!</v>
      </c>
      <c r="L16" s="57" t="e">
        <f t="shared" si="4"/>
        <v>#REF!</v>
      </c>
      <c r="M16" s="57" t="e">
        <f t="shared" si="4"/>
        <v>#REF!</v>
      </c>
      <c r="N16" s="57" t="e">
        <f t="shared" si="4"/>
        <v>#REF!</v>
      </c>
      <c r="O16" s="57" t="e">
        <f t="shared" si="4"/>
        <v>#REF!</v>
      </c>
      <c r="P16" s="57" t="e">
        <f t="shared" si="4"/>
        <v>#REF!</v>
      </c>
      <c r="Q16" s="57" t="e">
        <f t="shared" si="4"/>
        <v>#REF!</v>
      </c>
      <c r="R16" s="120" t="e">
        <f t="shared" si="4"/>
        <v>#REF!</v>
      </c>
      <c r="S16" s="57" t="e">
        <f t="shared" si="4"/>
        <v>#REF!</v>
      </c>
      <c r="T16" s="84" t="s">
        <v>129</v>
      </c>
    </row>
    <row r="17" spans="2:20" ht="21" customHeight="1" x14ac:dyDescent="0.15">
      <c r="B17" s="20" t="s">
        <v>7</v>
      </c>
      <c r="C17" s="18" t="s">
        <v>8</v>
      </c>
      <c r="D17" s="57" t="e">
        <f t="shared" ref="D17:I17" si="5">D15-D16</f>
        <v>#REF!</v>
      </c>
      <c r="E17" s="57" t="e">
        <f t="shared" si="5"/>
        <v>#REF!</v>
      </c>
      <c r="F17" s="57" t="e">
        <f t="shared" si="5"/>
        <v>#REF!</v>
      </c>
      <c r="G17" s="57" t="e">
        <f t="shared" si="5"/>
        <v>#REF!</v>
      </c>
      <c r="H17" s="57" t="e">
        <f t="shared" si="5"/>
        <v>#REF!</v>
      </c>
      <c r="I17" s="57" t="e">
        <f t="shared" si="5"/>
        <v>#REF!</v>
      </c>
      <c r="J17" s="57" t="e">
        <f t="shared" ref="J17:S17" si="6">J15-J16</f>
        <v>#REF!</v>
      </c>
      <c r="K17" s="57" t="e">
        <f t="shared" si="6"/>
        <v>#REF!</v>
      </c>
      <c r="L17" s="57" t="e">
        <f t="shared" si="6"/>
        <v>#REF!</v>
      </c>
      <c r="M17" s="57" t="e">
        <f t="shared" si="6"/>
        <v>#REF!</v>
      </c>
      <c r="N17" s="57" t="e">
        <f t="shared" si="6"/>
        <v>#REF!</v>
      </c>
      <c r="O17" s="57" t="e">
        <f t="shared" si="6"/>
        <v>#REF!</v>
      </c>
      <c r="P17" s="58" t="e">
        <f t="shared" si="6"/>
        <v>#REF!</v>
      </c>
      <c r="Q17" s="42" t="e">
        <f t="shared" si="6"/>
        <v>#REF!</v>
      </c>
      <c r="R17" s="113" t="e">
        <f t="shared" si="6"/>
        <v>#REF!</v>
      </c>
      <c r="S17" s="42" t="e">
        <f t="shared" si="6"/>
        <v>#REF!</v>
      </c>
      <c r="T17" s="83" t="s">
        <v>7</v>
      </c>
    </row>
    <row r="18" spans="2:20" ht="21" customHeight="1" x14ac:dyDescent="0.15">
      <c r="B18" s="20" t="s">
        <v>9</v>
      </c>
      <c r="C18" s="18" t="s">
        <v>10</v>
      </c>
      <c r="D18" s="68" t="s">
        <v>109</v>
      </c>
      <c r="E18" s="68" t="s">
        <v>109</v>
      </c>
      <c r="F18" s="68" t="s">
        <v>109</v>
      </c>
      <c r="G18" s="68" t="s">
        <v>109</v>
      </c>
      <c r="H18" s="68" t="s">
        <v>109</v>
      </c>
      <c r="I18" s="68" t="s">
        <v>109</v>
      </c>
      <c r="J18" s="68" t="s">
        <v>109</v>
      </c>
      <c r="K18" s="68" t="s">
        <v>109</v>
      </c>
      <c r="L18" s="68" t="s">
        <v>109</v>
      </c>
      <c r="M18" s="68" t="s">
        <v>109</v>
      </c>
      <c r="N18" s="68" t="s">
        <v>109</v>
      </c>
      <c r="O18" s="68" t="s">
        <v>109</v>
      </c>
      <c r="P18" s="68" t="s">
        <v>109</v>
      </c>
      <c r="Q18" s="88" t="s">
        <v>109</v>
      </c>
      <c r="R18" s="114" t="s">
        <v>109</v>
      </c>
      <c r="S18" s="68" t="s">
        <v>109</v>
      </c>
      <c r="T18" s="83" t="s">
        <v>9</v>
      </c>
    </row>
    <row r="19" spans="2:20" ht="11.25" customHeight="1" thickBot="1" x14ac:dyDescent="0.2">
      <c r="B19" s="61"/>
      <c r="C19" s="60"/>
      <c r="D19" s="26"/>
      <c r="E19" s="26"/>
      <c r="F19" s="26"/>
      <c r="G19" s="26"/>
      <c r="H19" s="26"/>
      <c r="I19" s="26"/>
      <c r="J19" s="57"/>
      <c r="K19" s="57"/>
      <c r="L19" s="57"/>
      <c r="M19" s="57"/>
      <c r="N19" s="57"/>
      <c r="O19" s="57"/>
      <c r="P19" s="58"/>
      <c r="Q19" s="59"/>
      <c r="R19" s="113"/>
      <c r="S19" s="42"/>
      <c r="T19" s="83"/>
    </row>
    <row r="20" spans="2:20" ht="21" customHeight="1" x14ac:dyDescent="0.15">
      <c r="B20" s="7">
        <v>1</v>
      </c>
      <c r="C20" s="8" t="s">
        <v>11</v>
      </c>
      <c r="D20" s="9" t="e">
        <f>#REF!</f>
        <v>#REF!</v>
      </c>
      <c r="E20" s="9" t="e">
        <f>#REF!</f>
        <v>#REF!</v>
      </c>
      <c r="F20" s="9" t="e">
        <f>#REF!</f>
        <v>#REF!</v>
      </c>
      <c r="G20" s="9" t="e">
        <f>#REF!</f>
        <v>#REF!</v>
      </c>
      <c r="H20" s="9" t="e">
        <f>#REF!</f>
        <v>#REF!</v>
      </c>
      <c r="I20" s="9" t="e">
        <f>#REF!</f>
        <v>#REF!</v>
      </c>
      <c r="J20" s="9" t="e">
        <f>#REF!</f>
        <v>#REF!</v>
      </c>
      <c r="K20" s="9" t="e">
        <f>#REF!</f>
        <v>#REF!</v>
      </c>
      <c r="L20" s="9" t="e">
        <f>#REF!</f>
        <v>#REF!</v>
      </c>
      <c r="M20" s="9" t="e">
        <f>#REF!</f>
        <v>#REF!</v>
      </c>
      <c r="N20" s="9" t="e">
        <f>#REF!</f>
        <v>#REF!</v>
      </c>
      <c r="O20" s="9" t="e">
        <f>#REF!</f>
        <v>#REF!</v>
      </c>
      <c r="P20" s="9" t="e">
        <f>#REF!</f>
        <v>#REF!</v>
      </c>
      <c r="Q20" s="112" t="e">
        <f>#REF!</f>
        <v>#REF!</v>
      </c>
      <c r="R20" s="115" t="e">
        <f>#REF!</f>
        <v>#REF!</v>
      </c>
      <c r="S20" s="9" t="e">
        <f>#REF!</f>
        <v>#REF!</v>
      </c>
      <c r="T20" s="107">
        <v>1</v>
      </c>
    </row>
    <row r="21" spans="2:20" ht="21" customHeight="1" x14ac:dyDescent="0.15">
      <c r="B21" s="10">
        <v>2</v>
      </c>
      <c r="C21" s="6" t="s">
        <v>12</v>
      </c>
      <c r="D21" s="11" t="e">
        <f>#REF!</f>
        <v>#REF!</v>
      </c>
      <c r="E21" s="11" t="e">
        <f>#REF!</f>
        <v>#REF!</v>
      </c>
      <c r="F21" s="11" t="e">
        <f>#REF!</f>
        <v>#REF!</v>
      </c>
      <c r="G21" s="11" t="e">
        <f>#REF!</f>
        <v>#REF!</v>
      </c>
      <c r="H21" s="11" t="e">
        <f>#REF!</f>
        <v>#REF!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 t="e">
        <f>#REF!</f>
        <v>#REF!</v>
      </c>
      <c r="N21" s="11" t="e">
        <f>#REF!</f>
        <v>#REF!</v>
      </c>
      <c r="O21" s="11" t="e">
        <f>#REF!</f>
        <v>#REF!</v>
      </c>
      <c r="P21" s="11" t="e">
        <f>#REF!</f>
        <v>#REF!</v>
      </c>
      <c r="Q21" s="5" t="e">
        <f>#REF!</f>
        <v>#REF!</v>
      </c>
      <c r="R21" s="116" t="e">
        <f>#REF!</f>
        <v>#REF!</v>
      </c>
      <c r="S21" s="11" t="e">
        <f>#REF!</f>
        <v>#REF!</v>
      </c>
      <c r="T21" s="108">
        <v>2</v>
      </c>
    </row>
    <row r="22" spans="2:20" ht="21" customHeight="1" x14ac:dyDescent="0.15">
      <c r="B22" s="10">
        <v>3</v>
      </c>
      <c r="C22" s="6" t="s">
        <v>13</v>
      </c>
      <c r="D22" s="11" t="e">
        <f>#REF!</f>
        <v>#REF!</v>
      </c>
      <c r="E22" s="11" t="e">
        <f>#REF!</f>
        <v>#REF!</v>
      </c>
      <c r="F22" s="11" t="e">
        <f>#REF!</f>
        <v>#REF!</v>
      </c>
      <c r="G22" s="11" t="e">
        <f>#REF!</f>
        <v>#REF!</v>
      </c>
      <c r="H22" s="11" t="e">
        <f>#REF!</f>
        <v>#REF!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 t="e">
        <f>#REF!</f>
        <v>#REF!</v>
      </c>
      <c r="N22" s="11" t="e">
        <f>#REF!</f>
        <v>#REF!</v>
      </c>
      <c r="O22" s="11" t="e">
        <f>#REF!</f>
        <v>#REF!</v>
      </c>
      <c r="P22" s="11" t="e">
        <f>#REF!</f>
        <v>#REF!</v>
      </c>
      <c r="Q22" s="5" t="e">
        <f>#REF!</f>
        <v>#REF!</v>
      </c>
      <c r="R22" s="116" t="e">
        <f>#REF!</f>
        <v>#REF!</v>
      </c>
      <c r="S22" s="11" t="e">
        <f>#REF!</f>
        <v>#REF!</v>
      </c>
      <c r="T22" s="108">
        <v>3</v>
      </c>
    </row>
    <row r="23" spans="2:20" ht="21" customHeight="1" x14ac:dyDescent="0.15">
      <c r="B23" s="10">
        <v>4</v>
      </c>
      <c r="C23" s="6" t="s">
        <v>14</v>
      </c>
      <c r="D23" s="11" t="e">
        <f>#REF!</f>
        <v>#REF!</v>
      </c>
      <c r="E23" s="11" t="e">
        <f>#REF!</f>
        <v>#REF!</v>
      </c>
      <c r="F23" s="11" t="e">
        <f>#REF!</f>
        <v>#REF!</v>
      </c>
      <c r="G23" s="11" t="e">
        <f>#REF!</f>
        <v>#REF!</v>
      </c>
      <c r="H23" s="11" t="e">
        <f>#REF!</f>
        <v>#REF!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 t="e">
        <f>#REF!</f>
        <v>#REF!</v>
      </c>
      <c r="N23" s="11" t="e">
        <f>#REF!</f>
        <v>#REF!</v>
      </c>
      <c r="O23" s="11" t="e">
        <f>#REF!</f>
        <v>#REF!</v>
      </c>
      <c r="P23" s="11" t="e">
        <f>#REF!</f>
        <v>#REF!</v>
      </c>
      <c r="Q23" s="5" t="e">
        <f>#REF!</f>
        <v>#REF!</v>
      </c>
      <c r="R23" s="116" t="e">
        <f>#REF!</f>
        <v>#REF!</v>
      </c>
      <c r="S23" s="11" t="e">
        <f>#REF!</f>
        <v>#REF!</v>
      </c>
      <c r="T23" s="108">
        <v>4</v>
      </c>
    </row>
    <row r="24" spans="2:20" ht="21" customHeight="1" x14ac:dyDescent="0.15">
      <c r="B24" s="103">
        <v>5</v>
      </c>
      <c r="C24" s="104" t="s">
        <v>15</v>
      </c>
      <c r="D24" s="105" t="e">
        <f>#REF!</f>
        <v>#REF!</v>
      </c>
      <c r="E24" s="105" t="e">
        <f>#REF!</f>
        <v>#REF!</v>
      </c>
      <c r="F24" s="105" t="e">
        <f>#REF!</f>
        <v>#REF!</v>
      </c>
      <c r="G24" s="105" t="e">
        <f>#REF!</f>
        <v>#REF!</v>
      </c>
      <c r="H24" s="105" t="e">
        <f>#REF!</f>
        <v>#REF!</v>
      </c>
      <c r="I24" s="105" t="e">
        <f>#REF!</f>
        <v>#REF!</v>
      </c>
      <c r="J24" s="105" t="e">
        <f>#REF!</f>
        <v>#REF!</v>
      </c>
      <c r="K24" s="105" t="e">
        <f>#REF!</f>
        <v>#REF!</v>
      </c>
      <c r="L24" s="105" t="e">
        <f>#REF!</f>
        <v>#REF!</v>
      </c>
      <c r="M24" s="105" t="e">
        <f>#REF!</f>
        <v>#REF!</v>
      </c>
      <c r="N24" s="105" t="e">
        <f>#REF!</f>
        <v>#REF!</v>
      </c>
      <c r="O24" s="105" t="e">
        <f>#REF!</f>
        <v>#REF!</v>
      </c>
      <c r="P24" s="105" t="e">
        <f>#REF!</f>
        <v>#REF!</v>
      </c>
      <c r="Q24" s="118" t="e">
        <f>#REF!</f>
        <v>#REF!</v>
      </c>
      <c r="R24" s="121" t="e">
        <f>#REF!</f>
        <v>#REF!</v>
      </c>
      <c r="S24" s="105" t="e">
        <f>#REF!</f>
        <v>#REF!</v>
      </c>
      <c r="T24" s="109">
        <v>5</v>
      </c>
    </row>
    <row r="25" spans="2:20" ht="21" customHeight="1" x14ac:dyDescent="0.15">
      <c r="B25" s="10">
        <v>6</v>
      </c>
      <c r="C25" s="6" t="s">
        <v>16</v>
      </c>
      <c r="D25" s="11" t="e">
        <f>#REF!</f>
        <v>#REF!</v>
      </c>
      <c r="E25" s="11" t="e">
        <f>#REF!</f>
        <v>#REF!</v>
      </c>
      <c r="F25" s="11" t="e">
        <f>#REF!</f>
        <v>#REF!</v>
      </c>
      <c r="G25" s="11" t="e">
        <f>#REF!</f>
        <v>#REF!</v>
      </c>
      <c r="H25" s="11" t="e">
        <f>#REF!</f>
        <v>#REF!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 t="e">
        <f>#REF!</f>
        <v>#REF!</v>
      </c>
      <c r="N25" s="11" t="e">
        <f>#REF!</f>
        <v>#REF!</v>
      </c>
      <c r="O25" s="11" t="e">
        <f>#REF!</f>
        <v>#REF!</v>
      </c>
      <c r="P25" s="11" t="e">
        <f>#REF!</f>
        <v>#REF!</v>
      </c>
      <c r="Q25" s="5" t="e">
        <f>#REF!</f>
        <v>#REF!</v>
      </c>
      <c r="R25" s="116" t="e">
        <f>#REF!</f>
        <v>#REF!</v>
      </c>
      <c r="S25" s="11" t="e">
        <f>#REF!</f>
        <v>#REF!</v>
      </c>
      <c r="T25" s="108">
        <v>6</v>
      </c>
    </row>
    <row r="26" spans="2:20" ht="21" customHeight="1" x14ac:dyDescent="0.15">
      <c r="B26" s="10">
        <v>7</v>
      </c>
      <c r="C26" s="6" t="s">
        <v>17</v>
      </c>
      <c r="D26" s="11" t="e">
        <f>#REF!</f>
        <v>#REF!</v>
      </c>
      <c r="E26" s="11" t="e">
        <f>#REF!</f>
        <v>#REF!</v>
      </c>
      <c r="F26" s="11" t="e">
        <f>#REF!</f>
        <v>#REF!</v>
      </c>
      <c r="G26" s="11" t="e">
        <f>#REF!</f>
        <v>#REF!</v>
      </c>
      <c r="H26" s="11" t="e">
        <f>#REF!</f>
        <v>#REF!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 t="e">
        <f>#REF!</f>
        <v>#REF!</v>
      </c>
      <c r="N26" s="11" t="e">
        <f>#REF!</f>
        <v>#REF!</v>
      </c>
      <c r="O26" s="11" t="e">
        <f>#REF!</f>
        <v>#REF!</v>
      </c>
      <c r="P26" s="11" t="e">
        <f>#REF!</f>
        <v>#REF!</v>
      </c>
      <c r="Q26" s="11" t="e">
        <f>#REF!</f>
        <v>#REF!</v>
      </c>
      <c r="R26" s="11" t="e">
        <f>#REF!</f>
        <v>#REF!</v>
      </c>
      <c r="S26" s="11" t="e">
        <f>#REF!</f>
        <v>#REF!</v>
      </c>
      <c r="T26" s="108">
        <v>7</v>
      </c>
    </row>
    <row r="27" spans="2:20" ht="21" customHeight="1" x14ac:dyDescent="0.15">
      <c r="B27" s="10">
        <v>8</v>
      </c>
      <c r="C27" s="111" t="s">
        <v>150</v>
      </c>
      <c r="D27" s="11" t="e">
        <f>#REF!</f>
        <v>#REF!</v>
      </c>
      <c r="E27" s="11" t="e">
        <f>#REF!</f>
        <v>#REF!</v>
      </c>
      <c r="F27" s="11" t="e">
        <f>#REF!</f>
        <v>#REF!</v>
      </c>
      <c r="G27" s="11" t="e">
        <f>#REF!</f>
        <v>#REF!</v>
      </c>
      <c r="H27" s="11" t="e">
        <f>#REF!</f>
        <v>#REF!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 t="e">
        <f>#REF!</f>
        <v>#REF!</v>
      </c>
      <c r="N27" s="11" t="e">
        <f>#REF!</f>
        <v>#REF!</v>
      </c>
      <c r="O27" s="11" t="e">
        <f>#REF!</f>
        <v>#REF!</v>
      </c>
      <c r="P27" s="11" t="e">
        <f>#REF!</f>
        <v>#REF!</v>
      </c>
      <c r="Q27" s="11" t="e">
        <f>#REF!</f>
        <v>#REF!</v>
      </c>
      <c r="R27" s="11" t="e">
        <f>#REF!</f>
        <v>#REF!</v>
      </c>
      <c r="S27" s="11" t="e">
        <f>#REF!</f>
        <v>#REF!</v>
      </c>
      <c r="T27" s="108">
        <v>8</v>
      </c>
    </row>
    <row r="28" spans="2:20" ht="21" customHeight="1" x14ac:dyDescent="0.15">
      <c r="B28" s="10">
        <v>10</v>
      </c>
      <c r="C28" s="6" t="s">
        <v>18</v>
      </c>
      <c r="D28" s="11" t="e">
        <f>#REF!</f>
        <v>#REF!</v>
      </c>
      <c r="E28" s="11" t="e">
        <f>#REF!</f>
        <v>#REF!</v>
      </c>
      <c r="F28" s="11" t="e">
        <f>#REF!</f>
        <v>#REF!</v>
      </c>
      <c r="G28" s="11" t="e">
        <f>#REF!</f>
        <v>#REF!</v>
      </c>
      <c r="H28" s="11" t="e">
        <f>#REF!</f>
        <v>#REF!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 t="e">
        <f>#REF!</f>
        <v>#REF!</v>
      </c>
      <c r="N28" s="11" t="e">
        <f>#REF!</f>
        <v>#REF!</v>
      </c>
      <c r="O28" s="11" t="e">
        <f>#REF!</f>
        <v>#REF!</v>
      </c>
      <c r="P28" s="11" t="e">
        <f>#REF!</f>
        <v>#REF!</v>
      </c>
      <c r="Q28" s="11" t="e">
        <f>#REF!</f>
        <v>#REF!</v>
      </c>
      <c r="R28" s="11" t="e">
        <f>#REF!</f>
        <v>#REF!</v>
      </c>
      <c r="S28" s="11" t="e">
        <f>#REF!</f>
        <v>#REF!</v>
      </c>
      <c r="T28" s="108">
        <v>10</v>
      </c>
    </row>
    <row r="29" spans="2:20" ht="21" customHeight="1" x14ac:dyDescent="0.15">
      <c r="B29" s="103">
        <v>11</v>
      </c>
      <c r="C29" s="104" t="s">
        <v>19</v>
      </c>
      <c r="D29" s="105" t="e">
        <f>#REF!</f>
        <v>#REF!</v>
      </c>
      <c r="E29" s="105" t="e">
        <f>#REF!</f>
        <v>#REF!</v>
      </c>
      <c r="F29" s="105" t="e">
        <f>#REF!</f>
        <v>#REF!</v>
      </c>
      <c r="G29" s="105" t="e">
        <f>#REF!</f>
        <v>#REF!</v>
      </c>
      <c r="H29" s="105" t="e">
        <f>#REF!</f>
        <v>#REF!</v>
      </c>
      <c r="I29" s="105" t="e">
        <f>#REF!</f>
        <v>#REF!</v>
      </c>
      <c r="J29" s="105" t="e">
        <f>#REF!</f>
        <v>#REF!</v>
      </c>
      <c r="K29" s="105" t="e">
        <f>#REF!</f>
        <v>#REF!</v>
      </c>
      <c r="L29" s="105" t="e">
        <f>#REF!</f>
        <v>#REF!</v>
      </c>
      <c r="M29" s="105" t="e">
        <f>#REF!</f>
        <v>#REF!</v>
      </c>
      <c r="N29" s="105" t="e">
        <f>#REF!</f>
        <v>#REF!</v>
      </c>
      <c r="O29" s="105" t="e">
        <f>#REF!</f>
        <v>#REF!</v>
      </c>
      <c r="P29" s="105" t="e">
        <f>#REF!</f>
        <v>#REF!</v>
      </c>
      <c r="Q29" s="105" t="e">
        <f>#REF!</f>
        <v>#REF!</v>
      </c>
      <c r="R29" s="105" t="e">
        <f>#REF!</f>
        <v>#REF!</v>
      </c>
      <c r="S29" s="105" t="e">
        <f>#REF!</f>
        <v>#REF!</v>
      </c>
      <c r="T29" s="109">
        <v>11</v>
      </c>
    </row>
    <row r="30" spans="2:20" ht="21" customHeight="1" x14ac:dyDescent="0.15">
      <c r="B30" s="12">
        <v>12</v>
      </c>
      <c r="C30" s="13" t="s">
        <v>20</v>
      </c>
      <c r="D30" s="11" t="e">
        <f>#REF!</f>
        <v>#REF!</v>
      </c>
      <c r="E30" s="11" t="e">
        <f>#REF!</f>
        <v>#REF!</v>
      </c>
      <c r="F30" s="11" t="e">
        <f>#REF!</f>
        <v>#REF!</v>
      </c>
      <c r="G30" s="11" t="e">
        <f>#REF!</f>
        <v>#REF!</v>
      </c>
      <c r="H30" s="11" t="e">
        <f>#REF!</f>
        <v>#REF!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 t="e">
        <f>#REF!</f>
        <v>#REF!</v>
      </c>
      <c r="N30" s="11" t="e">
        <f>#REF!</f>
        <v>#REF!</v>
      </c>
      <c r="O30" s="11" t="e">
        <f>#REF!</f>
        <v>#REF!</v>
      </c>
      <c r="P30" s="11" t="e">
        <f>#REF!</f>
        <v>#REF!</v>
      </c>
      <c r="Q30" s="11" t="e">
        <f>#REF!</f>
        <v>#REF!</v>
      </c>
      <c r="R30" s="11" t="e">
        <f>#REF!</f>
        <v>#REF!</v>
      </c>
      <c r="S30" s="11" t="e">
        <f>#REF!</f>
        <v>#REF!</v>
      </c>
      <c r="T30" s="108">
        <v>12</v>
      </c>
    </row>
    <row r="31" spans="2:20" ht="21" customHeight="1" x14ac:dyDescent="0.15">
      <c r="B31" s="10">
        <v>14</v>
      </c>
      <c r="C31" s="6" t="s">
        <v>21</v>
      </c>
      <c r="D31" s="11" t="e">
        <f>#REF!</f>
        <v>#REF!</v>
      </c>
      <c r="E31" s="11" t="e">
        <f>#REF!</f>
        <v>#REF!</v>
      </c>
      <c r="F31" s="11" t="e">
        <f>#REF!</f>
        <v>#REF!</v>
      </c>
      <c r="G31" s="11" t="e">
        <f>#REF!</f>
        <v>#REF!</v>
      </c>
      <c r="H31" s="11" t="e">
        <f>#REF!</f>
        <v>#REF!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 t="e">
        <f>#REF!</f>
        <v>#REF!</v>
      </c>
      <c r="N31" s="11" t="e">
        <f>#REF!</f>
        <v>#REF!</v>
      </c>
      <c r="O31" s="11" t="e">
        <f>#REF!</f>
        <v>#REF!</v>
      </c>
      <c r="P31" s="11" t="e">
        <f>#REF!</f>
        <v>#REF!</v>
      </c>
      <c r="Q31" s="11" t="e">
        <f>#REF!</f>
        <v>#REF!</v>
      </c>
      <c r="R31" s="11" t="e">
        <f>#REF!</f>
        <v>#REF!</v>
      </c>
      <c r="S31" s="11" t="e">
        <f>#REF!</f>
        <v>#REF!</v>
      </c>
      <c r="T31" s="108">
        <v>14</v>
      </c>
    </row>
    <row r="32" spans="2:20" ht="21" customHeight="1" x14ac:dyDescent="0.15">
      <c r="B32" s="10">
        <v>15</v>
      </c>
      <c r="C32" s="6" t="s">
        <v>22</v>
      </c>
      <c r="D32" s="11" t="e">
        <f>#REF!</f>
        <v>#REF!</v>
      </c>
      <c r="E32" s="11" t="e">
        <f>#REF!</f>
        <v>#REF!</v>
      </c>
      <c r="F32" s="11" t="e">
        <f>#REF!</f>
        <v>#REF!</v>
      </c>
      <c r="G32" s="11" t="e">
        <f>#REF!</f>
        <v>#REF!</v>
      </c>
      <c r="H32" s="11" t="e">
        <f>#REF!</f>
        <v>#REF!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 t="e">
        <f>#REF!</f>
        <v>#REF!</v>
      </c>
      <c r="N32" s="11" t="e">
        <f>#REF!</f>
        <v>#REF!</v>
      </c>
      <c r="O32" s="11" t="e">
        <f>#REF!</f>
        <v>#REF!</v>
      </c>
      <c r="P32" s="11" t="e">
        <f>#REF!</f>
        <v>#REF!</v>
      </c>
      <c r="Q32" s="11" t="e">
        <f>#REF!</f>
        <v>#REF!</v>
      </c>
      <c r="R32" s="11" t="e">
        <f>#REF!</f>
        <v>#REF!</v>
      </c>
      <c r="S32" s="11" t="e">
        <f>#REF!</f>
        <v>#REF!</v>
      </c>
      <c r="T32" s="108">
        <v>15</v>
      </c>
    </row>
    <row r="33" spans="2:20" ht="21" customHeight="1" x14ac:dyDescent="0.15">
      <c r="B33" s="10">
        <v>16</v>
      </c>
      <c r="C33" s="6" t="s">
        <v>23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 t="e">
        <f>#REF!</f>
        <v>#REF!</v>
      </c>
      <c r="N33" s="11" t="e">
        <f>#REF!</f>
        <v>#REF!</v>
      </c>
      <c r="O33" s="11" t="e">
        <f>#REF!</f>
        <v>#REF!</v>
      </c>
      <c r="P33" s="11" t="e">
        <f>#REF!</f>
        <v>#REF!</v>
      </c>
      <c r="Q33" s="11" t="e">
        <f>#REF!</f>
        <v>#REF!</v>
      </c>
      <c r="R33" s="11" t="e">
        <f>#REF!</f>
        <v>#REF!</v>
      </c>
      <c r="S33" s="11" t="e">
        <f>#REF!</f>
        <v>#REF!</v>
      </c>
      <c r="T33" s="108">
        <v>16</v>
      </c>
    </row>
    <row r="34" spans="2:20" ht="21" customHeight="1" x14ac:dyDescent="0.15">
      <c r="B34" s="103">
        <v>17</v>
      </c>
      <c r="C34" s="104" t="s">
        <v>24</v>
      </c>
      <c r="D34" s="105" t="e">
        <f>#REF!</f>
        <v>#REF!</v>
      </c>
      <c r="E34" s="105" t="e">
        <f>#REF!</f>
        <v>#REF!</v>
      </c>
      <c r="F34" s="105" t="e">
        <f>#REF!</f>
        <v>#REF!</v>
      </c>
      <c r="G34" s="105" t="e">
        <f>#REF!</f>
        <v>#REF!</v>
      </c>
      <c r="H34" s="105" t="e">
        <f>#REF!</f>
        <v>#REF!</v>
      </c>
      <c r="I34" s="105" t="e">
        <f>#REF!</f>
        <v>#REF!</v>
      </c>
      <c r="J34" s="105" t="e">
        <f>#REF!</f>
        <v>#REF!</v>
      </c>
      <c r="K34" s="105" t="e">
        <f>#REF!</f>
        <v>#REF!</v>
      </c>
      <c r="L34" s="105" t="e">
        <f>#REF!</f>
        <v>#REF!</v>
      </c>
      <c r="M34" s="105" t="e">
        <f>#REF!</f>
        <v>#REF!</v>
      </c>
      <c r="N34" s="105" t="e">
        <f>#REF!</f>
        <v>#REF!</v>
      </c>
      <c r="O34" s="105" t="e">
        <f>#REF!</f>
        <v>#REF!</v>
      </c>
      <c r="P34" s="105" t="e">
        <f>#REF!</f>
        <v>#REF!</v>
      </c>
      <c r="Q34" s="105" t="e">
        <f>#REF!</f>
        <v>#REF!</v>
      </c>
      <c r="R34" s="105" t="e">
        <f>#REF!</f>
        <v>#REF!</v>
      </c>
      <c r="S34" s="105" t="e">
        <f>#REF!</f>
        <v>#REF!</v>
      </c>
      <c r="T34" s="109">
        <v>17</v>
      </c>
    </row>
    <row r="35" spans="2:20" ht="21" customHeight="1" x14ac:dyDescent="0.15">
      <c r="B35" s="12">
        <v>18</v>
      </c>
      <c r="C35" s="13" t="s">
        <v>25</v>
      </c>
      <c r="D35" s="11" t="e">
        <f>#REF!</f>
        <v>#REF!</v>
      </c>
      <c r="E35" s="11" t="e">
        <f>#REF!</f>
        <v>#REF!</v>
      </c>
      <c r="F35" s="11" t="e">
        <f>#REF!</f>
        <v>#REF!</v>
      </c>
      <c r="G35" s="11" t="e">
        <f>#REF!</f>
        <v>#REF!</v>
      </c>
      <c r="H35" s="11" t="e">
        <f>#REF!</f>
        <v>#REF!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 t="e">
        <f>#REF!</f>
        <v>#REF!</v>
      </c>
      <c r="N35" s="11" t="e">
        <f>#REF!</f>
        <v>#REF!</v>
      </c>
      <c r="O35" s="11" t="e">
        <f>#REF!</f>
        <v>#REF!</v>
      </c>
      <c r="P35" s="11" t="e">
        <f>#REF!</f>
        <v>#REF!</v>
      </c>
      <c r="Q35" s="11" t="e">
        <f>#REF!</f>
        <v>#REF!</v>
      </c>
      <c r="R35" s="11" t="e">
        <f>#REF!</f>
        <v>#REF!</v>
      </c>
      <c r="S35" s="11" t="e">
        <f>#REF!</f>
        <v>#REF!</v>
      </c>
      <c r="T35" s="108">
        <v>18</v>
      </c>
    </row>
    <row r="36" spans="2:20" ht="21" customHeight="1" x14ac:dyDescent="0.15">
      <c r="B36" s="10">
        <v>20</v>
      </c>
      <c r="C36" s="6" t="s">
        <v>26</v>
      </c>
      <c r="D36" s="11" t="e">
        <f>#REF!</f>
        <v>#REF!</v>
      </c>
      <c r="E36" s="11" t="e">
        <f>#REF!</f>
        <v>#REF!</v>
      </c>
      <c r="F36" s="11" t="e">
        <f>#REF!</f>
        <v>#REF!</v>
      </c>
      <c r="G36" s="11" t="e">
        <f>#REF!</f>
        <v>#REF!</v>
      </c>
      <c r="H36" s="11" t="e">
        <f>#REF!</f>
        <v>#REF!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 t="e">
        <f>#REF!</f>
        <v>#REF!</v>
      </c>
      <c r="N36" s="11" t="e">
        <f>#REF!</f>
        <v>#REF!</v>
      </c>
      <c r="O36" s="11" t="e">
        <f>#REF!</f>
        <v>#REF!</v>
      </c>
      <c r="P36" s="11" t="e">
        <f>#REF!</f>
        <v>#REF!</v>
      </c>
      <c r="Q36" s="11" t="e">
        <f>#REF!</f>
        <v>#REF!</v>
      </c>
      <c r="R36" s="11" t="e">
        <f>#REF!</f>
        <v>#REF!</v>
      </c>
      <c r="S36" s="11" t="e">
        <f>#REF!</f>
        <v>#REF!</v>
      </c>
      <c r="T36" s="108">
        <v>20</v>
      </c>
    </row>
    <row r="37" spans="2:20" ht="21" customHeight="1" x14ac:dyDescent="0.15">
      <c r="B37" s="10">
        <v>21</v>
      </c>
      <c r="C37" s="6" t="s">
        <v>27</v>
      </c>
      <c r="D37" s="11" t="e">
        <f>#REF!</f>
        <v>#REF!</v>
      </c>
      <c r="E37" s="11" t="e">
        <f>#REF!</f>
        <v>#REF!</v>
      </c>
      <c r="F37" s="11" t="e">
        <f>#REF!</f>
        <v>#REF!</v>
      </c>
      <c r="G37" s="11" t="e">
        <f>#REF!</f>
        <v>#REF!</v>
      </c>
      <c r="H37" s="11" t="e">
        <f>#REF!</f>
        <v>#REF!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 t="e">
        <f>#REF!</f>
        <v>#REF!</v>
      </c>
      <c r="N37" s="11" t="e">
        <f>#REF!</f>
        <v>#REF!</v>
      </c>
      <c r="O37" s="11" t="e">
        <f>#REF!</f>
        <v>#REF!</v>
      </c>
      <c r="P37" s="11" t="e">
        <f>#REF!</f>
        <v>#REF!</v>
      </c>
      <c r="Q37" s="11" t="e">
        <f>#REF!</f>
        <v>#REF!</v>
      </c>
      <c r="R37" s="11" t="e">
        <f>#REF!</f>
        <v>#REF!</v>
      </c>
      <c r="S37" s="11" t="e">
        <f>#REF!</f>
        <v>#REF!</v>
      </c>
      <c r="T37" s="108">
        <v>21</v>
      </c>
    </row>
    <row r="38" spans="2:20" ht="21" customHeight="1" x14ac:dyDescent="0.15">
      <c r="B38" s="10">
        <v>22</v>
      </c>
      <c r="C38" s="6" t="s">
        <v>28</v>
      </c>
      <c r="D38" s="11" t="e">
        <f>#REF!</f>
        <v>#REF!</v>
      </c>
      <c r="E38" s="11" t="e">
        <f>#REF!</f>
        <v>#REF!</v>
      </c>
      <c r="F38" s="11" t="e">
        <f>#REF!</f>
        <v>#REF!</v>
      </c>
      <c r="G38" s="11" t="e">
        <f>#REF!</f>
        <v>#REF!</v>
      </c>
      <c r="H38" s="11" t="e">
        <f>#REF!</f>
        <v>#REF!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 t="e">
        <f>#REF!</f>
        <v>#REF!</v>
      </c>
      <c r="N38" s="11" t="e">
        <f>#REF!</f>
        <v>#REF!</v>
      </c>
      <c r="O38" s="11" t="e">
        <f>#REF!</f>
        <v>#REF!</v>
      </c>
      <c r="P38" s="11" t="e">
        <f>#REF!</f>
        <v>#REF!</v>
      </c>
      <c r="Q38" s="11" t="e">
        <f>#REF!</f>
        <v>#REF!</v>
      </c>
      <c r="R38" s="11" t="e">
        <f>#REF!</f>
        <v>#REF!</v>
      </c>
      <c r="S38" s="11" t="e">
        <f>#REF!</f>
        <v>#REF!</v>
      </c>
      <c r="T38" s="108">
        <v>22</v>
      </c>
    </row>
    <row r="39" spans="2:20" ht="21" customHeight="1" x14ac:dyDescent="0.15">
      <c r="B39" s="103">
        <v>23</v>
      </c>
      <c r="C39" s="104" t="s">
        <v>29</v>
      </c>
      <c r="D39" s="105" t="e">
        <f>#REF!</f>
        <v>#REF!</v>
      </c>
      <c r="E39" s="105" t="e">
        <f>#REF!</f>
        <v>#REF!</v>
      </c>
      <c r="F39" s="105" t="e">
        <f>#REF!</f>
        <v>#REF!</v>
      </c>
      <c r="G39" s="105" t="e">
        <f>#REF!</f>
        <v>#REF!</v>
      </c>
      <c r="H39" s="105" t="e">
        <f>#REF!</f>
        <v>#REF!</v>
      </c>
      <c r="I39" s="105" t="e">
        <f>#REF!</f>
        <v>#REF!</v>
      </c>
      <c r="J39" s="105" t="e">
        <f>#REF!</f>
        <v>#REF!</v>
      </c>
      <c r="K39" s="105" t="e">
        <f>#REF!</f>
        <v>#REF!</v>
      </c>
      <c r="L39" s="105" t="e">
        <f>#REF!</f>
        <v>#REF!</v>
      </c>
      <c r="M39" s="105" t="e">
        <f>#REF!</f>
        <v>#REF!</v>
      </c>
      <c r="N39" s="105" t="e">
        <f>#REF!</f>
        <v>#REF!</v>
      </c>
      <c r="O39" s="105" t="e">
        <f>#REF!</f>
        <v>#REF!</v>
      </c>
      <c r="P39" s="105" t="e">
        <f>#REF!</f>
        <v>#REF!</v>
      </c>
      <c r="Q39" s="105" t="e">
        <f>#REF!</f>
        <v>#REF!</v>
      </c>
      <c r="R39" s="105" t="e">
        <f>#REF!</f>
        <v>#REF!</v>
      </c>
      <c r="S39" s="105" t="e">
        <f>#REF!</f>
        <v>#REF!</v>
      </c>
      <c r="T39" s="109">
        <v>23</v>
      </c>
    </row>
    <row r="40" spans="2:20" ht="21" customHeight="1" x14ac:dyDescent="0.15">
      <c r="B40" s="12">
        <v>24</v>
      </c>
      <c r="C40" s="13" t="s">
        <v>30</v>
      </c>
      <c r="D40" s="11" t="e">
        <f>#REF!</f>
        <v>#REF!</v>
      </c>
      <c r="E40" s="11" t="e">
        <f>#REF!</f>
        <v>#REF!</v>
      </c>
      <c r="F40" s="11" t="e">
        <f>#REF!</f>
        <v>#REF!</v>
      </c>
      <c r="G40" s="11" t="e">
        <f>#REF!</f>
        <v>#REF!</v>
      </c>
      <c r="H40" s="11" t="e">
        <f>#REF!</f>
        <v>#REF!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 t="e">
        <f>#REF!</f>
        <v>#REF!</v>
      </c>
      <c r="N40" s="11" t="e">
        <f>#REF!</f>
        <v>#REF!</v>
      </c>
      <c r="O40" s="11" t="e">
        <f>#REF!</f>
        <v>#REF!</v>
      </c>
      <c r="P40" s="11" t="e">
        <f>#REF!</f>
        <v>#REF!</v>
      </c>
      <c r="Q40" s="11" t="e">
        <f>#REF!</f>
        <v>#REF!</v>
      </c>
      <c r="R40" s="11" t="e">
        <f>#REF!</f>
        <v>#REF!</v>
      </c>
      <c r="S40" s="11" t="e">
        <f>#REF!</f>
        <v>#REF!</v>
      </c>
      <c r="T40" s="108">
        <v>24</v>
      </c>
    </row>
    <row r="41" spans="2:20" ht="21" customHeight="1" x14ac:dyDescent="0.15">
      <c r="B41" s="10">
        <v>25</v>
      </c>
      <c r="C41" s="6" t="s">
        <v>31</v>
      </c>
      <c r="D41" s="11" t="e">
        <f>#REF!</f>
        <v>#REF!</v>
      </c>
      <c r="E41" s="11" t="e">
        <f>#REF!</f>
        <v>#REF!</v>
      </c>
      <c r="F41" s="11" t="e">
        <f>#REF!</f>
        <v>#REF!</v>
      </c>
      <c r="G41" s="11" t="e">
        <f>#REF!</f>
        <v>#REF!</v>
      </c>
      <c r="H41" s="11" t="e">
        <f>#REF!</f>
        <v>#REF!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 t="e">
        <f>#REF!</f>
        <v>#REF!</v>
      </c>
      <c r="N41" s="11" t="e">
        <f>#REF!</f>
        <v>#REF!</v>
      </c>
      <c r="O41" s="11" t="e">
        <f>#REF!</f>
        <v>#REF!</v>
      </c>
      <c r="P41" s="11" t="e">
        <f>#REF!</f>
        <v>#REF!</v>
      </c>
      <c r="Q41" s="11" t="e">
        <f>#REF!</f>
        <v>#REF!</v>
      </c>
      <c r="R41" s="11" t="e">
        <f>#REF!</f>
        <v>#REF!</v>
      </c>
      <c r="S41" s="11" t="e">
        <f>#REF!</f>
        <v>#REF!</v>
      </c>
      <c r="T41" s="108">
        <v>25</v>
      </c>
    </row>
    <row r="42" spans="2:20" ht="21" customHeight="1" x14ac:dyDescent="0.15">
      <c r="B42" s="10">
        <v>26</v>
      </c>
      <c r="C42" s="6" t="s">
        <v>32</v>
      </c>
      <c r="D42" s="11" t="e">
        <f>#REF!</f>
        <v>#REF!</v>
      </c>
      <c r="E42" s="11" t="e">
        <f>#REF!</f>
        <v>#REF!</v>
      </c>
      <c r="F42" s="11" t="e">
        <f>#REF!</f>
        <v>#REF!</v>
      </c>
      <c r="G42" s="11" t="e">
        <f>#REF!</f>
        <v>#REF!</v>
      </c>
      <c r="H42" s="11" t="e">
        <f>#REF!</f>
        <v>#REF!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 t="e">
        <f>#REF!</f>
        <v>#REF!</v>
      </c>
      <c r="N42" s="11" t="e">
        <f>#REF!</f>
        <v>#REF!</v>
      </c>
      <c r="O42" s="11" t="e">
        <f>#REF!</f>
        <v>#REF!</v>
      </c>
      <c r="P42" s="11" t="e">
        <f>#REF!</f>
        <v>#REF!</v>
      </c>
      <c r="Q42" s="11" t="e">
        <f>#REF!</f>
        <v>#REF!</v>
      </c>
      <c r="R42" s="11" t="e">
        <f>#REF!</f>
        <v>#REF!</v>
      </c>
      <c r="S42" s="11" t="e">
        <f>#REF!</f>
        <v>#REF!</v>
      </c>
      <c r="T42" s="108">
        <v>26</v>
      </c>
    </row>
    <row r="43" spans="2:20" ht="21" customHeight="1" x14ac:dyDescent="0.15">
      <c r="B43" s="10">
        <v>27</v>
      </c>
      <c r="C43" s="6" t="s">
        <v>33</v>
      </c>
      <c r="D43" s="11" t="e">
        <f>#REF!</f>
        <v>#REF!</v>
      </c>
      <c r="E43" s="11" t="e">
        <f>#REF!</f>
        <v>#REF!</v>
      </c>
      <c r="F43" s="11" t="e">
        <f>#REF!</f>
        <v>#REF!</v>
      </c>
      <c r="G43" s="11" t="e">
        <f>#REF!</f>
        <v>#REF!</v>
      </c>
      <c r="H43" s="11" t="e">
        <f>#REF!</f>
        <v>#REF!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 t="e">
        <f>#REF!</f>
        <v>#REF!</v>
      </c>
      <c r="N43" s="11" t="e">
        <f>#REF!</f>
        <v>#REF!</v>
      </c>
      <c r="O43" s="11" t="e">
        <f>#REF!</f>
        <v>#REF!</v>
      </c>
      <c r="P43" s="11" t="e">
        <f>#REF!</f>
        <v>#REF!</v>
      </c>
      <c r="Q43" s="11" t="e">
        <f>#REF!</f>
        <v>#REF!</v>
      </c>
      <c r="R43" s="11" t="e">
        <f>#REF!</f>
        <v>#REF!</v>
      </c>
      <c r="S43" s="11" t="e">
        <f>#REF!</f>
        <v>#REF!</v>
      </c>
      <c r="T43" s="108">
        <v>27</v>
      </c>
    </row>
    <row r="44" spans="2:20" ht="21" customHeight="1" x14ac:dyDescent="0.15">
      <c r="B44" s="103">
        <v>28</v>
      </c>
      <c r="C44" s="104" t="s">
        <v>34</v>
      </c>
      <c r="D44" s="105" t="e">
        <f>#REF!</f>
        <v>#REF!</v>
      </c>
      <c r="E44" s="105" t="e">
        <f>#REF!</f>
        <v>#REF!</v>
      </c>
      <c r="F44" s="105" t="e">
        <f>#REF!</f>
        <v>#REF!</v>
      </c>
      <c r="G44" s="105" t="e">
        <f>#REF!</f>
        <v>#REF!</v>
      </c>
      <c r="H44" s="105" t="e">
        <f>#REF!</f>
        <v>#REF!</v>
      </c>
      <c r="I44" s="105" t="e">
        <f>#REF!</f>
        <v>#REF!</v>
      </c>
      <c r="J44" s="105" t="e">
        <f>#REF!</f>
        <v>#REF!</v>
      </c>
      <c r="K44" s="105" t="e">
        <f>#REF!</f>
        <v>#REF!</v>
      </c>
      <c r="L44" s="105" t="e">
        <f>#REF!</f>
        <v>#REF!</v>
      </c>
      <c r="M44" s="105" t="e">
        <f>#REF!</f>
        <v>#REF!</v>
      </c>
      <c r="N44" s="105" t="e">
        <f>#REF!</f>
        <v>#REF!</v>
      </c>
      <c r="O44" s="105" t="e">
        <f>#REF!</f>
        <v>#REF!</v>
      </c>
      <c r="P44" s="105" t="e">
        <f>#REF!</f>
        <v>#REF!</v>
      </c>
      <c r="Q44" s="105" t="e">
        <f>#REF!</f>
        <v>#REF!</v>
      </c>
      <c r="R44" s="105" t="e">
        <f>#REF!</f>
        <v>#REF!</v>
      </c>
      <c r="S44" s="105" t="e">
        <f>#REF!</f>
        <v>#REF!</v>
      </c>
      <c r="T44" s="109">
        <v>28</v>
      </c>
    </row>
    <row r="45" spans="2:20" ht="21" customHeight="1" x14ac:dyDescent="0.15">
      <c r="B45" s="12">
        <v>29</v>
      </c>
      <c r="C45" s="13" t="s">
        <v>35</v>
      </c>
      <c r="D45" s="11" t="e">
        <f>#REF!</f>
        <v>#REF!</v>
      </c>
      <c r="E45" s="11" t="e">
        <f>#REF!</f>
        <v>#REF!</v>
      </c>
      <c r="F45" s="11" t="e">
        <f>#REF!</f>
        <v>#REF!</v>
      </c>
      <c r="G45" s="11" t="e">
        <f>#REF!</f>
        <v>#REF!</v>
      </c>
      <c r="H45" s="11" t="e">
        <f>#REF!</f>
        <v>#REF!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 t="e">
        <f>#REF!</f>
        <v>#REF!</v>
      </c>
      <c r="N45" s="11" t="e">
        <f>#REF!</f>
        <v>#REF!</v>
      </c>
      <c r="O45" s="11" t="e">
        <f>#REF!</f>
        <v>#REF!</v>
      </c>
      <c r="P45" s="11" t="e">
        <f>#REF!</f>
        <v>#REF!</v>
      </c>
      <c r="Q45" s="11" t="e">
        <f>#REF!</f>
        <v>#REF!</v>
      </c>
      <c r="R45" s="11" t="e">
        <f>#REF!</f>
        <v>#REF!</v>
      </c>
      <c r="S45" s="11" t="e">
        <f>#REF!</f>
        <v>#REF!</v>
      </c>
      <c r="T45" s="108">
        <v>29</v>
      </c>
    </row>
    <row r="46" spans="2:20" ht="21" customHeight="1" x14ac:dyDescent="0.15">
      <c r="B46" s="10">
        <v>30</v>
      </c>
      <c r="C46" s="6" t="s">
        <v>36</v>
      </c>
      <c r="D46" s="11" t="e">
        <f>#REF!</f>
        <v>#REF!</v>
      </c>
      <c r="E46" s="11" t="e">
        <f>#REF!</f>
        <v>#REF!</v>
      </c>
      <c r="F46" s="11" t="e">
        <f>#REF!</f>
        <v>#REF!</v>
      </c>
      <c r="G46" s="11" t="e">
        <f>#REF!</f>
        <v>#REF!</v>
      </c>
      <c r="H46" s="11" t="e">
        <f>#REF!</f>
        <v>#REF!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 t="e">
        <f>#REF!</f>
        <v>#REF!</v>
      </c>
      <c r="N46" s="11" t="e">
        <f>#REF!</f>
        <v>#REF!</v>
      </c>
      <c r="O46" s="11" t="e">
        <f>#REF!</f>
        <v>#REF!</v>
      </c>
      <c r="P46" s="11" t="e">
        <f>#REF!</f>
        <v>#REF!</v>
      </c>
      <c r="Q46" s="11" t="e">
        <f>#REF!</f>
        <v>#REF!</v>
      </c>
      <c r="R46" s="11" t="e">
        <f>#REF!</f>
        <v>#REF!</v>
      </c>
      <c r="S46" s="11" t="e">
        <f>#REF!</f>
        <v>#REF!</v>
      </c>
      <c r="T46" s="108">
        <v>30</v>
      </c>
    </row>
    <row r="47" spans="2:20" ht="21" customHeight="1" x14ac:dyDescent="0.15">
      <c r="B47" s="10">
        <v>31</v>
      </c>
      <c r="C47" s="6" t="s">
        <v>37</v>
      </c>
      <c r="D47" s="11" t="e">
        <f>#REF!</f>
        <v>#REF!</v>
      </c>
      <c r="E47" s="11" t="e">
        <f>#REF!</f>
        <v>#REF!</v>
      </c>
      <c r="F47" s="11" t="e">
        <f>#REF!</f>
        <v>#REF!</v>
      </c>
      <c r="G47" s="11" t="e">
        <f>#REF!</f>
        <v>#REF!</v>
      </c>
      <c r="H47" s="11" t="e">
        <f>#REF!</f>
        <v>#REF!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 t="e">
        <f>#REF!</f>
        <v>#REF!</v>
      </c>
      <c r="N47" s="11" t="e">
        <f>#REF!</f>
        <v>#REF!</v>
      </c>
      <c r="O47" s="11" t="e">
        <f>#REF!</f>
        <v>#REF!</v>
      </c>
      <c r="P47" s="11" t="e">
        <f>#REF!</f>
        <v>#REF!</v>
      </c>
      <c r="Q47" s="11" t="e">
        <f>#REF!</f>
        <v>#REF!</v>
      </c>
      <c r="R47" s="11" t="e">
        <f>#REF!</f>
        <v>#REF!</v>
      </c>
      <c r="S47" s="11" t="e">
        <f>#REF!</f>
        <v>#REF!</v>
      </c>
      <c r="T47" s="108">
        <v>31</v>
      </c>
    </row>
    <row r="48" spans="2:20" ht="21" customHeight="1" x14ac:dyDescent="0.15">
      <c r="B48" s="10">
        <v>32</v>
      </c>
      <c r="C48" s="6" t="s">
        <v>38</v>
      </c>
      <c r="D48" s="11" t="e">
        <f>#REF!</f>
        <v>#REF!</v>
      </c>
      <c r="E48" s="11" t="e">
        <f>#REF!</f>
        <v>#REF!</v>
      </c>
      <c r="F48" s="11" t="e">
        <f>#REF!</f>
        <v>#REF!</v>
      </c>
      <c r="G48" s="11" t="e">
        <f>#REF!</f>
        <v>#REF!</v>
      </c>
      <c r="H48" s="11" t="e">
        <f>#REF!</f>
        <v>#REF!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 t="e">
        <f>#REF!</f>
        <v>#REF!</v>
      </c>
      <c r="N48" s="11" t="e">
        <f>#REF!</f>
        <v>#REF!</v>
      </c>
      <c r="O48" s="11" t="e">
        <f>#REF!</f>
        <v>#REF!</v>
      </c>
      <c r="P48" s="11" t="e">
        <f>#REF!</f>
        <v>#REF!</v>
      </c>
      <c r="Q48" s="11" t="e">
        <f>#REF!</f>
        <v>#REF!</v>
      </c>
      <c r="R48" s="11" t="e">
        <f>#REF!</f>
        <v>#REF!</v>
      </c>
      <c r="S48" s="11" t="e">
        <f>#REF!</f>
        <v>#REF!</v>
      </c>
      <c r="T48" s="108">
        <v>32</v>
      </c>
    </row>
    <row r="49" spans="1:20" ht="21" customHeight="1" x14ac:dyDescent="0.15">
      <c r="B49" s="103">
        <v>33</v>
      </c>
      <c r="C49" s="104" t="s">
        <v>39</v>
      </c>
      <c r="D49" s="105" t="e">
        <f>#REF!</f>
        <v>#REF!</v>
      </c>
      <c r="E49" s="105" t="e">
        <f>#REF!</f>
        <v>#REF!</v>
      </c>
      <c r="F49" s="105" t="e">
        <f>#REF!</f>
        <v>#REF!</v>
      </c>
      <c r="G49" s="105" t="e">
        <f>#REF!</f>
        <v>#REF!</v>
      </c>
      <c r="H49" s="105" t="e">
        <f>#REF!</f>
        <v>#REF!</v>
      </c>
      <c r="I49" s="105" t="e">
        <f>#REF!</f>
        <v>#REF!</v>
      </c>
      <c r="J49" s="105" t="e">
        <f>#REF!</f>
        <v>#REF!</v>
      </c>
      <c r="K49" s="105" t="e">
        <f>#REF!</f>
        <v>#REF!</v>
      </c>
      <c r="L49" s="105" t="e">
        <f>#REF!</f>
        <v>#REF!</v>
      </c>
      <c r="M49" s="105" t="e">
        <f>#REF!</f>
        <v>#REF!</v>
      </c>
      <c r="N49" s="105" t="e">
        <f>#REF!</f>
        <v>#REF!</v>
      </c>
      <c r="O49" s="105" t="e">
        <f>#REF!</f>
        <v>#REF!</v>
      </c>
      <c r="P49" s="105" t="e">
        <f>#REF!</f>
        <v>#REF!</v>
      </c>
      <c r="Q49" s="105" t="e">
        <f>#REF!</f>
        <v>#REF!</v>
      </c>
      <c r="R49" s="105" t="e">
        <f>#REF!</f>
        <v>#REF!</v>
      </c>
      <c r="S49" s="105" t="e">
        <f>#REF!</f>
        <v>#REF!</v>
      </c>
      <c r="T49" s="109">
        <v>33</v>
      </c>
    </row>
    <row r="50" spans="1:20" ht="21" customHeight="1" x14ac:dyDescent="0.15">
      <c r="B50" s="12">
        <v>34</v>
      </c>
      <c r="C50" s="13" t="s">
        <v>40</v>
      </c>
      <c r="D50" s="11" t="e">
        <f>#REF!</f>
        <v>#REF!</v>
      </c>
      <c r="E50" s="11" t="e">
        <f>#REF!</f>
        <v>#REF!</v>
      </c>
      <c r="F50" s="11" t="e">
        <f>#REF!</f>
        <v>#REF!</v>
      </c>
      <c r="G50" s="11" t="e">
        <f>#REF!</f>
        <v>#REF!</v>
      </c>
      <c r="H50" s="11" t="e">
        <f>#REF!</f>
        <v>#REF!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 t="e">
        <f>#REF!</f>
        <v>#REF!</v>
      </c>
      <c r="N50" s="11" t="e">
        <f>#REF!</f>
        <v>#REF!</v>
      </c>
      <c r="O50" s="11" t="e">
        <f>#REF!</f>
        <v>#REF!</v>
      </c>
      <c r="P50" s="11" t="e">
        <f>#REF!</f>
        <v>#REF!</v>
      </c>
      <c r="Q50" s="11" t="e">
        <f>#REF!</f>
        <v>#REF!</v>
      </c>
      <c r="R50" s="11" t="e">
        <f>#REF!</f>
        <v>#REF!</v>
      </c>
      <c r="S50" s="11" t="e">
        <f>#REF!</f>
        <v>#REF!</v>
      </c>
      <c r="T50" s="108">
        <v>34</v>
      </c>
    </row>
    <row r="51" spans="1:20" ht="21" customHeight="1" x14ac:dyDescent="0.15">
      <c r="B51" s="10">
        <v>35</v>
      </c>
      <c r="C51" s="6" t="s">
        <v>41</v>
      </c>
      <c r="D51" s="11" t="e">
        <f>#REF!</f>
        <v>#REF!</v>
      </c>
      <c r="E51" s="11" t="e">
        <f>#REF!</f>
        <v>#REF!</v>
      </c>
      <c r="F51" s="11" t="e">
        <f>#REF!</f>
        <v>#REF!</v>
      </c>
      <c r="G51" s="11" t="e">
        <f>#REF!</f>
        <v>#REF!</v>
      </c>
      <c r="H51" s="11" t="e">
        <f>#REF!</f>
        <v>#REF!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 t="e">
        <f>#REF!</f>
        <v>#REF!</v>
      </c>
      <c r="N51" s="11" t="e">
        <f>#REF!</f>
        <v>#REF!</v>
      </c>
      <c r="O51" s="11" t="e">
        <f>#REF!</f>
        <v>#REF!</v>
      </c>
      <c r="P51" s="11" t="e">
        <f>#REF!</f>
        <v>#REF!</v>
      </c>
      <c r="Q51" s="11" t="e">
        <f>#REF!</f>
        <v>#REF!</v>
      </c>
      <c r="R51" s="11" t="e">
        <f>#REF!</f>
        <v>#REF!</v>
      </c>
      <c r="S51" s="11" t="e">
        <f>#REF!</f>
        <v>#REF!</v>
      </c>
      <c r="T51" s="108">
        <v>35</v>
      </c>
    </row>
    <row r="52" spans="1:20" ht="21" customHeight="1" x14ac:dyDescent="0.15">
      <c r="B52" s="10">
        <v>36</v>
      </c>
      <c r="C52" s="6" t="s">
        <v>42</v>
      </c>
      <c r="D52" s="11" t="e">
        <f>#REF!</f>
        <v>#REF!</v>
      </c>
      <c r="E52" s="11" t="e">
        <f>#REF!</f>
        <v>#REF!</v>
      </c>
      <c r="F52" s="11" t="e">
        <f>#REF!</f>
        <v>#REF!</v>
      </c>
      <c r="G52" s="11" t="e">
        <f>#REF!</f>
        <v>#REF!</v>
      </c>
      <c r="H52" s="11" t="e">
        <f>#REF!</f>
        <v>#REF!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 t="e">
        <f>#REF!</f>
        <v>#REF!</v>
      </c>
      <c r="N52" s="11" t="e">
        <f>#REF!</f>
        <v>#REF!</v>
      </c>
      <c r="O52" s="11" t="e">
        <f>#REF!</f>
        <v>#REF!</v>
      </c>
      <c r="P52" s="11" t="e">
        <f>#REF!</f>
        <v>#REF!</v>
      </c>
      <c r="Q52" s="11" t="e">
        <f>#REF!</f>
        <v>#REF!</v>
      </c>
      <c r="R52" s="11" t="e">
        <f>#REF!</f>
        <v>#REF!</v>
      </c>
      <c r="S52" s="11" t="e">
        <f>#REF!</f>
        <v>#REF!</v>
      </c>
      <c r="T52" s="108">
        <v>36</v>
      </c>
    </row>
    <row r="53" spans="1:20" ht="21" customHeight="1" x14ac:dyDescent="0.15">
      <c r="B53" s="10">
        <v>37</v>
      </c>
      <c r="C53" s="6" t="s">
        <v>43</v>
      </c>
      <c r="D53" s="11" t="e">
        <f>#REF!</f>
        <v>#REF!</v>
      </c>
      <c r="E53" s="11" t="e">
        <f>#REF!</f>
        <v>#REF!</v>
      </c>
      <c r="F53" s="11" t="e">
        <f>#REF!</f>
        <v>#REF!</v>
      </c>
      <c r="G53" s="11" t="e">
        <f>#REF!</f>
        <v>#REF!</v>
      </c>
      <c r="H53" s="11" t="e">
        <f>#REF!</f>
        <v>#REF!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 t="e">
        <f>#REF!</f>
        <v>#REF!</v>
      </c>
      <c r="N53" s="11" t="e">
        <f>#REF!</f>
        <v>#REF!</v>
      </c>
      <c r="O53" s="11" t="e">
        <f>#REF!</f>
        <v>#REF!</v>
      </c>
      <c r="P53" s="11" t="e">
        <f>#REF!</f>
        <v>#REF!</v>
      </c>
      <c r="Q53" s="11" t="e">
        <f>#REF!</f>
        <v>#REF!</v>
      </c>
      <c r="R53" s="11" t="e">
        <f>#REF!</f>
        <v>#REF!</v>
      </c>
      <c r="S53" s="11" t="e">
        <f>#REF!</f>
        <v>#REF!</v>
      </c>
      <c r="T53" s="108">
        <v>37</v>
      </c>
    </row>
    <row r="54" spans="1:20" ht="21" customHeight="1" x14ac:dyDescent="0.15">
      <c r="B54" s="103">
        <v>38</v>
      </c>
      <c r="C54" s="104" t="s">
        <v>44</v>
      </c>
      <c r="D54" s="105" t="e">
        <f>#REF!</f>
        <v>#REF!</v>
      </c>
      <c r="E54" s="105" t="e">
        <f>#REF!</f>
        <v>#REF!</v>
      </c>
      <c r="F54" s="105" t="e">
        <f>#REF!</f>
        <v>#REF!</v>
      </c>
      <c r="G54" s="105" t="e">
        <f>#REF!</f>
        <v>#REF!</v>
      </c>
      <c r="H54" s="105" t="e">
        <f>#REF!</f>
        <v>#REF!</v>
      </c>
      <c r="I54" s="105" t="e">
        <f>#REF!</f>
        <v>#REF!</v>
      </c>
      <c r="J54" s="105" t="e">
        <f>#REF!</f>
        <v>#REF!</v>
      </c>
      <c r="K54" s="105" t="e">
        <f>#REF!</f>
        <v>#REF!</v>
      </c>
      <c r="L54" s="105" t="e">
        <f>#REF!</f>
        <v>#REF!</v>
      </c>
      <c r="M54" s="105" t="e">
        <f>#REF!</f>
        <v>#REF!</v>
      </c>
      <c r="N54" s="105" t="e">
        <f>#REF!</f>
        <v>#REF!</v>
      </c>
      <c r="O54" s="105" t="e">
        <f>#REF!</f>
        <v>#REF!</v>
      </c>
      <c r="P54" s="105" t="e">
        <f>#REF!</f>
        <v>#REF!</v>
      </c>
      <c r="Q54" s="105" t="e">
        <f>#REF!</f>
        <v>#REF!</v>
      </c>
      <c r="R54" s="105" t="e">
        <f>#REF!</f>
        <v>#REF!</v>
      </c>
      <c r="S54" s="105" t="e">
        <f>#REF!</f>
        <v>#REF!</v>
      </c>
      <c r="T54" s="109">
        <v>38</v>
      </c>
    </row>
    <row r="55" spans="1:20" ht="21" customHeight="1" x14ac:dyDescent="0.15">
      <c r="B55" s="12">
        <v>39</v>
      </c>
      <c r="C55" s="13" t="s">
        <v>45</v>
      </c>
      <c r="D55" s="11" t="e">
        <f>#REF!</f>
        <v>#REF!</v>
      </c>
      <c r="E55" s="11" t="e">
        <f>#REF!</f>
        <v>#REF!</v>
      </c>
      <c r="F55" s="11" t="e">
        <f>#REF!</f>
        <v>#REF!</v>
      </c>
      <c r="G55" s="11" t="e">
        <f>#REF!</f>
        <v>#REF!</v>
      </c>
      <c r="H55" s="11" t="e">
        <f>#REF!</f>
        <v>#REF!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 t="e">
        <f>#REF!</f>
        <v>#REF!</v>
      </c>
      <c r="N55" s="11" t="e">
        <f>#REF!</f>
        <v>#REF!</v>
      </c>
      <c r="O55" s="11" t="e">
        <f>#REF!</f>
        <v>#REF!</v>
      </c>
      <c r="P55" s="11" t="e">
        <f>#REF!</f>
        <v>#REF!</v>
      </c>
      <c r="Q55" s="11" t="e">
        <f>#REF!</f>
        <v>#REF!</v>
      </c>
      <c r="R55" s="11" t="e">
        <f>#REF!</f>
        <v>#REF!</v>
      </c>
      <c r="S55" s="11" t="e">
        <f>#REF!</f>
        <v>#REF!</v>
      </c>
      <c r="T55" s="108">
        <v>39</v>
      </c>
    </row>
    <row r="56" spans="1:20" ht="21" customHeight="1" x14ac:dyDescent="0.15">
      <c r="B56" s="10">
        <v>40</v>
      </c>
      <c r="C56" s="6" t="s">
        <v>46</v>
      </c>
      <c r="D56" s="11" t="e">
        <f>#REF!</f>
        <v>#REF!</v>
      </c>
      <c r="E56" s="11" t="e">
        <f>#REF!</f>
        <v>#REF!</v>
      </c>
      <c r="F56" s="11" t="e">
        <f>#REF!</f>
        <v>#REF!</v>
      </c>
      <c r="G56" s="11" t="e">
        <f>#REF!</f>
        <v>#REF!</v>
      </c>
      <c r="H56" s="11" t="e">
        <f>#REF!</f>
        <v>#REF!</v>
      </c>
      <c r="I56" s="11" t="e">
        <f>#REF!</f>
        <v>#REF!</v>
      </c>
      <c r="J56" s="11" t="e">
        <f>#REF!</f>
        <v>#REF!</v>
      </c>
      <c r="K56" s="11" t="e">
        <f>#REF!</f>
        <v>#REF!</v>
      </c>
      <c r="L56" s="11" t="e">
        <f>#REF!</f>
        <v>#REF!</v>
      </c>
      <c r="M56" s="11" t="e">
        <f>#REF!</f>
        <v>#REF!</v>
      </c>
      <c r="N56" s="11" t="e">
        <f>#REF!</f>
        <v>#REF!</v>
      </c>
      <c r="O56" s="11" t="e">
        <f>#REF!</f>
        <v>#REF!</v>
      </c>
      <c r="P56" s="11" t="e">
        <f>#REF!</f>
        <v>#REF!</v>
      </c>
      <c r="Q56" s="11" t="e">
        <f>#REF!</f>
        <v>#REF!</v>
      </c>
      <c r="R56" s="11" t="e">
        <f>#REF!</f>
        <v>#REF!</v>
      </c>
      <c r="S56" s="11" t="e">
        <f>#REF!</f>
        <v>#REF!</v>
      </c>
      <c r="T56" s="108">
        <v>40</v>
      </c>
    </row>
    <row r="57" spans="1:20" ht="21" customHeight="1" x14ac:dyDescent="0.15">
      <c r="B57" s="10">
        <v>41</v>
      </c>
      <c r="C57" s="6" t="s">
        <v>47</v>
      </c>
      <c r="D57" s="11" t="e">
        <f>#REF!</f>
        <v>#REF!</v>
      </c>
      <c r="E57" s="11" t="e">
        <f>#REF!</f>
        <v>#REF!</v>
      </c>
      <c r="F57" s="11" t="e">
        <f>#REF!</f>
        <v>#REF!</v>
      </c>
      <c r="G57" s="11" t="e">
        <f>#REF!</f>
        <v>#REF!</v>
      </c>
      <c r="H57" s="11" t="e">
        <f>#REF!</f>
        <v>#REF!</v>
      </c>
      <c r="I57" s="11" t="e">
        <f>#REF!</f>
        <v>#REF!</v>
      </c>
      <c r="J57" s="11" t="e">
        <f>#REF!</f>
        <v>#REF!</v>
      </c>
      <c r="K57" s="11" t="e">
        <f>#REF!</f>
        <v>#REF!</v>
      </c>
      <c r="L57" s="11" t="e">
        <f>#REF!</f>
        <v>#REF!</v>
      </c>
      <c r="M57" s="11" t="e">
        <f>#REF!</f>
        <v>#REF!</v>
      </c>
      <c r="N57" s="11" t="e">
        <f>#REF!</f>
        <v>#REF!</v>
      </c>
      <c r="O57" s="11" t="e">
        <f>#REF!</f>
        <v>#REF!</v>
      </c>
      <c r="P57" s="11" t="e">
        <f>#REF!</f>
        <v>#REF!</v>
      </c>
      <c r="Q57" s="11" t="e">
        <f>#REF!</f>
        <v>#REF!</v>
      </c>
      <c r="R57" s="11" t="e">
        <f>#REF!</f>
        <v>#REF!</v>
      </c>
      <c r="S57" s="11" t="e">
        <f>#REF!</f>
        <v>#REF!</v>
      </c>
      <c r="T57" s="108">
        <v>41</v>
      </c>
    </row>
    <row r="58" spans="1:20" ht="21" customHeight="1" x14ac:dyDescent="0.15">
      <c r="B58" s="10">
        <v>42</v>
      </c>
      <c r="C58" s="6" t="s">
        <v>48</v>
      </c>
      <c r="D58" s="11" t="e">
        <f>#REF!</f>
        <v>#REF!</v>
      </c>
      <c r="E58" s="11" t="e">
        <f>#REF!</f>
        <v>#REF!</v>
      </c>
      <c r="F58" s="11" t="e">
        <f>#REF!</f>
        <v>#REF!</v>
      </c>
      <c r="G58" s="11" t="e">
        <f>#REF!</f>
        <v>#REF!</v>
      </c>
      <c r="H58" s="11" t="e">
        <f>#REF!</f>
        <v>#REF!</v>
      </c>
      <c r="I58" s="11" t="e">
        <f>#REF!</f>
        <v>#REF!</v>
      </c>
      <c r="J58" s="11" t="e">
        <f>#REF!</f>
        <v>#REF!</v>
      </c>
      <c r="K58" s="11" t="e">
        <f>#REF!</f>
        <v>#REF!</v>
      </c>
      <c r="L58" s="11" t="e">
        <f>#REF!</f>
        <v>#REF!</v>
      </c>
      <c r="M58" s="11" t="e">
        <f>#REF!</f>
        <v>#REF!</v>
      </c>
      <c r="N58" s="11" t="e">
        <f>#REF!</f>
        <v>#REF!</v>
      </c>
      <c r="O58" s="11" t="e">
        <f>#REF!</f>
        <v>#REF!</v>
      </c>
      <c r="P58" s="11" t="e">
        <f>#REF!</f>
        <v>#REF!</v>
      </c>
      <c r="Q58" s="11" t="e">
        <f>#REF!</f>
        <v>#REF!</v>
      </c>
      <c r="R58" s="11" t="e">
        <f>#REF!</f>
        <v>#REF!</v>
      </c>
      <c r="S58" s="11" t="e">
        <f>#REF!</f>
        <v>#REF!</v>
      </c>
      <c r="T58" s="108">
        <v>42</v>
      </c>
    </row>
    <row r="59" spans="1:20" ht="21" customHeight="1" thickBot="1" x14ac:dyDescent="0.2">
      <c r="B59" s="14">
        <v>43</v>
      </c>
      <c r="C59" s="15" t="s">
        <v>49</v>
      </c>
      <c r="D59" s="16" t="e">
        <f>#REF!</f>
        <v>#REF!</v>
      </c>
      <c r="E59" s="16" t="e">
        <f>#REF!</f>
        <v>#REF!</v>
      </c>
      <c r="F59" s="16" t="e">
        <f>#REF!</f>
        <v>#REF!</v>
      </c>
      <c r="G59" s="16" t="e">
        <f>#REF!</f>
        <v>#REF!</v>
      </c>
      <c r="H59" s="16" t="e">
        <f>#REF!</f>
        <v>#REF!</v>
      </c>
      <c r="I59" s="16" t="e">
        <f>#REF!</f>
        <v>#REF!</v>
      </c>
      <c r="J59" s="16" t="e">
        <f>#REF!</f>
        <v>#REF!</v>
      </c>
      <c r="K59" s="16" t="e">
        <f>#REF!</f>
        <v>#REF!</v>
      </c>
      <c r="L59" s="16" t="e">
        <f>#REF!</f>
        <v>#REF!</v>
      </c>
      <c r="M59" s="16" t="e">
        <f>#REF!</f>
        <v>#REF!</v>
      </c>
      <c r="N59" s="16" t="e">
        <f>#REF!</f>
        <v>#REF!</v>
      </c>
      <c r="O59" s="16" t="e">
        <f>#REF!</f>
        <v>#REF!</v>
      </c>
      <c r="P59" s="16" t="e">
        <f>#REF!</f>
        <v>#REF!</v>
      </c>
      <c r="Q59" s="16" t="e">
        <f>#REF!</f>
        <v>#REF!</v>
      </c>
      <c r="R59" s="16" t="e">
        <f>#REF!</f>
        <v>#REF!</v>
      </c>
      <c r="S59" s="16" t="e">
        <f>#REF!</f>
        <v>#REF!</v>
      </c>
      <c r="T59" s="106">
        <v>43</v>
      </c>
    </row>
    <row r="60" spans="1:20" ht="21" customHeight="1" x14ac:dyDescent="0.15">
      <c r="A60" s="63"/>
      <c r="B60" s="10">
        <v>44</v>
      </c>
      <c r="C60" s="6" t="s">
        <v>50</v>
      </c>
      <c r="D60" s="11" t="e">
        <f>#REF!</f>
        <v>#REF!</v>
      </c>
      <c r="E60" s="11" t="e">
        <f>#REF!</f>
        <v>#REF!</v>
      </c>
      <c r="F60" s="11" t="e">
        <f>#REF!</f>
        <v>#REF!</v>
      </c>
      <c r="G60" s="11" t="e">
        <f>#REF!</f>
        <v>#REF!</v>
      </c>
      <c r="H60" s="11" t="e">
        <f>#REF!</f>
        <v>#REF!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 t="e">
        <f>#REF!</f>
        <v>#REF!</v>
      </c>
      <c r="N60" s="11" t="e">
        <f>#REF!</f>
        <v>#REF!</v>
      </c>
      <c r="O60" s="11" t="e">
        <f>#REF!</f>
        <v>#REF!</v>
      </c>
      <c r="P60" s="11" t="e">
        <f>#REF!</f>
        <v>#REF!</v>
      </c>
      <c r="Q60" s="11" t="e">
        <f>#REF!</f>
        <v>#REF!</v>
      </c>
      <c r="R60" s="11" t="e">
        <f>#REF!</f>
        <v>#REF!</v>
      </c>
      <c r="S60" s="11" t="e">
        <f>#REF!</f>
        <v>#REF!</v>
      </c>
      <c r="T60" s="108">
        <v>44</v>
      </c>
    </row>
    <row r="61" spans="1:20" ht="21" customHeight="1" x14ac:dyDescent="0.15">
      <c r="B61" s="10">
        <v>45</v>
      </c>
      <c r="C61" s="6" t="s">
        <v>51</v>
      </c>
      <c r="D61" s="11" t="e">
        <f>#REF!</f>
        <v>#REF!</v>
      </c>
      <c r="E61" s="11" t="e">
        <f>#REF!</f>
        <v>#REF!</v>
      </c>
      <c r="F61" s="11" t="e">
        <f>#REF!</f>
        <v>#REF!</v>
      </c>
      <c r="G61" s="11" t="e">
        <f>#REF!</f>
        <v>#REF!</v>
      </c>
      <c r="H61" s="11" t="e">
        <f>#REF!</f>
        <v>#REF!</v>
      </c>
      <c r="I61" s="11" t="e">
        <f>#REF!</f>
        <v>#REF!</v>
      </c>
      <c r="J61" s="11" t="e">
        <f>#REF!</f>
        <v>#REF!</v>
      </c>
      <c r="K61" s="11" t="e">
        <f>#REF!</f>
        <v>#REF!</v>
      </c>
      <c r="L61" s="11" t="e">
        <f>#REF!</f>
        <v>#REF!</v>
      </c>
      <c r="M61" s="11" t="e">
        <f>#REF!</f>
        <v>#REF!</v>
      </c>
      <c r="N61" s="11" t="e">
        <f>#REF!</f>
        <v>#REF!</v>
      </c>
      <c r="O61" s="11" t="e">
        <f>#REF!</f>
        <v>#REF!</v>
      </c>
      <c r="P61" s="11" t="e">
        <f>#REF!</f>
        <v>#REF!</v>
      </c>
      <c r="Q61" s="11" t="e">
        <f>#REF!</f>
        <v>#REF!</v>
      </c>
      <c r="R61" s="11" t="e">
        <f>#REF!</f>
        <v>#REF!</v>
      </c>
      <c r="S61" s="11" t="e">
        <f>#REF!</f>
        <v>#REF!</v>
      </c>
      <c r="T61" s="108">
        <v>45</v>
      </c>
    </row>
    <row r="62" spans="1:20" ht="21" customHeight="1" x14ac:dyDescent="0.15">
      <c r="B62" s="10">
        <v>46</v>
      </c>
      <c r="C62" s="6" t="s">
        <v>52</v>
      </c>
      <c r="D62" s="11" t="e">
        <f>#REF!</f>
        <v>#REF!</v>
      </c>
      <c r="E62" s="11" t="e">
        <f>#REF!</f>
        <v>#REF!</v>
      </c>
      <c r="F62" s="11" t="e">
        <f>#REF!</f>
        <v>#REF!</v>
      </c>
      <c r="G62" s="11" t="e">
        <f>#REF!</f>
        <v>#REF!</v>
      </c>
      <c r="H62" s="11" t="e">
        <f>#REF!</f>
        <v>#REF!</v>
      </c>
      <c r="I62" s="11" t="e">
        <f>#REF!</f>
        <v>#REF!</v>
      </c>
      <c r="J62" s="11" t="e">
        <f>#REF!</f>
        <v>#REF!</v>
      </c>
      <c r="K62" s="11" t="e">
        <f>#REF!</f>
        <v>#REF!</v>
      </c>
      <c r="L62" s="11" t="e">
        <f>#REF!</f>
        <v>#REF!</v>
      </c>
      <c r="M62" s="11" t="e">
        <f>#REF!</f>
        <v>#REF!</v>
      </c>
      <c r="N62" s="11" t="e">
        <f>#REF!</f>
        <v>#REF!</v>
      </c>
      <c r="O62" s="11" t="e">
        <f>#REF!</f>
        <v>#REF!</v>
      </c>
      <c r="P62" s="11" t="e">
        <f>#REF!</f>
        <v>#REF!</v>
      </c>
      <c r="Q62" s="11" t="e">
        <f>#REF!</f>
        <v>#REF!</v>
      </c>
      <c r="R62" s="11" t="e">
        <f>#REF!</f>
        <v>#REF!</v>
      </c>
      <c r="S62" s="11" t="e">
        <f>#REF!</f>
        <v>#REF!</v>
      </c>
      <c r="T62" s="108">
        <v>46</v>
      </c>
    </row>
    <row r="63" spans="1:20" ht="21" customHeight="1" x14ac:dyDescent="0.15">
      <c r="B63" s="10">
        <v>48</v>
      </c>
      <c r="C63" s="6" t="s">
        <v>53</v>
      </c>
      <c r="D63" s="11" t="e">
        <f>#REF!</f>
        <v>#REF!</v>
      </c>
      <c r="E63" s="11" t="e">
        <f>#REF!</f>
        <v>#REF!</v>
      </c>
      <c r="F63" s="11" t="e">
        <f>#REF!</f>
        <v>#REF!</v>
      </c>
      <c r="G63" s="11" t="e">
        <f>#REF!</f>
        <v>#REF!</v>
      </c>
      <c r="H63" s="11" t="e">
        <f>#REF!</f>
        <v>#REF!</v>
      </c>
      <c r="I63" s="11" t="e">
        <f>#REF!</f>
        <v>#REF!</v>
      </c>
      <c r="J63" s="11" t="e">
        <f>#REF!</f>
        <v>#REF!</v>
      </c>
      <c r="K63" s="11" t="e">
        <f>#REF!</f>
        <v>#REF!</v>
      </c>
      <c r="L63" s="11" t="e">
        <f>#REF!</f>
        <v>#REF!</v>
      </c>
      <c r="M63" s="11" t="e">
        <f>#REF!</f>
        <v>#REF!</v>
      </c>
      <c r="N63" s="11" t="e">
        <f>#REF!</f>
        <v>#REF!</v>
      </c>
      <c r="O63" s="11" t="e">
        <f>#REF!</f>
        <v>#REF!</v>
      </c>
      <c r="P63" s="11" t="e">
        <f>#REF!</f>
        <v>#REF!</v>
      </c>
      <c r="Q63" s="11" t="e">
        <f>#REF!</f>
        <v>#REF!</v>
      </c>
      <c r="R63" s="11" t="e">
        <f>#REF!</f>
        <v>#REF!</v>
      </c>
      <c r="S63" s="11" t="e">
        <f>#REF!</f>
        <v>#REF!</v>
      </c>
      <c r="T63" s="108">
        <v>48</v>
      </c>
    </row>
    <row r="64" spans="1:20" ht="21" customHeight="1" x14ac:dyDescent="0.15">
      <c r="B64" s="103">
        <v>49</v>
      </c>
      <c r="C64" s="104" t="s">
        <v>54</v>
      </c>
      <c r="D64" s="105" t="e">
        <f>#REF!</f>
        <v>#REF!</v>
      </c>
      <c r="E64" s="105" t="e">
        <f>#REF!</f>
        <v>#REF!</v>
      </c>
      <c r="F64" s="105" t="e">
        <f>#REF!</f>
        <v>#REF!</v>
      </c>
      <c r="G64" s="105" t="e">
        <f>#REF!</f>
        <v>#REF!</v>
      </c>
      <c r="H64" s="105" t="e">
        <f>#REF!</f>
        <v>#REF!</v>
      </c>
      <c r="I64" s="105" t="e">
        <f>#REF!</f>
        <v>#REF!</v>
      </c>
      <c r="J64" s="105" t="e">
        <f>#REF!</f>
        <v>#REF!</v>
      </c>
      <c r="K64" s="105" t="e">
        <f>#REF!</f>
        <v>#REF!</v>
      </c>
      <c r="L64" s="105" t="e">
        <f>#REF!</f>
        <v>#REF!</v>
      </c>
      <c r="M64" s="105" t="e">
        <f>#REF!</f>
        <v>#REF!</v>
      </c>
      <c r="N64" s="105" t="e">
        <f>#REF!</f>
        <v>#REF!</v>
      </c>
      <c r="O64" s="105" t="e">
        <f>#REF!</f>
        <v>#REF!</v>
      </c>
      <c r="P64" s="105" t="e">
        <f>#REF!</f>
        <v>#REF!</v>
      </c>
      <c r="Q64" s="105" t="e">
        <f>#REF!</f>
        <v>#REF!</v>
      </c>
      <c r="R64" s="105" t="e">
        <f>#REF!</f>
        <v>#REF!</v>
      </c>
      <c r="S64" s="105" t="e">
        <f>#REF!</f>
        <v>#REF!</v>
      </c>
      <c r="T64" s="109">
        <v>49</v>
      </c>
    </row>
    <row r="65" spans="2:20" ht="21" customHeight="1" x14ac:dyDescent="0.15">
      <c r="B65" s="12">
        <v>50</v>
      </c>
      <c r="C65" s="13" t="s">
        <v>55</v>
      </c>
      <c r="D65" s="11" t="e">
        <f>#REF!</f>
        <v>#REF!</v>
      </c>
      <c r="E65" s="11" t="e">
        <f>#REF!</f>
        <v>#REF!</v>
      </c>
      <c r="F65" s="11" t="e">
        <f>#REF!</f>
        <v>#REF!</v>
      </c>
      <c r="G65" s="11" t="e">
        <f>#REF!</f>
        <v>#REF!</v>
      </c>
      <c r="H65" s="11" t="e">
        <f>#REF!</f>
        <v>#REF!</v>
      </c>
      <c r="I65" s="11" t="e">
        <f>#REF!</f>
        <v>#REF!</v>
      </c>
      <c r="J65" s="11" t="e">
        <f>#REF!</f>
        <v>#REF!</v>
      </c>
      <c r="K65" s="11" t="e">
        <f>#REF!</f>
        <v>#REF!</v>
      </c>
      <c r="L65" s="11" t="e">
        <f>#REF!</f>
        <v>#REF!</v>
      </c>
      <c r="M65" s="11" t="e">
        <f>#REF!</f>
        <v>#REF!</v>
      </c>
      <c r="N65" s="11" t="e">
        <f>#REF!</f>
        <v>#REF!</v>
      </c>
      <c r="O65" s="11" t="e">
        <f>#REF!</f>
        <v>#REF!</v>
      </c>
      <c r="P65" s="11" t="e">
        <f>#REF!</f>
        <v>#REF!</v>
      </c>
      <c r="Q65" s="11" t="e">
        <f>#REF!</f>
        <v>#REF!</v>
      </c>
      <c r="R65" s="11" t="e">
        <f>#REF!</f>
        <v>#REF!</v>
      </c>
      <c r="S65" s="11" t="e">
        <f>#REF!</f>
        <v>#REF!</v>
      </c>
      <c r="T65" s="108">
        <v>50</v>
      </c>
    </row>
    <row r="66" spans="2:20" ht="21" customHeight="1" x14ac:dyDescent="0.15">
      <c r="B66" s="10">
        <v>51</v>
      </c>
      <c r="C66" s="6" t="s">
        <v>56</v>
      </c>
      <c r="D66" s="11" t="e">
        <f>#REF!</f>
        <v>#REF!</v>
      </c>
      <c r="E66" s="11" t="e">
        <f>#REF!</f>
        <v>#REF!</v>
      </c>
      <c r="F66" s="11" t="e">
        <f>#REF!</f>
        <v>#REF!</v>
      </c>
      <c r="G66" s="11" t="e">
        <f>#REF!</f>
        <v>#REF!</v>
      </c>
      <c r="H66" s="11" t="e">
        <f>#REF!</f>
        <v>#REF!</v>
      </c>
      <c r="I66" s="11" t="e">
        <f>#REF!</f>
        <v>#REF!</v>
      </c>
      <c r="J66" s="11" t="e">
        <f>#REF!</f>
        <v>#REF!</v>
      </c>
      <c r="K66" s="11" t="e">
        <f>#REF!</f>
        <v>#REF!</v>
      </c>
      <c r="L66" s="11" t="e">
        <f>#REF!</f>
        <v>#REF!</v>
      </c>
      <c r="M66" s="11" t="e">
        <f>#REF!</f>
        <v>#REF!</v>
      </c>
      <c r="N66" s="11" t="e">
        <f>#REF!</f>
        <v>#REF!</v>
      </c>
      <c r="O66" s="11" t="e">
        <f>#REF!</f>
        <v>#REF!</v>
      </c>
      <c r="P66" s="11" t="e">
        <f>#REF!</f>
        <v>#REF!</v>
      </c>
      <c r="Q66" s="11" t="e">
        <f>#REF!</f>
        <v>#REF!</v>
      </c>
      <c r="R66" s="11" t="e">
        <f>#REF!</f>
        <v>#REF!</v>
      </c>
      <c r="S66" s="11" t="e">
        <f>#REF!</f>
        <v>#REF!</v>
      </c>
      <c r="T66" s="108">
        <v>51</v>
      </c>
    </row>
    <row r="67" spans="2:20" ht="21" customHeight="1" x14ac:dyDescent="0.15">
      <c r="B67" s="10"/>
      <c r="C67" s="6"/>
      <c r="D67" s="11" t="e">
        <f>#REF!</f>
        <v>#REF!</v>
      </c>
      <c r="E67" s="11" t="e">
        <f>#REF!</f>
        <v>#REF!</v>
      </c>
      <c r="F67" s="11" t="e">
        <f>#REF!</f>
        <v>#REF!</v>
      </c>
      <c r="G67" s="11" t="e">
        <f>#REF!</f>
        <v>#REF!</v>
      </c>
      <c r="H67" s="11" t="e">
        <f>#REF!</f>
        <v>#REF!</v>
      </c>
      <c r="I67" s="11" t="e">
        <f>#REF!</f>
        <v>#REF!</v>
      </c>
      <c r="J67" s="11" t="e">
        <f>#REF!</f>
        <v>#REF!</v>
      </c>
      <c r="K67" s="11" t="e">
        <f>#REF!</f>
        <v>#REF!</v>
      </c>
      <c r="L67" s="11" t="e">
        <f>#REF!</f>
        <v>#REF!</v>
      </c>
      <c r="M67" s="11" t="e">
        <f>#REF!</f>
        <v>#REF!</v>
      </c>
      <c r="N67" s="11" t="e">
        <f>#REF!</f>
        <v>#REF!</v>
      </c>
      <c r="O67" s="11" t="e">
        <f>#REF!</f>
        <v>#REF!</v>
      </c>
      <c r="P67" s="11" t="e">
        <f>#REF!</f>
        <v>#REF!</v>
      </c>
      <c r="Q67" s="11" t="e">
        <f>#REF!</f>
        <v>#REF!</v>
      </c>
      <c r="R67" s="11" t="e">
        <f>#REF!</f>
        <v>#REF!</v>
      </c>
      <c r="S67" s="11" t="e">
        <f>#REF!</f>
        <v>#REF!</v>
      </c>
      <c r="T67" s="108"/>
    </row>
    <row r="68" spans="2:20" ht="21" customHeight="1" x14ac:dyDescent="0.15">
      <c r="B68" s="10">
        <v>53</v>
      </c>
      <c r="C68" s="6" t="s">
        <v>119</v>
      </c>
      <c r="D68" s="11" t="e">
        <f>#REF!</f>
        <v>#REF!</v>
      </c>
      <c r="E68" s="11" t="e">
        <f>#REF!</f>
        <v>#REF!</v>
      </c>
      <c r="F68" s="11" t="e">
        <f>#REF!</f>
        <v>#REF!</v>
      </c>
      <c r="G68" s="11" t="e">
        <f>#REF!</f>
        <v>#REF!</v>
      </c>
      <c r="H68" s="11" t="e">
        <f>#REF!</f>
        <v>#REF!</v>
      </c>
      <c r="I68" s="11" t="e">
        <f>#REF!</f>
        <v>#REF!</v>
      </c>
      <c r="J68" s="11" t="e">
        <f>#REF!</f>
        <v>#REF!</v>
      </c>
      <c r="K68" s="11" t="e">
        <f>#REF!</f>
        <v>#REF!</v>
      </c>
      <c r="L68" s="11" t="e">
        <f>#REF!</f>
        <v>#REF!</v>
      </c>
      <c r="M68" s="11" t="e">
        <f>#REF!</f>
        <v>#REF!</v>
      </c>
      <c r="N68" s="11" t="e">
        <f>#REF!</f>
        <v>#REF!</v>
      </c>
      <c r="O68" s="11" t="e">
        <f>#REF!</f>
        <v>#REF!</v>
      </c>
      <c r="P68" s="11" t="e">
        <f>#REF!</f>
        <v>#REF!</v>
      </c>
      <c r="Q68" s="11" t="e">
        <f>#REF!</f>
        <v>#REF!</v>
      </c>
      <c r="R68" s="11" t="e">
        <f>#REF!</f>
        <v>#REF!</v>
      </c>
      <c r="S68" s="11" t="e">
        <f>#REF!</f>
        <v>#REF!</v>
      </c>
      <c r="T68" s="108">
        <v>53</v>
      </c>
    </row>
    <row r="69" spans="2:20" ht="21" customHeight="1" x14ac:dyDescent="0.15">
      <c r="B69" s="10">
        <v>54</v>
      </c>
      <c r="C69" s="6" t="s">
        <v>57</v>
      </c>
      <c r="D69" s="11" t="e">
        <f>#REF!</f>
        <v>#REF!</v>
      </c>
      <c r="E69" s="11" t="e">
        <f>#REF!</f>
        <v>#REF!</v>
      </c>
      <c r="F69" s="11" t="e">
        <f>#REF!</f>
        <v>#REF!</v>
      </c>
      <c r="G69" s="11" t="e">
        <f>#REF!</f>
        <v>#REF!</v>
      </c>
      <c r="H69" s="11" t="e">
        <f>#REF!</f>
        <v>#REF!</v>
      </c>
      <c r="I69" s="11" t="e">
        <f>#REF!</f>
        <v>#REF!</v>
      </c>
      <c r="J69" s="11" t="e">
        <f>#REF!</f>
        <v>#REF!</v>
      </c>
      <c r="K69" s="11" t="e">
        <f>#REF!</f>
        <v>#REF!</v>
      </c>
      <c r="L69" s="11" t="e">
        <f>#REF!</f>
        <v>#REF!</v>
      </c>
      <c r="M69" s="11" t="e">
        <f>#REF!</f>
        <v>#REF!</v>
      </c>
      <c r="N69" s="11" t="e">
        <f>#REF!</f>
        <v>#REF!</v>
      </c>
      <c r="O69" s="11" t="e">
        <f>#REF!</f>
        <v>#REF!</v>
      </c>
      <c r="P69" s="11" t="e">
        <f>#REF!</f>
        <v>#REF!</v>
      </c>
      <c r="Q69" s="11" t="e">
        <f>#REF!</f>
        <v>#REF!</v>
      </c>
      <c r="R69" s="11" t="e">
        <f>#REF!</f>
        <v>#REF!</v>
      </c>
      <c r="S69" s="11" t="e">
        <f>#REF!</f>
        <v>#REF!</v>
      </c>
      <c r="T69" s="108">
        <v>54</v>
      </c>
    </row>
    <row r="70" spans="2:20" ht="21" customHeight="1" x14ac:dyDescent="0.15">
      <c r="B70" s="103">
        <v>55</v>
      </c>
      <c r="C70" s="104" t="s">
        <v>58</v>
      </c>
      <c r="D70" s="105" t="e">
        <f>#REF!</f>
        <v>#REF!</v>
      </c>
      <c r="E70" s="105" t="e">
        <f>#REF!</f>
        <v>#REF!</v>
      </c>
      <c r="F70" s="105" t="e">
        <f>#REF!</f>
        <v>#REF!</v>
      </c>
      <c r="G70" s="105" t="e">
        <f>#REF!</f>
        <v>#REF!</v>
      </c>
      <c r="H70" s="105" t="e">
        <f>#REF!</f>
        <v>#REF!</v>
      </c>
      <c r="I70" s="105" t="e">
        <f>#REF!</f>
        <v>#REF!</v>
      </c>
      <c r="J70" s="105" t="e">
        <f>#REF!</f>
        <v>#REF!</v>
      </c>
      <c r="K70" s="105" t="e">
        <f>#REF!</f>
        <v>#REF!</v>
      </c>
      <c r="L70" s="105" t="e">
        <f>#REF!</f>
        <v>#REF!</v>
      </c>
      <c r="M70" s="105" t="e">
        <f>#REF!</f>
        <v>#REF!</v>
      </c>
      <c r="N70" s="105" t="e">
        <f>#REF!</f>
        <v>#REF!</v>
      </c>
      <c r="O70" s="105" t="e">
        <f>#REF!</f>
        <v>#REF!</v>
      </c>
      <c r="P70" s="105" t="e">
        <f>#REF!</f>
        <v>#REF!</v>
      </c>
      <c r="Q70" s="105" t="e">
        <f>#REF!</f>
        <v>#REF!</v>
      </c>
      <c r="R70" s="105" t="e">
        <f>#REF!</f>
        <v>#REF!</v>
      </c>
      <c r="S70" s="105" t="e">
        <f>#REF!</f>
        <v>#REF!</v>
      </c>
      <c r="T70" s="109">
        <v>55</v>
      </c>
    </row>
    <row r="71" spans="2:20" ht="21" customHeight="1" x14ac:dyDescent="0.15">
      <c r="B71" s="10">
        <v>56</v>
      </c>
      <c r="C71" s="6" t="s">
        <v>59</v>
      </c>
      <c r="D71" s="11" t="e">
        <f>#REF!</f>
        <v>#REF!</v>
      </c>
      <c r="E71" s="11" t="e">
        <f>#REF!</f>
        <v>#REF!</v>
      </c>
      <c r="F71" s="11" t="e">
        <f>#REF!</f>
        <v>#REF!</v>
      </c>
      <c r="G71" s="11" t="e">
        <f>#REF!</f>
        <v>#REF!</v>
      </c>
      <c r="H71" s="11" t="e">
        <f>#REF!</f>
        <v>#REF!</v>
      </c>
      <c r="I71" s="11" t="e">
        <f>#REF!</f>
        <v>#REF!</v>
      </c>
      <c r="J71" s="11" t="e">
        <f>#REF!</f>
        <v>#REF!</v>
      </c>
      <c r="K71" s="11" t="e">
        <f>#REF!</f>
        <v>#REF!</v>
      </c>
      <c r="L71" s="11" t="e">
        <f>#REF!</f>
        <v>#REF!</v>
      </c>
      <c r="M71" s="11" t="e">
        <f>#REF!</f>
        <v>#REF!</v>
      </c>
      <c r="N71" s="11" t="e">
        <f>#REF!</f>
        <v>#REF!</v>
      </c>
      <c r="O71" s="11" t="e">
        <f>#REF!</f>
        <v>#REF!</v>
      </c>
      <c r="P71" s="11" t="e">
        <f>#REF!</f>
        <v>#REF!</v>
      </c>
      <c r="Q71" s="11" t="e">
        <f>#REF!</f>
        <v>#REF!</v>
      </c>
      <c r="R71" s="11" t="e">
        <f>#REF!</f>
        <v>#REF!</v>
      </c>
      <c r="S71" s="11" t="e">
        <f>#REF!</f>
        <v>#REF!</v>
      </c>
      <c r="T71" s="108">
        <v>56</v>
      </c>
    </row>
    <row r="72" spans="2:20" ht="21" customHeight="1" x14ac:dyDescent="0.15">
      <c r="B72" s="10">
        <v>57</v>
      </c>
      <c r="C72" s="6" t="s">
        <v>60</v>
      </c>
      <c r="D72" s="11" t="e">
        <f>#REF!</f>
        <v>#REF!</v>
      </c>
      <c r="E72" s="11" t="e">
        <f>#REF!</f>
        <v>#REF!</v>
      </c>
      <c r="F72" s="11" t="e">
        <f>#REF!</f>
        <v>#REF!</v>
      </c>
      <c r="G72" s="11" t="e">
        <f>#REF!</f>
        <v>#REF!</v>
      </c>
      <c r="H72" s="11" t="e">
        <f>#REF!</f>
        <v>#REF!</v>
      </c>
      <c r="I72" s="11" t="e">
        <f>#REF!</f>
        <v>#REF!</v>
      </c>
      <c r="J72" s="11" t="e">
        <f>#REF!</f>
        <v>#REF!</v>
      </c>
      <c r="K72" s="11" t="e">
        <f>#REF!</f>
        <v>#REF!</v>
      </c>
      <c r="L72" s="11" t="e">
        <f>#REF!</f>
        <v>#REF!</v>
      </c>
      <c r="M72" s="11" t="e">
        <f>#REF!</f>
        <v>#REF!</v>
      </c>
      <c r="N72" s="11" t="e">
        <f>#REF!</f>
        <v>#REF!</v>
      </c>
      <c r="O72" s="11" t="e">
        <f>#REF!</f>
        <v>#REF!</v>
      </c>
      <c r="P72" s="11" t="e">
        <f>#REF!</f>
        <v>#REF!</v>
      </c>
      <c r="Q72" s="11" t="e">
        <f>#REF!</f>
        <v>#REF!</v>
      </c>
      <c r="R72" s="11" t="e">
        <f>#REF!</f>
        <v>#REF!</v>
      </c>
      <c r="S72" s="11" t="e">
        <f>#REF!</f>
        <v>#REF!</v>
      </c>
      <c r="T72" s="108">
        <v>57</v>
      </c>
    </row>
    <row r="73" spans="2:20" ht="21" customHeight="1" x14ac:dyDescent="0.15">
      <c r="B73" s="10">
        <v>58</v>
      </c>
      <c r="C73" s="6" t="s">
        <v>61</v>
      </c>
      <c r="D73" s="11" t="e">
        <f>#REF!</f>
        <v>#REF!</v>
      </c>
      <c r="E73" s="11" t="e">
        <f>#REF!</f>
        <v>#REF!</v>
      </c>
      <c r="F73" s="11" t="e">
        <f>#REF!</f>
        <v>#REF!</v>
      </c>
      <c r="G73" s="11" t="e">
        <f>#REF!</f>
        <v>#REF!</v>
      </c>
      <c r="H73" s="11" t="e">
        <f>#REF!</f>
        <v>#REF!</v>
      </c>
      <c r="I73" s="11" t="e">
        <f>#REF!</f>
        <v>#REF!</v>
      </c>
      <c r="J73" s="11" t="e">
        <f>#REF!</f>
        <v>#REF!</v>
      </c>
      <c r="K73" s="11" t="e">
        <f>#REF!</f>
        <v>#REF!</v>
      </c>
      <c r="L73" s="11" t="e">
        <f>#REF!</f>
        <v>#REF!</v>
      </c>
      <c r="M73" s="11" t="e">
        <f>#REF!</f>
        <v>#REF!</v>
      </c>
      <c r="N73" s="11" t="e">
        <f>#REF!</f>
        <v>#REF!</v>
      </c>
      <c r="O73" s="11" t="e">
        <f>#REF!</f>
        <v>#REF!</v>
      </c>
      <c r="P73" s="11" t="e">
        <f>#REF!</f>
        <v>#REF!</v>
      </c>
      <c r="Q73" s="11" t="e">
        <f>#REF!</f>
        <v>#REF!</v>
      </c>
      <c r="R73" s="11" t="e">
        <f>#REF!</f>
        <v>#REF!</v>
      </c>
      <c r="S73" s="11" t="e">
        <f>#REF!</f>
        <v>#REF!</v>
      </c>
      <c r="T73" s="108">
        <v>58</v>
      </c>
    </row>
    <row r="74" spans="2:20" ht="21" customHeight="1" x14ac:dyDescent="0.15">
      <c r="B74" s="10">
        <v>59</v>
      </c>
      <c r="C74" s="6" t="s">
        <v>62</v>
      </c>
      <c r="D74" s="11" t="e">
        <f>#REF!</f>
        <v>#REF!</v>
      </c>
      <c r="E74" s="11" t="e">
        <f>#REF!</f>
        <v>#REF!</v>
      </c>
      <c r="F74" s="11" t="e">
        <f>#REF!</f>
        <v>#REF!</v>
      </c>
      <c r="G74" s="11" t="e">
        <f>#REF!</f>
        <v>#REF!</v>
      </c>
      <c r="H74" s="11" t="e">
        <f>#REF!</f>
        <v>#REF!</v>
      </c>
      <c r="I74" s="11" t="e">
        <f>#REF!</f>
        <v>#REF!</v>
      </c>
      <c r="J74" s="11" t="e">
        <f>#REF!</f>
        <v>#REF!</v>
      </c>
      <c r="K74" s="11" t="e">
        <f>#REF!</f>
        <v>#REF!</v>
      </c>
      <c r="L74" s="11" t="e">
        <f>#REF!</f>
        <v>#REF!</v>
      </c>
      <c r="M74" s="11" t="e">
        <f>#REF!</f>
        <v>#REF!</v>
      </c>
      <c r="N74" s="11" t="e">
        <f>#REF!</f>
        <v>#REF!</v>
      </c>
      <c r="O74" s="11" t="e">
        <f>#REF!</f>
        <v>#REF!</v>
      </c>
      <c r="P74" s="11" t="e">
        <f>#REF!</f>
        <v>#REF!</v>
      </c>
      <c r="Q74" s="11" t="e">
        <f>#REF!</f>
        <v>#REF!</v>
      </c>
      <c r="R74" s="11" t="e">
        <f>#REF!</f>
        <v>#REF!</v>
      </c>
      <c r="S74" s="11" t="e">
        <f>#REF!</f>
        <v>#REF!</v>
      </c>
      <c r="T74" s="108">
        <v>59</v>
      </c>
    </row>
    <row r="75" spans="2:20" ht="21" customHeight="1" x14ac:dyDescent="0.15">
      <c r="B75" s="103">
        <v>60</v>
      </c>
      <c r="C75" s="104" t="s">
        <v>63</v>
      </c>
      <c r="D75" s="105" t="e">
        <f>#REF!</f>
        <v>#REF!</v>
      </c>
      <c r="E75" s="105" t="e">
        <f>#REF!</f>
        <v>#REF!</v>
      </c>
      <c r="F75" s="105" t="e">
        <f>#REF!</f>
        <v>#REF!</v>
      </c>
      <c r="G75" s="105" t="e">
        <f>#REF!</f>
        <v>#REF!</v>
      </c>
      <c r="H75" s="105" t="e">
        <f>#REF!</f>
        <v>#REF!</v>
      </c>
      <c r="I75" s="105" t="e">
        <f>#REF!</f>
        <v>#REF!</v>
      </c>
      <c r="J75" s="105" t="e">
        <f>#REF!</f>
        <v>#REF!</v>
      </c>
      <c r="K75" s="105" t="e">
        <f>#REF!</f>
        <v>#REF!</v>
      </c>
      <c r="L75" s="105" t="e">
        <f>#REF!</f>
        <v>#REF!</v>
      </c>
      <c r="M75" s="105" t="e">
        <f>#REF!</f>
        <v>#REF!</v>
      </c>
      <c r="N75" s="105" t="e">
        <f>#REF!</f>
        <v>#REF!</v>
      </c>
      <c r="O75" s="105" t="e">
        <f>#REF!</f>
        <v>#REF!</v>
      </c>
      <c r="P75" s="105" t="e">
        <f>#REF!</f>
        <v>#REF!</v>
      </c>
      <c r="Q75" s="105" t="e">
        <f>#REF!</f>
        <v>#REF!</v>
      </c>
      <c r="R75" s="105" t="e">
        <f>#REF!</f>
        <v>#REF!</v>
      </c>
      <c r="S75" s="105" t="e">
        <f>#REF!</f>
        <v>#REF!</v>
      </c>
      <c r="T75" s="109">
        <v>60</v>
      </c>
    </row>
    <row r="76" spans="2:20" ht="21" customHeight="1" x14ac:dyDescent="0.15">
      <c r="B76" s="10">
        <v>61</v>
      </c>
      <c r="C76" s="6" t="s">
        <v>64</v>
      </c>
      <c r="D76" s="11" t="e">
        <f>#REF!</f>
        <v>#REF!</v>
      </c>
      <c r="E76" s="11" t="e">
        <f>#REF!</f>
        <v>#REF!</v>
      </c>
      <c r="F76" s="11" t="e">
        <f>#REF!</f>
        <v>#REF!</v>
      </c>
      <c r="G76" s="11" t="e">
        <f>#REF!</f>
        <v>#REF!</v>
      </c>
      <c r="H76" s="11" t="e">
        <f>#REF!</f>
        <v>#REF!</v>
      </c>
      <c r="I76" s="11" t="e">
        <f>#REF!</f>
        <v>#REF!</v>
      </c>
      <c r="J76" s="11" t="e">
        <f>#REF!</f>
        <v>#REF!</v>
      </c>
      <c r="K76" s="11" t="e">
        <f>#REF!</f>
        <v>#REF!</v>
      </c>
      <c r="L76" s="11" t="e">
        <f>#REF!</f>
        <v>#REF!</v>
      </c>
      <c r="M76" s="11" t="e">
        <f>#REF!</f>
        <v>#REF!</v>
      </c>
      <c r="N76" s="11" t="e">
        <f>#REF!</f>
        <v>#REF!</v>
      </c>
      <c r="O76" s="11" t="e">
        <f>#REF!</f>
        <v>#REF!</v>
      </c>
      <c r="P76" s="11" t="e">
        <f>#REF!</f>
        <v>#REF!</v>
      </c>
      <c r="Q76" s="11" t="e">
        <f>#REF!</f>
        <v>#REF!</v>
      </c>
      <c r="R76" s="11" t="e">
        <f>#REF!</f>
        <v>#REF!</v>
      </c>
      <c r="S76" s="11" t="e">
        <f>#REF!</f>
        <v>#REF!</v>
      </c>
      <c r="T76" s="108">
        <v>61</v>
      </c>
    </row>
    <row r="77" spans="2:20" ht="21" customHeight="1" x14ac:dyDescent="0.15">
      <c r="B77" s="10">
        <v>62</v>
      </c>
      <c r="C77" s="6" t="s">
        <v>65</v>
      </c>
      <c r="D77" s="11" t="e">
        <f>#REF!</f>
        <v>#REF!</v>
      </c>
      <c r="E77" s="11" t="e">
        <f>#REF!</f>
        <v>#REF!</v>
      </c>
      <c r="F77" s="11" t="e">
        <f>#REF!</f>
        <v>#REF!</v>
      </c>
      <c r="G77" s="11" t="e">
        <f>#REF!</f>
        <v>#REF!</v>
      </c>
      <c r="H77" s="11" t="e">
        <f>#REF!</f>
        <v>#REF!</v>
      </c>
      <c r="I77" s="11" t="e">
        <f>#REF!</f>
        <v>#REF!</v>
      </c>
      <c r="J77" s="11" t="e">
        <f>#REF!</f>
        <v>#REF!</v>
      </c>
      <c r="K77" s="11" t="e">
        <f>#REF!</f>
        <v>#REF!</v>
      </c>
      <c r="L77" s="11" t="e">
        <f>#REF!</f>
        <v>#REF!</v>
      </c>
      <c r="M77" s="11" t="e">
        <f>#REF!</f>
        <v>#REF!</v>
      </c>
      <c r="N77" s="11" t="e">
        <f>#REF!</f>
        <v>#REF!</v>
      </c>
      <c r="O77" s="11" t="e">
        <f>#REF!</f>
        <v>#REF!</v>
      </c>
      <c r="P77" s="11" t="e">
        <f>#REF!</f>
        <v>#REF!</v>
      </c>
      <c r="Q77" s="11" t="e">
        <f>#REF!</f>
        <v>#REF!</v>
      </c>
      <c r="R77" s="11" t="e">
        <f>#REF!</f>
        <v>#REF!</v>
      </c>
      <c r="S77" s="11" t="e">
        <f>#REF!</f>
        <v>#REF!</v>
      </c>
      <c r="T77" s="108">
        <v>62</v>
      </c>
    </row>
    <row r="78" spans="2:20" ht="21" customHeight="1" x14ac:dyDescent="0.15">
      <c r="B78" s="10">
        <v>63</v>
      </c>
      <c r="C78" s="6" t="s">
        <v>66</v>
      </c>
      <c r="D78" s="11" t="e">
        <f>#REF!</f>
        <v>#REF!</v>
      </c>
      <c r="E78" s="11" t="e">
        <f>#REF!</f>
        <v>#REF!</v>
      </c>
      <c r="F78" s="11" t="e">
        <f>#REF!</f>
        <v>#REF!</v>
      </c>
      <c r="G78" s="11" t="e">
        <f>#REF!</f>
        <v>#REF!</v>
      </c>
      <c r="H78" s="11" t="e">
        <f>#REF!</f>
        <v>#REF!</v>
      </c>
      <c r="I78" s="11" t="e">
        <f>#REF!</f>
        <v>#REF!</v>
      </c>
      <c r="J78" s="11" t="e">
        <f>#REF!</f>
        <v>#REF!</v>
      </c>
      <c r="K78" s="11" t="e">
        <f>#REF!</f>
        <v>#REF!</v>
      </c>
      <c r="L78" s="11" t="e">
        <f>#REF!</f>
        <v>#REF!</v>
      </c>
      <c r="M78" s="11" t="e">
        <f>#REF!</f>
        <v>#REF!</v>
      </c>
      <c r="N78" s="11" t="e">
        <f>#REF!</f>
        <v>#REF!</v>
      </c>
      <c r="O78" s="11" t="e">
        <f>#REF!</f>
        <v>#REF!</v>
      </c>
      <c r="P78" s="11" t="e">
        <f>#REF!</f>
        <v>#REF!</v>
      </c>
      <c r="Q78" s="11" t="e">
        <f>#REF!</f>
        <v>#REF!</v>
      </c>
      <c r="R78" s="11" t="e">
        <f>#REF!</f>
        <v>#REF!</v>
      </c>
      <c r="S78" s="11" t="e">
        <f>#REF!</f>
        <v>#REF!</v>
      </c>
      <c r="T78" s="108">
        <v>63</v>
      </c>
    </row>
    <row r="79" spans="2:20" ht="21" customHeight="1" x14ac:dyDescent="0.15">
      <c r="B79" s="10">
        <v>64</v>
      </c>
      <c r="C79" s="6" t="s">
        <v>67</v>
      </c>
      <c r="D79" s="11" t="e">
        <f>#REF!</f>
        <v>#REF!</v>
      </c>
      <c r="E79" s="11" t="e">
        <f>#REF!</f>
        <v>#REF!</v>
      </c>
      <c r="F79" s="11" t="e">
        <f>#REF!</f>
        <v>#REF!</v>
      </c>
      <c r="G79" s="11" t="e">
        <f>#REF!</f>
        <v>#REF!</v>
      </c>
      <c r="H79" s="11" t="e">
        <f>#REF!</f>
        <v>#REF!</v>
      </c>
      <c r="I79" s="11" t="e">
        <f>#REF!</f>
        <v>#REF!</v>
      </c>
      <c r="J79" s="11" t="e">
        <f>#REF!</f>
        <v>#REF!</v>
      </c>
      <c r="K79" s="11" t="e">
        <f>#REF!</f>
        <v>#REF!</v>
      </c>
      <c r="L79" s="11" t="e">
        <f>#REF!</f>
        <v>#REF!</v>
      </c>
      <c r="M79" s="11" t="e">
        <f>#REF!</f>
        <v>#REF!</v>
      </c>
      <c r="N79" s="11" t="e">
        <f>#REF!</f>
        <v>#REF!</v>
      </c>
      <c r="O79" s="11" t="e">
        <f>#REF!</f>
        <v>#REF!</v>
      </c>
      <c r="P79" s="11" t="e">
        <f>#REF!</f>
        <v>#REF!</v>
      </c>
      <c r="Q79" s="11" t="e">
        <f>#REF!</f>
        <v>#REF!</v>
      </c>
      <c r="R79" s="11" t="e">
        <f>#REF!</f>
        <v>#REF!</v>
      </c>
      <c r="S79" s="11" t="e">
        <f>#REF!</f>
        <v>#REF!</v>
      </c>
      <c r="T79" s="108">
        <v>64</v>
      </c>
    </row>
    <row r="80" spans="2:20" ht="21" customHeight="1" x14ac:dyDescent="0.15">
      <c r="B80" s="10">
        <v>65</v>
      </c>
      <c r="C80" s="6" t="s">
        <v>68</v>
      </c>
      <c r="D80" s="11" t="e">
        <f>#REF!</f>
        <v>#REF!</v>
      </c>
      <c r="E80" s="11" t="e">
        <f>#REF!</f>
        <v>#REF!</v>
      </c>
      <c r="F80" s="11" t="e">
        <f>#REF!</f>
        <v>#REF!</v>
      </c>
      <c r="G80" s="11" t="e">
        <f>#REF!</f>
        <v>#REF!</v>
      </c>
      <c r="H80" s="11" t="e">
        <f>#REF!</f>
        <v>#REF!</v>
      </c>
      <c r="I80" s="11" t="e">
        <f>#REF!</f>
        <v>#REF!</v>
      </c>
      <c r="J80" s="11" t="e">
        <f>#REF!</f>
        <v>#REF!</v>
      </c>
      <c r="K80" s="11" t="e">
        <f>#REF!</f>
        <v>#REF!</v>
      </c>
      <c r="L80" s="11" t="e">
        <f>#REF!</f>
        <v>#REF!</v>
      </c>
      <c r="M80" s="11" t="e">
        <f>#REF!</f>
        <v>#REF!</v>
      </c>
      <c r="N80" s="11" t="e">
        <f>#REF!</f>
        <v>#REF!</v>
      </c>
      <c r="O80" s="11" t="e">
        <f>#REF!</f>
        <v>#REF!</v>
      </c>
      <c r="P80" s="11" t="e">
        <f>#REF!</f>
        <v>#REF!</v>
      </c>
      <c r="Q80" s="11" t="e">
        <f>#REF!</f>
        <v>#REF!</v>
      </c>
      <c r="R80" s="11" t="e">
        <f>#REF!</f>
        <v>#REF!</v>
      </c>
      <c r="S80" s="11" t="e">
        <f>#REF!</f>
        <v>#REF!</v>
      </c>
      <c r="T80" s="108">
        <v>65</v>
      </c>
    </row>
    <row r="81" spans="2:20" ht="21" customHeight="1" x14ac:dyDescent="0.15">
      <c r="B81" s="103">
        <v>66</v>
      </c>
      <c r="C81" s="104" t="s">
        <v>69</v>
      </c>
      <c r="D81" s="105" t="e">
        <f>#REF!</f>
        <v>#REF!</v>
      </c>
      <c r="E81" s="105" t="e">
        <f>#REF!</f>
        <v>#REF!</v>
      </c>
      <c r="F81" s="105" t="e">
        <f>#REF!</f>
        <v>#REF!</v>
      </c>
      <c r="G81" s="105" t="e">
        <f>#REF!</f>
        <v>#REF!</v>
      </c>
      <c r="H81" s="105" t="e">
        <f>#REF!</f>
        <v>#REF!</v>
      </c>
      <c r="I81" s="105" t="e">
        <f>#REF!</f>
        <v>#REF!</v>
      </c>
      <c r="J81" s="105" t="e">
        <f>#REF!</f>
        <v>#REF!</v>
      </c>
      <c r="K81" s="105" t="e">
        <f>#REF!</f>
        <v>#REF!</v>
      </c>
      <c r="L81" s="105" t="e">
        <f>#REF!</f>
        <v>#REF!</v>
      </c>
      <c r="M81" s="105" t="e">
        <f>#REF!</f>
        <v>#REF!</v>
      </c>
      <c r="N81" s="105" t="e">
        <f>#REF!</f>
        <v>#REF!</v>
      </c>
      <c r="O81" s="105" t="e">
        <f>#REF!</f>
        <v>#REF!</v>
      </c>
      <c r="P81" s="105" t="e">
        <f>#REF!</f>
        <v>#REF!</v>
      </c>
      <c r="Q81" s="105" t="e">
        <f>#REF!</f>
        <v>#REF!</v>
      </c>
      <c r="R81" s="105" t="e">
        <f>#REF!</f>
        <v>#REF!</v>
      </c>
      <c r="S81" s="105" t="e">
        <f>#REF!</f>
        <v>#REF!</v>
      </c>
      <c r="T81" s="109">
        <v>66</v>
      </c>
    </row>
    <row r="82" spans="2:20" ht="21" customHeight="1" x14ac:dyDescent="0.15">
      <c r="B82" s="10">
        <v>67</v>
      </c>
      <c r="C82" s="6" t="s">
        <v>70</v>
      </c>
      <c r="D82" s="11" t="e">
        <f>#REF!</f>
        <v>#REF!</v>
      </c>
      <c r="E82" s="11" t="e">
        <f>#REF!</f>
        <v>#REF!</v>
      </c>
      <c r="F82" s="11" t="e">
        <f>#REF!</f>
        <v>#REF!</v>
      </c>
      <c r="G82" s="11" t="e">
        <f>#REF!</f>
        <v>#REF!</v>
      </c>
      <c r="H82" s="11" t="e">
        <f>#REF!</f>
        <v>#REF!</v>
      </c>
      <c r="I82" s="11" t="e">
        <f>#REF!</f>
        <v>#REF!</v>
      </c>
      <c r="J82" s="11" t="e">
        <f>#REF!</f>
        <v>#REF!</v>
      </c>
      <c r="K82" s="11" t="e">
        <f>#REF!</f>
        <v>#REF!</v>
      </c>
      <c r="L82" s="11" t="e">
        <f>#REF!</f>
        <v>#REF!</v>
      </c>
      <c r="M82" s="11" t="e">
        <f>#REF!</f>
        <v>#REF!</v>
      </c>
      <c r="N82" s="11" t="e">
        <f>#REF!</f>
        <v>#REF!</v>
      </c>
      <c r="O82" s="11" t="e">
        <f>#REF!</f>
        <v>#REF!</v>
      </c>
      <c r="P82" s="11" t="e">
        <f>#REF!</f>
        <v>#REF!</v>
      </c>
      <c r="Q82" s="11" t="e">
        <f>#REF!</f>
        <v>#REF!</v>
      </c>
      <c r="R82" s="11" t="e">
        <f>#REF!</f>
        <v>#REF!</v>
      </c>
      <c r="S82" s="11" t="e">
        <f>#REF!</f>
        <v>#REF!</v>
      </c>
      <c r="T82" s="108">
        <v>67</v>
      </c>
    </row>
    <row r="83" spans="2:20" ht="21" customHeight="1" x14ac:dyDescent="0.15">
      <c r="B83" s="10">
        <v>68</v>
      </c>
      <c r="C83" s="6" t="s">
        <v>71</v>
      </c>
      <c r="D83" s="11" t="e">
        <f>#REF!</f>
        <v>#REF!</v>
      </c>
      <c r="E83" s="11" t="e">
        <f>#REF!</f>
        <v>#REF!</v>
      </c>
      <c r="F83" s="11" t="e">
        <f>#REF!</f>
        <v>#REF!</v>
      </c>
      <c r="G83" s="11" t="e">
        <f>#REF!</f>
        <v>#REF!</v>
      </c>
      <c r="H83" s="11" t="e">
        <f>#REF!</f>
        <v>#REF!</v>
      </c>
      <c r="I83" s="11" t="e">
        <f>#REF!</f>
        <v>#REF!</v>
      </c>
      <c r="J83" s="11" t="e">
        <f>#REF!</f>
        <v>#REF!</v>
      </c>
      <c r="K83" s="11" t="e">
        <f>#REF!</f>
        <v>#REF!</v>
      </c>
      <c r="L83" s="11" t="e">
        <f>#REF!</f>
        <v>#REF!</v>
      </c>
      <c r="M83" s="11" t="e">
        <f>#REF!</f>
        <v>#REF!</v>
      </c>
      <c r="N83" s="11" t="e">
        <f>#REF!</f>
        <v>#REF!</v>
      </c>
      <c r="O83" s="11" t="e">
        <f>#REF!</f>
        <v>#REF!</v>
      </c>
      <c r="P83" s="11" t="e">
        <f>#REF!</f>
        <v>#REF!</v>
      </c>
      <c r="Q83" s="11" t="e">
        <f>#REF!</f>
        <v>#REF!</v>
      </c>
      <c r="R83" s="11" t="e">
        <f>#REF!</f>
        <v>#REF!</v>
      </c>
      <c r="S83" s="11" t="e">
        <f>#REF!</f>
        <v>#REF!</v>
      </c>
      <c r="T83" s="108">
        <v>68</v>
      </c>
    </row>
    <row r="84" spans="2:20" ht="21" customHeight="1" x14ac:dyDescent="0.15">
      <c r="B84" s="10">
        <v>69</v>
      </c>
      <c r="C84" s="6" t="s">
        <v>72</v>
      </c>
      <c r="D84" s="11" t="e">
        <f>#REF!</f>
        <v>#REF!</v>
      </c>
      <c r="E84" s="11" t="e">
        <f>#REF!</f>
        <v>#REF!</v>
      </c>
      <c r="F84" s="11" t="e">
        <f>#REF!</f>
        <v>#REF!</v>
      </c>
      <c r="G84" s="11" t="e">
        <f>#REF!</f>
        <v>#REF!</v>
      </c>
      <c r="H84" s="11" t="e">
        <f>#REF!</f>
        <v>#REF!</v>
      </c>
      <c r="I84" s="11" t="e">
        <f>#REF!</f>
        <v>#REF!</v>
      </c>
      <c r="J84" s="11" t="e">
        <f>#REF!</f>
        <v>#REF!</v>
      </c>
      <c r="K84" s="11" t="e">
        <f>#REF!</f>
        <v>#REF!</v>
      </c>
      <c r="L84" s="11" t="e">
        <f>#REF!</f>
        <v>#REF!</v>
      </c>
      <c r="M84" s="11" t="e">
        <f>#REF!</f>
        <v>#REF!</v>
      </c>
      <c r="N84" s="11" t="e">
        <f>#REF!</f>
        <v>#REF!</v>
      </c>
      <c r="O84" s="11" t="e">
        <f>#REF!</f>
        <v>#REF!</v>
      </c>
      <c r="P84" s="11" t="e">
        <f>#REF!</f>
        <v>#REF!</v>
      </c>
      <c r="Q84" s="11" t="e">
        <f>#REF!</f>
        <v>#REF!</v>
      </c>
      <c r="R84" s="11" t="e">
        <f>#REF!</f>
        <v>#REF!</v>
      </c>
      <c r="S84" s="11" t="e">
        <f>#REF!</f>
        <v>#REF!</v>
      </c>
      <c r="T84" s="108">
        <v>69</v>
      </c>
    </row>
    <row r="85" spans="2:20" ht="21" customHeight="1" x14ac:dyDescent="0.15">
      <c r="B85" s="10">
        <v>72</v>
      </c>
      <c r="C85" s="6" t="s">
        <v>73</v>
      </c>
      <c r="D85" s="11" t="e">
        <f>#REF!</f>
        <v>#REF!</v>
      </c>
      <c r="E85" s="11" t="e">
        <f>#REF!</f>
        <v>#REF!</v>
      </c>
      <c r="F85" s="11" t="e">
        <f>#REF!</f>
        <v>#REF!</v>
      </c>
      <c r="G85" s="11" t="e">
        <f>#REF!</f>
        <v>#REF!</v>
      </c>
      <c r="H85" s="11" t="e">
        <f>#REF!</f>
        <v>#REF!</v>
      </c>
      <c r="I85" s="11" t="e">
        <f>#REF!</f>
        <v>#REF!</v>
      </c>
      <c r="J85" s="11" t="e">
        <f>#REF!</f>
        <v>#REF!</v>
      </c>
      <c r="K85" s="11" t="e">
        <f>#REF!</f>
        <v>#REF!</v>
      </c>
      <c r="L85" s="11" t="e">
        <f>#REF!</f>
        <v>#REF!</v>
      </c>
      <c r="M85" s="11" t="e">
        <f>#REF!</f>
        <v>#REF!</v>
      </c>
      <c r="N85" s="11" t="e">
        <f>#REF!</f>
        <v>#REF!</v>
      </c>
      <c r="O85" s="11" t="e">
        <f>#REF!</f>
        <v>#REF!</v>
      </c>
      <c r="P85" s="11" t="e">
        <f>#REF!</f>
        <v>#REF!</v>
      </c>
      <c r="Q85" s="11" t="e">
        <f>#REF!</f>
        <v>#REF!</v>
      </c>
      <c r="R85" s="11" t="e">
        <f>#REF!</f>
        <v>#REF!</v>
      </c>
      <c r="S85" s="11" t="e">
        <f>#REF!</f>
        <v>#REF!</v>
      </c>
      <c r="T85" s="108">
        <v>72</v>
      </c>
    </row>
    <row r="86" spans="2:20" ht="21" customHeight="1" x14ac:dyDescent="0.15">
      <c r="B86" s="103">
        <v>73</v>
      </c>
      <c r="C86" s="104" t="s">
        <v>74</v>
      </c>
      <c r="D86" s="105" t="e">
        <f>#REF!</f>
        <v>#REF!</v>
      </c>
      <c r="E86" s="105" t="e">
        <f>#REF!</f>
        <v>#REF!</v>
      </c>
      <c r="F86" s="105" t="e">
        <f>#REF!</f>
        <v>#REF!</v>
      </c>
      <c r="G86" s="105" t="e">
        <f>#REF!</f>
        <v>#REF!</v>
      </c>
      <c r="H86" s="105" t="e">
        <f>#REF!</f>
        <v>#REF!</v>
      </c>
      <c r="I86" s="105" t="e">
        <f>#REF!</f>
        <v>#REF!</v>
      </c>
      <c r="J86" s="105" t="e">
        <f>#REF!</f>
        <v>#REF!</v>
      </c>
      <c r="K86" s="105" t="e">
        <f>#REF!</f>
        <v>#REF!</v>
      </c>
      <c r="L86" s="105" t="e">
        <f>#REF!</f>
        <v>#REF!</v>
      </c>
      <c r="M86" s="105" t="e">
        <f>#REF!</f>
        <v>#REF!</v>
      </c>
      <c r="N86" s="105" t="e">
        <f>#REF!</f>
        <v>#REF!</v>
      </c>
      <c r="O86" s="105" t="e">
        <f>#REF!</f>
        <v>#REF!</v>
      </c>
      <c r="P86" s="105" t="e">
        <f>#REF!</f>
        <v>#REF!</v>
      </c>
      <c r="Q86" s="105" t="e">
        <f>#REF!</f>
        <v>#REF!</v>
      </c>
      <c r="R86" s="105" t="e">
        <f>#REF!</f>
        <v>#REF!</v>
      </c>
      <c r="S86" s="105" t="e">
        <f>#REF!</f>
        <v>#REF!</v>
      </c>
      <c r="T86" s="109">
        <v>73</v>
      </c>
    </row>
    <row r="87" spans="2:20" ht="21" customHeight="1" x14ac:dyDescent="0.15">
      <c r="B87" s="10">
        <v>77</v>
      </c>
      <c r="C87" s="6" t="s">
        <v>75</v>
      </c>
      <c r="D87" s="11" t="e">
        <f>#REF!</f>
        <v>#REF!</v>
      </c>
      <c r="E87" s="11" t="e">
        <f>#REF!</f>
        <v>#REF!</v>
      </c>
      <c r="F87" s="11" t="e">
        <f>#REF!</f>
        <v>#REF!</v>
      </c>
      <c r="G87" s="11" t="e">
        <f>#REF!</f>
        <v>#REF!</v>
      </c>
      <c r="H87" s="11" t="e">
        <f>#REF!</f>
        <v>#REF!</v>
      </c>
      <c r="I87" s="11" t="e">
        <f>#REF!</f>
        <v>#REF!</v>
      </c>
      <c r="J87" s="11" t="e">
        <f>#REF!</f>
        <v>#REF!</v>
      </c>
      <c r="K87" s="11" t="e">
        <f>#REF!</f>
        <v>#REF!</v>
      </c>
      <c r="L87" s="11" t="e">
        <f>#REF!</f>
        <v>#REF!</v>
      </c>
      <c r="M87" s="11" t="e">
        <f>#REF!</f>
        <v>#REF!</v>
      </c>
      <c r="N87" s="11" t="e">
        <f>#REF!</f>
        <v>#REF!</v>
      </c>
      <c r="O87" s="11" t="e">
        <f>#REF!</f>
        <v>#REF!</v>
      </c>
      <c r="P87" s="11" t="e">
        <f>#REF!</f>
        <v>#REF!</v>
      </c>
      <c r="Q87" s="11" t="e">
        <f>#REF!</f>
        <v>#REF!</v>
      </c>
      <c r="R87" s="11" t="e">
        <f>#REF!</f>
        <v>#REF!</v>
      </c>
      <c r="S87" s="11" t="e">
        <f>#REF!</f>
        <v>#REF!</v>
      </c>
      <c r="T87" s="108">
        <v>77</v>
      </c>
    </row>
    <row r="88" spans="2:20" ht="21" customHeight="1" x14ac:dyDescent="0.15">
      <c r="B88" s="10">
        <v>78</v>
      </c>
      <c r="C88" s="6" t="s">
        <v>76</v>
      </c>
      <c r="D88" s="11" t="e">
        <f>#REF!</f>
        <v>#REF!</v>
      </c>
      <c r="E88" s="11" t="e">
        <f>#REF!</f>
        <v>#REF!</v>
      </c>
      <c r="F88" s="11" t="e">
        <f>#REF!</f>
        <v>#REF!</v>
      </c>
      <c r="G88" s="11" t="e">
        <f>#REF!</f>
        <v>#REF!</v>
      </c>
      <c r="H88" s="11" t="e">
        <f>#REF!</f>
        <v>#REF!</v>
      </c>
      <c r="I88" s="11" t="e">
        <f>#REF!</f>
        <v>#REF!</v>
      </c>
      <c r="J88" s="11" t="e">
        <f>#REF!</f>
        <v>#REF!</v>
      </c>
      <c r="K88" s="11" t="e">
        <f>#REF!</f>
        <v>#REF!</v>
      </c>
      <c r="L88" s="11" t="e">
        <f>#REF!</f>
        <v>#REF!</v>
      </c>
      <c r="M88" s="11" t="e">
        <f>#REF!</f>
        <v>#REF!</v>
      </c>
      <c r="N88" s="11" t="e">
        <f>#REF!</f>
        <v>#REF!</v>
      </c>
      <c r="O88" s="11" t="e">
        <f>#REF!</f>
        <v>#REF!</v>
      </c>
      <c r="P88" s="11" t="e">
        <f>#REF!</f>
        <v>#REF!</v>
      </c>
      <c r="Q88" s="11" t="e">
        <f>#REF!</f>
        <v>#REF!</v>
      </c>
      <c r="R88" s="11" t="e">
        <f>#REF!</f>
        <v>#REF!</v>
      </c>
      <c r="S88" s="11" t="e">
        <f>#REF!</f>
        <v>#REF!</v>
      </c>
      <c r="T88" s="108">
        <v>78</v>
      </c>
    </row>
    <row r="89" spans="2:20" ht="21" customHeight="1" x14ac:dyDescent="0.15">
      <c r="B89" s="10">
        <v>79</v>
      </c>
      <c r="C89" s="6" t="s">
        <v>77</v>
      </c>
      <c r="D89" s="11" t="e">
        <f>#REF!</f>
        <v>#REF!</v>
      </c>
      <c r="E89" s="11" t="e">
        <f>#REF!</f>
        <v>#REF!</v>
      </c>
      <c r="F89" s="11" t="e">
        <f>#REF!</f>
        <v>#REF!</v>
      </c>
      <c r="G89" s="11" t="e">
        <f>#REF!</f>
        <v>#REF!</v>
      </c>
      <c r="H89" s="11" t="e">
        <f>#REF!</f>
        <v>#REF!</v>
      </c>
      <c r="I89" s="11" t="e">
        <f>#REF!</f>
        <v>#REF!</v>
      </c>
      <c r="J89" s="11" t="e">
        <f>#REF!</f>
        <v>#REF!</v>
      </c>
      <c r="K89" s="11" t="e">
        <f>#REF!</f>
        <v>#REF!</v>
      </c>
      <c r="L89" s="11" t="e">
        <f>#REF!</f>
        <v>#REF!</v>
      </c>
      <c r="M89" s="11" t="e">
        <f>#REF!</f>
        <v>#REF!</v>
      </c>
      <c r="N89" s="11" t="e">
        <f>#REF!</f>
        <v>#REF!</v>
      </c>
      <c r="O89" s="11" t="e">
        <f>#REF!</f>
        <v>#REF!</v>
      </c>
      <c r="P89" s="11" t="e">
        <f>#REF!</f>
        <v>#REF!</v>
      </c>
      <c r="Q89" s="11" t="e">
        <f>#REF!</f>
        <v>#REF!</v>
      </c>
      <c r="R89" s="11" t="e">
        <f>#REF!</f>
        <v>#REF!</v>
      </c>
      <c r="S89" s="11" t="e">
        <f>#REF!</f>
        <v>#REF!</v>
      </c>
      <c r="T89" s="108">
        <v>79</v>
      </c>
    </row>
    <row r="90" spans="2:20" ht="21" customHeight="1" x14ac:dyDescent="0.15">
      <c r="B90" s="10">
        <v>80</v>
      </c>
      <c r="C90" s="6" t="s">
        <v>78</v>
      </c>
      <c r="D90" s="11" t="e">
        <f>#REF!</f>
        <v>#REF!</v>
      </c>
      <c r="E90" s="11" t="e">
        <f>#REF!</f>
        <v>#REF!</v>
      </c>
      <c r="F90" s="11" t="e">
        <f>#REF!</f>
        <v>#REF!</v>
      </c>
      <c r="G90" s="11" t="e">
        <f>#REF!</f>
        <v>#REF!</v>
      </c>
      <c r="H90" s="11" t="e">
        <f>#REF!</f>
        <v>#REF!</v>
      </c>
      <c r="I90" s="11" t="e">
        <f>#REF!</f>
        <v>#REF!</v>
      </c>
      <c r="J90" s="11" t="e">
        <f>#REF!</f>
        <v>#REF!</v>
      </c>
      <c r="K90" s="11" t="e">
        <f>#REF!</f>
        <v>#REF!</v>
      </c>
      <c r="L90" s="11" t="e">
        <f>#REF!</f>
        <v>#REF!</v>
      </c>
      <c r="M90" s="11" t="e">
        <f>#REF!</f>
        <v>#REF!</v>
      </c>
      <c r="N90" s="11" t="e">
        <f>#REF!</f>
        <v>#REF!</v>
      </c>
      <c r="O90" s="11" t="e">
        <f>#REF!</f>
        <v>#REF!</v>
      </c>
      <c r="P90" s="11" t="e">
        <f>#REF!</f>
        <v>#REF!</v>
      </c>
      <c r="Q90" s="11" t="e">
        <f>#REF!</f>
        <v>#REF!</v>
      </c>
      <c r="R90" s="11" t="e">
        <f>#REF!</f>
        <v>#REF!</v>
      </c>
      <c r="S90" s="11" t="e">
        <f>#REF!</f>
        <v>#REF!</v>
      </c>
      <c r="T90" s="108">
        <v>80</v>
      </c>
    </row>
    <row r="91" spans="2:20" ht="21" customHeight="1" x14ac:dyDescent="0.15">
      <c r="B91" s="103">
        <v>81</v>
      </c>
      <c r="C91" s="104" t="s">
        <v>79</v>
      </c>
      <c r="D91" s="105" t="e">
        <f>#REF!</f>
        <v>#REF!</v>
      </c>
      <c r="E91" s="105" t="e">
        <f>#REF!</f>
        <v>#REF!</v>
      </c>
      <c r="F91" s="105" t="e">
        <f>#REF!</f>
        <v>#REF!</v>
      </c>
      <c r="G91" s="105" t="e">
        <f>#REF!</f>
        <v>#REF!</v>
      </c>
      <c r="H91" s="105" t="e">
        <f>#REF!</f>
        <v>#REF!</v>
      </c>
      <c r="I91" s="105" t="e">
        <f>#REF!</f>
        <v>#REF!</v>
      </c>
      <c r="J91" s="105" t="e">
        <f>#REF!</f>
        <v>#REF!</v>
      </c>
      <c r="K91" s="105" t="e">
        <f>#REF!</f>
        <v>#REF!</v>
      </c>
      <c r="L91" s="105" t="e">
        <f>#REF!</f>
        <v>#REF!</v>
      </c>
      <c r="M91" s="105" t="e">
        <f>#REF!</f>
        <v>#REF!</v>
      </c>
      <c r="N91" s="105" t="e">
        <f>#REF!</f>
        <v>#REF!</v>
      </c>
      <c r="O91" s="105" t="e">
        <f>#REF!</f>
        <v>#REF!</v>
      </c>
      <c r="P91" s="105" t="e">
        <f>#REF!</f>
        <v>#REF!</v>
      </c>
      <c r="Q91" s="105" t="e">
        <f>#REF!</f>
        <v>#REF!</v>
      </c>
      <c r="R91" s="105" t="e">
        <f>#REF!</f>
        <v>#REF!</v>
      </c>
      <c r="S91" s="105" t="e">
        <f>#REF!</f>
        <v>#REF!</v>
      </c>
      <c r="T91" s="109">
        <v>81</v>
      </c>
    </row>
    <row r="92" spans="2:20" ht="21" customHeight="1" x14ac:dyDescent="0.15">
      <c r="B92" s="10">
        <v>82</v>
      </c>
      <c r="C92" s="6" t="s">
        <v>80</v>
      </c>
      <c r="D92" s="11" t="e">
        <f>#REF!</f>
        <v>#REF!</v>
      </c>
      <c r="E92" s="11" t="e">
        <f>#REF!</f>
        <v>#REF!</v>
      </c>
      <c r="F92" s="11" t="e">
        <f>#REF!</f>
        <v>#REF!</v>
      </c>
      <c r="G92" s="11" t="e">
        <f>#REF!</f>
        <v>#REF!</v>
      </c>
      <c r="H92" s="11" t="e">
        <f>#REF!</f>
        <v>#REF!</v>
      </c>
      <c r="I92" s="11" t="e">
        <f>#REF!</f>
        <v>#REF!</v>
      </c>
      <c r="J92" s="11" t="e">
        <f>#REF!</f>
        <v>#REF!</v>
      </c>
      <c r="K92" s="11" t="e">
        <f>#REF!</f>
        <v>#REF!</v>
      </c>
      <c r="L92" s="11" t="e">
        <f>#REF!</f>
        <v>#REF!</v>
      </c>
      <c r="M92" s="11" t="e">
        <f>#REF!</f>
        <v>#REF!</v>
      </c>
      <c r="N92" s="11" t="e">
        <f>#REF!</f>
        <v>#REF!</v>
      </c>
      <c r="O92" s="11" t="e">
        <f>#REF!</f>
        <v>#REF!</v>
      </c>
      <c r="P92" s="11" t="e">
        <f>#REF!</f>
        <v>#REF!</v>
      </c>
      <c r="Q92" s="11" t="e">
        <f>#REF!</f>
        <v>#REF!</v>
      </c>
      <c r="R92" s="11" t="e">
        <f>#REF!</f>
        <v>#REF!</v>
      </c>
      <c r="S92" s="11" t="e">
        <f>#REF!</f>
        <v>#REF!</v>
      </c>
      <c r="T92" s="108">
        <v>82</v>
      </c>
    </row>
    <row r="93" spans="2:20" ht="21" customHeight="1" x14ac:dyDescent="0.15">
      <c r="B93" s="10">
        <v>83</v>
      </c>
      <c r="C93" s="6" t="s">
        <v>81</v>
      </c>
      <c r="D93" s="11" t="e">
        <f>#REF!</f>
        <v>#REF!</v>
      </c>
      <c r="E93" s="11" t="e">
        <f>#REF!</f>
        <v>#REF!</v>
      </c>
      <c r="F93" s="11" t="e">
        <f>#REF!</f>
        <v>#REF!</v>
      </c>
      <c r="G93" s="11" t="e">
        <f>#REF!</f>
        <v>#REF!</v>
      </c>
      <c r="H93" s="11" t="e">
        <f>#REF!</f>
        <v>#REF!</v>
      </c>
      <c r="I93" s="11" t="e">
        <f>#REF!</f>
        <v>#REF!</v>
      </c>
      <c r="J93" s="11" t="e">
        <f>#REF!</f>
        <v>#REF!</v>
      </c>
      <c r="K93" s="11" t="e">
        <f>#REF!</f>
        <v>#REF!</v>
      </c>
      <c r="L93" s="11" t="e">
        <f>#REF!</f>
        <v>#REF!</v>
      </c>
      <c r="M93" s="11" t="e">
        <f>#REF!</f>
        <v>#REF!</v>
      </c>
      <c r="N93" s="11" t="e">
        <f>#REF!</f>
        <v>#REF!</v>
      </c>
      <c r="O93" s="11" t="e">
        <f>#REF!</f>
        <v>#REF!</v>
      </c>
      <c r="P93" s="11" t="e">
        <f>#REF!</f>
        <v>#REF!</v>
      </c>
      <c r="Q93" s="11" t="e">
        <f>#REF!</f>
        <v>#REF!</v>
      </c>
      <c r="R93" s="11" t="e">
        <f>#REF!</f>
        <v>#REF!</v>
      </c>
      <c r="S93" s="11" t="e">
        <f>#REF!</f>
        <v>#REF!</v>
      </c>
      <c r="T93" s="108">
        <v>83</v>
      </c>
    </row>
    <row r="94" spans="2:20" ht="21" customHeight="1" x14ac:dyDescent="0.15">
      <c r="B94" s="10">
        <v>84</v>
      </c>
      <c r="C94" s="6" t="s">
        <v>82</v>
      </c>
      <c r="D94" s="11" t="e">
        <f>#REF!</f>
        <v>#REF!</v>
      </c>
      <c r="E94" s="11" t="e">
        <f>#REF!</f>
        <v>#REF!</v>
      </c>
      <c r="F94" s="11" t="e">
        <f>#REF!</f>
        <v>#REF!</v>
      </c>
      <c r="G94" s="11" t="e">
        <f>#REF!</f>
        <v>#REF!</v>
      </c>
      <c r="H94" s="11" t="e">
        <f>#REF!</f>
        <v>#REF!</v>
      </c>
      <c r="I94" s="11" t="e">
        <f>#REF!</f>
        <v>#REF!</v>
      </c>
      <c r="J94" s="11" t="e">
        <f>#REF!</f>
        <v>#REF!</v>
      </c>
      <c r="K94" s="11" t="e">
        <f>#REF!</f>
        <v>#REF!</v>
      </c>
      <c r="L94" s="11" t="e">
        <f>#REF!</f>
        <v>#REF!</v>
      </c>
      <c r="M94" s="11" t="e">
        <f>#REF!</f>
        <v>#REF!</v>
      </c>
      <c r="N94" s="11" t="e">
        <f>#REF!</f>
        <v>#REF!</v>
      </c>
      <c r="O94" s="11" t="e">
        <f>#REF!</f>
        <v>#REF!</v>
      </c>
      <c r="P94" s="11" t="e">
        <f>#REF!</f>
        <v>#REF!</v>
      </c>
      <c r="Q94" s="11" t="e">
        <f>#REF!</f>
        <v>#REF!</v>
      </c>
      <c r="R94" s="11" t="e">
        <f>#REF!</f>
        <v>#REF!</v>
      </c>
      <c r="S94" s="11" t="e">
        <f>#REF!</f>
        <v>#REF!</v>
      </c>
      <c r="T94" s="108">
        <v>84</v>
      </c>
    </row>
    <row r="95" spans="2:20" ht="21" customHeight="1" x14ac:dyDescent="0.15">
      <c r="B95" s="10">
        <v>85</v>
      </c>
      <c r="C95" s="6" t="s">
        <v>83</v>
      </c>
      <c r="D95" s="11" t="e">
        <f>#REF!</f>
        <v>#REF!</v>
      </c>
      <c r="E95" s="11" t="e">
        <f>#REF!</f>
        <v>#REF!</v>
      </c>
      <c r="F95" s="11" t="e">
        <f>#REF!</f>
        <v>#REF!</v>
      </c>
      <c r="G95" s="11" t="e">
        <f>#REF!</f>
        <v>#REF!</v>
      </c>
      <c r="H95" s="11" t="e">
        <f>#REF!</f>
        <v>#REF!</v>
      </c>
      <c r="I95" s="11" t="e">
        <f>#REF!</f>
        <v>#REF!</v>
      </c>
      <c r="J95" s="11" t="e">
        <f>#REF!</f>
        <v>#REF!</v>
      </c>
      <c r="K95" s="11" t="e">
        <f>#REF!</f>
        <v>#REF!</v>
      </c>
      <c r="L95" s="11" t="e">
        <f>#REF!</f>
        <v>#REF!</v>
      </c>
      <c r="M95" s="11" t="e">
        <f>#REF!</f>
        <v>#REF!</v>
      </c>
      <c r="N95" s="11" t="e">
        <f>#REF!</f>
        <v>#REF!</v>
      </c>
      <c r="O95" s="11" t="e">
        <f>#REF!</f>
        <v>#REF!</v>
      </c>
      <c r="P95" s="11" t="e">
        <f>#REF!</f>
        <v>#REF!</v>
      </c>
      <c r="Q95" s="11" t="e">
        <f>#REF!</f>
        <v>#REF!</v>
      </c>
      <c r="R95" s="11" t="e">
        <f>#REF!</f>
        <v>#REF!</v>
      </c>
      <c r="S95" s="11" t="e">
        <f>#REF!</f>
        <v>#REF!</v>
      </c>
      <c r="T95" s="108">
        <v>85</v>
      </c>
    </row>
    <row r="96" spans="2:20" ht="21" customHeight="1" x14ac:dyDescent="0.15">
      <c r="B96" s="103">
        <v>86</v>
      </c>
      <c r="C96" s="104" t="s">
        <v>84</v>
      </c>
      <c r="D96" s="105" t="e">
        <f>#REF!</f>
        <v>#REF!</v>
      </c>
      <c r="E96" s="105" t="e">
        <f>#REF!</f>
        <v>#REF!</v>
      </c>
      <c r="F96" s="105" t="e">
        <f>#REF!</f>
        <v>#REF!</v>
      </c>
      <c r="G96" s="105" t="e">
        <f>#REF!</f>
        <v>#REF!</v>
      </c>
      <c r="H96" s="105" t="e">
        <f>#REF!</f>
        <v>#REF!</v>
      </c>
      <c r="I96" s="105" t="e">
        <f>#REF!</f>
        <v>#REF!</v>
      </c>
      <c r="J96" s="105" t="e">
        <f>#REF!</f>
        <v>#REF!</v>
      </c>
      <c r="K96" s="105" t="e">
        <f>#REF!</f>
        <v>#REF!</v>
      </c>
      <c r="L96" s="105" t="e">
        <f>#REF!</f>
        <v>#REF!</v>
      </c>
      <c r="M96" s="105" t="e">
        <f>#REF!</f>
        <v>#REF!</v>
      </c>
      <c r="N96" s="105" t="e">
        <f>#REF!</f>
        <v>#REF!</v>
      </c>
      <c r="O96" s="105" t="e">
        <f>#REF!</f>
        <v>#REF!</v>
      </c>
      <c r="P96" s="105" t="e">
        <f>#REF!</f>
        <v>#REF!</v>
      </c>
      <c r="Q96" s="105" t="e">
        <f>#REF!</f>
        <v>#REF!</v>
      </c>
      <c r="R96" s="105" t="e">
        <f>#REF!</f>
        <v>#REF!</v>
      </c>
      <c r="S96" s="105" t="e">
        <f>#REF!</f>
        <v>#REF!</v>
      </c>
      <c r="T96" s="109">
        <v>86</v>
      </c>
    </row>
    <row r="97" spans="2:20" ht="21" customHeight="1" x14ac:dyDescent="0.15">
      <c r="B97" s="10">
        <v>87</v>
      </c>
      <c r="C97" s="6" t="s">
        <v>85</v>
      </c>
      <c r="D97" s="11" t="e">
        <f>#REF!</f>
        <v>#REF!</v>
      </c>
      <c r="E97" s="11" t="e">
        <f>#REF!</f>
        <v>#REF!</v>
      </c>
      <c r="F97" s="11" t="e">
        <f>#REF!</f>
        <v>#REF!</v>
      </c>
      <c r="G97" s="11" t="e">
        <f>#REF!</f>
        <v>#REF!</v>
      </c>
      <c r="H97" s="11" t="e">
        <f>#REF!</f>
        <v>#REF!</v>
      </c>
      <c r="I97" s="11" t="e">
        <f>#REF!</f>
        <v>#REF!</v>
      </c>
      <c r="J97" s="11" t="e">
        <f>#REF!</f>
        <v>#REF!</v>
      </c>
      <c r="K97" s="11" t="e">
        <f>#REF!</f>
        <v>#REF!</v>
      </c>
      <c r="L97" s="11" t="e">
        <f>#REF!</f>
        <v>#REF!</v>
      </c>
      <c r="M97" s="11" t="e">
        <f>#REF!</f>
        <v>#REF!</v>
      </c>
      <c r="N97" s="11" t="e">
        <f>#REF!</f>
        <v>#REF!</v>
      </c>
      <c r="O97" s="11" t="e">
        <f>#REF!</f>
        <v>#REF!</v>
      </c>
      <c r="P97" s="11" t="e">
        <f>#REF!</f>
        <v>#REF!</v>
      </c>
      <c r="Q97" s="11" t="e">
        <f>#REF!</f>
        <v>#REF!</v>
      </c>
      <c r="R97" s="11" t="e">
        <f>#REF!</f>
        <v>#REF!</v>
      </c>
      <c r="S97" s="11" t="e">
        <f>#REF!</f>
        <v>#REF!</v>
      </c>
      <c r="T97" s="108">
        <v>87</v>
      </c>
    </row>
    <row r="98" spans="2:20" ht="21" customHeight="1" x14ac:dyDescent="0.15">
      <c r="B98" s="10">
        <v>88</v>
      </c>
      <c r="C98" s="6" t="s">
        <v>86</v>
      </c>
      <c r="D98" s="11" t="e">
        <f>#REF!</f>
        <v>#REF!</v>
      </c>
      <c r="E98" s="11" t="e">
        <f>#REF!</f>
        <v>#REF!</v>
      </c>
      <c r="F98" s="11" t="e">
        <f>#REF!</f>
        <v>#REF!</v>
      </c>
      <c r="G98" s="11" t="e">
        <f>#REF!</f>
        <v>#REF!</v>
      </c>
      <c r="H98" s="11" t="e">
        <f>#REF!</f>
        <v>#REF!</v>
      </c>
      <c r="I98" s="11" t="e">
        <f>#REF!</f>
        <v>#REF!</v>
      </c>
      <c r="J98" s="11" t="e">
        <f>#REF!</f>
        <v>#REF!</v>
      </c>
      <c r="K98" s="11" t="e">
        <f>#REF!</f>
        <v>#REF!</v>
      </c>
      <c r="L98" s="11" t="e">
        <f>#REF!</f>
        <v>#REF!</v>
      </c>
      <c r="M98" s="11" t="e">
        <f>#REF!</f>
        <v>#REF!</v>
      </c>
      <c r="N98" s="11" t="e">
        <f>#REF!</f>
        <v>#REF!</v>
      </c>
      <c r="O98" s="11" t="e">
        <f>#REF!</f>
        <v>#REF!</v>
      </c>
      <c r="P98" s="11" t="e">
        <f>#REF!</f>
        <v>#REF!</v>
      </c>
      <c r="Q98" s="11" t="e">
        <f>#REF!</f>
        <v>#REF!</v>
      </c>
      <c r="R98" s="11" t="e">
        <f>#REF!</f>
        <v>#REF!</v>
      </c>
      <c r="S98" s="11" t="e">
        <f>#REF!</f>
        <v>#REF!</v>
      </c>
      <c r="T98" s="108">
        <v>88</v>
      </c>
    </row>
    <row r="99" spans="2:20" ht="21" customHeight="1" x14ac:dyDescent="0.15">
      <c r="B99" s="10">
        <v>89</v>
      </c>
      <c r="C99" s="6" t="s">
        <v>87</v>
      </c>
      <c r="D99" s="11" t="e">
        <f>#REF!</f>
        <v>#REF!</v>
      </c>
      <c r="E99" s="11" t="e">
        <f>#REF!</f>
        <v>#REF!</v>
      </c>
      <c r="F99" s="11" t="e">
        <f>#REF!</f>
        <v>#REF!</v>
      </c>
      <c r="G99" s="11" t="e">
        <f>#REF!</f>
        <v>#REF!</v>
      </c>
      <c r="H99" s="11" t="e">
        <f>#REF!</f>
        <v>#REF!</v>
      </c>
      <c r="I99" s="11" t="e">
        <f>#REF!</f>
        <v>#REF!</v>
      </c>
      <c r="J99" s="11" t="e">
        <f>#REF!</f>
        <v>#REF!</v>
      </c>
      <c r="K99" s="11" t="e">
        <f>#REF!</f>
        <v>#REF!</v>
      </c>
      <c r="L99" s="11" t="e">
        <f>#REF!</f>
        <v>#REF!</v>
      </c>
      <c r="M99" s="11" t="e">
        <f>#REF!</f>
        <v>#REF!</v>
      </c>
      <c r="N99" s="11" t="e">
        <f>#REF!</f>
        <v>#REF!</v>
      </c>
      <c r="O99" s="11" t="e">
        <f>#REF!</f>
        <v>#REF!</v>
      </c>
      <c r="P99" s="11" t="e">
        <f>#REF!</f>
        <v>#REF!</v>
      </c>
      <c r="Q99" s="11" t="e">
        <f>#REF!</f>
        <v>#REF!</v>
      </c>
      <c r="R99" s="11" t="e">
        <f>#REF!</f>
        <v>#REF!</v>
      </c>
      <c r="S99" s="11" t="e">
        <f>#REF!</f>
        <v>#REF!</v>
      </c>
      <c r="T99" s="108">
        <v>89</v>
      </c>
    </row>
    <row r="100" spans="2:20" ht="21" customHeight="1" x14ac:dyDescent="0.15">
      <c r="B100" s="10">
        <v>90</v>
      </c>
      <c r="C100" s="6" t="s">
        <v>118</v>
      </c>
      <c r="D100" s="11" t="e">
        <f>#REF!</f>
        <v>#REF!</v>
      </c>
      <c r="E100" s="11" t="e">
        <f>#REF!</f>
        <v>#REF!</v>
      </c>
      <c r="F100" s="11" t="e">
        <f>#REF!</f>
        <v>#REF!</v>
      </c>
      <c r="G100" s="11" t="e">
        <f>#REF!</f>
        <v>#REF!</v>
      </c>
      <c r="H100" s="11" t="e">
        <f>#REF!</f>
        <v>#REF!</v>
      </c>
      <c r="I100" s="11" t="e">
        <f>#REF!</f>
        <v>#REF!</v>
      </c>
      <c r="J100" s="11" t="e">
        <f>#REF!</f>
        <v>#REF!</v>
      </c>
      <c r="K100" s="11" t="e">
        <f>#REF!</f>
        <v>#REF!</v>
      </c>
      <c r="L100" s="11" t="e">
        <f>#REF!</f>
        <v>#REF!</v>
      </c>
      <c r="M100" s="11" t="e">
        <f>#REF!</f>
        <v>#REF!</v>
      </c>
      <c r="N100" s="11" t="e">
        <f>#REF!</f>
        <v>#REF!</v>
      </c>
      <c r="O100" s="11" t="e">
        <f>#REF!</f>
        <v>#REF!</v>
      </c>
      <c r="P100" s="11" t="e">
        <f>#REF!</f>
        <v>#REF!</v>
      </c>
      <c r="Q100" s="11" t="e">
        <f>#REF!</f>
        <v>#REF!</v>
      </c>
      <c r="R100" s="11" t="e">
        <f>#REF!</f>
        <v>#REF!</v>
      </c>
      <c r="S100" s="11" t="e">
        <f>#REF!</f>
        <v>#REF!</v>
      </c>
      <c r="T100" s="108">
        <v>90</v>
      </c>
    </row>
    <row r="101" spans="2:20" ht="21" customHeight="1" x14ac:dyDescent="0.15">
      <c r="B101" s="103">
        <v>91</v>
      </c>
      <c r="C101" s="104" t="s">
        <v>88</v>
      </c>
      <c r="D101" s="105" t="e">
        <f>#REF!</f>
        <v>#REF!</v>
      </c>
      <c r="E101" s="105" t="e">
        <f>#REF!</f>
        <v>#REF!</v>
      </c>
      <c r="F101" s="105" t="e">
        <f>#REF!</f>
        <v>#REF!</v>
      </c>
      <c r="G101" s="105" t="e">
        <f>#REF!</f>
        <v>#REF!</v>
      </c>
      <c r="H101" s="105" t="e">
        <f>#REF!</f>
        <v>#REF!</v>
      </c>
      <c r="I101" s="105" t="e">
        <f>#REF!</f>
        <v>#REF!</v>
      </c>
      <c r="J101" s="105" t="e">
        <f>#REF!</f>
        <v>#REF!</v>
      </c>
      <c r="K101" s="105" t="e">
        <f>#REF!</f>
        <v>#REF!</v>
      </c>
      <c r="L101" s="105" t="e">
        <f>#REF!</f>
        <v>#REF!</v>
      </c>
      <c r="M101" s="105" t="e">
        <f>#REF!</f>
        <v>#REF!</v>
      </c>
      <c r="N101" s="105" t="e">
        <f>#REF!</f>
        <v>#REF!</v>
      </c>
      <c r="O101" s="105" t="e">
        <f>#REF!</f>
        <v>#REF!</v>
      </c>
      <c r="P101" s="105" t="e">
        <f>#REF!</f>
        <v>#REF!</v>
      </c>
      <c r="Q101" s="105" t="e">
        <f>#REF!</f>
        <v>#REF!</v>
      </c>
      <c r="R101" s="105" t="e">
        <f>#REF!</f>
        <v>#REF!</v>
      </c>
      <c r="S101" s="105" t="e">
        <f>#REF!</f>
        <v>#REF!</v>
      </c>
      <c r="T101" s="109">
        <v>91</v>
      </c>
    </row>
    <row r="102" spans="2:20" ht="21" customHeight="1" x14ac:dyDescent="0.15">
      <c r="B102" s="10">
        <v>92</v>
      </c>
      <c r="C102" s="6" t="s">
        <v>89</v>
      </c>
      <c r="D102" s="11" t="e">
        <f>#REF!</f>
        <v>#REF!</v>
      </c>
      <c r="E102" s="11" t="e">
        <f>#REF!</f>
        <v>#REF!</v>
      </c>
      <c r="F102" s="11" t="e">
        <f>#REF!</f>
        <v>#REF!</v>
      </c>
      <c r="G102" s="11" t="e">
        <f>#REF!</f>
        <v>#REF!</v>
      </c>
      <c r="H102" s="11" t="e">
        <f>#REF!</f>
        <v>#REF!</v>
      </c>
      <c r="I102" s="11" t="e">
        <f>#REF!</f>
        <v>#REF!</v>
      </c>
      <c r="J102" s="11" t="e">
        <f>#REF!</f>
        <v>#REF!</v>
      </c>
      <c r="K102" s="11" t="e">
        <f>#REF!</f>
        <v>#REF!</v>
      </c>
      <c r="L102" s="11" t="e">
        <f>#REF!</f>
        <v>#REF!</v>
      </c>
      <c r="M102" s="11" t="e">
        <f>#REF!</f>
        <v>#REF!</v>
      </c>
      <c r="N102" s="11" t="e">
        <f>#REF!</f>
        <v>#REF!</v>
      </c>
      <c r="O102" s="11" t="e">
        <f>#REF!</f>
        <v>#REF!</v>
      </c>
      <c r="P102" s="11" t="e">
        <f>#REF!</f>
        <v>#REF!</v>
      </c>
      <c r="Q102" s="11" t="e">
        <f>#REF!</f>
        <v>#REF!</v>
      </c>
      <c r="R102" s="11" t="e">
        <f>#REF!</f>
        <v>#REF!</v>
      </c>
      <c r="S102" s="11" t="e">
        <f>#REF!</f>
        <v>#REF!</v>
      </c>
      <c r="T102" s="108">
        <v>92</v>
      </c>
    </row>
    <row r="103" spans="2:20" ht="21" customHeight="1" x14ac:dyDescent="0.15">
      <c r="B103" s="10">
        <v>93</v>
      </c>
      <c r="C103" s="6" t="s">
        <v>148</v>
      </c>
      <c r="D103" s="11" t="e">
        <f>#REF!</f>
        <v>#REF!</v>
      </c>
      <c r="E103" s="11" t="e">
        <f>#REF!</f>
        <v>#REF!</v>
      </c>
      <c r="F103" s="11" t="e">
        <f>#REF!</f>
        <v>#REF!</v>
      </c>
      <c r="G103" s="11" t="e">
        <f>#REF!</f>
        <v>#REF!</v>
      </c>
      <c r="H103" s="11" t="e">
        <f>#REF!</f>
        <v>#REF!</v>
      </c>
      <c r="I103" s="11" t="e">
        <f>#REF!</f>
        <v>#REF!</v>
      </c>
      <c r="J103" s="11" t="e">
        <f>#REF!</f>
        <v>#REF!</v>
      </c>
      <c r="K103" s="11" t="e">
        <f>#REF!</f>
        <v>#REF!</v>
      </c>
      <c r="L103" s="11" t="e">
        <f>#REF!</f>
        <v>#REF!</v>
      </c>
      <c r="M103" s="11" t="e">
        <f>#REF!</f>
        <v>#REF!</v>
      </c>
      <c r="N103" s="11" t="e">
        <f>#REF!</f>
        <v>#REF!</v>
      </c>
      <c r="O103" s="11" t="e">
        <f>#REF!</f>
        <v>#REF!</v>
      </c>
      <c r="P103" s="11" t="e">
        <f>#REF!</f>
        <v>#REF!</v>
      </c>
      <c r="Q103" s="11" t="e">
        <f>#REF!</f>
        <v>#REF!</v>
      </c>
      <c r="R103" s="11" t="e">
        <f>#REF!</f>
        <v>#REF!</v>
      </c>
      <c r="S103" s="11" t="e">
        <f>#REF!</f>
        <v>#REF!</v>
      </c>
      <c r="T103" s="108">
        <v>93</v>
      </c>
    </row>
    <row r="104" spans="2:20" ht="21" customHeight="1" thickBot="1" x14ac:dyDescent="0.2">
      <c r="B104" s="14">
        <v>94</v>
      </c>
      <c r="C104" s="15" t="s">
        <v>90</v>
      </c>
      <c r="D104" s="16" t="e">
        <f>#REF!</f>
        <v>#REF!</v>
      </c>
      <c r="E104" s="16" t="e">
        <f>#REF!</f>
        <v>#REF!</v>
      </c>
      <c r="F104" s="16" t="e">
        <f>#REF!</f>
        <v>#REF!</v>
      </c>
      <c r="G104" s="16" t="e">
        <f>#REF!</f>
        <v>#REF!</v>
      </c>
      <c r="H104" s="16" t="e">
        <f>#REF!</f>
        <v>#REF!</v>
      </c>
      <c r="I104" s="16" t="e">
        <f>#REF!</f>
        <v>#REF!</v>
      </c>
      <c r="J104" s="16" t="e">
        <f>#REF!</f>
        <v>#REF!</v>
      </c>
      <c r="K104" s="16" t="e">
        <f>#REF!</f>
        <v>#REF!</v>
      </c>
      <c r="L104" s="16" t="e">
        <f>#REF!</f>
        <v>#REF!</v>
      </c>
      <c r="M104" s="16" t="e">
        <f>#REF!</f>
        <v>#REF!</v>
      </c>
      <c r="N104" s="16" t="e">
        <f>#REF!</f>
        <v>#REF!</v>
      </c>
      <c r="O104" s="16" t="e">
        <f>#REF!</f>
        <v>#REF!</v>
      </c>
      <c r="P104" s="16" t="e">
        <f>#REF!</f>
        <v>#REF!</v>
      </c>
      <c r="Q104" s="16" t="e">
        <f>#REF!</f>
        <v>#REF!</v>
      </c>
      <c r="R104" s="16" t="e">
        <f>#REF!</f>
        <v>#REF!</v>
      </c>
      <c r="S104" s="16" t="e">
        <f>#REF!</f>
        <v>#REF!</v>
      </c>
      <c r="T104" s="106">
        <v>94</v>
      </c>
    </row>
    <row r="105" spans="2:20" ht="21" customHeight="1" x14ac:dyDescent="0.15">
      <c r="J105" s="65"/>
      <c r="K105" s="65"/>
      <c r="L105" s="65"/>
      <c r="M105" s="65"/>
      <c r="N105" s="65"/>
      <c r="O105" s="65"/>
      <c r="P105" s="43"/>
      <c r="Q105" s="43"/>
      <c r="R105" s="43"/>
      <c r="S105" s="43"/>
    </row>
    <row r="106" spans="2:20" ht="21" customHeight="1" x14ac:dyDescent="0.15">
      <c r="P106" s="66"/>
      <c r="Q106" s="66"/>
      <c r="R106" s="66"/>
      <c r="S106" s="66"/>
    </row>
    <row r="107" spans="2:20" ht="21" customHeight="1" x14ac:dyDescent="0.15">
      <c r="P107" s="66"/>
      <c r="Q107" s="66"/>
      <c r="R107" s="66"/>
      <c r="S107" s="66"/>
    </row>
    <row r="108" spans="2:20" ht="21" customHeight="1" x14ac:dyDescent="0.15">
      <c r="P108" s="66"/>
      <c r="Q108" s="66"/>
      <c r="R108" s="66"/>
      <c r="S108" s="66"/>
    </row>
    <row r="109" spans="2:20" ht="21" customHeight="1" x14ac:dyDescent="0.15">
      <c r="P109" s="66"/>
      <c r="Q109" s="66"/>
      <c r="R109" s="66"/>
      <c r="S109" s="66"/>
    </row>
    <row r="110" spans="2:20" x14ac:dyDescent="0.15">
      <c r="P110" s="66"/>
      <c r="Q110" s="66"/>
      <c r="R110" s="66"/>
      <c r="S110" s="66"/>
    </row>
    <row r="111" spans="2:20" x14ac:dyDescent="0.15">
      <c r="P111" s="66"/>
      <c r="Q111" s="66"/>
      <c r="R111" s="66"/>
      <c r="S111" s="66"/>
    </row>
    <row r="112" spans="2:20" x14ac:dyDescent="0.15">
      <c r="P112" s="66"/>
      <c r="Q112" s="66"/>
      <c r="R112" s="66"/>
      <c r="S112" s="66"/>
    </row>
    <row r="113" spans="16:19" x14ac:dyDescent="0.15">
      <c r="P113" s="66"/>
      <c r="Q113" s="66"/>
      <c r="R113" s="66"/>
      <c r="S113" s="66"/>
    </row>
    <row r="114" spans="16:19" x14ac:dyDescent="0.15">
      <c r="P114" s="66"/>
      <c r="Q114" s="66"/>
      <c r="R114" s="66"/>
      <c r="S114" s="66"/>
    </row>
    <row r="115" spans="16:19" x14ac:dyDescent="0.15">
      <c r="P115" s="66"/>
      <c r="Q115" s="66"/>
      <c r="R115" s="66"/>
      <c r="S115" s="66"/>
    </row>
    <row r="116" spans="16:19" x14ac:dyDescent="0.15">
      <c r="P116" s="66"/>
      <c r="Q116" s="66"/>
      <c r="R116" s="66"/>
      <c r="S116" s="66"/>
    </row>
    <row r="117" spans="16:19" x14ac:dyDescent="0.15">
      <c r="P117" s="66"/>
      <c r="Q117" s="66"/>
      <c r="R117" s="66"/>
      <c r="S117" s="66"/>
    </row>
    <row r="118" spans="16:19" x14ac:dyDescent="0.15">
      <c r="P118" s="66"/>
      <c r="Q118" s="66"/>
      <c r="R118" s="66"/>
      <c r="S118" s="66"/>
    </row>
    <row r="119" spans="16:19" x14ac:dyDescent="0.15">
      <c r="P119" s="66"/>
      <c r="Q119" s="66"/>
      <c r="R119" s="66"/>
      <c r="S119" s="66"/>
    </row>
    <row r="120" spans="16:19" x14ac:dyDescent="0.15">
      <c r="P120" s="66"/>
      <c r="Q120" s="66"/>
      <c r="R120" s="66"/>
      <c r="S120" s="66"/>
    </row>
    <row r="121" spans="16:19" x14ac:dyDescent="0.15">
      <c r="P121" s="66"/>
      <c r="Q121" s="66"/>
      <c r="R121" s="66"/>
      <c r="S121" s="66"/>
    </row>
    <row r="122" spans="16:19" x14ac:dyDescent="0.15">
      <c r="P122" s="66"/>
      <c r="Q122" s="66"/>
      <c r="R122" s="66"/>
      <c r="S122" s="66"/>
    </row>
    <row r="123" spans="16:19" x14ac:dyDescent="0.15">
      <c r="P123" s="66"/>
      <c r="Q123" s="66"/>
      <c r="R123" s="66"/>
      <c r="S123" s="66"/>
    </row>
    <row r="124" spans="16:19" x14ac:dyDescent="0.15">
      <c r="P124" s="66"/>
      <c r="Q124" s="66"/>
      <c r="R124" s="66"/>
      <c r="S124" s="66"/>
    </row>
    <row r="125" spans="16:19" x14ac:dyDescent="0.15">
      <c r="P125" s="66"/>
      <c r="Q125" s="66"/>
      <c r="R125" s="66"/>
      <c r="S125" s="66"/>
    </row>
    <row r="126" spans="16:19" x14ac:dyDescent="0.15">
      <c r="P126" s="66"/>
      <c r="Q126" s="66"/>
      <c r="R126" s="66"/>
      <c r="S126" s="66"/>
    </row>
    <row r="127" spans="16:19" x14ac:dyDescent="0.15">
      <c r="P127" s="66"/>
      <c r="Q127" s="66"/>
      <c r="R127" s="66"/>
      <c r="S127" s="66"/>
    </row>
    <row r="128" spans="16:19" x14ac:dyDescent="0.15">
      <c r="P128" s="66"/>
      <c r="Q128" s="66"/>
      <c r="R128" s="66"/>
      <c r="S128" s="66"/>
    </row>
    <row r="129" spans="16:19" x14ac:dyDescent="0.15">
      <c r="P129" s="66"/>
      <c r="Q129" s="66"/>
      <c r="R129" s="66"/>
      <c r="S129" s="66"/>
    </row>
    <row r="130" spans="16:19" x14ac:dyDescent="0.15">
      <c r="P130" s="66"/>
      <c r="Q130" s="66"/>
      <c r="R130" s="66"/>
      <c r="S130" s="66"/>
    </row>
    <row r="131" spans="16:19" x14ac:dyDescent="0.15">
      <c r="P131" s="66"/>
      <c r="Q131" s="66"/>
      <c r="R131" s="66"/>
      <c r="S131" s="66"/>
    </row>
    <row r="132" spans="16:19" x14ac:dyDescent="0.15">
      <c r="P132" s="66"/>
      <c r="Q132" s="66"/>
      <c r="R132" s="66"/>
      <c r="S132" s="66"/>
    </row>
    <row r="133" spans="16:19" x14ac:dyDescent="0.15">
      <c r="P133" s="66"/>
      <c r="Q133" s="66"/>
      <c r="R133" s="66"/>
      <c r="S133" s="66"/>
    </row>
    <row r="134" spans="16:19" x14ac:dyDescent="0.15">
      <c r="P134" s="66"/>
      <c r="Q134" s="66"/>
      <c r="R134" s="66"/>
      <c r="S134" s="66"/>
    </row>
    <row r="135" spans="16:19" x14ac:dyDescent="0.15">
      <c r="P135" s="66"/>
      <c r="Q135" s="66"/>
      <c r="R135" s="66"/>
      <c r="S135" s="66"/>
    </row>
    <row r="136" spans="16:19" x14ac:dyDescent="0.15">
      <c r="P136" s="66"/>
      <c r="Q136" s="66"/>
      <c r="R136" s="66"/>
      <c r="S136" s="66"/>
    </row>
    <row r="137" spans="16:19" x14ac:dyDescent="0.15">
      <c r="P137" s="66"/>
      <c r="Q137" s="66"/>
      <c r="R137" s="66"/>
      <c r="S137" s="66"/>
    </row>
    <row r="138" spans="16:19" x14ac:dyDescent="0.15">
      <c r="P138" s="66"/>
      <c r="Q138" s="66"/>
      <c r="R138" s="66"/>
      <c r="S138" s="66"/>
    </row>
    <row r="139" spans="16:19" x14ac:dyDescent="0.15">
      <c r="P139" s="66"/>
      <c r="Q139" s="66"/>
      <c r="R139" s="66"/>
      <c r="S139" s="66"/>
    </row>
    <row r="140" spans="16:19" x14ac:dyDescent="0.15">
      <c r="P140" s="66"/>
      <c r="Q140" s="66"/>
      <c r="R140" s="66"/>
      <c r="S140" s="66"/>
    </row>
    <row r="141" spans="16:19" x14ac:dyDescent="0.15">
      <c r="P141" s="66"/>
      <c r="Q141" s="66"/>
      <c r="R141" s="66"/>
      <c r="S141" s="66"/>
    </row>
    <row r="142" spans="16:19" x14ac:dyDescent="0.15">
      <c r="P142" s="66"/>
      <c r="Q142" s="66"/>
      <c r="R142" s="66"/>
      <c r="S142" s="66"/>
    </row>
    <row r="143" spans="16:19" x14ac:dyDescent="0.15">
      <c r="P143" s="66"/>
      <c r="Q143" s="66"/>
      <c r="R143" s="66"/>
      <c r="S143" s="66"/>
    </row>
    <row r="144" spans="16:19" x14ac:dyDescent="0.15">
      <c r="P144" s="66"/>
      <c r="Q144" s="66"/>
      <c r="R144" s="66"/>
      <c r="S144" s="66"/>
    </row>
    <row r="145" spans="16:19" x14ac:dyDescent="0.15">
      <c r="P145" s="66"/>
      <c r="Q145" s="66"/>
      <c r="R145" s="66"/>
      <c r="S145" s="66"/>
    </row>
    <row r="146" spans="16:19" x14ac:dyDescent="0.15">
      <c r="P146" s="66"/>
      <c r="Q146" s="66"/>
      <c r="R146" s="66"/>
      <c r="S146" s="66"/>
    </row>
    <row r="147" spans="16:19" x14ac:dyDescent="0.15">
      <c r="P147" s="66"/>
      <c r="Q147" s="66"/>
      <c r="R147" s="66"/>
      <c r="S147" s="66"/>
    </row>
    <row r="148" spans="16:19" x14ac:dyDescent="0.15">
      <c r="P148" s="66"/>
      <c r="Q148" s="66"/>
      <c r="R148" s="66"/>
      <c r="S148" s="66"/>
    </row>
    <row r="149" spans="16:19" x14ac:dyDescent="0.15">
      <c r="P149" s="66"/>
      <c r="Q149" s="66"/>
      <c r="R149" s="66"/>
      <c r="S149" s="66"/>
    </row>
    <row r="150" spans="16:19" x14ac:dyDescent="0.15">
      <c r="P150" s="66"/>
      <c r="Q150" s="66"/>
      <c r="R150" s="66"/>
      <c r="S150" s="66"/>
    </row>
    <row r="151" spans="16:19" x14ac:dyDescent="0.15">
      <c r="P151" s="66"/>
      <c r="Q151" s="66"/>
      <c r="R151" s="66"/>
      <c r="S151" s="66"/>
    </row>
    <row r="152" spans="16:19" x14ac:dyDescent="0.15">
      <c r="P152" s="66"/>
      <c r="Q152" s="66"/>
      <c r="R152" s="66"/>
      <c r="S152" s="66"/>
    </row>
    <row r="153" spans="16:19" x14ac:dyDescent="0.15">
      <c r="P153" s="66"/>
      <c r="Q153" s="66"/>
      <c r="R153" s="66"/>
      <c r="S153" s="66"/>
    </row>
    <row r="154" spans="16:19" x14ac:dyDescent="0.15">
      <c r="P154" s="66"/>
      <c r="Q154" s="66"/>
      <c r="R154" s="66"/>
      <c r="S154" s="66"/>
    </row>
    <row r="155" spans="16:19" x14ac:dyDescent="0.15">
      <c r="P155" s="66"/>
      <c r="Q155" s="66"/>
      <c r="R155" s="66"/>
      <c r="S155" s="66"/>
    </row>
    <row r="156" spans="16:19" x14ac:dyDescent="0.15">
      <c r="P156" s="66"/>
      <c r="Q156" s="66"/>
      <c r="R156" s="66"/>
      <c r="S156" s="66"/>
    </row>
    <row r="157" spans="16:19" x14ac:dyDescent="0.15">
      <c r="P157" s="66"/>
      <c r="Q157" s="66"/>
      <c r="R157" s="66"/>
      <c r="S157" s="66"/>
    </row>
    <row r="158" spans="16:19" x14ac:dyDescent="0.15">
      <c r="P158" s="66"/>
      <c r="Q158" s="66"/>
      <c r="R158" s="66"/>
      <c r="S158" s="66"/>
    </row>
    <row r="159" spans="16:19" x14ac:dyDescent="0.15">
      <c r="P159" s="66"/>
      <c r="Q159" s="66"/>
      <c r="R159" s="66"/>
      <c r="S159" s="66"/>
    </row>
    <row r="160" spans="16:19" x14ac:dyDescent="0.15">
      <c r="P160" s="66"/>
      <c r="Q160" s="66"/>
      <c r="R160" s="66"/>
      <c r="S160" s="66"/>
    </row>
    <row r="161" spans="16:19" x14ac:dyDescent="0.15">
      <c r="P161" s="66"/>
      <c r="Q161" s="66"/>
      <c r="R161" s="66"/>
      <c r="S161" s="66"/>
    </row>
    <row r="162" spans="16:19" x14ac:dyDescent="0.15">
      <c r="P162" s="66"/>
      <c r="Q162" s="66"/>
      <c r="R162" s="66"/>
      <c r="S162" s="66"/>
    </row>
    <row r="163" spans="16:19" x14ac:dyDescent="0.15">
      <c r="P163" s="66"/>
      <c r="Q163" s="66"/>
      <c r="R163" s="66"/>
      <c r="S163" s="66"/>
    </row>
    <row r="164" spans="16:19" x14ac:dyDescent="0.15">
      <c r="P164" s="66"/>
      <c r="Q164" s="66"/>
      <c r="R164" s="66"/>
      <c r="S164" s="66"/>
    </row>
    <row r="165" spans="16:19" x14ac:dyDescent="0.15">
      <c r="P165" s="66"/>
      <c r="Q165" s="66"/>
      <c r="R165" s="66"/>
      <c r="S165" s="66"/>
    </row>
    <row r="166" spans="16:19" x14ac:dyDescent="0.15">
      <c r="P166" s="66"/>
      <c r="Q166" s="66"/>
      <c r="R166" s="66"/>
      <c r="S166" s="66"/>
    </row>
    <row r="167" spans="16:19" x14ac:dyDescent="0.15">
      <c r="P167" s="66"/>
      <c r="Q167" s="66"/>
      <c r="R167" s="66"/>
      <c r="S167" s="66"/>
    </row>
    <row r="168" spans="16:19" x14ac:dyDescent="0.15">
      <c r="P168" s="66"/>
      <c r="Q168" s="66"/>
      <c r="R168" s="66"/>
      <c r="S168" s="66"/>
    </row>
    <row r="169" spans="16:19" x14ac:dyDescent="0.15">
      <c r="P169" s="66"/>
      <c r="Q169" s="66"/>
      <c r="R169" s="66"/>
      <c r="S169" s="66"/>
    </row>
    <row r="170" spans="16:19" x14ac:dyDescent="0.15">
      <c r="P170" s="66"/>
      <c r="Q170" s="66"/>
      <c r="R170" s="66"/>
      <c r="S170" s="66"/>
    </row>
    <row r="171" spans="16:19" x14ac:dyDescent="0.15">
      <c r="P171" s="66"/>
      <c r="Q171" s="66"/>
      <c r="R171" s="66"/>
      <c r="S171" s="66"/>
    </row>
    <row r="172" spans="16:19" x14ac:dyDescent="0.15">
      <c r="P172" s="66"/>
      <c r="Q172" s="66"/>
      <c r="R172" s="66"/>
      <c r="S172" s="66"/>
    </row>
    <row r="173" spans="16:19" x14ac:dyDescent="0.15">
      <c r="P173" s="66"/>
      <c r="Q173" s="66"/>
      <c r="R173" s="66"/>
      <c r="S173" s="66"/>
    </row>
    <row r="174" spans="16:19" x14ac:dyDescent="0.15">
      <c r="P174" s="66"/>
      <c r="Q174" s="66"/>
      <c r="R174" s="66"/>
      <c r="S174" s="66"/>
    </row>
    <row r="175" spans="16:19" x14ac:dyDescent="0.15">
      <c r="P175" s="66"/>
      <c r="Q175" s="66"/>
      <c r="R175" s="66"/>
      <c r="S175" s="66"/>
    </row>
    <row r="176" spans="16:19" x14ac:dyDescent="0.15">
      <c r="P176" s="66"/>
      <c r="Q176" s="66"/>
      <c r="R176" s="66"/>
      <c r="S176" s="66"/>
    </row>
    <row r="177" spans="16:19" x14ac:dyDescent="0.15">
      <c r="P177" s="66"/>
      <c r="Q177" s="66"/>
      <c r="R177" s="66"/>
      <c r="S177" s="66"/>
    </row>
    <row r="178" spans="16:19" x14ac:dyDescent="0.15">
      <c r="P178" s="66"/>
      <c r="Q178" s="66"/>
      <c r="R178" s="66"/>
      <c r="S178" s="66"/>
    </row>
    <row r="179" spans="16:19" x14ac:dyDescent="0.15">
      <c r="P179" s="66"/>
      <c r="Q179" s="66"/>
      <c r="R179" s="66"/>
      <c r="S179" s="66"/>
    </row>
    <row r="180" spans="16:19" x14ac:dyDescent="0.15">
      <c r="P180" s="66"/>
      <c r="Q180" s="66"/>
      <c r="R180" s="66"/>
      <c r="S180" s="66"/>
    </row>
    <row r="181" spans="16:19" x14ac:dyDescent="0.15">
      <c r="P181" s="66"/>
      <c r="Q181" s="66"/>
      <c r="R181" s="66"/>
      <c r="S181" s="66"/>
    </row>
    <row r="182" spans="16:19" x14ac:dyDescent="0.15">
      <c r="P182" s="66"/>
      <c r="Q182" s="66"/>
      <c r="R182" s="66"/>
      <c r="S182" s="66"/>
    </row>
    <row r="183" spans="16:19" x14ac:dyDescent="0.15">
      <c r="P183" s="66"/>
      <c r="Q183" s="66"/>
      <c r="R183" s="66"/>
      <c r="S183" s="66"/>
    </row>
    <row r="184" spans="16:19" x14ac:dyDescent="0.15">
      <c r="P184" s="66"/>
      <c r="Q184" s="66"/>
      <c r="R184" s="66"/>
      <c r="S184" s="66"/>
    </row>
    <row r="185" spans="16:19" x14ac:dyDescent="0.15">
      <c r="P185" s="66"/>
      <c r="Q185" s="66"/>
      <c r="R185" s="66"/>
      <c r="S185" s="66"/>
    </row>
    <row r="186" spans="16:19" x14ac:dyDescent="0.15">
      <c r="P186" s="66"/>
      <c r="Q186" s="66"/>
      <c r="R186" s="66"/>
      <c r="S186" s="66"/>
    </row>
    <row r="187" spans="16:19" x14ac:dyDescent="0.15">
      <c r="P187" s="66"/>
      <c r="Q187" s="66"/>
      <c r="R187" s="66"/>
      <c r="S187" s="66"/>
    </row>
    <row r="188" spans="16:19" x14ac:dyDescent="0.15">
      <c r="P188" s="66"/>
      <c r="Q188" s="66"/>
      <c r="R188" s="66"/>
      <c r="S188" s="66"/>
    </row>
    <row r="189" spans="16:19" x14ac:dyDescent="0.15">
      <c r="P189" s="66"/>
      <c r="Q189" s="66"/>
      <c r="R189" s="66"/>
      <c r="S189" s="66"/>
    </row>
    <row r="190" spans="16:19" x14ac:dyDescent="0.15">
      <c r="P190" s="66"/>
      <c r="Q190" s="66"/>
      <c r="R190" s="66"/>
      <c r="S190" s="66"/>
    </row>
    <row r="191" spans="16:19" x14ac:dyDescent="0.15">
      <c r="P191" s="66"/>
      <c r="Q191" s="66"/>
      <c r="R191" s="66"/>
      <c r="S191" s="66"/>
    </row>
    <row r="192" spans="16:19" x14ac:dyDescent="0.15">
      <c r="P192" s="66"/>
      <c r="Q192" s="66"/>
      <c r="R192" s="66"/>
      <c r="S192" s="66"/>
    </row>
  </sheetData>
  <mergeCells count="6">
    <mergeCell ref="B3:B6"/>
    <mergeCell ref="T3:T6"/>
    <mergeCell ref="D4:E4"/>
    <mergeCell ref="F4:I4"/>
    <mergeCell ref="F5:G5"/>
    <mergeCell ref="H5:I5"/>
  </mergeCells>
  <phoneticPr fontId="4"/>
  <printOptions verticalCentered="1"/>
  <pageMargins left="0.5" right="0.5" top="0.5" bottom="0.37" header="0.51200000000000001" footer="0.23"/>
  <pageSetup paperSize="9" scale="46" fitToHeight="2" orientation="landscape" r:id="rId1"/>
  <headerFooter alignWithMargins="0"/>
  <rowBreaks count="1" manualBreakCount="1">
    <brk id="5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autoPageBreaks="0"/>
  </sheetPr>
  <dimension ref="A1:P192"/>
  <sheetViews>
    <sheetView showOutlineSymbols="0" zoomScale="87" zoomScaleNormal="87" workbookViewId="0">
      <selection activeCell="E12" sqref="E12"/>
    </sheetView>
  </sheetViews>
  <sheetFormatPr defaultColWidth="10.875" defaultRowHeight="13.5" x14ac:dyDescent="0.15"/>
  <cols>
    <col min="1" max="1" width="2.125" style="28" customWidth="1"/>
    <col min="2" max="2" width="4.875" style="28" customWidth="1"/>
    <col min="3" max="3" width="15.375" style="28" customWidth="1"/>
    <col min="4" max="4" width="10.625" style="28" customWidth="1"/>
    <col min="5" max="5" width="17.125" style="28" customWidth="1"/>
    <col min="6" max="6" width="10.625" style="28" customWidth="1"/>
    <col min="7" max="7" width="17" style="28" customWidth="1"/>
    <col min="8" max="8" width="10.625" style="28" customWidth="1"/>
    <col min="9" max="9" width="17.125" style="28" customWidth="1"/>
    <col min="10" max="10" width="11.125" style="28" customWidth="1"/>
    <col min="11" max="11" width="17.125" style="28" customWidth="1"/>
    <col min="12" max="12" width="12" style="28" customWidth="1"/>
    <col min="13" max="13" width="17.125" style="28" customWidth="1"/>
    <col min="14" max="14" width="12" style="28" customWidth="1"/>
    <col min="15" max="15" width="18.625" style="28" customWidth="1"/>
    <col min="16" max="16" width="5.125" style="28" customWidth="1"/>
    <col min="17" max="16384" width="10.875" style="28"/>
  </cols>
  <sheetData>
    <row r="1" spans="2:16" ht="30" customHeight="1" x14ac:dyDescent="0.15">
      <c r="B1" s="4" t="s">
        <v>141</v>
      </c>
    </row>
    <row r="2" spans="2:16" ht="9" customHeight="1" thickBot="1" x14ac:dyDescent="0.2">
      <c r="B2" s="29"/>
    </row>
    <row r="3" spans="2:16" ht="21" customHeight="1" x14ac:dyDescent="0.15">
      <c r="B3" s="384" t="s">
        <v>120</v>
      </c>
      <c r="C3" s="30" t="s">
        <v>0</v>
      </c>
      <c r="D3" s="31" t="s">
        <v>110</v>
      </c>
      <c r="E3" s="22"/>
      <c r="F3" s="22"/>
      <c r="G3" s="22"/>
      <c r="H3" s="32"/>
      <c r="I3" s="33"/>
      <c r="J3" s="34"/>
      <c r="K3" s="35"/>
      <c r="L3" s="36"/>
      <c r="M3" s="37"/>
      <c r="N3" s="36"/>
      <c r="O3" s="37"/>
      <c r="P3" s="387" t="s">
        <v>120</v>
      </c>
    </row>
    <row r="4" spans="2:16" ht="21" customHeight="1" x14ac:dyDescent="0.15">
      <c r="B4" s="385"/>
      <c r="C4" s="38"/>
      <c r="D4" s="24" t="s">
        <v>99</v>
      </c>
      <c r="E4" s="25"/>
      <c r="F4" s="39" t="s">
        <v>111</v>
      </c>
      <c r="G4" s="23"/>
      <c r="H4" s="40" t="s">
        <v>97</v>
      </c>
      <c r="I4" s="41"/>
      <c r="J4" s="40" t="s">
        <v>98</v>
      </c>
      <c r="K4" s="41"/>
      <c r="L4" s="42" t="s">
        <v>112</v>
      </c>
      <c r="M4" s="43"/>
      <c r="N4" s="44" t="s">
        <v>113</v>
      </c>
      <c r="O4" s="70"/>
      <c r="P4" s="388"/>
    </row>
    <row r="5" spans="2:16" ht="21" customHeight="1" x14ac:dyDescent="0.15">
      <c r="B5" s="385"/>
      <c r="C5" s="38"/>
      <c r="D5" s="45"/>
      <c r="E5" s="46"/>
      <c r="F5" s="45"/>
      <c r="G5" s="47"/>
      <c r="H5" s="117"/>
      <c r="I5" s="48"/>
      <c r="J5" s="49"/>
      <c r="K5" s="48"/>
      <c r="L5" s="50"/>
      <c r="M5" s="51"/>
      <c r="N5" s="52"/>
      <c r="O5" s="71"/>
      <c r="P5" s="388"/>
    </row>
    <row r="6" spans="2:16" ht="21" customHeight="1" thickBot="1" x14ac:dyDescent="0.2">
      <c r="B6" s="386"/>
      <c r="C6" s="53" t="s">
        <v>1</v>
      </c>
      <c r="D6" s="54" t="s">
        <v>133</v>
      </c>
      <c r="E6" s="54" t="s">
        <v>134</v>
      </c>
      <c r="F6" s="27" t="s">
        <v>133</v>
      </c>
      <c r="G6" s="27" t="s">
        <v>134</v>
      </c>
      <c r="H6" s="27" t="s">
        <v>135</v>
      </c>
      <c r="I6" s="27" t="s">
        <v>138</v>
      </c>
      <c r="J6" s="27" t="s">
        <v>139</v>
      </c>
      <c r="K6" s="27" t="s">
        <v>138</v>
      </c>
      <c r="L6" s="55" t="s">
        <v>139</v>
      </c>
      <c r="M6" s="56" t="s">
        <v>138</v>
      </c>
      <c r="N6" s="55" t="s">
        <v>139</v>
      </c>
      <c r="O6" s="67" t="s">
        <v>138</v>
      </c>
      <c r="P6" s="389"/>
    </row>
    <row r="7" spans="2:16" ht="13.5" customHeight="1" x14ac:dyDescent="0.15">
      <c r="B7" s="75"/>
      <c r="C7" s="74"/>
      <c r="D7" s="73" t="s">
        <v>124</v>
      </c>
      <c r="E7" s="73" t="s">
        <v>125</v>
      </c>
      <c r="F7" s="73" t="s">
        <v>124</v>
      </c>
      <c r="G7" s="73" t="s">
        <v>125</v>
      </c>
      <c r="H7" s="73" t="s">
        <v>124</v>
      </c>
      <c r="I7" s="73" t="s">
        <v>125</v>
      </c>
      <c r="J7" s="80" t="s">
        <v>124</v>
      </c>
      <c r="K7" s="80" t="s">
        <v>125</v>
      </c>
      <c r="L7" s="81" t="s">
        <v>124</v>
      </c>
      <c r="M7" s="82" t="s">
        <v>125</v>
      </c>
      <c r="N7" s="82" t="s">
        <v>124</v>
      </c>
      <c r="O7" s="72" t="s">
        <v>125</v>
      </c>
      <c r="P7" s="85"/>
    </row>
    <row r="8" spans="2:16" ht="21" customHeight="1" x14ac:dyDescent="0.15">
      <c r="B8" s="76"/>
      <c r="C8" s="1" t="s">
        <v>126</v>
      </c>
      <c r="D8" s="68" t="s">
        <v>109</v>
      </c>
      <c r="E8" s="68" t="s">
        <v>109</v>
      </c>
      <c r="F8" s="68" t="s">
        <v>109</v>
      </c>
      <c r="G8" s="68" t="s">
        <v>109</v>
      </c>
      <c r="H8" s="68" t="s">
        <v>109</v>
      </c>
      <c r="I8" s="68" t="s">
        <v>109</v>
      </c>
      <c r="J8" s="68" t="s">
        <v>109</v>
      </c>
      <c r="K8" s="68" t="s">
        <v>109</v>
      </c>
      <c r="L8" s="68" t="s">
        <v>109</v>
      </c>
      <c r="M8" s="68" t="s">
        <v>109</v>
      </c>
      <c r="N8" s="68" t="s">
        <v>109</v>
      </c>
      <c r="O8" s="68" t="s">
        <v>109</v>
      </c>
      <c r="P8" s="86"/>
    </row>
    <row r="9" spans="2:16" ht="21" customHeight="1" x14ac:dyDescent="0.15">
      <c r="B9" s="76"/>
      <c r="C9" s="2" t="s">
        <v>127</v>
      </c>
      <c r="D9" s="68" t="s">
        <v>109</v>
      </c>
      <c r="E9" s="68" t="s">
        <v>109</v>
      </c>
      <c r="F9" s="68" t="s">
        <v>109</v>
      </c>
      <c r="G9" s="68" t="s">
        <v>109</v>
      </c>
      <c r="H9" s="68" t="s">
        <v>109</v>
      </c>
      <c r="I9" s="68" t="s">
        <v>109</v>
      </c>
      <c r="J9" s="68" t="s">
        <v>109</v>
      </c>
      <c r="K9" s="68" t="s">
        <v>109</v>
      </c>
      <c r="L9" s="68" t="s">
        <v>109</v>
      </c>
      <c r="M9" s="68" t="s">
        <v>109</v>
      </c>
      <c r="N9" s="68" t="s">
        <v>109</v>
      </c>
      <c r="O9" s="68" t="s">
        <v>109</v>
      </c>
      <c r="P9" s="86"/>
    </row>
    <row r="10" spans="2:16" ht="21" customHeight="1" x14ac:dyDescent="0.15">
      <c r="B10" s="77"/>
      <c r="C10" s="2" t="s">
        <v>114</v>
      </c>
      <c r="D10" s="68" t="s">
        <v>109</v>
      </c>
      <c r="E10" s="68" t="s">
        <v>109</v>
      </c>
      <c r="F10" s="68" t="s">
        <v>109</v>
      </c>
      <c r="G10" s="68" t="s">
        <v>109</v>
      </c>
      <c r="H10" s="68" t="s">
        <v>109</v>
      </c>
      <c r="I10" s="68" t="s">
        <v>109</v>
      </c>
      <c r="J10" s="68" t="s">
        <v>109</v>
      </c>
      <c r="K10" s="68" t="s">
        <v>109</v>
      </c>
      <c r="L10" s="68" t="s">
        <v>109</v>
      </c>
      <c r="M10" s="68" t="s">
        <v>109</v>
      </c>
      <c r="N10" s="68" t="s">
        <v>109</v>
      </c>
      <c r="O10" s="68" t="s">
        <v>109</v>
      </c>
      <c r="P10" s="87"/>
    </row>
    <row r="11" spans="2:16" ht="21" customHeight="1" x14ac:dyDescent="0.15">
      <c r="B11" s="77"/>
      <c r="C11" s="2" t="s">
        <v>117</v>
      </c>
      <c r="D11" s="68" t="s">
        <v>109</v>
      </c>
      <c r="E11" s="68" t="s">
        <v>109</v>
      </c>
      <c r="F11" s="68" t="s">
        <v>109</v>
      </c>
      <c r="G11" s="68" t="s">
        <v>109</v>
      </c>
      <c r="H11" s="68" t="s">
        <v>109</v>
      </c>
      <c r="I11" s="68" t="s">
        <v>109</v>
      </c>
      <c r="J11" s="68" t="s">
        <v>109</v>
      </c>
      <c r="K11" s="68" t="s">
        <v>109</v>
      </c>
      <c r="L11" s="68" t="s">
        <v>109</v>
      </c>
      <c r="M11" s="68" t="s">
        <v>109</v>
      </c>
      <c r="N11" s="68" t="s">
        <v>109</v>
      </c>
      <c r="O11" s="68" t="s">
        <v>109</v>
      </c>
      <c r="P11" s="87"/>
    </row>
    <row r="12" spans="2:16" ht="10.5" customHeight="1" thickBot="1" x14ac:dyDescent="0.2">
      <c r="B12" s="78"/>
      <c r="C12" s="17"/>
      <c r="D12" s="101"/>
      <c r="E12" s="101"/>
      <c r="F12" s="101"/>
      <c r="G12" s="101"/>
      <c r="H12" s="101"/>
      <c r="I12" s="102"/>
      <c r="J12" s="91"/>
      <c r="K12" s="92"/>
      <c r="L12" s="64"/>
      <c r="M12" s="93"/>
      <c r="N12" s="79"/>
      <c r="O12" s="69"/>
      <c r="P12" s="94"/>
    </row>
    <row r="13" spans="2:16" ht="11.25" customHeight="1" x14ac:dyDescent="0.15">
      <c r="B13" s="21"/>
      <c r="C13" s="19"/>
      <c r="D13" s="89"/>
      <c r="E13" s="89"/>
      <c r="F13" s="89"/>
      <c r="G13" s="89"/>
      <c r="H13" s="89"/>
      <c r="I13" s="89"/>
      <c r="J13" s="89"/>
      <c r="K13" s="57"/>
      <c r="L13" s="58"/>
      <c r="M13" s="59"/>
      <c r="N13" s="62"/>
      <c r="O13" s="42"/>
      <c r="P13" s="83"/>
    </row>
    <row r="14" spans="2:16" ht="21" customHeight="1" x14ac:dyDescent="0.15">
      <c r="B14" s="20" t="s">
        <v>2</v>
      </c>
      <c r="C14" s="18" t="s">
        <v>3</v>
      </c>
      <c r="D14" s="57" t="e">
        <f t="shared" ref="D14:O14" si="0">SUM(D20:D104)</f>
        <v>#REF!</v>
      </c>
      <c r="E14" s="57" t="e">
        <f t="shared" si="0"/>
        <v>#REF!</v>
      </c>
      <c r="F14" s="57" t="e">
        <f t="shared" si="0"/>
        <v>#REF!</v>
      </c>
      <c r="G14" s="57" t="e">
        <f t="shared" si="0"/>
        <v>#REF!</v>
      </c>
      <c r="H14" s="57" t="e">
        <f t="shared" si="0"/>
        <v>#REF!</v>
      </c>
      <c r="I14" s="57" t="e">
        <f t="shared" si="0"/>
        <v>#REF!</v>
      </c>
      <c r="J14" s="57" t="e">
        <f t="shared" si="0"/>
        <v>#REF!</v>
      </c>
      <c r="K14" s="57" t="e">
        <f t="shared" si="0"/>
        <v>#REF!</v>
      </c>
      <c r="L14" s="58" t="e">
        <f t="shared" si="0"/>
        <v>#REF!</v>
      </c>
      <c r="M14" s="58" t="e">
        <f t="shared" si="0"/>
        <v>#REF!</v>
      </c>
      <c r="N14" s="58" t="e">
        <f t="shared" si="0"/>
        <v>#REF!</v>
      </c>
      <c r="O14" s="42" t="e">
        <f t="shared" si="0"/>
        <v>#REF!</v>
      </c>
      <c r="P14" s="83" t="s">
        <v>2</v>
      </c>
    </row>
    <row r="15" spans="2:16" ht="21" customHeight="1" x14ac:dyDescent="0.15">
      <c r="B15" s="20" t="s">
        <v>4</v>
      </c>
      <c r="C15" s="18" t="s">
        <v>5</v>
      </c>
      <c r="D15" s="57" t="e">
        <f t="shared" ref="D15:O15" si="1">SUM(D20:D104)</f>
        <v>#REF!</v>
      </c>
      <c r="E15" s="57" t="e">
        <f t="shared" si="1"/>
        <v>#REF!</v>
      </c>
      <c r="F15" s="57" t="e">
        <f t="shared" si="1"/>
        <v>#REF!</v>
      </c>
      <c r="G15" s="57" t="e">
        <f t="shared" si="1"/>
        <v>#REF!</v>
      </c>
      <c r="H15" s="57" t="e">
        <f t="shared" si="1"/>
        <v>#REF!</v>
      </c>
      <c r="I15" s="57" t="e">
        <f t="shared" si="1"/>
        <v>#REF!</v>
      </c>
      <c r="J15" s="57" t="e">
        <f t="shared" si="1"/>
        <v>#REF!</v>
      </c>
      <c r="K15" s="57" t="e">
        <f t="shared" si="1"/>
        <v>#REF!</v>
      </c>
      <c r="L15" s="58" t="e">
        <f t="shared" si="1"/>
        <v>#REF!</v>
      </c>
      <c r="M15" s="58" t="e">
        <f t="shared" si="1"/>
        <v>#REF!</v>
      </c>
      <c r="N15" s="58" t="e">
        <f t="shared" si="1"/>
        <v>#REF!</v>
      </c>
      <c r="O15" s="42" t="e">
        <f t="shared" si="1"/>
        <v>#REF!</v>
      </c>
      <c r="P15" s="83" t="s">
        <v>4</v>
      </c>
    </row>
    <row r="16" spans="2:16" ht="21" customHeight="1" x14ac:dyDescent="0.15">
      <c r="B16" s="3" t="s">
        <v>128</v>
      </c>
      <c r="C16" s="18" t="s">
        <v>6</v>
      </c>
      <c r="D16" s="57" t="e">
        <f t="shared" ref="D16:O16" si="2">SUM(D20:D35,D68,D100,D63,D74,D103:D104)</f>
        <v>#REF!</v>
      </c>
      <c r="E16" s="57" t="e">
        <f t="shared" si="2"/>
        <v>#REF!</v>
      </c>
      <c r="F16" s="57" t="e">
        <f t="shared" si="2"/>
        <v>#REF!</v>
      </c>
      <c r="G16" s="57" t="e">
        <f t="shared" si="2"/>
        <v>#REF!</v>
      </c>
      <c r="H16" s="57" t="e">
        <f t="shared" si="2"/>
        <v>#REF!</v>
      </c>
      <c r="I16" s="57" t="e">
        <f t="shared" si="2"/>
        <v>#REF!</v>
      </c>
      <c r="J16" s="57" t="e">
        <f t="shared" si="2"/>
        <v>#REF!</v>
      </c>
      <c r="K16" s="57" t="e">
        <f t="shared" si="2"/>
        <v>#REF!</v>
      </c>
      <c r="L16" s="57" t="e">
        <f t="shared" si="2"/>
        <v>#REF!</v>
      </c>
      <c r="M16" s="57" t="e">
        <f t="shared" si="2"/>
        <v>#REF!</v>
      </c>
      <c r="N16" s="57" t="e">
        <f t="shared" si="2"/>
        <v>#REF!</v>
      </c>
      <c r="O16" s="57" t="e">
        <f t="shared" si="2"/>
        <v>#REF!</v>
      </c>
      <c r="P16" s="84" t="s">
        <v>129</v>
      </c>
    </row>
    <row r="17" spans="2:16" ht="21" customHeight="1" x14ac:dyDescent="0.15">
      <c r="B17" s="20" t="s">
        <v>7</v>
      </c>
      <c r="C17" s="18" t="s">
        <v>8</v>
      </c>
      <c r="D17" s="57" t="e">
        <f t="shared" ref="D17:O17" si="3">D15-D16</f>
        <v>#REF!</v>
      </c>
      <c r="E17" s="57" t="e">
        <f t="shared" si="3"/>
        <v>#REF!</v>
      </c>
      <c r="F17" s="57" t="e">
        <f t="shared" si="3"/>
        <v>#REF!</v>
      </c>
      <c r="G17" s="57" t="e">
        <f t="shared" si="3"/>
        <v>#REF!</v>
      </c>
      <c r="H17" s="57" t="e">
        <f t="shared" si="3"/>
        <v>#REF!</v>
      </c>
      <c r="I17" s="57" t="e">
        <f t="shared" si="3"/>
        <v>#REF!</v>
      </c>
      <c r="J17" s="57" t="e">
        <f t="shared" si="3"/>
        <v>#REF!</v>
      </c>
      <c r="K17" s="57" t="e">
        <f t="shared" si="3"/>
        <v>#REF!</v>
      </c>
      <c r="L17" s="58" t="e">
        <f t="shared" si="3"/>
        <v>#REF!</v>
      </c>
      <c r="M17" s="58" t="e">
        <f t="shared" si="3"/>
        <v>#REF!</v>
      </c>
      <c r="N17" s="58" t="e">
        <f t="shared" si="3"/>
        <v>#REF!</v>
      </c>
      <c r="O17" s="42" t="e">
        <f t="shared" si="3"/>
        <v>#REF!</v>
      </c>
      <c r="P17" s="83" t="s">
        <v>7</v>
      </c>
    </row>
    <row r="18" spans="2:16" ht="21" customHeight="1" x14ac:dyDescent="0.15">
      <c r="B18" s="20" t="s">
        <v>9</v>
      </c>
      <c r="C18" s="18" t="s">
        <v>10</v>
      </c>
      <c r="D18" s="68" t="s">
        <v>109</v>
      </c>
      <c r="E18" s="68" t="s">
        <v>109</v>
      </c>
      <c r="F18" s="68" t="s">
        <v>109</v>
      </c>
      <c r="G18" s="68" t="s">
        <v>109</v>
      </c>
      <c r="H18" s="68" t="s">
        <v>109</v>
      </c>
      <c r="I18" s="68" t="s">
        <v>109</v>
      </c>
      <c r="J18" s="68" t="s">
        <v>109</v>
      </c>
      <c r="K18" s="68" t="s">
        <v>109</v>
      </c>
      <c r="L18" s="68" t="s">
        <v>109</v>
      </c>
      <c r="M18" s="68" t="s">
        <v>109</v>
      </c>
      <c r="N18" s="68" t="s">
        <v>109</v>
      </c>
      <c r="O18" s="68" t="s">
        <v>109</v>
      </c>
      <c r="P18" s="83" t="s">
        <v>9</v>
      </c>
    </row>
    <row r="19" spans="2:16" ht="11.25" customHeight="1" thickBot="1" x14ac:dyDescent="0.2">
      <c r="B19" s="61"/>
      <c r="C19" s="60"/>
      <c r="D19" s="57"/>
      <c r="E19" s="57"/>
      <c r="F19" s="57"/>
      <c r="G19" s="57"/>
      <c r="H19" s="57"/>
      <c r="I19" s="57"/>
      <c r="J19" s="57"/>
      <c r="K19" s="57"/>
      <c r="L19" s="58"/>
      <c r="M19" s="59"/>
      <c r="N19" s="59"/>
      <c r="O19" s="42"/>
      <c r="P19" s="83"/>
    </row>
    <row r="20" spans="2:16" ht="21" customHeight="1" x14ac:dyDescent="0.15">
      <c r="B20" s="7">
        <v>1</v>
      </c>
      <c r="C20" s="8" t="s">
        <v>11</v>
      </c>
      <c r="D20" s="9" t="e">
        <f>#REF!</f>
        <v>#REF!</v>
      </c>
      <c r="E20" s="9" t="e">
        <f>#REF!</f>
        <v>#REF!</v>
      </c>
      <c r="F20" s="9" t="e">
        <f>#REF!</f>
        <v>#REF!</v>
      </c>
      <c r="G20" s="9" t="e">
        <f>#REF!</f>
        <v>#REF!</v>
      </c>
      <c r="H20" s="9" t="e">
        <f>#REF!</f>
        <v>#REF!</v>
      </c>
      <c r="I20" s="9" t="e">
        <f>#REF!</f>
        <v>#REF!</v>
      </c>
      <c r="J20" s="9" t="e">
        <f>#REF!</f>
        <v>#REF!</v>
      </c>
      <c r="K20" s="9" t="e">
        <f>#REF!</f>
        <v>#REF!</v>
      </c>
      <c r="L20" s="9" t="e">
        <f>#REF!</f>
        <v>#REF!</v>
      </c>
      <c r="M20" s="9" t="e">
        <f>#REF!</f>
        <v>#REF!</v>
      </c>
      <c r="N20" s="9" t="e">
        <f>#REF!</f>
        <v>#REF!</v>
      </c>
      <c r="O20" s="9" t="e">
        <f>#REF!</f>
        <v>#REF!</v>
      </c>
      <c r="P20" s="107">
        <v>1</v>
      </c>
    </row>
    <row r="21" spans="2:16" ht="21" customHeight="1" x14ac:dyDescent="0.15">
      <c r="B21" s="10">
        <v>2</v>
      </c>
      <c r="C21" s="6" t="s">
        <v>12</v>
      </c>
      <c r="D21" s="11" t="e">
        <f>#REF!</f>
        <v>#REF!</v>
      </c>
      <c r="E21" s="11" t="e">
        <f>#REF!</f>
        <v>#REF!</v>
      </c>
      <c r="F21" s="11" t="e">
        <f>#REF!</f>
        <v>#REF!</v>
      </c>
      <c r="G21" s="11" t="e">
        <f>#REF!</f>
        <v>#REF!</v>
      </c>
      <c r="H21" s="11" t="e">
        <f>#REF!</f>
        <v>#REF!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 t="e">
        <f>#REF!</f>
        <v>#REF!</v>
      </c>
      <c r="N21" s="11" t="e">
        <f>#REF!</f>
        <v>#REF!</v>
      </c>
      <c r="O21" s="11" t="e">
        <f>#REF!</f>
        <v>#REF!</v>
      </c>
      <c r="P21" s="108">
        <v>2</v>
      </c>
    </row>
    <row r="22" spans="2:16" ht="21" customHeight="1" x14ac:dyDescent="0.15">
      <c r="B22" s="10">
        <v>3</v>
      </c>
      <c r="C22" s="6" t="s">
        <v>13</v>
      </c>
      <c r="D22" s="11" t="e">
        <f>#REF!</f>
        <v>#REF!</v>
      </c>
      <c r="E22" s="11" t="e">
        <f>#REF!</f>
        <v>#REF!</v>
      </c>
      <c r="F22" s="11" t="e">
        <f>#REF!</f>
        <v>#REF!</v>
      </c>
      <c r="G22" s="11" t="e">
        <f>#REF!</f>
        <v>#REF!</v>
      </c>
      <c r="H22" s="11" t="e">
        <f>#REF!</f>
        <v>#REF!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 t="e">
        <f>#REF!</f>
        <v>#REF!</v>
      </c>
      <c r="N22" s="11" t="e">
        <f>#REF!</f>
        <v>#REF!</v>
      </c>
      <c r="O22" s="11" t="e">
        <f>#REF!</f>
        <v>#REF!</v>
      </c>
      <c r="P22" s="108">
        <v>3</v>
      </c>
    </row>
    <row r="23" spans="2:16" ht="21" customHeight="1" x14ac:dyDescent="0.15">
      <c r="B23" s="10">
        <v>4</v>
      </c>
      <c r="C23" s="6" t="s">
        <v>14</v>
      </c>
      <c r="D23" s="11" t="e">
        <f>#REF!</f>
        <v>#REF!</v>
      </c>
      <c r="E23" s="11" t="e">
        <f>#REF!</f>
        <v>#REF!</v>
      </c>
      <c r="F23" s="11" t="e">
        <f>#REF!</f>
        <v>#REF!</v>
      </c>
      <c r="G23" s="11" t="e">
        <f>#REF!</f>
        <v>#REF!</v>
      </c>
      <c r="H23" s="11" t="e">
        <f>#REF!</f>
        <v>#REF!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 t="e">
        <f>#REF!</f>
        <v>#REF!</v>
      </c>
      <c r="N23" s="11" t="e">
        <f>#REF!</f>
        <v>#REF!</v>
      </c>
      <c r="O23" s="11" t="e">
        <f>#REF!</f>
        <v>#REF!</v>
      </c>
      <c r="P23" s="108">
        <v>4</v>
      </c>
    </row>
    <row r="24" spans="2:16" ht="21" customHeight="1" x14ac:dyDescent="0.15">
      <c r="B24" s="103">
        <v>5</v>
      </c>
      <c r="C24" s="104" t="s">
        <v>15</v>
      </c>
      <c r="D24" s="105" t="e">
        <f>#REF!</f>
        <v>#REF!</v>
      </c>
      <c r="E24" s="105" t="e">
        <f>#REF!</f>
        <v>#REF!</v>
      </c>
      <c r="F24" s="105" t="e">
        <f>#REF!</f>
        <v>#REF!</v>
      </c>
      <c r="G24" s="105" t="e">
        <f>#REF!</f>
        <v>#REF!</v>
      </c>
      <c r="H24" s="105" t="e">
        <f>#REF!</f>
        <v>#REF!</v>
      </c>
      <c r="I24" s="105" t="e">
        <f>#REF!</f>
        <v>#REF!</v>
      </c>
      <c r="J24" s="105" t="e">
        <f>#REF!</f>
        <v>#REF!</v>
      </c>
      <c r="K24" s="105" t="e">
        <f>#REF!</f>
        <v>#REF!</v>
      </c>
      <c r="L24" s="105" t="e">
        <f>#REF!</f>
        <v>#REF!</v>
      </c>
      <c r="M24" s="105" t="e">
        <f>#REF!</f>
        <v>#REF!</v>
      </c>
      <c r="N24" s="105" t="e">
        <f>#REF!</f>
        <v>#REF!</v>
      </c>
      <c r="O24" s="105" t="e">
        <f>#REF!</f>
        <v>#REF!</v>
      </c>
      <c r="P24" s="109">
        <v>5</v>
      </c>
    </row>
    <row r="25" spans="2:16" ht="21" customHeight="1" x14ac:dyDescent="0.15">
      <c r="B25" s="10">
        <v>6</v>
      </c>
      <c r="C25" s="6" t="s">
        <v>16</v>
      </c>
      <c r="D25" s="11" t="e">
        <f>#REF!</f>
        <v>#REF!</v>
      </c>
      <c r="E25" s="11" t="e">
        <f>#REF!</f>
        <v>#REF!</v>
      </c>
      <c r="F25" s="11" t="e">
        <f>#REF!</f>
        <v>#REF!</v>
      </c>
      <c r="G25" s="11" t="e">
        <f>#REF!</f>
        <v>#REF!</v>
      </c>
      <c r="H25" s="11" t="e">
        <f>#REF!</f>
        <v>#REF!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 t="e">
        <f>#REF!</f>
        <v>#REF!</v>
      </c>
      <c r="N25" s="11" t="e">
        <f>#REF!</f>
        <v>#REF!</v>
      </c>
      <c r="O25" s="11" t="e">
        <f>#REF!</f>
        <v>#REF!</v>
      </c>
      <c r="P25" s="108">
        <v>6</v>
      </c>
    </row>
    <row r="26" spans="2:16" ht="21" customHeight="1" x14ac:dyDescent="0.15">
      <c r="B26" s="10">
        <v>7</v>
      </c>
      <c r="C26" s="6" t="s">
        <v>17</v>
      </c>
      <c r="D26" s="11" t="e">
        <f>#REF!</f>
        <v>#REF!</v>
      </c>
      <c r="E26" s="11" t="e">
        <f>#REF!</f>
        <v>#REF!</v>
      </c>
      <c r="F26" s="11" t="e">
        <f>#REF!</f>
        <v>#REF!</v>
      </c>
      <c r="G26" s="11" t="e">
        <f>#REF!</f>
        <v>#REF!</v>
      </c>
      <c r="H26" s="11" t="e">
        <f>#REF!</f>
        <v>#REF!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 t="e">
        <f>#REF!</f>
        <v>#REF!</v>
      </c>
      <c r="N26" s="11" t="e">
        <f>#REF!</f>
        <v>#REF!</v>
      </c>
      <c r="O26" s="11" t="e">
        <f>#REF!</f>
        <v>#REF!</v>
      </c>
      <c r="P26" s="108">
        <v>7</v>
      </c>
    </row>
    <row r="27" spans="2:16" ht="21" customHeight="1" x14ac:dyDescent="0.15">
      <c r="B27" s="10">
        <v>8</v>
      </c>
      <c r="C27" s="111" t="s">
        <v>149</v>
      </c>
      <c r="D27" s="11" t="e">
        <f>#REF!</f>
        <v>#REF!</v>
      </c>
      <c r="E27" s="11" t="e">
        <f>#REF!</f>
        <v>#REF!</v>
      </c>
      <c r="F27" s="11" t="e">
        <f>#REF!</f>
        <v>#REF!</v>
      </c>
      <c r="G27" s="11" t="e">
        <f>#REF!</f>
        <v>#REF!</v>
      </c>
      <c r="H27" s="11" t="e">
        <f>#REF!</f>
        <v>#REF!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 t="e">
        <f>#REF!</f>
        <v>#REF!</v>
      </c>
      <c r="N27" s="11" t="e">
        <f>#REF!</f>
        <v>#REF!</v>
      </c>
      <c r="O27" s="11" t="e">
        <f>#REF!</f>
        <v>#REF!</v>
      </c>
      <c r="P27" s="108">
        <v>8</v>
      </c>
    </row>
    <row r="28" spans="2:16" ht="21" customHeight="1" x14ac:dyDescent="0.15">
      <c r="B28" s="10">
        <v>10</v>
      </c>
      <c r="C28" s="6" t="s">
        <v>18</v>
      </c>
      <c r="D28" s="11" t="e">
        <f>#REF!</f>
        <v>#REF!</v>
      </c>
      <c r="E28" s="11" t="e">
        <f>#REF!</f>
        <v>#REF!</v>
      </c>
      <c r="F28" s="11" t="e">
        <f>#REF!</f>
        <v>#REF!</v>
      </c>
      <c r="G28" s="11" t="e">
        <f>#REF!</f>
        <v>#REF!</v>
      </c>
      <c r="H28" s="11" t="e">
        <f>#REF!</f>
        <v>#REF!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 t="e">
        <f>#REF!</f>
        <v>#REF!</v>
      </c>
      <c r="N28" s="11" t="e">
        <f>#REF!</f>
        <v>#REF!</v>
      </c>
      <c r="O28" s="11" t="e">
        <f>#REF!</f>
        <v>#REF!</v>
      </c>
      <c r="P28" s="108">
        <v>10</v>
      </c>
    </row>
    <row r="29" spans="2:16" ht="21" customHeight="1" x14ac:dyDescent="0.15">
      <c r="B29" s="103">
        <v>11</v>
      </c>
      <c r="C29" s="104" t="s">
        <v>19</v>
      </c>
      <c r="D29" s="105" t="e">
        <f>#REF!</f>
        <v>#REF!</v>
      </c>
      <c r="E29" s="105" t="e">
        <f>#REF!</f>
        <v>#REF!</v>
      </c>
      <c r="F29" s="105" t="e">
        <f>#REF!</f>
        <v>#REF!</v>
      </c>
      <c r="G29" s="105" t="e">
        <f>#REF!</f>
        <v>#REF!</v>
      </c>
      <c r="H29" s="105" t="e">
        <f>#REF!</f>
        <v>#REF!</v>
      </c>
      <c r="I29" s="105" t="e">
        <f>#REF!</f>
        <v>#REF!</v>
      </c>
      <c r="J29" s="105" t="e">
        <f>#REF!</f>
        <v>#REF!</v>
      </c>
      <c r="K29" s="105" t="e">
        <f>#REF!</f>
        <v>#REF!</v>
      </c>
      <c r="L29" s="105" t="e">
        <f>#REF!</f>
        <v>#REF!</v>
      </c>
      <c r="M29" s="105" t="e">
        <f>#REF!</f>
        <v>#REF!</v>
      </c>
      <c r="N29" s="105" t="e">
        <f>#REF!</f>
        <v>#REF!</v>
      </c>
      <c r="O29" s="105" t="e">
        <f>#REF!</f>
        <v>#REF!</v>
      </c>
      <c r="P29" s="109">
        <v>11</v>
      </c>
    </row>
    <row r="30" spans="2:16" ht="21" customHeight="1" x14ac:dyDescent="0.15">
      <c r="B30" s="12">
        <v>12</v>
      </c>
      <c r="C30" s="13" t="s">
        <v>20</v>
      </c>
      <c r="D30" s="11" t="e">
        <f>#REF!</f>
        <v>#REF!</v>
      </c>
      <c r="E30" s="11" t="e">
        <f>#REF!</f>
        <v>#REF!</v>
      </c>
      <c r="F30" s="11" t="e">
        <f>#REF!</f>
        <v>#REF!</v>
      </c>
      <c r="G30" s="11" t="e">
        <f>#REF!</f>
        <v>#REF!</v>
      </c>
      <c r="H30" s="11" t="e">
        <f>#REF!</f>
        <v>#REF!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 t="e">
        <f>#REF!</f>
        <v>#REF!</v>
      </c>
      <c r="N30" s="11" t="e">
        <f>#REF!</f>
        <v>#REF!</v>
      </c>
      <c r="O30" s="11" t="e">
        <f>#REF!</f>
        <v>#REF!</v>
      </c>
      <c r="P30" s="108">
        <v>12</v>
      </c>
    </row>
    <row r="31" spans="2:16" ht="21" customHeight="1" x14ac:dyDescent="0.15">
      <c r="B31" s="10">
        <v>14</v>
      </c>
      <c r="C31" s="6" t="s">
        <v>21</v>
      </c>
      <c r="D31" s="11" t="e">
        <f>#REF!</f>
        <v>#REF!</v>
      </c>
      <c r="E31" s="11" t="e">
        <f>#REF!</f>
        <v>#REF!</v>
      </c>
      <c r="F31" s="11" t="e">
        <f>#REF!</f>
        <v>#REF!</v>
      </c>
      <c r="G31" s="11" t="e">
        <f>#REF!</f>
        <v>#REF!</v>
      </c>
      <c r="H31" s="11" t="e">
        <f>#REF!</f>
        <v>#REF!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 t="e">
        <f>#REF!</f>
        <v>#REF!</v>
      </c>
      <c r="N31" s="11" t="e">
        <f>#REF!</f>
        <v>#REF!</v>
      </c>
      <c r="O31" s="11" t="e">
        <f>#REF!</f>
        <v>#REF!</v>
      </c>
      <c r="P31" s="108">
        <v>14</v>
      </c>
    </row>
    <row r="32" spans="2:16" ht="21" customHeight="1" x14ac:dyDescent="0.15">
      <c r="B32" s="10">
        <v>15</v>
      </c>
      <c r="C32" s="6" t="s">
        <v>22</v>
      </c>
      <c r="D32" s="11" t="e">
        <f>#REF!</f>
        <v>#REF!</v>
      </c>
      <c r="E32" s="11" t="e">
        <f>#REF!</f>
        <v>#REF!</v>
      </c>
      <c r="F32" s="11" t="e">
        <f>#REF!</f>
        <v>#REF!</v>
      </c>
      <c r="G32" s="11" t="e">
        <f>#REF!</f>
        <v>#REF!</v>
      </c>
      <c r="H32" s="11" t="e">
        <f>#REF!</f>
        <v>#REF!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 t="e">
        <f>#REF!</f>
        <v>#REF!</v>
      </c>
      <c r="N32" s="11" t="e">
        <f>#REF!</f>
        <v>#REF!</v>
      </c>
      <c r="O32" s="11" t="e">
        <f>#REF!</f>
        <v>#REF!</v>
      </c>
      <c r="P32" s="108">
        <v>15</v>
      </c>
    </row>
    <row r="33" spans="2:16" ht="21" customHeight="1" x14ac:dyDescent="0.15">
      <c r="B33" s="10">
        <v>16</v>
      </c>
      <c r="C33" s="6" t="s">
        <v>23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 t="e">
        <f>#REF!</f>
        <v>#REF!</v>
      </c>
      <c r="N33" s="11" t="e">
        <f>#REF!</f>
        <v>#REF!</v>
      </c>
      <c r="O33" s="11" t="e">
        <f>#REF!</f>
        <v>#REF!</v>
      </c>
      <c r="P33" s="108">
        <v>16</v>
      </c>
    </row>
    <row r="34" spans="2:16" ht="21" customHeight="1" x14ac:dyDescent="0.15">
      <c r="B34" s="103">
        <v>17</v>
      </c>
      <c r="C34" s="104" t="s">
        <v>24</v>
      </c>
      <c r="D34" s="105" t="e">
        <f>#REF!</f>
        <v>#REF!</v>
      </c>
      <c r="E34" s="105" t="e">
        <f>#REF!</f>
        <v>#REF!</v>
      </c>
      <c r="F34" s="105" t="e">
        <f>#REF!</f>
        <v>#REF!</v>
      </c>
      <c r="G34" s="105" t="e">
        <f>#REF!</f>
        <v>#REF!</v>
      </c>
      <c r="H34" s="105" t="e">
        <f>#REF!</f>
        <v>#REF!</v>
      </c>
      <c r="I34" s="105" t="e">
        <f>#REF!</f>
        <v>#REF!</v>
      </c>
      <c r="J34" s="105" t="e">
        <f>#REF!</f>
        <v>#REF!</v>
      </c>
      <c r="K34" s="105" t="e">
        <f>#REF!</f>
        <v>#REF!</v>
      </c>
      <c r="L34" s="105" t="e">
        <f>#REF!</f>
        <v>#REF!</v>
      </c>
      <c r="M34" s="105" t="e">
        <f>#REF!</f>
        <v>#REF!</v>
      </c>
      <c r="N34" s="105" t="e">
        <f>#REF!</f>
        <v>#REF!</v>
      </c>
      <c r="O34" s="105" t="e">
        <f>#REF!</f>
        <v>#REF!</v>
      </c>
      <c r="P34" s="109">
        <v>17</v>
      </c>
    </row>
    <row r="35" spans="2:16" ht="21" customHeight="1" x14ac:dyDescent="0.15">
      <c r="B35" s="12">
        <v>18</v>
      </c>
      <c r="C35" s="13" t="s">
        <v>25</v>
      </c>
      <c r="D35" s="11" t="e">
        <f>#REF!</f>
        <v>#REF!</v>
      </c>
      <c r="E35" s="11" t="e">
        <f>#REF!</f>
        <v>#REF!</v>
      </c>
      <c r="F35" s="11" t="e">
        <f>#REF!</f>
        <v>#REF!</v>
      </c>
      <c r="G35" s="11" t="e">
        <f>#REF!</f>
        <v>#REF!</v>
      </c>
      <c r="H35" s="11" t="e">
        <f>#REF!</f>
        <v>#REF!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 t="e">
        <f>#REF!</f>
        <v>#REF!</v>
      </c>
      <c r="N35" s="11" t="e">
        <f>#REF!</f>
        <v>#REF!</v>
      </c>
      <c r="O35" s="11" t="e">
        <f>#REF!</f>
        <v>#REF!</v>
      </c>
      <c r="P35" s="108">
        <v>18</v>
      </c>
    </row>
    <row r="36" spans="2:16" ht="21" customHeight="1" x14ac:dyDescent="0.15">
      <c r="B36" s="10">
        <v>20</v>
      </c>
      <c r="C36" s="6" t="s">
        <v>26</v>
      </c>
      <c r="D36" s="11" t="e">
        <f>#REF!</f>
        <v>#REF!</v>
      </c>
      <c r="E36" s="11" t="e">
        <f>#REF!</f>
        <v>#REF!</v>
      </c>
      <c r="F36" s="11" t="e">
        <f>#REF!</f>
        <v>#REF!</v>
      </c>
      <c r="G36" s="11" t="e">
        <f>#REF!</f>
        <v>#REF!</v>
      </c>
      <c r="H36" s="11" t="e">
        <f>#REF!</f>
        <v>#REF!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 t="e">
        <f>#REF!</f>
        <v>#REF!</v>
      </c>
      <c r="N36" s="11" t="e">
        <f>#REF!</f>
        <v>#REF!</v>
      </c>
      <c r="O36" s="11" t="e">
        <f>#REF!</f>
        <v>#REF!</v>
      </c>
      <c r="P36" s="108">
        <v>20</v>
      </c>
    </row>
    <row r="37" spans="2:16" ht="21" customHeight="1" x14ac:dyDescent="0.15">
      <c r="B37" s="10">
        <v>21</v>
      </c>
      <c r="C37" s="6" t="s">
        <v>27</v>
      </c>
      <c r="D37" s="11" t="e">
        <f>#REF!</f>
        <v>#REF!</v>
      </c>
      <c r="E37" s="11" t="e">
        <f>#REF!</f>
        <v>#REF!</v>
      </c>
      <c r="F37" s="11" t="e">
        <f>#REF!</f>
        <v>#REF!</v>
      </c>
      <c r="G37" s="11" t="e">
        <f>#REF!</f>
        <v>#REF!</v>
      </c>
      <c r="H37" s="11" t="e">
        <f>#REF!</f>
        <v>#REF!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 t="e">
        <f>#REF!</f>
        <v>#REF!</v>
      </c>
      <c r="N37" s="11" t="e">
        <f>#REF!</f>
        <v>#REF!</v>
      </c>
      <c r="O37" s="11" t="e">
        <f>#REF!</f>
        <v>#REF!</v>
      </c>
      <c r="P37" s="108">
        <v>21</v>
      </c>
    </row>
    <row r="38" spans="2:16" ht="21" customHeight="1" x14ac:dyDescent="0.15">
      <c r="B38" s="10">
        <v>22</v>
      </c>
      <c r="C38" s="6" t="s">
        <v>28</v>
      </c>
      <c r="D38" s="11" t="e">
        <f>#REF!</f>
        <v>#REF!</v>
      </c>
      <c r="E38" s="11" t="e">
        <f>#REF!</f>
        <v>#REF!</v>
      </c>
      <c r="F38" s="11" t="e">
        <f>#REF!</f>
        <v>#REF!</v>
      </c>
      <c r="G38" s="11" t="e">
        <f>#REF!</f>
        <v>#REF!</v>
      </c>
      <c r="H38" s="11" t="e">
        <f>#REF!</f>
        <v>#REF!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 t="e">
        <f>#REF!</f>
        <v>#REF!</v>
      </c>
      <c r="N38" s="11" t="e">
        <f>#REF!</f>
        <v>#REF!</v>
      </c>
      <c r="O38" s="11" t="e">
        <f>#REF!</f>
        <v>#REF!</v>
      </c>
      <c r="P38" s="108">
        <v>22</v>
      </c>
    </row>
    <row r="39" spans="2:16" ht="21" customHeight="1" x14ac:dyDescent="0.15">
      <c r="B39" s="103">
        <v>23</v>
      </c>
      <c r="C39" s="104" t="s">
        <v>29</v>
      </c>
      <c r="D39" s="105" t="e">
        <f>#REF!</f>
        <v>#REF!</v>
      </c>
      <c r="E39" s="105" t="e">
        <f>#REF!</f>
        <v>#REF!</v>
      </c>
      <c r="F39" s="105" t="e">
        <f>#REF!</f>
        <v>#REF!</v>
      </c>
      <c r="G39" s="105" t="e">
        <f>#REF!</f>
        <v>#REF!</v>
      </c>
      <c r="H39" s="105" t="e">
        <f>#REF!</f>
        <v>#REF!</v>
      </c>
      <c r="I39" s="105" t="e">
        <f>#REF!</f>
        <v>#REF!</v>
      </c>
      <c r="J39" s="105" t="e">
        <f>#REF!</f>
        <v>#REF!</v>
      </c>
      <c r="K39" s="105" t="e">
        <f>#REF!</f>
        <v>#REF!</v>
      </c>
      <c r="L39" s="105" t="e">
        <f>#REF!</f>
        <v>#REF!</v>
      </c>
      <c r="M39" s="105" t="e">
        <f>#REF!</f>
        <v>#REF!</v>
      </c>
      <c r="N39" s="105" t="e">
        <f>#REF!</f>
        <v>#REF!</v>
      </c>
      <c r="O39" s="105" t="e">
        <f>#REF!</f>
        <v>#REF!</v>
      </c>
      <c r="P39" s="109">
        <v>23</v>
      </c>
    </row>
    <row r="40" spans="2:16" ht="21" customHeight="1" x14ac:dyDescent="0.15">
      <c r="B40" s="12">
        <v>24</v>
      </c>
      <c r="C40" s="13" t="s">
        <v>30</v>
      </c>
      <c r="D40" s="11" t="e">
        <f>#REF!</f>
        <v>#REF!</v>
      </c>
      <c r="E40" s="11" t="e">
        <f>#REF!</f>
        <v>#REF!</v>
      </c>
      <c r="F40" s="11" t="e">
        <f>#REF!</f>
        <v>#REF!</v>
      </c>
      <c r="G40" s="11" t="e">
        <f>#REF!</f>
        <v>#REF!</v>
      </c>
      <c r="H40" s="11" t="e">
        <f>#REF!</f>
        <v>#REF!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 t="e">
        <f>#REF!</f>
        <v>#REF!</v>
      </c>
      <c r="N40" s="11" t="e">
        <f>#REF!</f>
        <v>#REF!</v>
      </c>
      <c r="O40" s="11" t="e">
        <f>#REF!</f>
        <v>#REF!</v>
      </c>
      <c r="P40" s="108">
        <v>24</v>
      </c>
    </row>
    <row r="41" spans="2:16" ht="21" customHeight="1" x14ac:dyDescent="0.15">
      <c r="B41" s="10">
        <v>25</v>
      </c>
      <c r="C41" s="6" t="s">
        <v>31</v>
      </c>
      <c r="D41" s="11" t="e">
        <f>#REF!</f>
        <v>#REF!</v>
      </c>
      <c r="E41" s="11" t="e">
        <f>#REF!</f>
        <v>#REF!</v>
      </c>
      <c r="F41" s="11" t="e">
        <f>#REF!</f>
        <v>#REF!</v>
      </c>
      <c r="G41" s="11" t="e">
        <f>#REF!</f>
        <v>#REF!</v>
      </c>
      <c r="H41" s="11" t="e">
        <f>#REF!</f>
        <v>#REF!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 t="e">
        <f>#REF!</f>
        <v>#REF!</v>
      </c>
      <c r="N41" s="11" t="e">
        <f>#REF!</f>
        <v>#REF!</v>
      </c>
      <c r="O41" s="11" t="e">
        <f>#REF!</f>
        <v>#REF!</v>
      </c>
      <c r="P41" s="108">
        <v>25</v>
      </c>
    </row>
    <row r="42" spans="2:16" ht="21" customHeight="1" x14ac:dyDescent="0.15">
      <c r="B42" s="10">
        <v>26</v>
      </c>
      <c r="C42" s="6" t="s">
        <v>32</v>
      </c>
      <c r="D42" s="11" t="e">
        <f>#REF!</f>
        <v>#REF!</v>
      </c>
      <c r="E42" s="11" t="e">
        <f>#REF!</f>
        <v>#REF!</v>
      </c>
      <c r="F42" s="11" t="e">
        <f>#REF!</f>
        <v>#REF!</v>
      </c>
      <c r="G42" s="11" t="e">
        <f>#REF!</f>
        <v>#REF!</v>
      </c>
      <c r="H42" s="11" t="e">
        <f>#REF!</f>
        <v>#REF!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 t="e">
        <f>#REF!</f>
        <v>#REF!</v>
      </c>
      <c r="N42" s="11" t="e">
        <f>#REF!</f>
        <v>#REF!</v>
      </c>
      <c r="O42" s="11" t="e">
        <f>#REF!</f>
        <v>#REF!</v>
      </c>
      <c r="P42" s="108">
        <v>26</v>
      </c>
    </row>
    <row r="43" spans="2:16" ht="21" customHeight="1" x14ac:dyDescent="0.15">
      <c r="B43" s="10">
        <v>27</v>
      </c>
      <c r="C43" s="6" t="s">
        <v>33</v>
      </c>
      <c r="D43" s="11" t="e">
        <f>#REF!</f>
        <v>#REF!</v>
      </c>
      <c r="E43" s="11" t="e">
        <f>#REF!</f>
        <v>#REF!</v>
      </c>
      <c r="F43" s="11" t="e">
        <f>#REF!</f>
        <v>#REF!</v>
      </c>
      <c r="G43" s="11" t="e">
        <f>#REF!</f>
        <v>#REF!</v>
      </c>
      <c r="H43" s="11" t="e">
        <f>#REF!</f>
        <v>#REF!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 t="e">
        <f>#REF!</f>
        <v>#REF!</v>
      </c>
      <c r="N43" s="11" t="e">
        <f>#REF!</f>
        <v>#REF!</v>
      </c>
      <c r="O43" s="11" t="e">
        <f>#REF!</f>
        <v>#REF!</v>
      </c>
      <c r="P43" s="108">
        <v>27</v>
      </c>
    </row>
    <row r="44" spans="2:16" ht="21" customHeight="1" x14ac:dyDescent="0.15">
      <c r="B44" s="103">
        <v>28</v>
      </c>
      <c r="C44" s="104" t="s">
        <v>34</v>
      </c>
      <c r="D44" s="105" t="e">
        <f>#REF!</f>
        <v>#REF!</v>
      </c>
      <c r="E44" s="105" t="e">
        <f>#REF!</f>
        <v>#REF!</v>
      </c>
      <c r="F44" s="105" t="e">
        <f>#REF!</f>
        <v>#REF!</v>
      </c>
      <c r="G44" s="105" t="e">
        <f>#REF!</f>
        <v>#REF!</v>
      </c>
      <c r="H44" s="105" t="e">
        <f>#REF!</f>
        <v>#REF!</v>
      </c>
      <c r="I44" s="105" t="e">
        <f>#REF!</f>
        <v>#REF!</v>
      </c>
      <c r="J44" s="105" t="e">
        <f>#REF!</f>
        <v>#REF!</v>
      </c>
      <c r="K44" s="105" t="e">
        <f>#REF!</f>
        <v>#REF!</v>
      </c>
      <c r="L44" s="105" t="e">
        <f>#REF!</f>
        <v>#REF!</v>
      </c>
      <c r="M44" s="105" t="e">
        <f>#REF!</f>
        <v>#REF!</v>
      </c>
      <c r="N44" s="105" t="e">
        <f>#REF!</f>
        <v>#REF!</v>
      </c>
      <c r="O44" s="105" t="e">
        <f>#REF!</f>
        <v>#REF!</v>
      </c>
      <c r="P44" s="109">
        <v>28</v>
      </c>
    </row>
    <row r="45" spans="2:16" ht="21" customHeight="1" x14ac:dyDescent="0.15">
      <c r="B45" s="12">
        <v>29</v>
      </c>
      <c r="C45" s="13" t="s">
        <v>35</v>
      </c>
      <c r="D45" s="11" t="e">
        <f>#REF!</f>
        <v>#REF!</v>
      </c>
      <c r="E45" s="11" t="e">
        <f>#REF!</f>
        <v>#REF!</v>
      </c>
      <c r="F45" s="11" t="e">
        <f>#REF!</f>
        <v>#REF!</v>
      </c>
      <c r="G45" s="11" t="e">
        <f>#REF!</f>
        <v>#REF!</v>
      </c>
      <c r="H45" s="11" t="e">
        <f>#REF!</f>
        <v>#REF!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 t="e">
        <f>#REF!</f>
        <v>#REF!</v>
      </c>
      <c r="N45" s="11" t="e">
        <f>#REF!</f>
        <v>#REF!</v>
      </c>
      <c r="O45" s="11" t="e">
        <f>#REF!</f>
        <v>#REF!</v>
      </c>
      <c r="P45" s="108">
        <v>29</v>
      </c>
    </row>
    <row r="46" spans="2:16" ht="21" customHeight="1" x14ac:dyDescent="0.15">
      <c r="B46" s="10">
        <v>30</v>
      </c>
      <c r="C46" s="6" t="s">
        <v>36</v>
      </c>
      <c r="D46" s="11" t="e">
        <f>#REF!</f>
        <v>#REF!</v>
      </c>
      <c r="E46" s="11" t="e">
        <f>#REF!</f>
        <v>#REF!</v>
      </c>
      <c r="F46" s="11" t="e">
        <f>#REF!</f>
        <v>#REF!</v>
      </c>
      <c r="G46" s="11" t="e">
        <f>#REF!</f>
        <v>#REF!</v>
      </c>
      <c r="H46" s="11" t="e">
        <f>#REF!</f>
        <v>#REF!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 t="e">
        <f>#REF!</f>
        <v>#REF!</v>
      </c>
      <c r="N46" s="11" t="e">
        <f>#REF!</f>
        <v>#REF!</v>
      </c>
      <c r="O46" s="11" t="e">
        <f>#REF!</f>
        <v>#REF!</v>
      </c>
      <c r="P46" s="108">
        <v>30</v>
      </c>
    </row>
    <row r="47" spans="2:16" ht="21" customHeight="1" x14ac:dyDescent="0.15">
      <c r="B47" s="10">
        <v>31</v>
      </c>
      <c r="C47" s="6" t="s">
        <v>37</v>
      </c>
      <c r="D47" s="11" t="e">
        <f>#REF!</f>
        <v>#REF!</v>
      </c>
      <c r="E47" s="11" t="e">
        <f>#REF!</f>
        <v>#REF!</v>
      </c>
      <c r="F47" s="11" t="e">
        <f>#REF!</f>
        <v>#REF!</v>
      </c>
      <c r="G47" s="11" t="e">
        <f>#REF!</f>
        <v>#REF!</v>
      </c>
      <c r="H47" s="11" t="e">
        <f>#REF!</f>
        <v>#REF!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 t="e">
        <f>#REF!</f>
        <v>#REF!</v>
      </c>
      <c r="N47" s="11" t="e">
        <f>#REF!</f>
        <v>#REF!</v>
      </c>
      <c r="O47" s="11" t="e">
        <f>#REF!</f>
        <v>#REF!</v>
      </c>
      <c r="P47" s="108">
        <v>31</v>
      </c>
    </row>
    <row r="48" spans="2:16" ht="21" customHeight="1" x14ac:dyDescent="0.15">
      <c r="B48" s="10">
        <v>32</v>
      </c>
      <c r="C48" s="6" t="s">
        <v>38</v>
      </c>
      <c r="D48" s="11" t="e">
        <f>#REF!</f>
        <v>#REF!</v>
      </c>
      <c r="E48" s="11" t="e">
        <f>#REF!</f>
        <v>#REF!</v>
      </c>
      <c r="F48" s="11" t="e">
        <f>#REF!</f>
        <v>#REF!</v>
      </c>
      <c r="G48" s="11" t="e">
        <f>#REF!</f>
        <v>#REF!</v>
      </c>
      <c r="H48" s="11" t="e">
        <f>#REF!</f>
        <v>#REF!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 t="e">
        <f>#REF!</f>
        <v>#REF!</v>
      </c>
      <c r="N48" s="11" t="e">
        <f>#REF!</f>
        <v>#REF!</v>
      </c>
      <c r="O48" s="11" t="e">
        <f>#REF!</f>
        <v>#REF!</v>
      </c>
      <c r="P48" s="108">
        <v>32</v>
      </c>
    </row>
    <row r="49" spans="1:16" ht="21" customHeight="1" x14ac:dyDescent="0.15">
      <c r="B49" s="103">
        <v>33</v>
      </c>
      <c r="C49" s="104" t="s">
        <v>39</v>
      </c>
      <c r="D49" s="105" t="e">
        <f>#REF!</f>
        <v>#REF!</v>
      </c>
      <c r="E49" s="105" t="e">
        <f>#REF!</f>
        <v>#REF!</v>
      </c>
      <c r="F49" s="105" t="e">
        <f>#REF!</f>
        <v>#REF!</v>
      </c>
      <c r="G49" s="105" t="e">
        <f>#REF!</f>
        <v>#REF!</v>
      </c>
      <c r="H49" s="105" t="e">
        <f>#REF!</f>
        <v>#REF!</v>
      </c>
      <c r="I49" s="105" t="e">
        <f>#REF!</f>
        <v>#REF!</v>
      </c>
      <c r="J49" s="105" t="e">
        <f>#REF!</f>
        <v>#REF!</v>
      </c>
      <c r="K49" s="105" t="e">
        <f>#REF!</f>
        <v>#REF!</v>
      </c>
      <c r="L49" s="105" t="e">
        <f>#REF!</f>
        <v>#REF!</v>
      </c>
      <c r="M49" s="105" t="e">
        <f>#REF!</f>
        <v>#REF!</v>
      </c>
      <c r="N49" s="105" t="e">
        <f>#REF!</f>
        <v>#REF!</v>
      </c>
      <c r="O49" s="105" t="e">
        <f>#REF!</f>
        <v>#REF!</v>
      </c>
      <c r="P49" s="109">
        <v>33</v>
      </c>
    </row>
    <row r="50" spans="1:16" ht="21" customHeight="1" x14ac:dyDescent="0.15">
      <c r="B50" s="12">
        <v>34</v>
      </c>
      <c r="C50" s="13" t="s">
        <v>40</v>
      </c>
      <c r="D50" s="11" t="e">
        <f>#REF!</f>
        <v>#REF!</v>
      </c>
      <c r="E50" s="11" t="e">
        <f>#REF!</f>
        <v>#REF!</v>
      </c>
      <c r="F50" s="11" t="e">
        <f>#REF!</f>
        <v>#REF!</v>
      </c>
      <c r="G50" s="11" t="e">
        <f>#REF!</f>
        <v>#REF!</v>
      </c>
      <c r="H50" s="11" t="e">
        <f>#REF!</f>
        <v>#REF!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 t="e">
        <f>#REF!</f>
        <v>#REF!</v>
      </c>
      <c r="N50" s="11" t="e">
        <f>#REF!</f>
        <v>#REF!</v>
      </c>
      <c r="O50" s="11" t="e">
        <f>#REF!</f>
        <v>#REF!</v>
      </c>
      <c r="P50" s="108">
        <v>34</v>
      </c>
    </row>
    <row r="51" spans="1:16" ht="21" customHeight="1" x14ac:dyDescent="0.15">
      <c r="B51" s="10">
        <v>35</v>
      </c>
      <c r="C51" s="6" t="s">
        <v>41</v>
      </c>
      <c r="D51" s="11" t="e">
        <f>#REF!</f>
        <v>#REF!</v>
      </c>
      <c r="E51" s="11" t="e">
        <f>#REF!</f>
        <v>#REF!</v>
      </c>
      <c r="F51" s="11" t="e">
        <f>#REF!</f>
        <v>#REF!</v>
      </c>
      <c r="G51" s="11" t="e">
        <f>#REF!</f>
        <v>#REF!</v>
      </c>
      <c r="H51" s="11" t="e">
        <f>#REF!</f>
        <v>#REF!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 t="e">
        <f>#REF!</f>
        <v>#REF!</v>
      </c>
      <c r="N51" s="11" t="e">
        <f>#REF!</f>
        <v>#REF!</v>
      </c>
      <c r="O51" s="11" t="e">
        <f>#REF!</f>
        <v>#REF!</v>
      </c>
      <c r="P51" s="108">
        <v>35</v>
      </c>
    </row>
    <row r="52" spans="1:16" ht="21" customHeight="1" x14ac:dyDescent="0.15">
      <c r="B52" s="10">
        <v>36</v>
      </c>
      <c r="C52" s="6" t="s">
        <v>42</v>
      </c>
      <c r="D52" s="11" t="e">
        <f>#REF!</f>
        <v>#REF!</v>
      </c>
      <c r="E52" s="11" t="e">
        <f>#REF!</f>
        <v>#REF!</v>
      </c>
      <c r="F52" s="11" t="e">
        <f>#REF!</f>
        <v>#REF!</v>
      </c>
      <c r="G52" s="11" t="e">
        <f>#REF!</f>
        <v>#REF!</v>
      </c>
      <c r="H52" s="11" t="e">
        <f>#REF!</f>
        <v>#REF!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 t="e">
        <f>#REF!</f>
        <v>#REF!</v>
      </c>
      <c r="N52" s="11" t="e">
        <f>#REF!</f>
        <v>#REF!</v>
      </c>
      <c r="O52" s="11" t="e">
        <f>#REF!</f>
        <v>#REF!</v>
      </c>
      <c r="P52" s="108">
        <v>36</v>
      </c>
    </row>
    <row r="53" spans="1:16" ht="21" customHeight="1" x14ac:dyDescent="0.15">
      <c r="B53" s="10">
        <v>37</v>
      </c>
      <c r="C53" s="6" t="s">
        <v>43</v>
      </c>
      <c r="D53" s="11" t="e">
        <f>#REF!</f>
        <v>#REF!</v>
      </c>
      <c r="E53" s="11" t="e">
        <f>#REF!</f>
        <v>#REF!</v>
      </c>
      <c r="F53" s="11" t="e">
        <f>#REF!</f>
        <v>#REF!</v>
      </c>
      <c r="G53" s="11" t="e">
        <f>#REF!</f>
        <v>#REF!</v>
      </c>
      <c r="H53" s="11" t="e">
        <f>#REF!</f>
        <v>#REF!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 t="e">
        <f>#REF!</f>
        <v>#REF!</v>
      </c>
      <c r="N53" s="11" t="e">
        <f>#REF!</f>
        <v>#REF!</v>
      </c>
      <c r="O53" s="11" t="e">
        <f>#REF!</f>
        <v>#REF!</v>
      </c>
      <c r="P53" s="108">
        <v>37</v>
      </c>
    </row>
    <row r="54" spans="1:16" ht="21" customHeight="1" x14ac:dyDescent="0.15">
      <c r="B54" s="103">
        <v>38</v>
      </c>
      <c r="C54" s="104" t="s">
        <v>44</v>
      </c>
      <c r="D54" s="105" t="e">
        <f>#REF!</f>
        <v>#REF!</v>
      </c>
      <c r="E54" s="105" t="e">
        <f>#REF!</f>
        <v>#REF!</v>
      </c>
      <c r="F54" s="105" t="e">
        <f>#REF!</f>
        <v>#REF!</v>
      </c>
      <c r="G54" s="105" t="e">
        <f>#REF!</f>
        <v>#REF!</v>
      </c>
      <c r="H54" s="105" t="e">
        <f>#REF!</f>
        <v>#REF!</v>
      </c>
      <c r="I54" s="105" t="e">
        <f>#REF!</f>
        <v>#REF!</v>
      </c>
      <c r="J54" s="105" t="e">
        <f>#REF!</f>
        <v>#REF!</v>
      </c>
      <c r="K54" s="105" t="e">
        <f>#REF!</f>
        <v>#REF!</v>
      </c>
      <c r="L54" s="105" t="e">
        <f>#REF!</f>
        <v>#REF!</v>
      </c>
      <c r="M54" s="105" t="e">
        <f>#REF!</f>
        <v>#REF!</v>
      </c>
      <c r="N54" s="105" t="e">
        <f>#REF!</f>
        <v>#REF!</v>
      </c>
      <c r="O54" s="105" t="e">
        <f>#REF!</f>
        <v>#REF!</v>
      </c>
      <c r="P54" s="109">
        <v>38</v>
      </c>
    </row>
    <row r="55" spans="1:16" ht="21" customHeight="1" x14ac:dyDescent="0.15">
      <c r="B55" s="12">
        <v>39</v>
      </c>
      <c r="C55" s="13" t="s">
        <v>45</v>
      </c>
      <c r="D55" s="11" t="e">
        <f>#REF!</f>
        <v>#REF!</v>
      </c>
      <c r="E55" s="11" t="e">
        <f>#REF!</f>
        <v>#REF!</v>
      </c>
      <c r="F55" s="11" t="e">
        <f>#REF!</f>
        <v>#REF!</v>
      </c>
      <c r="G55" s="11" t="e">
        <f>#REF!</f>
        <v>#REF!</v>
      </c>
      <c r="H55" s="11" t="e">
        <f>#REF!</f>
        <v>#REF!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 t="e">
        <f>#REF!</f>
        <v>#REF!</v>
      </c>
      <c r="N55" s="11" t="e">
        <f>#REF!</f>
        <v>#REF!</v>
      </c>
      <c r="O55" s="11" t="e">
        <f>#REF!</f>
        <v>#REF!</v>
      </c>
      <c r="P55" s="108">
        <v>39</v>
      </c>
    </row>
    <row r="56" spans="1:16" ht="21" customHeight="1" x14ac:dyDescent="0.15">
      <c r="B56" s="10">
        <v>40</v>
      </c>
      <c r="C56" s="6" t="s">
        <v>46</v>
      </c>
      <c r="D56" s="11" t="e">
        <f>#REF!</f>
        <v>#REF!</v>
      </c>
      <c r="E56" s="11" t="e">
        <f>#REF!</f>
        <v>#REF!</v>
      </c>
      <c r="F56" s="11" t="e">
        <f>#REF!</f>
        <v>#REF!</v>
      </c>
      <c r="G56" s="11" t="e">
        <f>#REF!</f>
        <v>#REF!</v>
      </c>
      <c r="H56" s="11" t="e">
        <f>#REF!</f>
        <v>#REF!</v>
      </c>
      <c r="I56" s="11" t="e">
        <f>#REF!</f>
        <v>#REF!</v>
      </c>
      <c r="J56" s="11" t="e">
        <f>#REF!</f>
        <v>#REF!</v>
      </c>
      <c r="K56" s="11" t="e">
        <f>#REF!</f>
        <v>#REF!</v>
      </c>
      <c r="L56" s="11" t="e">
        <f>#REF!</f>
        <v>#REF!</v>
      </c>
      <c r="M56" s="11" t="e">
        <f>#REF!</f>
        <v>#REF!</v>
      </c>
      <c r="N56" s="11" t="e">
        <f>#REF!</f>
        <v>#REF!</v>
      </c>
      <c r="O56" s="11" t="e">
        <f>#REF!</f>
        <v>#REF!</v>
      </c>
      <c r="P56" s="108">
        <v>40</v>
      </c>
    </row>
    <row r="57" spans="1:16" ht="21" customHeight="1" x14ac:dyDescent="0.15">
      <c r="B57" s="10">
        <v>41</v>
      </c>
      <c r="C57" s="6" t="s">
        <v>47</v>
      </c>
      <c r="D57" s="11" t="e">
        <f>#REF!</f>
        <v>#REF!</v>
      </c>
      <c r="E57" s="11" t="e">
        <f>#REF!</f>
        <v>#REF!</v>
      </c>
      <c r="F57" s="11" t="e">
        <f>#REF!</f>
        <v>#REF!</v>
      </c>
      <c r="G57" s="11" t="e">
        <f>#REF!</f>
        <v>#REF!</v>
      </c>
      <c r="H57" s="11" t="e">
        <f>#REF!</f>
        <v>#REF!</v>
      </c>
      <c r="I57" s="11" t="e">
        <f>#REF!</f>
        <v>#REF!</v>
      </c>
      <c r="J57" s="11" t="e">
        <f>#REF!</f>
        <v>#REF!</v>
      </c>
      <c r="K57" s="11" t="e">
        <f>#REF!</f>
        <v>#REF!</v>
      </c>
      <c r="L57" s="11" t="e">
        <f>#REF!</f>
        <v>#REF!</v>
      </c>
      <c r="M57" s="11" t="e">
        <f>#REF!</f>
        <v>#REF!</v>
      </c>
      <c r="N57" s="11" t="e">
        <f>#REF!</f>
        <v>#REF!</v>
      </c>
      <c r="O57" s="11" t="e">
        <f>#REF!</f>
        <v>#REF!</v>
      </c>
      <c r="P57" s="108">
        <v>41</v>
      </c>
    </row>
    <row r="58" spans="1:16" ht="21" customHeight="1" x14ac:dyDescent="0.15">
      <c r="B58" s="10">
        <v>42</v>
      </c>
      <c r="C58" s="6" t="s">
        <v>48</v>
      </c>
      <c r="D58" s="11" t="e">
        <f>#REF!</f>
        <v>#REF!</v>
      </c>
      <c r="E58" s="11" t="e">
        <f>#REF!</f>
        <v>#REF!</v>
      </c>
      <c r="F58" s="11" t="e">
        <f>#REF!</f>
        <v>#REF!</v>
      </c>
      <c r="G58" s="11" t="e">
        <f>#REF!</f>
        <v>#REF!</v>
      </c>
      <c r="H58" s="11" t="e">
        <f>#REF!</f>
        <v>#REF!</v>
      </c>
      <c r="I58" s="11" t="e">
        <f>#REF!</f>
        <v>#REF!</v>
      </c>
      <c r="J58" s="11" t="e">
        <f>#REF!</f>
        <v>#REF!</v>
      </c>
      <c r="K58" s="11" t="e">
        <f>#REF!</f>
        <v>#REF!</v>
      </c>
      <c r="L58" s="11" t="e">
        <f>#REF!</f>
        <v>#REF!</v>
      </c>
      <c r="M58" s="11" t="e">
        <f>#REF!</f>
        <v>#REF!</v>
      </c>
      <c r="N58" s="11" t="e">
        <f>#REF!</f>
        <v>#REF!</v>
      </c>
      <c r="O58" s="11" t="e">
        <f>#REF!</f>
        <v>#REF!</v>
      </c>
      <c r="P58" s="108">
        <v>42</v>
      </c>
    </row>
    <row r="59" spans="1:16" ht="21" customHeight="1" thickBot="1" x14ac:dyDescent="0.2">
      <c r="B59" s="14">
        <v>43</v>
      </c>
      <c r="C59" s="15" t="s">
        <v>49</v>
      </c>
      <c r="D59" s="16" t="e">
        <f>#REF!</f>
        <v>#REF!</v>
      </c>
      <c r="E59" s="16" t="e">
        <f>#REF!</f>
        <v>#REF!</v>
      </c>
      <c r="F59" s="16" t="e">
        <f>#REF!</f>
        <v>#REF!</v>
      </c>
      <c r="G59" s="16" t="e">
        <f>#REF!</f>
        <v>#REF!</v>
      </c>
      <c r="H59" s="16" t="e">
        <f>#REF!</f>
        <v>#REF!</v>
      </c>
      <c r="I59" s="16" t="e">
        <f>#REF!</f>
        <v>#REF!</v>
      </c>
      <c r="J59" s="16" t="e">
        <f>#REF!</f>
        <v>#REF!</v>
      </c>
      <c r="K59" s="16" t="e">
        <f>#REF!</f>
        <v>#REF!</v>
      </c>
      <c r="L59" s="16" t="e">
        <f>#REF!</f>
        <v>#REF!</v>
      </c>
      <c r="M59" s="16" t="e">
        <f>#REF!</f>
        <v>#REF!</v>
      </c>
      <c r="N59" s="16" t="e">
        <f>#REF!</f>
        <v>#REF!</v>
      </c>
      <c r="O59" s="16" t="e">
        <f>#REF!</f>
        <v>#REF!</v>
      </c>
      <c r="P59" s="106">
        <v>43</v>
      </c>
    </row>
    <row r="60" spans="1:16" ht="21" customHeight="1" x14ac:dyDescent="0.15">
      <c r="A60" s="63"/>
      <c r="B60" s="10">
        <v>44</v>
      </c>
      <c r="C60" s="6" t="s">
        <v>50</v>
      </c>
      <c r="D60" s="11" t="e">
        <f>#REF!</f>
        <v>#REF!</v>
      </c>
      <c r="E60" s="11" t="e">
        <f>#REF!</f>
        <v>#REF!</v>
      </c>
      <c r="F60" s="11" t="e">
        <f>#REF!</f>
        <v>#REF!</v>
      </c>
      <c r="G60" s="11" t="e">
        <f>#REF!</f>
        <v>#REF!</v>
      </c>
      <c r="H60" s="11" t="e">
        <f>#REF!</f>
        <v>#REF!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 t="e">
        <f>#REF!</f>
        <v>#REF!</v>
      </c>
      <c r="N60" s="11" t="e">
        <f>#REF!</f>
        <v>#REF!</v>
      </c>
      <c r="O60" s="11" t="e">
        <f>#REF!</f>
        <v>#REF!</v>
      </c>
      <c r="P60" s="108">
        <v>44</v>
      </c>
    </row>
    <row r="61" spans="1:16" ht="21" customHeight="1" x14ac:dyDescent="0.15">
      <c r="B61" s="10">
        <v>45</v>
      </c>
      <c r="C61" s="6" t="s">
        <v>51</v>
      </c>
      <c r="D61" s="11" t="e">
        <f>#REF!</f>
        <v>#REF!</v>
      </c>
      <c r="E61" s="11" t="e">
        <f>#REF!</f>
        <v>#REF!</v>
      </c>
      <c r="F61" s="11" t="e">
        <f>#REF!</f>
        <v>#REF!</v>
      </c>
      <c r="G61" s="11" t="e">
        <f>#REF!</f>
        <v>#REF!</v>
      </c>
      <c r="H61" s="11" t="e">
        <f>#REF!</f>
        <v>#REF!</v>
      </c>
      <c r="I61" s="11" t="e">
        <f>#REF!</f>
        <v>#REF!</v>
      </c>
      <c r="J61" s="11" t="e">
        <f>#REF!</f>
        <v>#REF!</v>
      </c>
      <c r="K61" s="11" t="e">
        <f>#REF!</f>
        <v>#REF!</v>
      </c>
      <c r="L61" s="11" t="e">
        <f>#REF!</f>
        <v>#REF!</v>
      </c>
      <c r="M61" s="11" t="e">
        <f>#REF!</f>
        <v>#REF!</v>
      </c>
      <c r="N61" s="11" t="e">
        <f>#REF!</f>
        <v>#REF!</v>
      </c>
      <c r="O61" s="11" t="e">
        <f>#REF!</f>
        <v>#REF!</v>
      </c>
      <c r="P61" s="108">
        <v>45</v>
      </c>
    </row>
    <row r="62" spans="1:16" ht="21" customHeight="1" x14ac:dyDescent="0.15">
      <c r="B62" s="10">
        <v>46</v>
      </c>
      <c r="C62" s="6" t="s">
        <v>52</v>
      </c>
      <c r="D62" s="11" t="e">
        <f>#REF!</f>
        <v>#REF!</v>
      </c>
      <c r="E62" s="11" t="e">
        <f>#REF!</f>
        <v>#REF!</v>
      </c>
      <c r="F62" s="11" t="e">
        <f>#REF!</f>
        <v>#REF!</v>
      </c>
      <c r="G62" s="11" t="e">
        <f>#REF!</f>
        <v>#REF!</v>
      </c>
      <c r="H62" s="11" t="e">
        <f>#REF!</f>
        <v>#REF!</v>
      </c>
      <c r="I62" s="11" t="e">
        <f>#REF!</f>
        <v>#REF!</v>
      </c>
      <c r="J62" s="11" t="e">
        <f>#REF!</f>
        <v>#REF!</v>
      </c>
      <c r="K62" s="11" t="e">
        <f>#REF!</f>
        <v>#REF!</v>
      </c>
      <c r="L62" s="11" t="e">
        <f>#REF!</f>
        <v>#REF!</v>
      </c>
      <c r="M62" s="11" t="e">
        <f>#REF!</f>
        <v>#REF!</v>
      </c>
      <c r="N62" s="11" t="e">
        <f>#REF!</f>
        <v>#REF!</v>
      </c>
      <c r="O62" s="11" t="e">
        <f>#REF!</f>
        <v>#REF!</v>
      </c>
      <c r="P62" s="108">
        <v>46</v>
      </c>
    </row>
    <row r="63" spans="1:16" ht="21" customHeight="1" x14ac:dyDescent="0.15">
      <c r="B63" s="10">
        <v>48</v>
      </c>
      <c r="C63" s="6" t="s">
        <v>53</v>
      </c>
      <c r="D63" s="11" t="e">
        <f>#REF!</f>
        <v>#REF!</v>
      </c>
      <c r="E63" s="11" t="e">
        <f>#REF!</f>
        <v>#REF!</v>
      </c>
      <c r="F63" s="11" t="e">
        <f>#REF!</f>
        <v>#REF!</v>
      </c>
      <c r="G63" s="11" t="e">
        <f>#REF!</f>
        <v>#REF!</v>
      </c>
      <c r="H63" s="11" t="e">
        <f>#REF!</f>
        <v>#REF!</v>
      </c>
      <c r="I63" s="11" t="e">
        <f>#REF!</f>
        <v>#REF!</v>
      </c>
      <c r="J63" s="11" t="e">
        <f>#REF!</f>
        <v>#REF!</v>
      </c>
      <c r="K63" s="11" t="e">
        <f>#REF!</f>
        <v>#REF!</v>
      </c>
      <c r="L63" s="11" t="e">
        <f>#REF!</f>
        <v>#REF!</v>
      </c>
      <c r="M63" s="11" t="e">
        <f>#REF!</f>
        <v>#REF!</v>
      </c>
      <c r="N63" s="11" t="e">
        <f>#REF!</f>
        <v>#REF!</v>
      </c>
      <c r="O63" s="11" t="e">
        <f>#REF!</f>
        <v>#REF!</v>
      </c>
      <c r="P63" s="108">
        <v>48</v>
      </c>
    </row>
    <row r="64" spans="1:16" ht="21" customHeight="1" x14ac:dyDescent="0.15">
      <c r="B64" s="103">
        <v>49</v>
      </c>
      <c r="C64" s="104" t="s">
        <v>54</v>
      </c>
      <c r="D64" s="105" t="e">
        <f>#REF!</f>
        <v>#REF!</v>
      </c>
      <c r="E64" s="105" t="e">
        <f>#REF!</f>
        <v>#REF!</v>
      </c>
      <c r="F64" s="105" t="e">
        <f>#REF!</f>
        <v>#REF!</v>
      </c>
      <c r="G64" s="105" t="e">
        <f>#REF!</f>
        <v>#REF!</v>
      </c>
      <c r="H64" s="105" t="e">
        <f>#REF!</f>
        <v>#REF!</v>
      </c>
      <c r="I64" s="105" t="e">
        <f>#REF!</f>
        <v>#REF!</v>
      </c>
      <c r="J64" s="105" t="e">
        <f>#REF!</f>
        <v>#REF!</v>
      </c>
      <c r="K64" s="105" t="e">
        <f>#REF!</f>
        <v>#REF!</v>
      </c>
      <c r="L64" s="105" t="e">
        <f>#REF!</f>
        <v>#REF!</v>
      </c>
      <c r="M64" s="105" t="e">
        <f>#REF!</f>
        <v>#REF!</v>
      </c>
      <c r="N64" s="105" t="e">
        <f>#REF!</f>
        <v>#REF!</v>
      </c>
      <c r="O64" s="105" t="e">
        <f>#REF!</f>
        <v>#REF!</v>
      </c>
      <c r="P64" s="109">
        <v>49</v>
      </c>
    </row>
    <row r="65" spans="2:16" ht="21" customHeight="1" x14ac:dyDescent="0.15">
      <c r="B65" s="12">
        <v>50</v>
      </c>
      <c r="C65" s="13" t="s">
        <v>55</v>
      </c>
      <c r="D65" s="11" t="e">
        <f>#REF!</f>
        <v>#REF!</v>
      </c>
      <c r="E65" s="11" t="e">
        <f>#REF!</f>
        <v>#REF!</v>
      </c>
      <c r="F65" s="11" t="e">
        <f>#REF!</f>
        <v>#REF!</v>
      </c>
      <c r="G65" s="11" t="e">
        <f>#REF!</f>
        <v>#REF!</v>
      </c>
      <c r="H65" s="11" t="e">
        <f>#REF!</f>
        <v>#REF!</v>
      </c>
      <c r="I65" s="11" t="e">
        <f>#REF!</f>
        <v>#REF!</v>
      </c>
      <c r="J65" s="11" t="e">
        <f>#REF!</f>
        <v>#REF!</v>
      </c>
      <c r="K65" s="11" t="e">
        <f>#REF!</f>
        <v>#REF!</v>
      </c>
      <c r="L65" s="11" t="e">
        <f>#REF!</f>
        <v>#REF!</v>
      </c>
      <c r="M65" s="11" t="e">
        <f>#REF!</f>
        <v>#REF!</v>
      </c>
      <c r="N65" s="11" t="e">
        <f>#REF!</f>
        <v>#REF!</v>
      </c>
      <c r="O65" s="11" t="e">
        <f>#REF!</f>
        <v>#REF!</v>
      </c>
      <c r="P65" s="108">
        <v>50</v>
      </c>
    </row>
    <row r="66" spans="2:16" ht="21" customHeight="1" x14ac:dyDescent="0.15">
      <c r="B66" s="10">
        <v>51</v>
      </c>
      <c r="C66" s="6" t="s">
        <v>56</v>
      </c>
      <c r="D66" s="11" t="e">
        <f>#REF!</f>
        <v>#REF!</v>
      </c>
      <c r="E66" s="11" t="e">
        <f>#REF!</f>
        <v>#REF!</v>
      </c>
      <c r="F66" s="11" t="e">
        <f>#REF!</f>
        <v>#REF!</v>
      </c>
      <c r="G66" s="11" t="e">
        <f>#REF!</f>
        <v>#REF!</v>
      </c>
      <c r="H66" s="11" t="e">
        <f>#REF!</f>
        <v>#REF!</v>
      </c>
      <c r="I66" s="11" t="e">
        <f>#REF!</f>
        <v>#REF!</v>
      </c>
      <c r="J66" s="11" t="e">
        <f>#REF!</f>
        <v>#REF!</v>
      </c>
      <c r="K66" s="11" t="e">
        <f>#REF!</f>
        <v>#REF!</v>
      </c>
      <c r="L66" s="11" t="e">
        <f>#REF!</f>
        <v>#REF!</v>
      </c>
      <c r="M66" s="11" t="e">
        <f>#REF!</f>
        <v>#REF!</v>
      </c>
      <c r="N66" s="11" t="e">
        <f>#REF!</f>
        <v>#REF!</v>
      </c>
      <c r="O66" s="11" t="e">
        <f>#REF!</f>
        <v>#REF!</v>
      </c>
      <c r="P66" s="108">
        <v>51</v>
      </c>
    </row>
    <row r="67" spans="2:16" ht="21" customHeight="1" x14ac:dyDescent="0.15">
      <c r="B67" s="10"/>
      <c r="C67" s="6"/>
      <c r="D67" s="11" t="e">
        <f>#REF!</f>
        <v>#REF!</v>
      </c>
      <c r="E67" s="11" t="e">
        <f>#REF!</f>
        <v>#REF!</v>
      </c>
      <c r="F67" s="11" t="e">
        <f>#REF!</f>
        <v>#REF!</v>
      </c>
      <c r="G67" s="11" t="e">
        <f>#REF!</f>
        <v>#REF!</v>
      </c>
      <c r="H67" s="11" t="e">
        <f>#REF!</f>
        <v>#REF!</v>
      </c>
      <c r="I67" s="11" t="e">
        <f>#REF!</f>
        <v>#REF!</v>
      </c>
      <c r="J67" s="11" t="e">
        <f>#REF!</f>
        <v>#REF!</v>
      </c>
      <c r="K67" s="11" t="e">
        <f>#REF!</f>
        <v>#REF!</v>
      </c>
      <c r="L67" s="11" t="e">
        <f>#REF!</f>
        <v>#REF!</v>
      </c>
      <c r="M67" s="11" t="e">
        <f>#REF!</f>
        <v>#REF!</v>
      </c>
      <c r="N67" s="11" t="e">
        <f>#REF!</f>
        <v>#REF!</v>
      </c>
      <c r="O67" s="11" t="e">
        <f>#REF!</f>
        <v>#REF!</v>
      </c>
      <c r="P67" s="108"/>
    </row>
    <row r="68" spans="2:16" ht="21" customHeight="1" x14ac:dyDescent="0.15">
      <c r="B68" s="10">
        <v>53</v>
      </c>
      <c r="C68" s="6" t="s">
        <v>119</v>
      </c>
      <c r="D68" s="11" t="e">
        <f>#REF!</f>
        <v>#REF!</v>
      </c>
      <c r="E68" s="11" t="e">
        <f>#REF!</f>
        <v>#REF!</v>
      </c>
      <c r="F68" s="11" t="e">
        <f>#REF!</f>
        <v>#REF!</v>
      </c>
      <c r="G68" s="11" t="e">
        <f>#REF!</f>
        <v>#REF!</v>
      </c>
      <c r="H68" s="11" t="e">
        <f>#REF!</f>
        <v>#REF!</v>
      </c>
      <c r="I68" s="11" t="e">
        <f>#REF!</f>
        <v>#REF!</v>
      </c>
      <c r="J68" s="11" t="e">
        <f>#REF!</f>
        <v>#REF!</v>
      </c>
      <c r="K68" s="11" t="e">
        <f>#REF!</f>
        <v>#REF!</v>
      </c>
      <c r="L68" s="11" t="e">
        <f>#REF!</f>
        <v>#REF!</v>
      </c>
      <c r="M68" s="11" t="e">
        <f>#REF!</f>
        <v>#REF!</v>
      </c>
      <c r="N68" s="11" t="e">
        <f>#REF!</f>
        <v>#REF!</v>
      </c>
      <c r="O68" s="11" t="e">
        <f>#REF!</f>
        <v>#REF!</v>
      </c>
      <c r="P68" s="108">
        <v>53</v>
      </c>
    </row>
    <row r="69" spans="2:16" ht="21" customHeight="1" x14ac:dyDescent="0.15">
      <c r="B69" s="10">
        <v>54</v>
      </c>
      <c r="C69" s="6" t="s">
        <v>57</v>
      </c>
      <c r="D69" s="11" t="e">
        <f>#REF!</f>
        <v>#REF!</v>
      </c>
      <c r="E69" s="11" t="e">
        <f>#REF!</f>
        <v>#REF!</v>
      </c>
      <c r="F69" s="11" t="e">
        <f>#REF!</f>
        <v>#REF!</v>
      </c>
      <c r="G69" s="11" t="e">
        <f>#REF!</f>
        <v>#REF!</v>
      </c>
      <c r="H69" s="11" t="e">
        <f>#REF!</f>
        <v>#REF!</v>
      </c>
      <c r="I69" s="11" t="e">
        <f>#REF!</f>
        <v>#REF!</v>
      </c>
      <c r="J69" s="11" t="e">
        <f>#REF!</f>
        <v>#REF!</v>
      </c>
      <c r="K69" s="11" t="e">
        <f>#REF!</f>
        <v>#REF!</v>
      </c>
      <c r="L69" s="11" t="e">
        <f>#REF!</f>
        <v>#REF!</v>
      </c>
      <c r="M69" s="11" t="e">
        <f>#REF!</f>
        <v>#REF!</v>
      </c>
      <c r="N69" s="11" t="e">
        <f>#REF!</f>
        <v>#REF!</v>
      </c>
      <c r="O69" s="11" t="e">
        <f>#REF!</f>
        <v>#REF!</v>
      </c>
      <c r="P69" s="108">
        <v>54</v>
      </c>
    </row>
    <row r="70" spans="2:16" ht="21" customHeight="1" x14ac:dyDescent="0.15">
      <c r="B70" s="103">
        <v>55</v>
      </c>
      <c r="C70" s="104" t="s">
        <v>58</v>
      </c>
      <c r="D70" s="105" t="e">
        <f>#REF!</f>
        <v>#REF!</v>
      </c>
      <c r="E70" s="105" t="e">
        <f>#REF!</f>
        <v>#REF!</v>
      </c>
      <c r="F70" s="105" t="e">
        <f>#REF!</f>
        <v>#REF!</v>
      </c>
      <c r="G70" s="105" t="e">
        <f>#REF!</f>
        <v>#REF!</v>
      </c>
      <c r="H70" s="105" t="e">
        <f>#REF!</f>
        <v>#REF!</v>
      </c>
      <c r="I70" s="105" t="e">
        <f>#REF!</f>
        <v>#REF!</v>
      </c>
      <c r="J70" s="105" t="e">
        <f>#REF!</f>
        <v>#REF!</v>
      </c>
      <c r="K70" s="105" t="e">
        <f>#REF!</f>
        <v>#REF!</v>
      </c>
      <c r="L70" s="105" t="e">
        <f>#REF!</f>
        <v>#REF!</v>
      </c>
      <c r="M70" s="105" t="e">
        <f>#REF!</f>
        <v>#REF!</v>
      </c>
      <c r="N70" s="105" t="e">
        <f>#REF!</f>
        <v>#REF!</v>
      </c>
      <c r="O70" s="105" t="e">
        <f>#REF!</f>
        <v>#REF!</v>
      </c>
      <c r="P70" s="109">
        <v>55</v>
      </c>
    </row>
    <row r="71" spans="2:16" ht="21" customHeight="1" x14ac:dyDescent="0.15">
      <c r="B71" s="10">
        <v>56</v>
      </c>
      <c r="C71" s="6" t="s">
        <v>59</v>
      </c>
      <c r="D71" s="11" t="e">
        <f>#REF!</f>
        <v>#REF!</v>
      </c>
      <c r="E71" s="11" t="e">
        <f>#REF!</f>
        <v>#REF!</v>
      </c>
      <c r="F71" s="11" t="e">
        <f>#REF!</f>
        <v>#REF!</v>
      </c>
      <c r="G71" s="11" t="e">
        <f>#REF!</f>
        <v>#REF!</v>
      </c>
      <c r="H71" s="11" t="e">
        <f>#REF!</f>
        <v>#REF!</v>
      </c>
      <c r="I71" s="11" t="e">
        <f>#REF!</f>
        <v>#REF!</v>
      </c>
      <c r="J71" s="11" t="e">
        <f>#REF!</f>
        <v>#REF!</v>
      </c>
      <c r="K71" s="11" t="e">
        <f>#REF!</f>
        <v>#REF!</v>
      </c>
      <c r="L71" s="11" t="e">
        <f>#REF!</f>
        <v>#REF!</v>
      </c>
      <c r="M71" s="11" t="e">
        <f>#REF!</f>
        <v>#REF!</v>
      </c>
      <c r="N71" s="11" t="e">
        <f>#REF!</f>
        <v>#REF!</v>
      </c>
      <c r="O71" s="11" t="e">
        <f>#REF!</f>
        <v>#REF!</v>
      </c>
      <c r="P71" s="108">
        <v>56</v>
      </c>
    </row>
    <row r="72" spans="2:16" ht="21" customHeight="1" x14ac:dyDescent="0.15">
      <c r="B72" s="10">
        <v>57</v>
      </c>
      <c r="C72" s="6" t="s">
        <v>60</v>
      </c>
      <c r="D72" s="11" t="e">
        <f>#REF!</f>
        <v>#REF!</v>
      </c>
      <c r="E72" s="11" t="e">
        <f>#REF!</f>
        <v>#REF!</v>
      </c>
      <c r="F72" s="11" t="e">
        <f>#REF!</f>
        <v>#REF!</v>
      </c>
      <c r="G72" s="11" t="e">
        <f>#REF!</f>
        <v>#REF!</v>
      </c>
      <c r="H72" s="11" t="e">
        <f>#REF!</f>
        <v>#REF!</v>
      </c>
      <c r="I72" s="11" t="e">
        <f>#REF!</f>
        <v>#REF!</v>
      </c>
      <c r="J72" s="11" t="e">
        <f>#REF!</f>
        <v>#REF!</v>
      </c>
      <c r="K72" s="11" t="e">
        <f>#REF!</f>
        <v>#REF!</v>
      </c>
      <c r="L72" s="11" t="e">
        <f>#REF!</f>
        <v>#REF!</v>
      </c>
      <c r="M72" s="11" t="e">
        <f>#REF!</f>
        <v>#REF!</v>
      </c>
      <c r="N72" s="11" t="e">
        <f>#REF!</f>
        <v>#REF!</v>
      </c>
      <c r="O72" s="11" t="e">
        <f>#REF!</f>
        <v>#REF!</v>
      </c>
      <c r="P72" s="108">
        <v>57</v>
      </c>
    </row>
    <row r="73" spans="2:16" ht="21" customHeight="1" x14ac:dyDescent="0.15">
      <c r="B73" s="10">
        <v>58</v>
      </c>
      <c r="C73" s="6" t="s">
        <v>61</v>
      </c>
      <c r="D73" s="11" t="e">
        <f>#REF!</f>
        <v>#REF!</v>
      </c>
      <c r="E73" s="11" t="e">
        <f>#REF!</f>
        <v>#REF!</v>
      </c>
      <c r="F73" s="11" t="e">
        <f>#REF!</f>
        <v>#REF!</v>
      </c>
      <c r="G73" s="11" t="e">
        <f>#REF!</f>
        <v>#REF!</v>
      </c>
      <c r="H73" s="11" t="e">
        <f>#REF!</f>
        <v>#REF!</v>
      </c>
      <c r="I73" s="11" t="e">
        <f>#REF!</f>
        <v>#REF!</v>
      </c>
      <c r="J73" s="11" t="e">
        <f>#REF!</f>
        <v>#REF!</v>
      </c>
      <c r="K73" s="11" t="e">
        <f>#REF!</f>
        <v>#REF!</v>
      </c>
      <c r="L73" s="11" t="e">
        <f>#REF!</f>
        <v>#REF!</v>
      </c>
      <c r="M73" s="11" t="e">
        <f>#REF!</f>
        <v>#REF!</v>
      </c>
      <c r="N73" s="11" t="e">
        <f>#REF!</f>
        <v>#REF!</v>
      </c>
      <c r="O73" s="11" t="e">
        <f>#REF!</f>
        <v>#REF!</v>
      </c>
      <c r="P73" s="108">
        <v>58</v>
      </c>
    </row>
    <row r="74" spans="2:16" ht="21" customHeight="1" x14ac:dyDescent="0.15">
      <c r="B74" s="10">
        <v>59</v>
      </c>
      <c r="C74" s="6" t="s">
        <v>62</v>
      </c>
      <c r="D74" s="11" t="e">
        <f>#REF!</f>
        <v>#REF!</v>
      </c>
      <c r="E74" s="11" t="e">
        <f>#REF!</f>
        <v>#REF!</v>
      </c>
      <c r="F74" s="11" t="e">
        <f>#REF!</f>
        <v>#REF!</v>
      </c>
      <c r="G74" s="11" t="e">
        <f>#REF!</f>
        <v>#REF!</v>
      </c>
      <c r="H74" s="11" t="e">
        <f>#REF!</f>
        <v>#REF!</v>
      </c>
      <c r="I74" s="11" t="e">
        <f>#REF!</f>
        <v>#REF!</v>
      </c>
      <c r="J74" s="11" t="e">
        <f>#REF!</f>
        <v>#REF!</v>
      </c>
      <c r="K74" s="11" t="e">
        <f>#REF!</f>
        <v>#REF!</v>
      </c>
      <c r="L74" s="11" t="e">
        <f>#REF!</f>
        <v>#REF!</v>
      </c>
      <c r="M74" s="11" t="e">
        <f>#REF!</f>
        <v>#REF!</v>
      </c>
      <c r="N74" s="11" t="e">
        <f>#REF!</f>
        <v>#REF!</v>
      </c>
      <c r="O74" s="11" t="e">
        <f>#REF!</f>
        <v>#REF!</v>
      </c>
      <c r="P74" s="108">
        <v>59</v>
      </c>
    </row>
    <row r="75" spans="2:16" ht="21" customHeight="1" x14ac:dyDescent="0.15">
      <c r="B75" s="103">
        <v>60</v>
      </c>
      <c r="C75" s="104" t="s">
        <v>63</v>
      </c>
      <c r="D75" s="105" t="e">
        <f>#REF!</f>
        <v>#REF!</v>
      </c>
      <c r="E75" s="105" t="e">
        <f>#REF!</f>
        <v>#REF!</v>
      </c>
      <c r="F75" s="105" t="e">
        <f>#REF!</f>
        <v>#REF!</v>
      </c>
      <c r="G75" s="105" t="e">
        <f>#REF!</f>
        <v>#REF!</v>
      </c>
      <c r="H75" s="105" t="e">
        <f>#REF!</f>
        <v>#REF!</v>
      </c>
      <c r="I75" s="105" t="e">
        <f>#REF!</f>
        <v>#REF!</v>
      </c>
      <c r="J75" s="105" t="e">
        <f>#REF!</f>
        <v>#REF!</v>
      </c>
      <c r="K75" s="105" t="e">
        <f>#REF!</f>
        <v>#REF!</v>
      </c>
      <c r="L75" s="105" t="e">
        <f>#REF!</f>
        <v>#REF!</v>
      </c>
      <c r="M75" s="105" t="e">
        <f>#REF!</f>
        <v>#REF!</v>
      </c>
      <c r="N75" s="105" t="e">
        <f>#REF!</f>
        <v>#REF!</v>
      </c>
      <c r="O75" s="105" t="e">
        <f>#REF!</f>
        <v>#REF!</v>
      </c>
      <c r="P75" s="109">
        <v>60</v>
      </c>
    </row>
    <row r="76" spans="2:16" ht="21" customHeight="1" x14ac:dyDescent="0.15">
      <c r="B76" s="10">
        <v>61</v>
      </c>
      <c r="C76" s="6" t="s">
        <v>64</v>
      </c>
      <c r="D76" s="11" t="e">
        <f>#REF!</f>
        <v>#REF!</v>
      </c>
      <c r="E76" s="11" t="e">
        <f>#REF!</f>
        <v>#REF!</v>
      </c>
      <c r="F76" s="11" t="e">
        <f>#REF!</f>
        <v>#REF!</v>
      </c>
      <c r="G76" s="11" t="e">
        <f>#REF!</f>
        <v>#REF!</v>
      </c>
      <c r="H76" s="11" t="e">
        <f>#REF!</f>
        <v>#REF!</v>
      </c>
      <c r="I76" s="11" t="e">
        <f>#REF!</f>
        <v>#REF!</v>
      </c>
      <c r="J76" s="11" t="e">
        <f>#REF!</f>
        <v>#REF!</v>
      </c>
      <c r="K76" s="11" t="e">
        <f>#REF!</f>
        <v>#REF!</v>
      </c>
      <c r="L76" s="11" t="e">
        <f>#REF!</f>
        <v>#REF!</v>
      </c>
      <c r="M76" s="11" t="e">
        <f>#REF!</f>
        <v>#REF!</v>
      </c>
      <c r="N76" s="11" t="e">
        <f>#REF!</f>
        <v>#REF!</v>
      </c>
      <c r="O76" s="11" t="e">
        <f>#REF!</f>
        <v>#REF!</v>
      </c>
      <c r="P76" s="108">
        <v>61</v>
      </c>
    </row>
    <row r="77" spans="2:16" ht="21" customHeight="1" x14ac:dyDescent="0.15">
      <c r="B77" s="10">
        <v>62</v>
      </c>
      <c r="C77" s="6" t="s">
        <v>65</v>
      </c>
      <c r="D77" s="11" t="e">
        <f>#REF!</f>
        <v>#REF!</v>
      </c>
      <c r="E77" s="11" t="e">
        <f>#REF!</f>
        <v>#REF!</v>
      </c>
      <c r="F77" s="11" t="e">
        <f>#REF!</f>
        <v>#REF!</v>
      </c>
      <c r="G77" s="11" t="e">
        <f>#REF!</f>
        <v>#REF!</v>
      </c>
      <c r="H77" s="11" t="e">
        <f>#REF!</f>
        <v>#REF!</v>
      </c>
      <c r="I77" s="11" t="e">
        <f>#REF!</f>
        <v>#REF!</v>
      </c>
      <c r="J77" s="11" t="e">
        <f>#REF!</f>
        <v>#REF!</v>
      </c>
      <c r="K77" s="11" t="e">
        <f>#REF!</f>
        <v>#REF!</v>
      </c>
      <c r="L77" s="11" t="e">
        <f>#REF!</f>
        <v>#REF!</v>
      </c>
      <c r="M77" s="11" t="e">
        <f>#REF!</f>
        <v>#REF!</v>
      </c>
      <c r="N77" s="11" t="e">
        <f>#REF!</f>
        <v>#REF!</v>
      </c>
      <c r="O77" s="11" t="e">
        <f>#REF!</f>
        <v>#REF!</v>
      </c>
      <c r="P77" s="108">
        <v>62</v>
      </c>
    </row>
    <row r="78" spans="2:16" ht="21" customHeight="1" x14ac:dyDescent="0.15">
      <c r="B78" s="10">
        <v>63</v>
      </c>
      <c r="C78" s="6" t="s">
        <v>66</v>
      </c>
      <c r="D78" s="11" t="e">
        <f>#REF!</f>
        <v>#REF!</v>
      </c>
      <c r="E78" s="11" t="e">
        <f>#REF!</f>
        <v>#REF!</v>
      </c>
      <c r="F78" s="11" t="e">
        <f>#REF!</f>
        <v>#REF!</v>
      </c>
      <c r="G78" s="11" t="e">
        <f>#REF!</f>
        <v>#REF!</v>
      </c>
      <c r="H78" s="11" t="e">
        <f>#REF!</f>
        <v>#REF!</v>
      </c>
      <c r="I78" s="11" t="e">
        <f>#REF!</f>
        <v>#REF!</v>
      </c>
      <c r="J78" s="11" t="e">
        <f>#REF!</f>
        <v>#REF!</v>
      </c>
      <c r="K78" s="11" t="e">
        <f>#REF!</f>
        <v>#REF!</v>
      </c>
      <c r="L78" s="11" t="e">
        <f>#REF!</f>
        <v>#REF!</v>
      </c>
      <c r="M78" s="11" t="e">
        <f>#REF!</f>
        <v>#REF!</v>
      </c>
      <c r="N78" s="11" t="e">
        <f>#REF!</f>
        <v>#REF!</v>
      </c>
      <c r="O78" s="11" t="e">
        <f>#REF!</f>
        <v>#REF!</v>
      </c>
      <c r="P78" s="108">
        <v>63</v>
      </c>
    </row>
    <row r="79" spans="2:16" ht="21" customHeight="1" x14ac:dyDescent="0.15">
      <c r="B79" s="10">
        <v>64</v>
      </c>
      <c r="C79" s="6" t="s">
        <v>67</v>
      </c>
      <c r="D79" s="11" t="e">
        <f>#REF!</f>
        <v>#REF!</v>
      </c>
      <c r="E79" s="11" t="e">
        <f>#REF!</f>
        <v>#REF!</v>
      </c>
      <c r="F79" s="11" t="e">
        <f>#REF!</f>
        <v>#REF!</v>
      </c>
      <c r="G79" s="11" t="e">
        <f>#REF!</f>
        <v>#REF!</v>
      </c>
      <c r="H79" s="11" t="e">
        <f>#REF!</f>
        <v>#REF!</v>
      </c>
      <c r="I79" s="11" t="e">
        <f>#REF!</f>
        <v>#REF!</v>
      </c>
      <c r="J79" s="11" t="e">
        <f>#REF!</f>
        <v>#REF!</v>
      </c>
      <c r="K79" s="11" t="e">
        <f>#REF!</f>
        <v>#REF!</v>
      </c>
      <c r="L79" s="11" t="e">
        <f>#REF!</f>
        <v>#REF!</v>
      </c>
      <c r="M79" s="11" t="e">
        <f>#REF!</f>
        <v>#REF!</v>
      </c>
      <c r="N79" s="11" t="e">
        <f>#REF!</f>
        <v>#REF!</v>
      </c>
      <c r="O79" s="11" t="e">
        <f>#REF!</f>
        <v>#REF!</v>
      </c>
      <c r="P79" s="108">
        <v>64</v>
      </c>
    </row>
    <row r="80" spans="2:16" ht="21" customHeight="1" x14ac:dyDescent="0.15">
      <c r="B80" s="10">
        <v>65</v>
      </c>
      <c r="C80" s="6" t="s">
        <v>68</v>
      </c>
      <c r="D80" s="11" t="e">
        <f>#REF!</f>
        <v>#REF!</v>
      </c>
      <c r="E80" s="11" t="e">
        <f>#REF!</f>
        <v>#REF!</v>
      </c>
      <c r="F80" s="11" t="e">
        <f>#REF!</f>
        <v>#REF!</v>
      </c>
      <c r="G80" s="11" t="e">
        <f>#REF!</f>
        <v>#REF!</v>
      </c>
      <c r="H80" s="11" t="e">
        <f>#REF!</f>
        <v>#REF!</v>
      </c>
      <c r="I80" s="11" t="e">
        <f>#REF!</f>
        <v>#REF!</v>
      </c>
      <c r="J80" s="11" t="e">
        <f>#REF!</f>
        <v>#REF!</v>
      </c>
      <c r="K80" s="11" t="e">
        <f>#REF!</f>
        <v>#REF!</v>
      </c>
      <c r="L80" s="11" t="e">
        <f>#REF!</f>
        <v>#REF!</v>
      </c>
      <c r="M80" s="11" t="e">
        <f>#REF!</f>
        <v>#REF!</v>
      </c>
      <c r="N80" s="11" t="e">
        <f>#REF!</f>
        <v>#REF!</v>
      </c>
      <c r="O80" s="11" t="e">
        <f>#REF!</f>
        <v>#REF!</v>
      </c>
      <c r="P80" s="108">
        <v>65</v>
      </c>
    </row>
    <row r="81" spans="2:16" ht="21" customHeight="1" x14ac:dyDescent="0.15">
      <c r="B81" s="103">
        <v>66</v>
      </c>
      <c r="C81" s="104" t="s">
        <v>69</v>
      </c>
      <c r="D81" s="105" t="e">
        <f>#REF!</f>
        <v>#REF!</v>
      </c>
      <c r="E81" s="105" t="e">
        <f>#REF!</f>
        <v>#REF!</v>
      </c>
      <c r="F81" s="105" t="e">
        <f>#REF!</f>
        <v>#REF!</v>
      </c>
      <c r="G81" s="105" t="e">
        <f>#REF!</f>
        <v>#REF!</v>
      </c>
      <c r="H81" s="105" t="e">
        <f>#REF!</f>
        <v>#REF!</v>
      </c>
      <c r="I81" s="105" t="e">
        <f>#REF!</f>
        <v>#REF!</v>
      </c>
      <c r="J81" s="105" t="e">
        <f>#REF!</f>
        <v>#REF!</v>
      </c>
      <c r="K81" s="105" t="e">
        <f>#REF!</f>
        <v>#REF!</v>
      </c>
      <c r="L81" s="105" t="e">
        <f>#REF!</f>
        <v>#REF!</v>
      </c>
      <c r="M81" s="105" t="e">
        <f>#REF!</f>
        <v>#REF!</v>
      </c>
      <c r="N81" s="105" t="e">
        <f>#REF!</f>
        <v>#REF!</v>
      </c>
      <c r="O81" s="105" t="e">
        <f>#REF!</f>
        <v>#REF!</v>
      </c>
      <c r="P81" s="109">
        <v>66</v>
      </c>
    </row>
    <row r="82" spans="2:16" ht="21" customHeight="1" x14ac:dyDescent="0.15">
      <c r="B82" s="10">
        <v>67</v>
      </c>
      <c r="C82" s="6" t="s">
        <v>70</v>
      </c>
      <c r="D82" s="11" t="e">
        <f>#REF!</f>
        <v>#REF!</v>
      </c>
      <c r="E82" s="11" t="e">
        <f>#REF!</f>
        <v>#REF!</v>
      </c>
      <c r="F82" s="11" t="e">
        <f>#REF!</f>
        <v>#REF!</v>
      </c>
      <c r="G82" s="11" t="e">
        <f>#REF!</f>
        <v>#REF!</v>
      </c>
      <c r="H82" s="11" t="e">
        <f>#REF!</f>
        <v>#REF!</v>
      </c>
      <c r="I82" s="11" t="e">
        <f>#REF!</f>
        <v>#REF!</v>
      </c>
      <c r="J82" s="11" t="e">
        <f>#REF!</f>
        <v>#REF!</v>
      </c>
      <c r="K82" s="11" t="e">
        <f>#REF!</f>
        <v>#REF!</v>
      </c>
      <c r="L82" s="11" t="e">
        <f>#REF!</f>
        <v>#REF!</v>
      </c>
      <c r="M82" s="11" t="e">
        <f>#REF!</f>
        <v>#REF!</v>
      </c>
      <c r="N82" s="11" t="e">
        <f>#REF!</f>
        <v>#REF!</v>
      </c>
      <c r="O82" s="11" t="e">
        <f>#REF!</f>
        <v>#REF!</v>
      </c>
      <c r="P82" s="108">
        <v>67</v>
      </c>
    </row>
    <row r="83" spans="2:16" ht="21" customHeight="1" x14ac:dyDescent="0.15">
      <c r="B83" s="10">
        <v>68</v>
      </c>
      <c r="C83" s="6" t="s">
        <v>71</v>
      </c>
      <c r="D83" s="11" t="e">
        <f>#REF!</f>
        <v>#REF!</v>
      </c>
      <c r="E83" s="11" t="e">
        <f>#REF!</f>
        <v>#REF!</v>
      </c>
      <c r="F83" s="11" t="e">
        <f>#REF!</f>
        <v>#REF!</v>
      </c>
      <c r="G83" s="11" t="e">
        <f>#REF!</f>
        <v>#REF!</v>
      </c>
      <c r="H83" s="11" t="e">
        <f>#REF!</f>
        <v>#REF!</v>
      </c>
      <c r="I83" s="11" t="e">
        <f>#REF!</f>
        <v>#REF!</v>
      </c>
      <c r="J83" s="11" t="e">
        <f>#REF!</f>
        <v>#REF!</v>
      </c>
      <c r="K83" s="11" t="e">
        <f>#REF!</f>
        <v>#REF!</v>
      </c>
      <c r="L83" s="11" t="e">
        <f>#REF!</f>
        <v>#REF!</v>
      </c>
      <c r="M83" s="11" t="e">
        <f>#REF!</f>
        <v>#REF!</v>
      </c>
      <c r="N83" s="11" t="e">
        <f>#REF!</f>
        <v>#REF!</v>
      </c>
      <c r="O83" s="11" t="e">
        <f>#REF!</f>
        <v>#REF!</v>
      </c>
      <c r="P83" s="108">
        <v>68</v>
      </c>
    </row>
    <row r="84" spans="2:16" ht="21" customHeight="1" x14ac:dyDescent="0.15">
      <c r="B84" s="10">
        <v>69</v>
      </c>
      <c r="C84" s="6" t="s">
        <v>72</v>
      </c>
      <c r="D84" s="11" t="e">
        <f>#REF!</f>
        <v>#REF!</v>
      </c>
      <c r="E84" s="11" t="e">
        <f>#REF!</f>
        <v>#REF!</v>
      </c>
      <c r="F84" s="11" t="e">
        <f>#REF!</f>
        <v>#REF!</v>
      </c>
      <c r="G84" s="11" t="e">
        <f>#REF!</f>
        <v>#REF!</v>
      </c>
      <c r="H84" s="11" t="e">
        <f>#REF!</f>
        <v>#REF!</v>
      </c>
      <c r="I84" s="11" t="e">
        <f>#REF!</f>
        <v>#REF!</v>
      </c>
      <c r="J84" s="11" t="e">
        <f>#REF!</f>
        <v>#REF!</v>
      </c>
      <c r="K84" s="11" t="e">
        <f>#REF!</f>
        <v>#REF!</v>
      </c>
      <c r="L84" s="11" t="e">
        <f>#REF!</f>
        <v>#REF!</v>
      </c>
      <c r="M84" s="11" t="e">
        <f>#REF!</f>
        <v>#REF!</v>
      </c>
      <c r="N84" s="11" t="e">
        <f>#REF!</f>
        <v>#REF!</v>
      </c>
      <c r="O84" s="11" t="e">
        <f>#REF!</f>
        <v>#REF!</v>
      </c>
      <c r="P84" s="108">
        <v>69</v>
      </c>
    </row>
    <row r="85" spans="2:16" ht="21" customHeight="1" x14ac:dyDescent="0.15">
      <c r="B85" s="10">
        <v>72</v>
      </c>
      <c r="C85" s="6" t="s">
        <v>73</v>
      </c>
      <c r="D85" s="11" t="e">
        <f>#REF!</f>
        <v>#REF!</v>
      </c>
      <c r="E85" s="11" t="e">
        <f>#REF!</f>
        <v>#REF!</v>
      </c>
      <c r="F85" s="11" t="e">
        <f>#REF!</f>
        <v>#REF!</v>
      </c>
      <c r="G85" s="11" t="e">
        <f>#REF!</f>
        <v>#REF!</v>
      </c>
      <c r="H85" s="11" t="e">
        <f>#REF!</f>
        <v>#REF!</v>
      </c>
      <c r="I85" s="11" t="e">
        <f>#REF!</f>
        <v>#REF!</v>
      </c>
      <c r="J85" s="11" t="e">
        <f>#REF!</f>
        <v>#REF!</v>
      </c>
      <c r="K85" s="11" t="e">
        <f>#REF!</f>
        <v>#REF!</v>
      </c>
      <c r="L85" s="11" t="e">
        <f>#REF!</f>
        <v>#REF!</v>
      </c>
      <c r="M85" s="11" t="e">
        <f>#REF!</f>
        <v>#REF!</v>
      </c>
      <c r="N85" s="11" t="e">
        <f>#REF!</f>
        <v>#REF!</v>
      </c>
      <c r="O85" s="11" t="e">
        <f>#REF!</f>
        <v>#REF!</v>
      </c>
      <c r="P85" s="108">
        <v>72</v>
      </c>
    </row>
    <row r="86" spans="2:16" ht="21" customHeight="1" x14ac:dyDescent="0.15">
      <c r="B86" s="103">
        <v>73</v>
      </c>
      <c r="C86" s="104" t="s">
        <v>74</v>
      </c>
      <c r="D86" s="105" t="e">
        <f>#REF!</f>
        <v>#REF!</v>
      </c>
      <c r="E86" s="105" t="e">
        <f>#REF!</f>
        <v>#REF!</v>
      </c>
      <c r="F86" s="105" t="e">
        <f>#REF!</f>
        <v>#REF!</v>
      </c>
      <c r="G86" s="105" t="e">
        <f>#REF!</f>
        <v>#REF!</v>
      </c>
      <c r="H86" s="105" t="e">
        <f>#REF!</f>
        <v>#REF!</v>
      </c>
      <c r="I86" s="105" t="e">
        <f>#REF!</f>
        <v>#REF!</v>
      </c>
      <c r="J86" s="105" t="e">
        <f>#REF!</f>
        <v>#REF!</v>
      </c>
      <c r="K86" s="105" t="e">
        <f>#REF!</f>
        <v>#REF!</v>
      </c>
      <c r="L86" s="105" t="e">
        <f>#REF!</f>
        <v>#REF!</v>
      </c>
      <c r="M86" s="105" t="e">
        <f>#REF!</f>
        <v>#REF!</v>
      </c>
      <c r="N86" s="105" t="e">
        <f>#REF!</f>
        <v>#REF!</v>
      </c>
      <c r="O86" s="105" t="e">
        <f>#REF!</f>
        <v>#REF!</v>
      </c>
      <c r="P86" s="109">
        <v>73</v>
      </c>
    </row>
    <row r="87" spans="2:16" ht="21" customHeight="1" x14ac:dyDescent="0.15">
      <c r="B87" s="10">
        <v>77</v>
      </c>
      <c r="C87" s="6" t="s">
        <v>75</v>
      </c>
      <c r="D87" s="11" t="e">
        <f>#REF!</f>
        <v>#REF!</v>
      </c>
      <c r="E87" s="11" t="e">
        <f>#REF!</f>
        <v>#REF!</v>
      </c>
      <c r="F87" s="11" t="e">
        <f>#REF!</f>
        <v>#REF!</v>
      </c>
      <c r="G87" s="11" t="e">
        <f>#REF!</f>
        <v>#REF!</v>
      </c>
      <c r="H87" s="11" t="e">
        <f>#REF!</f>
        <v>#REF!</v>
      </c>
      <c r="I87" s="11" t="e">
        <f>#REF!</f>
        <v>#REF!</v>
      </c>
      <c r="J87" s="11" t="e">
        <f>#REF!</f>
        <v>#REF!</v>
      </c>
      <c r="K87" s="11" t="e">
        <f>#REF!</f>
        <v>#REF!</v>
      </c>
      <c r="L87" s="11" t="e">
        <f>#REF!</f>
        <v>#REF!</v>
      </c>
      <c r="M87" s="11" t="e">
        <f>#REF!</f>
        <v>#REF!</v>
      </c>
      <c r="N87" s="11" t="e">
        <f>#REF!</f>
        <v>#REF!</v>
      </c>
      <c r="O87" s="11" t="e">
        <f>#REF!</f>
        <v>#REF!</v>
      </c>
      <c r="P87" s="108">
        <v>77</v>
      </c>
    </row>
    <row r="88" spans="2:16" ht="21" customHeight="1" x14ac:dyDescent="0.15">
      <c r="B88" s="10">
        <v>78</v>
      </c>
      <c r="C88" s="6" t="s">
        <v>76</v>
      </c>
      <c r="D88" s="11" t="e">
        <f>#REF!</f>
        <v>#REF!</v>
      </c>
      <c r="E88" s="11" t="e">
        <f>#REF!</f>
        <v>#REF!</v>
      </c>
      <c r="F88" s="11" t="e">
        <f>#REF!</f>
        <v>#REF!</v>
      </c>
      <c r="G88" s="11" t="e">
        <f>#REF!</f>
        <v>#REF!</v>
      </c>
      <c r="H88" s="11" t="e">
        <f>#REF!</f>
        <v>#REF!</v>
      </c>
      <c r="I88" s="11" t="e">
        <f>#REF!</f>
        <v>#REF!</v>
      </c>
      <c r="J88" s="11" t="e">
        <f>#REF!</f>
        <v>#REF!</v>
      </c>
      <c r="K88" s="11" t="e">
        <f>#REF!</f>
        <v>#REF!</v>
      </c>
      <c r="L88" s="11" t="e">
        <f>#REF!</f>
        <v>#REF!</v>
      </c>
      <c r="M88" s="11" t="e">
        <f>#REF!</f>
        <v>#REF!</v>
      </c>
      <c r="N88" s="11" t="e">
        <f>#REF!</f>
        <v>#REF!</v>
      </c>
      <c r="O88" s="11" t="e">
        <f>#REF!</f>
        <v>#REF!</v>
      </c>
      <c r="P88" s="108">
        <v>78</v>
      </c>
    </row>
    <row r="89" spans="2:16" ht="21" customHeight="1" x14ac:dyDescent="0.15">
      <c r="B89" s="10">
        <v>79</v>
      </c>
      <c r="C89" s="6" t="s">
        <v>77</v>
      </c>
      <c r="D89" s="11" t="e">
        <f>#REF!</f>
        <v>#REF!</v>
      </c>
      <c r="E89" s="11" t="e">
        <f>#REF!</f>
        <v>#REF!</v>
      </c>
      <c r="F89" s="11" t="e">
        <f>#REF!</f>
        <v>#REF!</v>
      </c>
      <c r="G89" s="11" t="e">
        <f>#REF!</f>
        <v>#REF!</v>
      </c>
      <c r="H89" s="11" t="e">
        <f>#REF!</f>
        <v>#REF!</v>
      </c>
      <c r="I89" s="11" t="e">
        <f>#REF!</f>
        <v>#REF!</v>
      </c>
      <c r="J89" s="11" t="e">
        <f>#REF!</f>
        <v>#REF!</v>
      </c>
      <c r="K89" s="11" t="e">
        <f>#REF!</f>
        <v>#REF!</v>
      </c>
      <c r="L89" s="11" t="e">
        <f>#REF!</f>
        <v>#REF!</v>
      </c>
      <c r="M89" s="11" t="e">
        <f>#REF!</f>
        <v>#REF!</v>
      </c>
      <c r="N89" s="11" t="e">
        <f>#REF!</f>
        <v>#REF!</v>
      </c>
      <c r="O89" s="11" t="e">
        <f>#REF!</f>
        <v>#REF!</v>
      </c>
      <c r="P89" s="108">
        <v>79</v>
      </c>
    </row>
    <row r="90" spans="2:16" ht="21" customHeight="1" x14ac:dyDescent="0.15">
      <c r="B90" s="10">
        <v>80</v>
      </c>
      <c r="C90" s="6" t="s">
        <v>78</v>
      </c>
      <c r="D90" s="11" t="e">
        <f>#REF!</f>
        <v>#REF!</v>
      </c>
      <c r="E90" s="11" t="e">
        <f>#REF!</f>
        <v>#REF!</v>
      </c>
      <c r="F90" s="11" t="e">
        <f>#REF!</f>
        <v>#REF!</v>
      </c>
      <c r="G90" s="11" t="e">
        <f>#REF!</f>
        <v>#REF!</v>
      </c>
      <c r="H90" s="11" t="e">
        <f>#REF!</f>
        <v>#REF!</v>
      </c>
      <c r="I90" s="11" t="e">
        <f>#REF!</f>
        <v>#REF!</v>
      </c>
      <c r="J90" s="11" t="e">
        <f>#REF!</f>
        <v>#REF!</v>
      </c>
      <c r="K90" s="11" t="e">
        <f>#REF!</f>
        <v>#REF!</v>
      </c>
      <c r="L90" s="11" t="e">
        <f>#REF!</f>
        <v>#REF!</v>
      </c>
      <c r="M90" s="11" t="e">
        <f>#REF!</f>
        <v>#REF!</v>
      </c>
      <c r="N90" s="11" t="e">
        <f>#REF!</f>
        <v>#REF!</v>
      </c>
      <c r="O90" s="11" t="e">
        <f>#REF!</f>
        <v>#REF!</v>
      </c>
      <c r="P90" s="108">
        <v>80</v>
      </c>
    </row>
    <row r="91" spans="2:16" ht="21" customHeight="1" x14ac:dyDescent="0.15">
      <c r="B91" s="103">
        <v>81</v>
      </c>
      <c r="C91" s="104" t="s">
        <v>79</v>
      </c>
      <c r="D91" s="105" t="e">
        <f>#REF!</f>
        <v>#REF!</v>
      </c>
      <c r="E91" s="105" t="e">
        <f>#REF!</f>
        <v>#REF!</v>
      </c>
      <c r="F91" s="105" t="e">
        <f>#REF!</f>
        <v>#REF!</v>
      </c>
      <c r="G91" s="105" t="e">
        <f>#REF!</f>
        <v>#REF!</v>
      </c>
      <c r="H91" s="105" t="e">
        <f>#REF!</f>
        <v>#REF!</v>
      </c>
      <c r="I91" s="105" t="e">
        <f>#REF!</f>
        <v>#REF!</v>
      </c>
      <c r="J91" s="105" t="e">
        <f>#REF!</f>
        <v>#REF!</v>
      </c>
      <c r="K91" s="105" t="e">
        <f>#REF!</f>
        <v>#REF!</v>
      </c>
      <c r="L91" s="105" t="e">
        <f>#REF!</f>
        <v>#REF!</v>
      </c>
      <c r="M91" s="105" t="e">
        <f>#REF!</f>
        <v>#REF!</v>
      </c>
      <c r="N91" s="105" t="e">
        <f>#REF!</f>
        <v>#REF!</v>
      </c>
      <c r="O91" s="105" t="e">
        <f>#REF!</f>
        <v>#REF!</v>
      </c>
      <c r="P91" s="109">
        <v>81</v>
      </c>
    </row>
    <row r="92" spans="2:16" ht="21" customHeight="1" x14ac:dyDescent="0.15">
      <c r="B92" s="10">
        <v>82</v>
      </c>
      <c r="C92" s="6" t="s">
        <v>80</v>
      </c>
      <c r="D92" s="11" t="e">
        <f>#REF!</f>
        <v>#REF!</v>
      </c>
      <c r="E92" s="11" t="e">
        <f>#REF!</f>
        <v>#REF!</v>
      </c>
      <c r="F92" s="11" t="e">
        <f>#REF!</f>
        <v>#REF!</v>
      </c>
      <c r="G92" s="11" t="e">
        <f>#REF!</f>
        <v>#REF!</v>
      </c>
      <c r="H92" s="11" t="e">
        <f>#REF!</f>
        <v>#REF!</v>
      </c>
      <c r="I92" s="11" t="e">
        <f>#REF!</f>
        <v>#REF!</v>
      </c>
      <c r="J92" s="11" t="e">
        <f>#REF!</f>
        <v>#REF!</v>
      </c>
      <c r="K92" s="11" t="e">
        <f>#REF!</f>
        <v>#REF!</v>
      </c>
      <c r="L92" s="11" t="e">
        <f>#REF!</f>
        <v>#REF!</v>
      </c>
      <c r="M92" s="11" t="e">
        <f>#REF!</f>
        <v>#REF!</v>
      </c>
      <c r="N92" s="11" t="e">
        <f>#REF!</f>
        <v>#REF!</v>
      </c>
      <c r="O92" s="11" t="e">
        <f>#REF!</f>
        <v>#REF!</v>
      </c>
      <c r="P92" s="108">
        <v>82</v>
      </c>
    </row>
    <row r="93" spans="2:16" ht="21" customHeight="1" x14ac:dyDescent="0.15">
      <c r="B93" s="10">
        <v>83</v>
      </c>
      <c r="C93" s="6" t="s">
        <v>81</v>
      </c>
      <c r="D93" s="11" t="e">
        <f>#REF!</f>
        <v>#REF!</v>
      </c>
      <c r="E93" s="11" t="e">
        <f>#REF!</f>
        <v>#REF!</v>
      </c>
      <c r="F93" s="11" t="e">
        <f>#REF!</f>
        <v>#REF!</v>
      </c>
      <c r="G93" s="11" t="e">
        <f>#REF!</f>
        <v>#REF!</v>
      </c>
      <c r="H93" s="11" t="e">
        <f>#REF!</f>
        <v>#REF!</v>
      </c>
      <c r="I93" s="11" t="e">
        <f>#REF!</f>
        <v>#REF!</v>
      </c>
      <c r="J93" s="11" t="e">
        <f>#REF!</f>
        <v>#REF!</v>
      </c>
      <c r="K93" s="11" t="e">
        <f>#REF!</f>
        <v>#REF!</v>
      </c>
      <c r="L93" s="11" t="e">
        <f>#REF!</f>
        <v>#REF!</v>
      </c>
      <c r="M93" s="11" t="e">
        <f>#REF!</f>
        <v>#REF!</v>
      </c>
      <c r="N93" s="11" t="e">
        <f>#REF!</f>
        <v>#REF!</v>
      </c>
      <c r="O93" s="11" t="e">
        <f>#REF!</f>
        <v>#REF!</v>
      </c>
      <c r="P93" s="108">
        <v>83</v>
      </c>
    </row>
    <row r="94" spans="2:16" ht="21" customHeight="1" x14ac:dyDescent="0.15">
      <c r="B94" s="10">
        <v>84</v>
      </c>
      <c r="C94" s="6" t="s">
        <v>82</v>
      </c>
      <c r="D94" s="11" t="e">
        <f>#REF!</f>
        <v>#REF!</v>
      </c>
      <c r="E94" s="11" t="e">
        <f>#REF!</f>
        <v>#REF!</v>
      </c>
      <c r="F94" s="11" t="e">
        <f>#REF!</f>
        <v>#REF!</v>
      </c>
      <c r="G94" s="11" t="e">
        <f>#REF!</f>
        <v>#REF!</v>
      </c>
      <c r="H94" s="11" t="e">
        <f>#REF!</f>
        <v>#REF!</v>
      </c>
      <c r="I94" s="11" t="e">
        <f>#REF!</f>
        <v>#REF!</v>
      </c>
      <c r="J94" s="11" t="e">
        <f>#REF!</f>
        <v>#REF!</v>
      </c>
      <c r="K94" s="11" t="e">
        <f>#REF!</f>
        <v>#REF!</v>
      </c>
      <c r="L94" s="11" t="e">
        <f>#REF!</f>
        <v>#REF!</v>
      </c>
      <c r="M94" s="11" t="e">
        <f>#REF!</f>
        <v>#REF!</v>
      </c>
      <c r="N94" s="11" t="e">
        <f>#REF!</f>
        <v>#REF!</v>
      </c>
      <c r="O94" s="11" t="e">
        <f>#REF!</f>
        <v>#REF!</v>
      </c>
      <c r="P94" s="108">
        <v>84</v>
      </c>
    </row>
    <row r="95" spans="2:16" ht="21" customHeight="1" x14ac:dyDescent="0.15">
      <c r="B95" s="10">
        <v>85</v>
      </c>
      <c r="C95" s="6" t="s">
        <v>83</v>
      </c>
      <c r="D95" s="11" t="e">
        <f>#REF!</f>
        <v>#REF!</v>
      </c>
      <c r="E95" s="11" t="e">
        <f>#REF!</f>
        <v>#REF!</v>
      </c>
      <c r="F95" s="11" t="e">
        <f>#REF!</f>
        <v>#REF!</v>
      </c>
      <c r="G95" s="11" t="e">
        <f>#REF!</f>
        <v>#REF!</v>
      </c>
      <c r="H95" s="11" t="e">
        <f>#REF!</f>
        <v>#REF!</v>
      </c>
      <c r="I95" s="11" t="e">
        <f>#REF!</f>
        <v>#REF!</v>
      </c>
      <c r="J95" s="11" t="e">
        <f>#REF!</f>
        <v>#REF!</v>
      </c>
      <c r="K95" s="11" t="e">
        <f>#REF!</f>
        <v>#REF!</v>
      </c>
      <c r="L95" s="11" t="e">
        <f>#REF!</f>
        <v>#REF!</v>
      </c>
      <c r="M95" s="11" t="e">
        <f>#REF!</f>
        <v>#REF!</v>
      </c>
      <c r="N95" s="11" t="e">
        <f>#REF!</f>
        <v>#REF!</v>
      </c>
      <c r="O95" s="11" t="e">
        <f>#REF!</f>
        <v>#REF!</v>
      </c>
      <c r="P95" s="108">
        <v>85</v>
      </c>
    </row>
    <row r="96" spans="2:16" ht="21" customHeight="1" x14ac:dyDescent="0.15">
      <c r="B96" s="103">
        <v>86</v>
      </c>
      <c r="C96" s="104" t="s">
        <v>84</v>
      </c>
      <c r="D96" s="105" t="e">
        <f>#REF!</f>
        <v>#REF!</v>
      </c>
      <c r="E96" s="105" t="e">
        <f>#REF!</f>
        <v>#REF!</v>
      </c>
      <c r="F96" s="105" t="e">
        <f>#REF!</f>
        <v>#REF!</v>
      </c>
      <c r="G96" s="105" t="e">
        <f>#REF!</f>
        <v>#REF!</v>
      </c>
      <c r="H96" s="105" t="e">
        <f>#REF!</f>
        <v>#REF!</v>
      </c>
      <c r="I96" s="105" t="e">
        <f>#REF!</f>
        <v>#REF!</v>
      </c>
      <c r="J96" s="105" t="e">
        <f>#REF!</f>
        <v>#REF!</v>
      </c>
      <c r="K96" s="105" t="e">
        <f>#REF!</f>
        <v>#REF!</v>
      </c>
      <c r="L96" s="105" t="e">
        <f>#REF!</f>
        <v>#REF!</v>
      </c>
      <c r="M96" s="105" t="e">
        <f>#REF!</f>
        <v>#REF!</v>
      </c>
      <c r="N96" s="105" t="e">
        <f>#REF!</f>
        <v>#REF!</v>
      </c>
      <c r="O96" s="105" t="e">
        <f>#REF!</f>
        <v>#REF!</v>
      </c>
      <c r="P96" s="109">
        <v>86</v>
      </c>
    </row>
    <row r="97" spans="2:16" ht="21" customHeight="1" x14ac:dyDescent="0.15">
      <c r="B97" s="10">
        <v>87</v>
      </c>
      <c r="C97" s="6" t="s">
        <v>85</v>
      </c>
      <c r="D97" s="11" t="e">
        <f>#REF!</f>
        <v>#REF!</v>
      </c>
      <c r="E97" s="11" t="e">
        <f>#REF!</f>
        <v>#REF!</v>
      </c>
      <c r="F97" s="11" t="e">
        <f>#REF!</f>
        <v>#REF!</v>
      </c>
      <c r="G97" s="11" t="e">
        <f>#REF!</f>
        <v>#REF!</v>
      </c>
      <c r="H97" s="11" t="e">
        <f>#REF!</f>
        <v>#REF!</v>
      </c>
      <c r="I97" s="11" t="e">
        <f>#REF!</f>
        <v>#REF!</v>
      </c>
      <c r="J97" s="11" t="e">
        <f>#REF!</f>
        <v>#REF!</v>
      </c>
      <c r="K97" s="11" t="e">
        <f>#REF!</f>
        <v>#REF!</v>
      </c>
      <c r="L97" s="11" t="e">
        <f>#REF!</f>
        <v>#REF!</v>
      </c>
      <c r="M97" s="11" t="e">
        <f>#REF!</f>
        <v>#REF!</v>
      </c>
      <c r="N97" s="11" t="e">
        <f>#REF!</f>
        <v>#REF!</v>
      </c>
      <c r="O97" s="11" t="e">
        <f>#REF!</f>
        <v>#REF!</v>
      </c>
      <c r="P97" s="108">
        <v>87</v>
      </c>
    </row>
    <row r="98" spans="2:16" ht="21" customHeight="1" x14ac:dyDescent="0.15">
      <c r="B98" s="10">
        <v>88</v>
      </c>
      <c r="C98" s="6" t="s">
        <v>86</v>
      </c>
      <c r="D98" s="11" t="e">
        <f>#REF!</f>
        <v>#REF!</v>
      </c>
      <c r="E98" s="11" t="e">
        <f>#REF!</f>
        <v>#REF!</v>
      </c>
      <c r="F98" s="11" t="e">
        <f>#REF!</f>
        <v>#REF!</v>
      </c>
      <c r="G98" s="11" t="e">
        <f>#REF!</f>
        <v>#REF!</v>
      </c>
      <c r="H98" s="11" t="e">
        <f>#REF!</f>
        <v>#REF!</v>
      </c>
      <c r="I98" s="11" t="e">
        <f>#REF!</f>
        <v>#REF!</v>
      </c>
      <c r="J98" s="11" t="e">
        <f>#REF!</f>
        <v>#REF!</v>
      </c>
      <c r="K98" s="11" t="e">
        <f>#REF!</f>
        <v>#REF!</v>
      </c>
      <c r="L98" s="11" t="e">
        <f>#REF!</f>
        <v>#REF!</v>
      </c>
      <c r="M98" s="11" t="e">
        <f>#REF!</f>
        <v>#REF!</v>
      </c>
      <c r="N98" s="11" t="e">
        <f>#REF!</f>
        <v>#REF!</v>
      </c>
      <c r="O98" s="11" t="e">
        <f>#REF!</f>
        <v>#REF!</v>
      </c>
      <c r="P98" s="108">
        <v>88</v>
      </c>
    </row>
    <row r="99" spans="2:16" ht="21" customHeight="1" x14ac:dyDescent="0.15">
      <c r="B99" s="10">
        <v>89</v>
      </c>
      <c r="C99" s="6" t="s">
        <v>87</v>
      </c>
      <c r="D99" s="11" t="e">
        <f>#REF!</f>
        <v>#REF!</v>
      </c>
      <c r="E99" s="11" t="e">
        <f>#REF!</f>
        <v>#REF!</v>
      </c>
      <c r="F99" s="11" t="e">
        <f>#REF!</f>
        <v>#REF!</v>
      </c>
      <c r="G99" s="11" t="e">
        <f>#REF!</f>
        <v>#REF!</v>
      </c>
      <c r="H99" s="11" t="e">
        <f>#REF!</f>
        <v>#REF!</v>
      </c>
      <c r="I99" s="11" t="e">
        <f>#REF!</f>
        <v>#REF!</v>
      </c>
      <c r="J99" s="11" t="e">
        <f>#REF!</f>
        <v>#REF!</v>
      </c>
      <c r="K99" s="11" t="e">
        <f>#REF!</f>
        <v>#REF!</v>
      </c>
      <c r="L99" s="11" t="e">
        <f>#REF!</f>
        <v>#REF!</v>
      </c>
      <c r="M99" s="11" t="e">
        <f>#REF!</f>
        <v>#REF!</v>
      </c>
      <c r="N99" s="11" t="e">
        <f>#REF!</f>
        <v>#REF!</v>
      </c>
      <c r="O99" s="11" t="e">
        <f>#REF!</f>
        <v>#REF!</v>
      </c>
      <c r="P99" s="108">
        <v>89</v>
      </c>
    </row>
    <row r="100" spans="2:16" ht="21" customHeight="1" x14ac:dyDescent="0.15">
      <c r="B100" s="10">
        <v>90</v>
      </c>
      <c r="C100" s="6" t="s">
        <v>118</v>
      </c>
      <c r="D100" s="11" t="e">
        <f>#REF!</f>
        <v>#REF!</v>
      </c>
      <c r="E100" s="11" t="e">
        <f>#REF!</f>
        <v>#REF!</v>
      </c>
      <c r="F100" s="11" t="e">
        <f>#REF!</f>
        <v>#REF!</v>
      </c>
      <c r="G100" s="11" t="e">
        <f>#REF!</f>
        <v>#REF!</v>
      </c>
      <c r="H100" s="11" t="e">
        <f>#REF!</f>
        <v>#REF!</v>
      </c>
      <c r="I100" s="11" t="e">
        <f>#REF!</f>
        <v>#REF!</v>
      </c>
      <c r="J100" s="11" t="e">
        <f>#REF!</f>
        <v>#REF!</v>
      </c>
      <c r="K100" s="11" t="e">
        <f>#REF!</f>
        <v>#REF!</v>
      </c>
      <c r="L100" s="11" t="e">
        <f>#REF!</f>
        <v>#REF!</v>
      </c>
      <c r="M100" s="11" t="e">
        <f>#REF!</f>
        <v>#REF!</v>
      </c>
      <c r="N100" s="11" t="e">
        <f>#REF!</f>
        <v>#REF!</v>
      </c>
      <c r="O100" s="11" t="e">
        <f>#REF!</f>
        <v>#REF!</v>
      </c>
      <c r="P100" s="108">
        <v>90</v>
      </c>
    </row>
    <row r="101" spans="2:16" ht="21" customHeight="1" x14ac:dyDescent="0.15">
      <c r="B101" s="103">
        <v>91</v>
      </c>
      <c r="C101" s="104" t="s">
        <v>88</v>
      </c>
      <c r="D101" s="105" t="e">
        <f>#REF!</f>
        <v>#REF!</v>
      </c>
      <c r="E101" s="105" t="e">
        <f>#REF!</f>
        <v>#REF!</v>
      </c>
      <c r="F101" s="105" t="e">
        <f>#REF!</f>
        <v>#REF!</v>
      </c>
      <c r="G101" s="105" t="e">
        <f>#REF!</f>
        <v>#REF!</v>
      </c>
      <c r="H101" s="105" t="e">
        <f>#REF!</f>
        <v>#REF!</v>
      </c>
      <c r="I101" s="105" t="e">
        <f>#REF!</f>
        <v>#REF!</v>
      </c>
      <c r="J101" s="105" t="e">
        <f>#REF!</f>
        <v>#REF!</v>
      </c>
      <c r="K101" s="105" t="e">
        <f>#REF!</f>
        <v>#REF!</v>
      </c>
      <c r="L101" s="105" t="e">
        <f>#REF!</f>
        <v>#REF!</v>
      </c>
      <c r="M101" s="105" t="e">
        <f>#REF!</f>
        <v>#REF!</v>
      </c>
      <c r="N101" s="105" t="e">
        <f>#REF!</f>
        <v>#REF!</v>
      </c>
      <c r="O101" s="105" t="e">
        <f>#REF!</f>
        <v>#REF!</v>
      </c>
      <c r="P101" s="109">
        <v>91</v>
      </c>
    </row>
    <row r="102" spans="2:16" ht="21" customHeight="1" x14ac:dyDescent="0.15">
      <c r="B102" s="10">
        <v>92</v>
      </c>
      <c r="C102" s="6" t="s">
        <v>89</v>
      </c>
      <c r="D102" s="11" t="e">
        <f>#REF!</f>
        <v>#REF!</v>
      </c>
      <c r="E102" s="11" t="e">
        <f>#REF!</f>
        <v>#REF!</v>
      </c>
      <c r="F102" s="11" t="e">
        <f>#REF!</f>
        <v>#REF!</v>
      </c>
      <c r="G102" s="11" t="e">
        <f>#REF!</f>
        <v>#REF!</v>
      </c>
      <c r="H102" s="11" t="e">
        <f>#REF!</f>
        <v>#REF!</v>
      </c>
      <c r="I102" s="11" t="e">
        <f>#REF!</f>
        <v>#REF!</v>
      </c>
      <c r="J102" s="11" t="e">
        <f>#REF!</f>
        <v>#REF!</v>
      </c>
      <c r="K102" s="11" t="e">
        <f>#REF!</f>
        <v>#REF!</v>
      </c>
      <c r="L102" s="11" t="e">
        <f>#REF!</f>
        <v>#REF!</v>
      </c>
      <c r="M102" s="11" t="e">
        <f>#REF!</f>
        <v>#REF!</v>
      </c>
      <c r="N102" s="11" t="e">
        <f>#REF!</f>
        <v>#REF!</v>
      </c>
      <c r="O102" s="11" t="e">
        <f>#REF!</f>
        <v>#REF!</v>
      </c>
      <c r="P102" s="108">
        <v>92</v>
      </c>
    </row>
    <row r="103" spans="2:16" ht="21" customHeight="1" x14ac:dyDescent="0.15">
      <c r="B103" s="10">
        <v>93</v>
      </c>
      <c r="C103" s="6" t="s">
        <v>148</v>
      </c>
      <c r="D103" s="11" t="e">
        <f>#REF!</f>
        <v>#REF!</v>
      </c>
      <c r="E103" s="11" t="e">
        <f>#REF!</f>
        <v>#REF!</v>
      </c>
      <c r="F103" s="11" t="e">
        <f>#REF!</f>
        <v>#REF!</v>
      </c>
      <c r="G103" s="11" t="e">
        <f>#REF!</f>
        <v>#REF!</v>
      </c>
      <c r="H103" s="11" t="e">
        <f>#REF!</f>
        <v>#REF!</v>
      </c>
      <c r="I103" s="11" t="e">
        <f>#REF!</f>
        <v>#REF!</v>
      </c>
      <c r="J103" s="11" t="e">
        <f>#REF!</f>
        <v>#REF!</v>
      </c>
      <c r="K103" s="11" t="e">
        <f>#REF!</f>
        <v>#REF!</v>
      </c>
      <c r="L103" s="11" t="e">
        <f>#REF!</f>
        <v>#REF!</v>
      </c>
      <c r="M103" s="11" t="e">
        <f>#REF!</f>
        <v>#REF!</v>
      </c>
      <c r="N103" s="11" t="e">
        <f>#REF!</f>
        <v>#REF!</v>
      </c>
      <c r="O103" s="11" t="e">
        <f>#REF!</f>
        <v>#REF!</v>
      </c>
      <c r="P103" s="108">
        <v>93</v>
      </c>
    </row>
    <row r="104" spans="2:16" ht="21" customHeight="1" thickBot="1" x14ac:dyDescent="0.2">
      <c r="B104" s="14">
        <v>94</v>
      </c>
      <c r="C104" s="15" t="s">
        <v>90</v>
      </c>
      <c r="D104" s="16" t="e">
        <f>#REF!</f>
        <v>#REF!</v>
      </c>
      <c r="E104" s="16" t="e">
        <f>#REF!</f>
        <v>#REF!</v>
      </c>
      <c r="F104" s="16" t="e">
        <f>#REF!</f>
        <v>#REF!</v>
      </c>
      <c r="G104" s="16" t="e">
        <f>#REF!</f>
        <v>#REF!</v>
      </c>
      <c r="H104" s="16" t="e">
        <f>#REF!</f>
        <v>#REF!</v>
      </c>
      <c r="I104" s="16" t="e">
        <f>#REF!</f>
        <v>#REF!</v>
      </c>
      <c r="J104" s="16" t="e">
        <f>#REF!</f>
        <v>#REF!</v>
      </c>
      <c r="K104" s="16" t="e">
        <f>#REF!</f>
        <v>#REF!</v>
      </c>
      <c r="L104" s="16" t="e">
        <f>#REF!</f>
        <v>#REF!</v>
      </c>
      <c r="M104" s="16" t="e">
        <f>#REF!</f>
        <v>#REF!</v>
      </c>
      <c r="N104" s="16" t="e">
        <f>#REF!</f>
        <v>#REF!</v>
      </c>
      <c r="O104" s="16" t="e">
        <f>#REF!</f>
        <v>#REF!</v>
      </c>
      <c r="P104" s="106">
        <v>94</v>
      </c>
    </row>
    <row r="105" spans="2:16" ht="21" customHeight="1" x14ac:dyDescent="0.15">
      <c r="D105" s="65"/>
      <c r="E105" s="65"/>
      <c r="F105" s="65"/>
      <c r="G105" s="65"/>
      <c r="H105" s="65"/>
      <c r="I105" s="65"/>
      <c r="J105" s="65"/>
      <c r="K105" s="65"/>
      <c r="L105" s="43"/>
      <c r="M105" s="43"/>
      <c r="N105" s="43"/>
      <c r="O105" s="43"/>
    </row>
    <row r="106" spans="2:16" ht="21" customHeight="1" x14ac:dyDescent="0.15">
      <c r="L106" s="66"/>
      <c r="M106" s="66"/>
      <c r="N106" s="66"/>
      <c r="O106" s="66"/>
    </row>
    <row r="107" spans="2:16" ht="21" customHeight="1" x14ac:dyDescent="0.15">
      <c r="L107" s="66"/>
      <c r="M107" s="66"/>
      <c r="N107" s="66"/>
      <c r="O107" s="66"/>
    </row>
    <row r="108" spans="2:16" ht="21" customHeight="1" x14ac:dyDescent="0.15">
      <c r="L108" s="66"/>
      <c r="M108" s="66"/>
      <c r="N108" s="66"/>
      <c r="O108" s="66"/>
    </row>
    <row r="109" spans="2:16" ht="21" customHeight="1" x14ac:dyDescent="0.15">
      <c r="L109" s="66"/>
      <c r="M109" s="66"/>
      <c r="N109" s="66"/>
      <c r="O109" s="66"/>
    </row>
    <row r="110" spans="2:16" x14ac:dyDescent="0.15">
      <c r="L110" s="66"/>
      <c r="M110" s="66"/>
      <c r="N110" s="66"/>
      <c r="O110" s="66"/>
    </row>
    <row r="111" spans="2:16" x14ac:dyDescent="0.15">
      <c r="L111" s="66"/>
      <c r="M111" s="66"/>
      <c r="N111" s="66"/>
      <c r="O111" s="66"/>
    </row>
    <row r="112" spans="2:16" x14ac:dyDescent="0.15">
      <c r="L112" s="66"/>
      <c r="M112" s="66"/>
      <c r="N112" s="66"/>
      <c r="O112" s="66"/>
    </row>
    <row r="113" spans="12:15" x14ac:dyDescent="0.15">
      <c r="L113" s="66"/>
      <c r="M113" s="66"/>
      <c r="N113" s="66"/>
      <c r="O113" s="66"/>
    </row>
    <row r="114" spans="12:15" x14ac:dyDescent="0.15">
      <c r="L114" s="66"/>
      <c r="M114" s="66"/>
      <c r="N114" s="66"/>
      <c r="O114" s="66"/>
    </row>
    <row r="115" spans="12:15" x14ac:dyDescent="0.15">
      <c r="L115" s="66"/>
      <c r="M115" s="66"/>
      <c r="N115" s="66"/>
      <c r="O115" s="66"/>
    </row>
    <row r="116" spans="12:15" x14ac:dyDescent="0.15">
      <c r="L116" s="66"/>
      <c r="M116" s="66"/>
      <c r="N116" s="66"/>
      <c r="O116" s="66"/>
    </row>
    <row r="117" spans="12:15" x14ac:dyDescent="0.15">
      <c r="L117" s="66"/>
      <c r="M117" s="66"/>
      <c r="N117" s="66"/>
      <c r="O117" s="66"/>
    </row>
    <row r="118" spans="12:15" x14ac:dyDescent="0.15">
      <c r="L118" s="66"/>
      <c r="M118" s="66"/>
      <c r="N118" s="66"/>
      <c r="O118" s="66"/>
    </row>
    <row r="119" spans="12:15" x14ac:dyDescent="0.15">
      <c r="L119" s="66"/>
      <c r="M119" s="66"/>
      <c r="N119" s="66"/>
      <c r="O119" s="66"/>
    </row>
    <row r="120" spans="12:15" x14ac:dyDescent="0.15">
      <c r="L120" s="66"/>
      <c r="M120" s="66"/>
      <c r="N120" s="66"/>
      <c r="O120" s="66"/>
    </row>
    <row r="121" spans="12:15" x14ac:dyDescent="0.15">
      <c r="L121" s="66"/>
      <c r="M121" s="66"/>
      <c r="N121" s="66"/>
      <c r="O121" s="66"/>
    </row>
    <row r="122" spans="12:15" x14ac:dyDescent="0.15">
      <c r="L122" s="66"/>
      <c r="M122" s="66"/>
      <c r="N122" s="66"/>
      <c r="O122" s="66"/>
    </row>
    <row r="123" spans="12:15" x14ac:dyDescent="0.15">
      <c r="L123" s="66"/>
      <c r="M123" s="66"/>
      <c r="N123" s="66"/>
      <c r="O123" s="66"/>
    </row>
    <row r="124" spans="12:15" x14ac:dyDescent="0.15">
      <c r="L124" s="66"/>
      <c r="M124" s="66"/>
      <c r="N124" s="66"/>
      <c r="O124" s="66"/>
    </row>
    <row r="125" spans="12:15" x14ac:dyDescent="0.15">
      <c r="L125" s="66"/>
      <c r="M125" s="66"/>
      <c r="N125" s="66"/>
      <c r="O125" s="66"/>
    </row>
    <row r="126" spans="12:15" x14ac:dyDescent="0.15">
      <c r="L126" s="66"/>
      <c r="M126" s="66"/>
      <c r="N126" s="66"/>
      <c r="O126" s="66"/>
    </row>
    <row r="127" spans="12:15" x14ac:dyDescent="0.15">
      <c r="L127" s="66"/>
      <c r="M127" s="66"/>
      <c r="N127" s="66"/>
      <c r="O127" s="66"/>
    </row>
    <row r="128" spans="12:15" x14ac:dyDescent="0.15">
      <c r="L128" s="66"/>
      <c r="M128" s="66"/>
      <c r="N128" s="66"/>
      <c r="O128" s="66"/>
    </row>
    <row r="129" spans="12:15" x14ac:dyDescent="0.15">
      <c r="L129" s="66"/>
      <c r="M129" s="66"/>
      <c r="N129" s="66"/>
      <c r="O129" s="66"/>
    </row>
    <row r="130" spans="12:15" x14ac:dyDescent="0.15">
      <c r="L130" s="66"/>
      <c r="M130" s="66"/>
      <c r="N130" s="66"/>
      <c r="O130" s="66"/>
    </row>
    <row r="131" spans="12:15" x14ac:dyDescent="0.15">
      <c r="L131" s="66"/>
      <c r="M131" s="66"/>
      <c r="N131" s="66"/>
      <c r="O131" s="66"/>
    </row>
    <row r="132" spans="12:15" x14ac:dyDescent="0.15">
      <c r="L132" s="66"/>
      <c r="M132" s="66"/>
      <c r="N132" s="66"/>
      <c r="O132" s="66"/>
    </row>
    <row r="133" spans="12:15" x14ac:dyDescent="0.15">
      <c r="L133" s="66"/>
      <c r="M133" s="66"/>
      <c r="N133" s="66"/>
      <c r="O133" s="66"/>
    </row>
    <row r="134" spans="12:15" x14ac:dyDescent="0.15">
      <c r="L134" s="66"/>
      <c r="M134" s="66"/>
      <c r="N134" s="66"/>
      <c r="O134" s="66"/>
    </row>
    <row r="135" spans="12:15" x14ac:dyDescent="0.15">
      <c r="L135" s="66"/>
      <c r="M135" s="66"/>
      <c r="N135" s="66"/>
      <c r="O135" s="66"/>
    </row>
    <row r="136" spans="12:15" x14ac:dyDescent="0.15">
      <c r="L136" s="66"/>
      <c r="M136" s="66"/>
      <c r="N136" s="66"/>
      <c r="O136" s="66"/>
    </row>
    <row r="137" spans="12:15" x14ac:dyDescent="0.15">
      <c r="L137" s="66"/>
      <c r="M137" s="66"/>
      <c r="N137" s="66"/>
      <c r="O137" s="66"/>
    </row>
    <row r="138" spans="12:15" x14ac:dyDescent="0.15">
      <c r="L138" s="66"/>
      <c r="M138" s="66"/>
      <c r="N138" s="66"/>
      <c r="O138" s="66"/>
    </row>
    <row r="139" spans="12:15" x14ac:dyDescent="0.15">
      <c r="L139" s="66"/>
      <c r="M139" s="66"/>
      <c r="N139" s="66"/>
      <c r="O139" s="66"/>
    </row>
    <row r="140" spans="12:15" x14ac:dyDescent="0.15">
      <c r="L140" s="66"/>
      <c r="M140" s="66"/>
      <c r="N140" s="66"/>
      <c r="O140" s="66"/>
    </row>
    <row r="141" spans="12:15" x14ac:dyDescent="0.15">
      <c r="L141" s="66"/>
      <c r="M141" s="66"/>
      <c r="N141" s="66"/>
      <c r="O141" s="66"/>
    </row>
    <row r="142" spans="12:15" x14ac:dyDescent="0.15">
      <c r="L142" s="66"/>
      <c r="M142" s="66"/>
      <c r="N142" s="66"/>
      <c r="O142" s="66"/>
    </row>
    <row r="143" spans="12:15" x14ac:dyDescent="0.15">
      <c r="L143" s="66"/>
      <c r="M143" s="66"/>
      <c r="N143" s="66"/>
      <c r="O143" s="66"/>
    </row>
    <row r="144" spans="12:15" x14ac:dyDescent="0.15">
      <c r="L144" s="66"/>
      <c r="M144" s="66"/>
      <c r="N144" s="66"/>
      <c r="O144" s="66"/>
    </row>
    <row r="145" spans="12:15" x14ac:dyDescent="0.15">
      <c r="L145" s="66"/>
      <c r="M145" s="66"/>
      <c r="N145" s="66"/>
      <c r="O145" s="66"/>
    </row>
    <row r="146" spans="12:15" x14ac:dyDescent="0.15">
      <c r="L146" s="66"/>
      <c r="M146" s="66"/>
      <c r="N146" s="66"/>
      <c r="O146" s="66"/>
    </row>
    <row r="147" spans="12:15" x14ac:dyDescent="0.15">
      <c r="L147" s="66"/>
      <c r="M147" s="66"/>
      <c r="N147" s="66"/>
      <c r="O147" s="66"/>
    </row>
    <row r="148" spans="12:15" x14ac:dyDescent="0.15">
      <c r="L148" s="66"/>
      <c r="M148" s="66"/>
      <c r="N148" s="66"/>
      <c r="O148" s="66"/>
    </row>
    <row r="149" spans="12:15" x14ac:dyDescent="0.15">
      <c r="L149" s="66"/>
      <c r="M149" s="66"/>
      <c r="N149" s="66"/>
      <c r="O149" s="66"/>
    </row>
    <row r="150" spans="12:15" x14ac:dyDescent="0.15">
      <c r="L150" s="66"/>
      <c r="M150" s="66"/>
      <c r="N150" s="66"/>
      <c r="O150" s="66"/>
    </row>
    <row r="151" spans="12:15" x14ac:dyDescent="0.15">
      <c r="L151" s="66"/>
      <c r="M151" s="66"/>
      <c r="N151" s="66"/>
      <c r="O151" s="66"/>
    </row>
    <row r="152" spans="12:15" x14ac:dyDescent="0.15">
      <c r="L152" s="66"/>
      <c r="M152" s="66"/>
      <c r="N152" s="66"/>
      <c r="O152" s="66"/>
    </row>
    <row r="153" spans="12:15" x14ac:dyDescent="0.15">
      <c r="L153" s="66"/>
      <c r="M153" s="66"/>
      <c r="N153" s="66"/>
      <c r="O153" s="66"/>
    </row>
    <row r="154" spans="12:15" x14ac:dyDescent="0.15">
      <c r="L154" s="66"/>
      <c r="M154" s="66"/>
      <c r="N154" s="66"/>
      <c r="O154" s="66"/>
    </row>
    <row r="155" spans="12:15" x14ac:dyDescent="0.15">
      <c r="L155" s="66"/>
      <c r="M155" s="66"/>
      <c r="N155" s="66"/>
      <c r="O155" s="66"/>
    </row>
    <row r="156" spans="12:15" x14ac:dyDescent="0.15">
      <c r="L156" s="66"/>
      <c r="M156" s="66"/>
      <c r="N156" s="66"/>
      <c r="O156" s="66"/>
    </row>
    <row r="157" spans="12:15" x14ac:dyDescent="0.15">
      <c r="L157" s="66"/>
      <c r="M157" s="66"/>
      <c r="N157" s="66"/>
      <c r="O157" s="66"/>
    </row>
    <row r="158" spans="12:15" x14ac:dyDescent="0.15">
      <c r="L158" s="66"/>
      <c r="M158" s="66"/>
      <c r="N158" s="66"/>
      <c r="O158" s="66"/>
    </row>
    <row r="159" spans="12:15" x14ac:dyDescent="0.15">
      <c r="L159" s="66"/>
      <c r="M159" s="66"/>
      <c r="N159" s="66"/>
      <c r="O159" s="66"/>
    </row>
    <row r="160" spans="12:15" x14ac:dyDescent="0.15">
      <c r="L160" s="66"/>
      <c r="M160" s="66"/>
      <c r="N160" s="66"/>
      <c r="O160" s="66"/>
    </row>
    <row r="161" spans="12:15" x14ac:dyDescent="0.15">
      <c r="L161" s="66"/>
      <c r="M161" s="66"/>
      <c r="N161" s="66"/>
      <c r="O161" s="66"/>
    </row>
    <row r="162" spans="12:15" x14ac:dyDescent="0.15">
      <c r="L162" s="66"/>
      <c r="M162" s="66"/>
      <c r="N162" s="66"/>
      <c r="O162" s="66"/>
    </row>
    <row r="163" spans="12:15" x14ac:dyDescent="0.15">
      <c r="L163" s="66"/>
      <c r="M163" s="66"/>
      <c r="N163" s="66"/>
      <c r="O163" s="66"/>
    </row>
    <row r="164" spans="12:15" x14ac:dyDescent="0.15">
      <c r="L164" s="66"/>
      <c r="M164" s="66"/>
      <c r="N164" s="66"/>
      <c r="O164" s="66"/>
    </row>
    <row r="165" spans="12:15" x14ac:dyDescent="0.15">
      <c r="L165" s="66"/>
      <c r="M165" s="66"/>
      <c r="N165" s="66"/>
      <c r="O165" s="66"/>
    </row>
    <row r="166" spans="12:15" x14ac:dyDescent="0.15">
      <c r="L166" s="66"/>
      <c r="M166" s="66"/>
      <c r="N166" s="66"/>
      <c r="O166" s="66"/>
    </row>
    <row r="167" spans="12:15" x14ac:dyDescent="0.15">
      <c r="L167" s="66"/>
      <c r="M167" s="66"/>
      <c r="N167" s="66"/>
      <c r="O167" s="66"/>
    </row>
    <row r="168" spans="12:15" x14ac:dyDescent="0.15">
      <c r="L168" s="66"/>
      <c r="M168" s="66"/>
      <c r="N168" s="66"/>
      <c r="O168" s="66"/>
    </row>
    <row r="169" spans="12:15" x14ac:dyDescent="0.15">
      <c r="L169" s="66"/>
      <c r="M169" s="66"/>
      <c r="N169" s="66"/>
      <c r="O169" s="66"/>
    </row>
    <row r="170" spans="12:15" x14ac:dyDescent="0.15">
      <c r="L170" s="66"/>
      <c r="M170" s="66"/>
      <c r="N170" s="66"/>
      <c r="O170" s="66"/>
    </row>
    <row r="171" spans="12:15" x14ac:dyDescent="0.15">
      <c r="L171" s="66"/>
      <c r="M171" s="66"/>
      <c r="N171" s="66"/>
      <c r="O171" s="66"/>
    </row>
    <row r="172" spans="12:15" x14ac:dyDescent="0.15">
      <c r="L172" s="66"/>
      <c r="M172" s="66"/>
      <c r="N172" s="66"/>
      <c r="O172" s="66"/>
    </row>
    <row r="173" spans="12:15" x14ac:dyDescent="0.15">
      <c r="L173" s="66"/>
      <c r="M173" s="66"/>
      <c r="N173" s="66"/>
      <c r="O173" s="66"/>
    </row>
    <row r="174" spans="12:15" x14ac:dyDescent="0.15">
      <c r="L174" s="66"/>
      <c r="M174" s="66"/>
      <c r="N174" s="66"/>
      <c r="O174" s="66"/>
    </row>
    <row r="175" spans="12:15" x14ac:dyDescent="0.15">
      <c r="L175" s="66"/>
      <c r="M175" s="66"/>
      <c r="N175" s="66"/>
      <c r="O175" s="66"/>
    </row>
    <row r="176" spans="12:15" x14ac:dyDescent="0.15">
      <c r="L176" s="66"/>
      <c r="M176" s="66"/>
      <c r="N176" s="66"/>
      <c r="O176" s="66"/>
    </row>
    <row r="177" spans="12:15" x14ac:dyDescent="0.15">
      <c r="L177" s="66"/>
      <c r="M177" s="66"/>
      <c r="N177" s="66"/>
      <c r="O177" s="66"/>
    </row>
    <row r="178" spans="12:15" x14ac:dyDescent="0.15">
      <c r="L178" s="66"/>
      <c r="M178" s="66"/>
      <c r="N178" s="66"/>
      <c r="O178" s="66"/>
    </row>
    <row r="179" spans="12:15" x14ac:dyDescent="0.15">
      <c r="L179" s="66"/>
      <c r="M179" s="66"/>
      <c r="N179" s="66"/>
      <c r="O179" s="66"/>
    </row>
    <row r="180" spans="12:15" x14ac:dyDescent="0.15">
      <c r="L180" s="66"/>
      <c r="M180" s="66"/>
      <c r="N180" s="66"/>
      <c r="O180" s="66"/>
    </row>
    <row r="181" spans="12:15" x14ac:dyDescent="0.15">
      <c r="L181" s="66"/>
      <c r="M181" s="66"/>
      <c r="N181" s="66"/>
      <c r="O181" s="66"/>
    </row>
    <row r="182" spans="12:15" x14ac:dyDescent="0.15">
      <c r="L182" s="66"/>
      <c r="M182" s="66"/>
      <c r="N182" s="66"/>
      <c r="O182" s="66"/>
    </row>
    <row r="183" spans="12:15" x14ac:dyDescent="0.15">
      <c r="L183" s="66"/>
      <c r="M183" s="66"/>
      <c r="N183" s="66"/>
      <c r="O183" s="66"/>
    </row>
    <row r="184" spans="12:15" x14ac:dyDescent="0.15">
      <c r="L184" s="66"/>
      <c r="M184" s="66"/>
      <c r="N184" s="66"/>
      <c r="O184" s="66"/>
    </row>
    <row r="185" spans="12:15" x14ac:dyDescent="0.15">
      <c r="L185" s="66"/>
      <c r="M185" s="66"/>
      <c r="N185" s="66"/>
      <c r="O185" s="66"/>
    </row>
    <row r="186" spans="12:15" x14ac:dyDescent="0.15">
      <c r="L186" s="66"/>
      <c r="M186" s="66"/>
      <c r="N186" s="66"/>
      <c r="O186" s="66"/>
    </row>
    <row r="187" spans="12:15" x14ac:dyDescent="0.15">
      <c r="L187" s="66"/>
      <c r="M187" s="66"/>
      <c r="N187" s="66"/>
      <c r="O187" s="66"/>
    </row>
    <row r="188" spans="12:15" x14ac:dyDescent="0.15">
      <c r="L188" s="66"/>
      <c r="M188" s="66"/>
      <c r="N188" s="66"/>
      <c r="O188" s="66"/>
    </row>
    <row r="189" spans="12:15" x14ac:dyDescent="0.15">
      <c r="L189" s="66"/>
      <c r="M189" s="66"/>
      <c r="N189" s="66"/>
      <c r="O189" s="66"/>
    </row>
    <row r="190" spans="12:15" x14ac:dyDescent="0.15">
      <c r="L190" s="66"/>
      <c r="M190" s="66"/>
      <c r="N190" s="66"/>
      <c r="O190" s="66"/>
    </row>
    <row r="191" spans="12:15" x14ac:dyDescent="0.15">
      <c r="L191" s="66"/>
      <c r="M191" s="66"/>
      <c r="N191" s="66"/>
      <c r="O191" s="66"/>
    </row>
    <row r="192" spans="12:15" x14ac:dyDescent="0.15">
      <c r="L192" s="66"/>
      <c r="M192" s="66"/>
      <c r="N192" s="66"/>
      <c r="O192" s="66"/>
    </row>
  </sheetData>
  <mergeCells count="2">
    <mergeCell ref="B3:B6"/>
    <mergeCell ref="P3:P6"/>
  </mergeCells>
  <phoneticPr fontId="4"/>
  <printOptions verticalCentered="1"/>
  <pageMargins left="0.5" right="0.5" top="0.5" bottom="0.37" header="0.51200000000000001" footer="0.23"/>
  <pageSetup paperSize="9" scale="46" fitToHeight="2" orientation="landscape" r:id="rId1"/>
  <headerFooter alignWithMargins="0"/>
  <rowBreaks count="1" manualBreakCount="1">
    <brk id="5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E84"/>
  <sheetViews>
    <sheetView tabSelected="1" zoomScale="80" zoomScaleNormal="80" zoomScaleSheetLayoutView="70" workbookViewId="0">
      <selection activeCell="I23" sqref="I23"/>
    </sheetView>
  </sheetViews>
  <sheetFormatPr defaultColWidth="10.875" defaultRowHeight="21.75" customHeight="1" x14ac:dyDescent="0.15"/>
  <cols>
    <col min="1" max="1" width="1.75" style="151" customWidth="1"/>
    <col min="2" max="2" width="4.625" style="151" customWidth="1"/>
    <col min="3" max="3" width="14" style="151" customWidth="1"/>
    <col min="4" max="4" width="11.625" style="151" customWidth="1"/>
    <col min="5" max="5" width="16.75" style="151" customWidth="1"/>
    <col min="6" max="6" width="7.75" style="151" customWidth="1"/>
    <col min="7" max="7" width="12.5" style="151" customWidth="1"/>
    <col min="8" max="8" width="8" style="151" customWidth="1"/>
    <col min="9" max="9" width="13.625" style="151" customWidth="1"/>
    <col min="10" max="10" width="9.5" style="151" customWidth="1"/>
    <col min="11" max="11" width="13.75" style="151" customWidth="1"/>
    <col min="12" max="12" width="9.875" style="151" customWidth="1"/>
    <col min="13" max="13" width="14.625" style="151" customWidth="1"/>
    <col min="14" max="14" width="9.125" style="151" customWidth="1"/>
    <col min="15" max="15" width="13.875" style="151" customWidth="1"/>
    <col min="16" max="16" width="8.5" style="151" customWidth="1"/>
    <col min="17" max="17" width="13.375" style="151" customWidth="1"/>
    <col min="18" max="18" width="9.875" style="151" customWidth="1"/>
    <col min="19" max="19" width="14.625" style="151" customWidth="1"/>
    <col min="20" max="20" width="9.875" style="151" customWidth="1"/>
    <col min="21" max="21" width="14.25" style="151" customWidth="1"/>
    <col min="22" max="22" width="9.875" style="151" customWidth="1"/>
    <col min="23" max="23" width="14.25" style="151" customWidth="1"/>
    <col min="24" max="24" width="7.875" style="151" customWidth="1"/>
    <col min="25" max="25" width="9.625" style="151" customWidth="1"/>
    <col min="26" max="26" width="13.75" style="151" customWidth="1"/>
    <col min="27" max="27" width="18.25" style="151" customWidth="1"/>
    <col min="28" max="30" width="15.625" style="151" customWidth="1"/>
    <col min="31" max="31" width="4.625" style="151" customWidth="1"/>
    <col min="32" max="32" width="10.875" style="151" customWidth="1"/>
    <col min="33" max="33" width="15.625" style="151" bestFit="1" customWidth="1"/>
    <col min="34" max="35" width="7.5" style="151" customWidth="1"/>
    <col min="36" max="16384" width="10.875" style="151"/>
  </cols>
  <sheetData>
    <row r="1" spans="2:31" ht="24" x14ac:dyDescent="0.15">
      <c r="B1" s="172" t="s">
        <v>233</v>
      </c>
      <c r="T1" s="151" t="s">
        <v>234</v>
      </c>
      <c r="V1" s="151" t="s">
        <v>234</v>
      </c>
      <c r="Z1" s="272"/>
      <c r="AA1" s="272"/>
      <c r="AB1" s="272"/>
      <c r="AC1" s="272"/>
      <c r="AD1" s="405" t="s">
        <v>218</v>
      </c>
      <c r="AE1" s="406"/>
    </row>
    <row r="2" spans="2:31" ht="10.5" customHeight="1" thickBot="1" x14ac:dyDescent="0.2">
      <c r="B2" s="172"/>
    </row>
    <row r="3" spans="2:31" ht="20.25" customHeight="1" x14ac:dyDescent="0.15">
      <c r="B3" s="402" t="s">
        <v>120</v>
      </c>
      <c r="C3" s="152" t="s">
        <v>0</v>
      </c>
      <c r="D3" s="410" t="s">
        <v>121</v>
      </c>
      <c r="E3" s="411"/>
      <c r="F3" s="397" t="s">
        <v>105</v>
      </c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398"/>
      <c r="Y3" s="399"/>
      <c r="Z3" s="424" t="s">
        <v>153</v>
      </c>
      <c r="AA3" s="411"/>
      <c r="AB3" s="243"/>
      <c r="AC3" s="243"/>
      <c r="AD3" s="242"/>
      <c r="AE3" s="407" t="s">
        <v>120</v>
      </c>
    </row>
    <row r="4" spans="2:31" ht="20.25" customHeight="1" x14ac:dyDescent="0.15">
      <c r="B4" s="403"/>
      <c r="C4" s="153"/>
      <c r="D4" s="412" t="s">
        <v>154</v>
      </c>
      <c r="E4" s="413"/>
      <c r="F4" s="416" t="s">
        <v>237</v>
      </c>
      <c r="G4" s="417"/>
      <c r="H4" s="430" t="s">
        <v>246</v>
      </c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2"/>
      <c r="X4" s="244"/>
      <c r="Y4" s="245"/>
      <c r="Z4" s="425" t="s">
        <v>155</v>
      </c>
      <c r="AA4" s="426"/>
      <c r="AB4" s="419" t="s">
        <v>156</v>
      </c>
      <c r="AC4" s="420"/>
      <c r="AD4" s="421"/>
      <c r="AE4" s="408"/>
    </row>
    <row r="5" spans="2:31" ht="20.25" customHeight="1" x14ac:dyDescent="0.15">
      <c r="B5" s="403"/>
      <c r="C5" s="154"/>
      <c r="D5" s="173"/>
      <c r="E5" s="246"/>
      <c r="F5" s="414" t="s">
        <v>238</v>
      </c>
      <c r="G5" s="415"/>
      <c r="H5" s="418" t="s">
        <v>106</v>
      </c>
      <c r="I5" s="401"/>
      <c r="J5" s="400" t="s">
        <v>219</v>
      </c>
      <c r="K5" s="401"/>
      <c r="L5" s="400" t="s">
        <v>220</v>
      </c>
      <c r="M5" s="401"/>
      <c r="N5" s="400" t="s">
        <v>221</v>
      </c>
      <c r="O5" s="427"/>
      <c r="P5" s="418" t="s">
        <v>222</v>
      </c>
      <c r="Q5" s="427"/>
      <c r="R5" s="418" t="s">
        <v>107</v>
      </c>
      <c r="S5" s="401"/>
      <c r="T5" s="433" t="s">
        <v>239</v>
      </c>
      <c r="U5" s="434"/>
      <c r="V5" s="428" t="s">
        <v>250</v>
      </c>
      <c r="W5" s="429"/>
      <c r="X5" s="422" t="s">
        <v>108</v>
      </c>
      <c r="Y5" s="423"/>
      <c r="Z5" s="247"/>
      <c r="AA5" s="248"/>
      <c r="AB5" s="254" t="s">
        <v>104</v>
      </c>
      <c r="AC5" s="249" t="s">
        <v>122</v>
      </c>
      <c r="AD5" s="250" t="s">
        <v>241</v>
      </c>
      <c r="AE5" s="408"/>
    </row>
    <row r="6" spans="2:31" ht="20.25" customHeight="1" thickBot="1" x14ac:dyDescent="0.2">
      <c r="B6" s="404"/>
      <c r="C6" s="155" t="s">
        <v>1</v>
      </c>
      <c r="D6" s="131" t="s">
        <v>92</v>
      </c>
      <c r="E6" s="131" t="s">
        <v>157</v>
      </c>
      <c r="F6" s="280" t="s">
        <v>92</v>
      </c>
      <c r="G6" s="281" t="s">
        <v>123</v>
      </c>
      <c r="H6" s="251" t="s">
        <v>92</v>
      </c>
      <c r="I6" s="252" t="s">
        <v>158</v>
      </c>
      <c r="J6" s="251" t="s">
        <v>92</v>
      </c>
      <c r="K6" s="252" t="s">
        <v>158</v>
      </c>
      <c r="L6" s="251" t="s">
        <v>92</v>
      </c>
      <c r="M6" s="252" t="s">
        <v>158</v>
      </c>
      <c r="N6" s="251" t="s">
        <v>92</v>
      </c>
      <c r="O6" s="349" t="s">
        <v>158</v>
      </c>
      <c r="P6" s="251" t="s">
        <v>92</v>
      </c>
      <c r="Q6" s="349" t="s">
        <v>158</v>
      </c>
      <c r="R6" s="251" t="s">
        <v>92</v>
      </c>
      <c r="S6" s="252" t="s">
        <v>158</v>
      </c>
      <c r="T6" s="252" t="s">
        <v>92</v>
      </c>
      <c r="U6" s="252" t="s">
        <v>158</v>
      </c>
      <c r="V6" s="252" t="s">
        <v>92</v>
      </c>
      <c r="W6" s="252" t="s">
        <v>158</v>
      </c>
      <c r="X6" s="131" t="s">
        <v>92</v>
      </c>
      <c r="Y6" s="131" t="s">
        <v>159</v>
      </c>
      <c r="Z6" s="253" t="s">
        <v>92</v>
      </c>
      <c r="AA6" s="254" t="s">
        <v>94</v>
      </c>
      <c r="AB6" s="254"/>
      <c r="AC6" s="254"/>
      <c r="AD6" s="255"/>
      <c r="AE6" s="409"/>
    </row>
    <row r="7" spans="2:31" ht="13.5" x14ac:dyDescent="0.15">
      <c r="B7" s="174"/>
      <c r="C7" s="175"/>
      <c r="D7" s="176" t="s">
        <v>124</v>
      </c>
      <c r="E7" s="256" t="s">
        <v>125</v>
      </c>
      <c r="F7" s="258" t="s">
        <v>124</v>
      </c>
      <c r="G7" s="282" t="s">
        <v>125</v>
      </c>
      <c r="H7" s="257" t="s">
        <v>124</v>
      </c>
      <c r="I7" s="258" t="s">
        <v>125</v>
      </c>
      <c r="J7" s="266" t="s">
        <v>124</v>
      </c>
      <c r="K7" s="266" t="s">
        <v>125</v>
      </c>
      <c r="L7" s="266" t="s">
        <v>124</v>
      </c>
      <c r="M7" s="266" t="s">
        <v>125</v>
      </c>
      <c r="N7" s="266" t="s">
        <v>124</v>
      </c>
      <c r="O7" s="266" t="s">
        <v>125</v>
      </c>
      <c r="P7" s="176" t="s">
        <v>124</v>
      </c>
      <c r="Q7" s="256" t="s">
        <v>125</v>
      </c>
      <c r="R7" s="176" t="s">
        <v>124</v>
      </c>
      <c r="S7" s="258" t="s">
        <v>125</v>
      </c>
      <c r="T7" s="258" t="s">
        <v>124</v>
      </c>
      <c r="U7" s="258" t="s">
        <v>125</v>
      </c>
      <c r="V7" s="258" t="s">
        <v>124</v>
      </c>
      <c r="W7" s="258" t="s">
        <v>125</v>
      </c>
      <c r="X7" s="258" t="s">
        <v>124</v>
      </c>
      <c r="Y7" s="258" t="s">
        <v>125</v>
      </c>
      <c r="Z7" s="259" t="s">
        <v>124</v>
      </c>
      <c r="AA7" s="260" t="s">
        <v>125</v>
      </c>
      <c r="AB7" s="260" t="s">
        <v>125</v>
      </c>
      <c r="AC7" s="260" t="s">
        <v>125</v>
      </c>
      <c r="AD7" s="261" t="s">
        <v>125</v>
      </c>
      <c r="AE7" s="183"/>
    </row>
    <row r="8" spans="2:31" ht="20.25" customHeight="1" x14ac:dyDescent="0.15">
      <c r="B8" s="178"/>
      <c r="C8" s="177" t="s">
        <v>252</v>
      </c>
      <c r="D8" s="363">
        <v>12443416</v>
      </c>
      <c r="E8" s="363">
        <v>250914368920</v>
      </c>
      <c r="F8" s="363">
        <v>164</v>
      </c>
      <c r="G8" s="363">
        <v>886720</v>
      </c>
      <c r="H8" s="363">
        <v>11051</v>
      </c>
      <c r="I8" s="363">
        <v>479817289</v>
      </c>
      <c r="J8" s="302">
        <v>6173</v>
      </c>
      <c r="K8" s="302">
        <v>203078287</v>
      </c>
      <c r="L8" s="302">
        <v>258593</v>
      </c>
      <c r="M8" s="302">
        <v>2055125194</v>
      </c>
      <c r="N8" s="302">
        <v>5002</v>
      </c>
      <c r="O8" s="320">
        <v>154677804</v>
      </c>
      <c r="P8" s="302">
        <v>5192</v>
      </c>
      <c r="Q8" s="320">
        <v>62519130</v>
      </c>
      <c r="R8" s="363">
        <v>58</v>
      </c>
      <c r="S8" s="363">
        <v>1563547</v>
      </c>
      <c r="T8" s="363">
        <v>286069</v>
      </c>
      <c r="U8" s="363">
        <v>2956781251</v>
      </c>
      <c r="V8" s="303" t="s">
        <v>109</v>
      </c>
      <c r="W8" s="303" t="s">
        <v>109</v>
      </c>
      <c r="X8" s="363">
        <v>5</v>
      </c>
      <c r="Y8" s="363">
        <v>322325</v>
      </c>
      <c r="Z8" s="363">
        <v>12729654</v>
      </c>
      <c r="AA8" s="363">
        <v>253871472496</v>
      </c>
      <c r="AB8" s="363">
        <v>184226017893</v>
      </c>
      <c r="AC8" s="363">
        <v>59176494140</v>
      </c>
      <c r="AD8" s="363">
        <v>10468960463</v>
      </c>
      <c r="AE8" s="184"/>
    </row>
    <row r="9" spans="2:31" ht="20.25" customHeight="1" x14ac:dyDescent="0.15">
      <c r="B9" s="178"/>
      <c r="C9" s="177" t="s">
        <v>249</v>
      </c>
      <c r="D9" s="341">
        <v>12474199</v>
      </c>
      <c r="E9" s="341">
        <v>252569631789</v>
      </c>
      <c r="F9" s="341">
        <v>245</v>
      </c>
      <c r="G9" s="341">
        <v>1388624</v>
      </c>
      <c r="H9" s="341">
        <v>7649</v>
      </c>
      <c r="I9" s="341">
        <v>137055690</v>
      </c>
      <c r="J9" s="302">
        <v>6229</v>
      </c>
      <c r="K9" s="302">
        <v>209771887</v>
      </c>
      <c r="L9" s="302">
        <v>255489</v>
      </c>
      <c r="M9" s="302">
        <v>2012610002</v>
      </c>
      <c r="N9" s="302">
        <v>5279</v>
      </c>
      <c r="O9" s="320">
        <v>150225395</v>
      </c>
      <c r="P9" s="302">
        <v>5115</v>
      </c>
      <c r="Q9" s="320">
        <v>61487356</v>
      </c>
      <c r="R9" s="362">
        <v>39</v>
      </c>
      <c r="S9" s="341">
        <v>951374</v>
      </c>
      <c r="T9" s="341">
        <v>279800</v>
      </c>
      <c r="U9" s="341">
        <v>2572101704</v>
      </c>
      <c r="V9" s="303" t="s">
        <v>109</v>
      </c>
      <c r="W9" s="303" t="s">
        <v>109</v>
      </c>
      <c r="X9" s="341">
        <v>18</v>
      </c>
      <c r="Y9" s="341">
        <v>371293</v>
      </c>
      <c r="Z9" s="341">
        <v>12754262</v>
      </c>
      <c r="AA9" s="341">
        <v>255142104786</v>
      </c>
      <c r="AB9" s="341">
        <v>185444501732</v>
      </c>
      <c r="AC9" s="341">
        <v>59245293163</v>
      </c>
      <c r="AD9" s="341">
        <v>10452309891</v>
      </c>
      <c r="AE9" s="184"/>
    </row>
    <row r="10" spans="2:31" ht="20.25" customHeight="1" x14ac:dyDescent="0.15">
      <c r="B10" s="178"/>
      <c r="C10" s="177" t="s">
        <v>251</v>
      </c>
      <c r="D10" s="341">
        <v>12426897</v>
      </c>
      <c r="E10" s="341">
        <v>257281480379</v>
      </c>
      <c r="F10" s="341">
        <v>130</v>
      </c>
      <c r="G10" s="341">
        <v>687600</v>
      </c>
      <c r="H10" s="341">
        <v>9267</v>
      </c>
      <c r="I10" s="341">
        <v>117307507</v>
      </c>
      <c r="J10" s="302">
        <v>6012</v>
      </c>
      <c r="K10" s="302">
        <v>208941592</v>
      </c>
      <c r="L10" s="302">
        <v>249613</v>
      </c>
      <c r="M10" s="302">
        <v>1928857246</v>
      </c>
      <c r="N10" s="302">
        <v>5168</v>
      </c>
      <c r="O10" s="320">
        <v>143543265</v>
      </c>
      <c r="P10" s="302">
        <v>5243</v>
      </c>
      <c r="Q10" s="320">
        <v>61249905</v>
      </c>
      <c r="R10" s="362">
        <v>65</v>
      </c>
      <c r="S10" s="341">
        <v>950592</v>
      </c>
      <c r="T10" s="341">
        <v>275368</v>
      </c>
      <c r="U10" s="364">
        <v>2460850107</v>
      </c>
      <c r="V10" s="303">
        <v>257</v>
      </c>
      <c r="W10" s="303">
        <v>7244318</v>
      </c>
      <c r="X10" s="341">
        <v>10</v>
      </c>
      <c r="Y10" s="341">
        <v>657170</v>
      </c>
      <c r="Z10" s="341">
        <v>12702405</v>
      </c>
      <c r="AA10" s="341">
        <v>259742987656</v>
      </c>
      <c r="AB10" s="341">
        <v>188745200057</v>
      </c>
      <c r="AC10" s="341">
        <v>61290384868</v>
      </c>
      <c r="AD10" s="341">
        <v>9707402731</v>
      </c>
      <c r="AE10" s="184"/>
    </row>
    <row r="11" spans="2:31" ht="20.25" customHeight="1" x14ac:dyDescent="0.15">
      <c r="B11" s="178"/>
      <c r="C11" s="177" t="s">
        <v>253</v>
      </c>
      <c r="D11" s="341">
        <v>12043402</v>
      </c>
      <c r="E11" s="341">
        <v>250463181368</v>
      </c>
      <c r="F11" s="341">
        <v>138</v>
      </c>
      <c r="G11" s="341">
        <v>721908</v>
      </c>
      <c r="H11" s="341">
        <v>7601</v>
      </c>
      <c r="I11" s="341">
        <v>124907255</v>
      </c>
      <c r="J11" s="302">
        <v>6073</v>
      </c>
      <c r="K11" s="302">
        <v>211485065</v>
      </c>
      <c r="L11" s="302">
        <v>234669</v>
      </c>
      <c r="M11" s="302">
        <v>1764749900</v>
      </c>
      <c r="N11" s="302">
        <v>4362</v>
      </c>
      <c r="O11" s="320">
        <v>114438776</v>
      </c>
      <c r="P11" s="302">
        <v>5147</v>
      </c>
      <c r="Q11" s="320">
        <v>56347195</v>
      </c>
      <c r="R11" s="362">
        <v>38</v>
      </c>
      <c r="S11" s="341">
        <v>610126</v>
      </c>
      <c r="T11" s="341">
        <v>257890</v>
      </c>
      <c r="U11" s="364">
        <v>2272538317</v>
      </c>
      <c r="V11" s="303">
        <v>323</v>
      </c>
      <c r="W11" s="303">
        <v>14814572</v>
      </c>
      <c r="X11" s="341">
        <v>7</v>
      </c>
      <c r="Y11" s="341">
        <v>310160</v>
      </c>
      <c r="Z11" s="341">
        <v>12301437</v>
      </c>
      <c r="AA11" s="341">
        <v>252736029845</v>
      </c>
      <c r="AB11" s="341">
        <v>183223969769</v>
      </c>
      <c r="AC11" s="341">
        <v>61041280110</v>
      </c>
      <c r="AD11" s="341">
        <v>8470779966</v>
      </c>
      <c r="AE11" s="184"/>
    </row>
    <row r="12" spans="2:31" ht="14.25" thickBot="1" x14ac:dyDescent="0.2">
      <c r="B12" s="179"/>
      <c r="C12" s="180"/>
      <c r="D12" s="322"/>
      <c r="E12" s="323"/>
      <c r="F12" s="155"/>
      <c r="G12" s="338"/>
      <c r="H12" s="324"/>
      <c r="I12" s="155"/>
      <c r="J12" s="155"/>
      <c r="K12" s="155"/>
      <c r="L12" s="155"/>
      <c r="M12" s="155"/>
      <c r="N12" s="155"/>
      <c r="O12" s="323"/>
      <c r="P12" s="337"/>
      <c r="Q12" s="323"/>
      <c r="R12" s="337"/>
      <c r="S12" s="155"/>
      <c r="T12" s="155"/>
      <c r="U12" s="325"/>
      <c r="V12" s="155"/>
      <c r="W12" s="325"/>
      <c r="X12" s="155"/>
      <c r="Y12" s="155"/>
      <c r="Z12" s="155"/>
      <c r="AA12" s="325"/>
      <c r="AB12" s="326"/>
      <c r="AC12" s="327"/>
      <c r="AD12" s="328"/>
      <c r="AE12" s="185"/>
    </row>
    <row r="13" spans="2:31" ht="13.5" x14ac:dyDescent="0.15">
      <c r="B13" s="181"/>
      <c r="C13" s="130"/>
      <c r="D13" s="329"/>
      <c r="E13" s="330"/>
      <c r="F13" s="331"/>
      <c r="G13" s="339"/>
      <c r="H13" s="332"/>
      <c r="I13" s="331"/>
      <c r="J13" s="331"/>
      <c r="K13" s="331"/>
      <c r="L13" s="331"/>
      <c r="M13" s="331"/>
      <c r="N13" s="331"/>
      <c r="O13" s="330"/>
      <c r="P13" s="329"/>
      <c r="Q13" s="330"/>
      <c r="R13" s="329"/>
      <c r="S13" s="331"/>
      <c r="T13" s="331"/>
      <c r="U13" s="333"/>
      <c r="V13" s="331"/>
      <c r="W13" s="333"/>
      <c r="X13" s="331"/>
      <c r="Y13" s="331"/>
      <c r="Z13" s="331"/>
      <c r="AA13" s="333"/>
      <c r="AB13" s="334"/>
      <c r="AC13" s="335"/>
      <c r="AD13" s="336"/>
      <c r="AE13" s="184"/>
    </row>
    <row r="14" spans="2:31" ht="20.25" customHeight="1" x14ac:dyDescent="0.15">
      <c r="B14" s="129" t="s">
        <v>2</v>
      </c>
      <c r="C14" s="130" t="s">
        <v>3</v>
      </c>
      <c r="D14" s="126">
        <v>11503370</v>
      </c>
      <c r="E14" s="126">
        <v>240879207140</v>
      </c>
      <c r="F14" s="126">
        <v>147</v>
      </c>
      <c r="G14" s="126">
        <v>1183900</v>
      </c>
      <c r="H14" s="126">
        <v>6934</v>
      </c>
      <c r="I14" s="126">
        <v>130567721</v>
      </c>
      <c r="J14" s="126">
        <v>5981</v>
      </c>
      <c r="K14" s="126">
        <v>205389751</v>
      </c>
      <c r="L14" s="126">
        <v>208719</v>
      </c>
      <c r="M14" s="126">
        <v>1531397269</v>
      </c>
      <c r="N14" s="126">
        <v>3862</v>
      </c>
      <c r="O14" s="321">
        <v>108326586</v>
      </c>
      <c r="P14" s="312">
        <v>4807</v>
      </c>
      <c r="Q14" s="321">
        <v>52776690</v>
      </c>
      <c r="R14" s="312">
        <v>21</v>
      </c>
      <c r="S14" s="126">
        <v>3219775</v>
      </c>
      <c r="T14" s="126">
        <v>230324</v>
      </c>
      <c r="U14" s="126">
        <v>2031677792</v>
      </c>
      <c r="V14" s="126">
        <v>157</v>
      </c>
      <c r="W14" s="126">
        <v>13547962</v>
      </c>
      <c r="X14" s="126">
        <v>3</v>
      </c>
      <c r="Y14" s="126">
        <v>55490</v>
      </c>
      <c r="Z14" s="126">
        <v>11733844</v>
      </c>
      <c r="AA14" s="126">
        <v>242910940422</v>
      </c>
      <c r="AB14" s="126">
        <v>176452606462</v>
      </c>
      <c r="AC14" s="126">
        <v>59011245343</v>
      </c>
      <c r="AD14" s="126">
        <v>7447088617</v>
      </c>
      <c r="AE14" s="184"/>
    </row>
    <row r="15" spans="2:31" ht="20.25" customHeight="1" x14ac:dyDescent="0.15">
      <c r="B15" s="129" t="s">
        <v>4</v>
      </c>
      <c r="C15" s="130" t="s">
        <v>5</v>
      </c>
      <c r="D15" s="126">
        <v>11393203</v>
      </c>
      <c r="E15" s="126">
        <v>239129079304</v>
      </c>
      <c r="F15" s="126">
        <v>147</v>
      </c>
      <c r="G15" s="126">
        <v>1183900</v>
      </c>
      <c r="H15" s="126">
        <v>6920</v>
      </c>
      <c r="I15" s="126">
        <v>130383311</v>
      </c>
      <c r="J15" s="126">
        <v>5931</v>
      </c>
      <c r="K15" s="126">
        <v>203935920</v>
      </c>
      <c r="L15" s="126">
        <v>206833</v>
      </c>
      <c r="M15" s="126">
        <v>1521230415</v>
      </c>
      <c r="N15" s="126">
        <v>3862</v>
      </c>
      <c r="O15" s="321">
        <v>108326586</v>
      </c>
      <c r="P15" s="312">
        <v>4786</v>
      </c>
      <c r="Q15" s="321">
        <v>52600790</v>
      </c>
      <c r="R15" s="312">
        <v>21</v>
      </c>
      <c r="S15" s="126">
        <v>3219775</v>
      </c>
      <c r="T15" s="126">
        <v>228353</v>
      </c>
      <c r="U15" s="126">
        <v>2019696797</v>
      </c>
      <c r="V15" s="126">
        <v>157</v>
      </c>
      <c r="W15" s="126">
        <v>13547962</v>
      </c>
      <c r="X15" s="126">
        <v>3</v>
      </c>
      <c r="Y15" s="126">
        <v>55490</v>
      </c>
      <c r="Z15" s="126">
        <v>11621706</v>
      </c>
      <c r="AA15" s="126">
        <v>241148831591</v>
      </c>
      <c r="AB15" s="126">
        <v>175213854974</v>
      </c>
      <c r="AC15" s="126">
        <v>58512945469</v>
      </c>
      <c r="AD15" s="126">
        <v>7422031148</v>
      </c>
      <c r="AE15" s="184"/>
    </row>
    <row r="16" spans="2:31" ht="20.25" customHeight="1" x14ac:dyDescent="0.15">
      <c r="B16" s="125" t="s">
        <v>254</v>
      </c>
      <c r="C16" s="130" t="s">
        <v>6</v>
      </c>
      <c r="D16" s="126">
        <v>10230128</v>
      </c>
      <c r="E16" s="126">
        <v>214704542036</v>
      </c>
      <c r="F16" s="126">
        <v>140</v>
      </c>
      <c r="G16" s="126">
        <v>1160350</v>
      </c>
      <c r="H16" s="126">
        <v>6395</v>
      </c>
      <c r="I16" s="126">
        <v>123137892</v>
      </c>
      <c r="J16" s="126">
        <v>5287</v>
      </c>
      <c r="K16" s="126">
        <v>184457733</v>
      </c>
      <c r="L16" s="126">
        <v>185414</v>
      </c>
      <c r="M16" s="126">
        <v>1362971211</v>
      </c>
      <c r="N16" s="126">
        <v>3632</v>
      </c>
      <c r="O16" s="321">
        <v>101650201</v>
      </c>
      <c r="P16" s="312">
        <v>4278</v>
      </c>
      <c r="Q16" s="321">
        <v>45907320</v>
      </c>
      <c r="R16" s="312">
        <v>15</v>
      </c>
      <c r="S16" s="126">
        <v>3060665</v>
      </c>
      <c r="T16" s="126">
        <v>205021</v>
      </c>
      <c r="U16" s="126">
        <v>1821185022</v>
      </c>
      <c r="V16" s="126">
        <v>153</v>
      </c>
      <c r="W16" s="126">
        <v>13431394</v>
      </c>
      <c r="X16" s="126">
        <v>3</v>
      </c>
      <c r="Y16" s="126">
        <v>55490</v>
      </c>
      <c r="Z16" s="126">
        <v>10435292</v>
      </c>
      <c r="AA16" s="126">
        <v>216525782548</v>
      </c>
      <c r="AB16" s="126">
        <v>157328136527</v>
      </c>
      <c r="AC16" s="126">
        <v>52510447022</v>
      </c>
      <c r="AD16" s="126">
        <v>6687198999</v>
      </c>
      <c r="AE16" s="186"/>
    </row>
    <row r="17" spans="2:31" ht="20.25" customHeight="1" x14ac:dyDescent="0.15">
      <c r="B17" s="129" t="s">
        <v>7</v>
      </c>
      <c r="C17" s="130" t="s">
        <v>8</v>
      </c>
      <c r="D17" s="126">
        <v>1163075</v>
      </c>
      <c r="E17" s="126">
        <v>24424537268</v>
      </c>
      <c r="F17" s="126">
        <v>7</v>
      </c>
      <c r="G17" s="126">
        <v>23550</v>
      </c>
      <c r="H17" s="126">
        <v>525</v>
      </c>
      <c r="I17" s="126">
        <v>7245419</v>
      </c>
      <c r="J17" s="126">
        <v>644</v>
      </c>
      <c r="K17" s="126">
        <v>19478187</v>
      </c>
      <c r="L17" s="126">
        <v>21419</v>
      </c>
      <c r="M17" s="126">
        <v>158259204</v>
      </c>
      <c r="N17" s="126">
        <v>230</v>
      </c>
      <c r="O17" s="321">
        <v>6676385</v>
      </c>
      <c r="P17" s="312">
        <v>508</v>
      </c>
      <c r="Q17" s="321">
        <v>6693470</v>
      </c>
      <c r="R17" s="312">
        <v>6</v>
      </c>
      <c r="S17" s="126">
        <v>159110</v>
      </c>
      <c r="T17" s="126">
        <v>23332</v>
      </c>
      <c r="U17" s="126">
        <v>198511775</v>
      </c>
      <c r="V17" s="126">
        <v>4</v>
      </c>
      <c r="W17" s="126">
        <v>116568</v>
      </c>
      <c r="X17" s="126">
        <v>0</v>
      </c>
      <c r="Y17" s="126">
        <v>0</v>
      </c>
      <c r="Z17" s="126">
        <v>1186414</v>
      </c>
      <c r="AA17" s="126">
        <v>24623049043</v>
      </c>
      <c r="AB17" s="126">
        <v>17885718447</v>
      </c>
      <c r="AC17" s="126">
        <v>6002498447</v>
      </c>
      <c r="AD17" s="126">
        <v>734832149</v>
      </c>
      <c r="AE17" s="184"/>
    </row>
    <row r="18" spans="2:31" ht="20.25" customHeight="1" x14ac:dyDescent="0.15">
      <c r="B18" s="129" t="s">
        <v>9</v>
      </c>
      <c r="C18" s="130" t="s">
        <v>10</v>
      </c>
      <c r="D18" s="302">
        <v>110167</v>
      </c>
      <c r="E18" s="302">
        <v>1750127836</v>
      </c>
      <c r="F18" s="302">
        <v>0</v>
      </c>
      <c r="G18" s="302">
        <v>0</v>
      </c>
      <c r="H18" s="302">
        <v>14</v>
      </c>
      <c r="I18" s="302">
        <v>184410</v>
      </c>
      <c r="J18" s="302">
        <v>50</v>
      </c>
      <c r="K18" s="302">
        <v>1453831</v>
      </c>
      <c r="L18" s="302">
        <v>1886</v>
      </c>
      <c r="M18" s="302">
        <v>10166854</v>
      </c>
      <c r="N18" s="302">
        <v>0</v>
      </c>
      <c r="O18" s="320">
        <v>0</v>
      </c>
      <c r="P18" s="302">
        <v>21</v>
      </c>
      <c r="Q18" s="320">
        <v>175900</v>
      </c>
      <c r="R18" s="302">
        <v>0</v>
      </c>
      <c r="S18" s="302">
        <v>0</v>
      </c>
      <c r="T18" s="302">
        <v>1971</v>
      </c>
      <c r="U18" s="302">
        <v>11980995</v>
      </c>
      <c r="V18" s="302">
        <v>0</v>
      </c>
      <c r="W18" s="302">
        <v>0</v>
      </c>
      <c r="X18" s="302">
        <v>0</v>
      </c>
      <c r="Y18" s="302">
        <v>0</v>
      </c>
      <c r="Z18" s="302">
        <v>112138</v>
      </c>
      <c r="AA18" s="302">
        <v>1762108831</v>
      </c>
      <c r="AB18" s="302">
        <v>1238751488</v>
      </c>
      <c r="AC18" s="302">
        <v>498299874</v>
      </c>
      <c r="AD18" s="302">
        <v>25057469</v>
      </c>
      <c r="AE18" s="184"/>
    </row>
    <row r="19" spans="2:31" ht="14.25" thickBot="1" x14ac:dyDescent="0.2">
      <c r="B19" s="182"/>
      <c r="C19" s="156"/>
      <c r="D19" s="289"/>
      <c r="E19" s="286"/>
      <c r="F19" s="290"/>
      <c r="G19" s="295"/>
      <c r="H19" s="291"/>
      <c r="I19" s="287"/>
      <c r="J19" s="287"/>
      <c r="K19" s="287"/>
      <c r="L19" s="287"/>
      <c r="M19" s="287"/>
      <c r="N19" s="287"/>
      <c r="O19" s="286"/>
      <c r="P19" s="382"/>
      <c r="Q19" s="383"/>
      <c r="R19" s="382"/>
      <c r="S19" s="290"/>
      <c r="T19" s="287"/>
      <c r="U19" s="287"/>
      <c r="V19" s="287"/>
      <c r="W19" s="287"/>
      <c r="X19" s="287"/>
      <c r="Y19" s="287"/>
      <c r="Z19" s="287"/>
      <c r="AA19" s="287"/>
      <c r="AB19" s="292"/>
      <c r="AC19" s="288"/>
      <c r="AD19" s="288"/>
      <c r="AE19" s="184"/>
    </row>
    <row r="20" spans="2:31" ht="20.25" customHeight="1" x14ac:dyDescent="0.15">
      <c r="B20" s="157">
        <v>1</v>
      </c>
      <c r="C20" s="158" t="s">
        <v>177</v>
      </c>
      <c r="D20" s="342">
        <v>966407</v>
      </c>
      <c r="E20" s="342">
        <v>18843207877</v>
      </c>
      <c r="F20" s="342">
        <v>2</v>
      </c>
      <c r="G20" s="342">
        <v>2000</v>
      </c>
      <c r="H20" s="342">
        <v>506</v>
      </c>
      <c r="I20" s="342">
        <v>11688293</v>
      </c>
      <c r="J20" s="342">
        <v>409</v>
      </c>
      <c r="K20" s="342">
        <v>13989968</v>
      </c>
      <c r="L20" s="342">
        <v>17477</v>
      </c>
      <c r="M20" s="342">
        <v>124274443</v>
      </c>
      <c r="N20" s="342">
        <v>536</v>
      </c>
      <c r="O20" s="342">
        <v>11635955</v>
      </c>
      <c r="P20" s="342">
        <v>184</v>
      </c>
      <c r="Q20" s="342">
        <v>2024010</v>
      </c>
      <c r="R20" s="342">
        <v>0</v>
      </c>
      <c r="S20" s="342">
        <v>0</v>
      </c>
      <c r="T20" s="342">
        <v>19112</v>
      </c>
      <c r="U20" s="342">
        <v>163612669</v>
      </c>
      <c r="V20" s="342">
        <v>20</v>
      </c>
      <c r="W20" s="342">
        <v>3359843</v>
      </c>
      <c r="X20" s="342">
        <v>0</v>
      </c>
      <c r="Y20" s="342">
        <v>0</v>
      </c>
      <c r="Z20" s="342">
        <v>985521</v>
      </c>
      <c r="AA20" s="342">
        <v>19006820546</v>
      </c>
      <c r="AB20" s="342">
        <v>13804858209</v>
      </c>
      <c r="AC20" s="342">
        <v>4575814959</v>
      </c>
      <c r="AD20" s="342">
        <v>626147378</v>
      </c>
      <c r="AE20" s="167">
        <v>1</v>
      </c>
    </row>
    <row r="21" spans="2:31" ht="20.25" customHeight="1" x14ac:dyDescent="0.15">
      <c r="B21" s="159">
        <v>2</v>
      </c>
      <c r="C21" s="160" t="s">
        <v>178</v>
      </c>
      <c r="D21" s="343">
        <v>571152</v>
      </c>
      <c r="E21" s="343">
        <v>12342369709</v>
      </c>
      <c r="F21" s="343">
        <v>9</v>
      </c>
      <c r="G21" s="343">
        <v>61200</v>
      </c>
      <c r="H21" s="343">
        <v>198</v>
      </c>
      <c r="I21" s="343">
        <v>3729396</v>
      </c>
      <c r="J21" s="343">
        <v>207</v>
      </c>
      <c r="K21" s="343">
        <v>8183315</v>
      </c>
      <c r="L21" s="343">
        <v>8146</v>
      </c>
      <c r="M21" s="343">
        <v>55892783</v>
      </c>
      <c r="N21" s="343">
        <v>34</v>
      </c>
      <c r="O21" s="343">
        <v>1488890</v>
      </c>
      <c r="P21" s="343">
        <v>-6</v>
      </c>
      <c r="Q21" s="343">
        <v>-91815</v>
      </c>
      <c r="R21" s="343">
        <v>0</v>
      </c>
      <c r="S21" s="343">
        <v>0</v>
      </c>
      <c r="T21" s="343">
        <v>8579</v>
      </c>
      <c r="U21" s="343">
        <v>69202569</v>
      </c>
      <c r="V21" s="343">
        <v>1</v>
      </c>
      <c r="W21" s="343">
        <v>13296</v>
      </c>
      <c r="X21" s="343">
        <v>0</v>
      </c>
      <c r="Y21" s="343">
        <v>0</v>
      </c>
      <c r="Z21" s="343">
        <v>579740</v>
      </c>
      <c r="AA21" s="343">
        <v>12411572278</v>
      </c>
      <c r="AB21" s="343">
        <v>9049147719</v>
      </c>
      <c r="AC21" s="343">
        <v>2962717518</v>
      </c>
      <c r="AD21" s="343">
        <v>399707041</v>
      </c>
      <c r="AE21" s="168">
        <v>2</v>
      </c>
    </row>
    <row r="22" spans="2:31" ht="20.25" customHeight="1" x14ac:dyDescent="0.15">
      <c r="B22" s="159">
        <v>3</v>
      </c>
      <c r="C22" s="160" t="s">
        <v>179</v>
      </c>
      <c r="D22" s="343">
        <v>559934</v>
      </c>
      <c r="E22" s="343">
        <v>12090925616</v>
      </c>
      <c r="F22" s="343">
        <v>10</v>
      </c>
      <c r="G22" s="343">
        <v>309050</v>
      </c>
      <c r="H22" s="343">
        <v>474</v>
      </c>
      <c r="I22" s="343">
        <v>6325628</v>
      </c>
      <c r="J22" s="343">
        <v>325</v>
      </c>
      <c r="K22" s="343">
        <v>11082519</v>
      </c>
      <c r="L22" s="343">
        <v>11909</v>
      </c>
      <c r="M22" s="343">
        <v>89224698</v>
      </c>
      <c r="N22" s="343">
        <v>156</v>
      </c>
      <c r="O22" s="343">
        <v>4625755</v>
      </c>
      <c r="P22" s="343">
        <v>713</v>
      </c>
      <c r="Q22" s="343">
        <v>7150890</v>
      </c>
      <c r="R22" s="343">
        <v>0</v>
      </c>
      <c r="S22" s="343">
        <v>0</v>
      </c>
      <c r="T22" s="343">
        <v>13577</v>
      </c>
      <c r="U22" s="343">
        <v>118409490</v>
      </c>
      <c r="V22" s="343">
        <v>16</v>
      </c>
      <c r="W22" s="343">
        <v>1170214</v>
      </c>
      <c r="X22" s="343">
        <v>0</v>
      </c>
      <c r="Y22" s="343">
        <v>0</v>
      </c>
      <c r="Z22" s="343">
        <v>573521</v>
      </c>
      <c r="AA22" s="343">
        <v>12209335106</v>
      </c>
      <c r="AB22" s="343">
        <v>8886837902</v>
      </c>
      <c r="AC22" s="343">
        <v>2953264422</v>
      </c>
      <c r="AD22" s="343">
        <v>369232782</v>
      </c>
      <c r="AE22" s="168">
        <v>3</v>
      </c>
    </row>
    <row r="23" spans="2:31" ht="20.25" customHeight="1" x14ac:dyDescent="0.15">
      <c r="B23" s="159">
        <v>4</v>
      </c>
      <c r="C23" s="160" t="s">
        <v>180</v>
      </c>
      <c r="D23" s="343">
        <v>589710</v>
      </c>
      <c r="E23" s="343">
        <v>12389206224</v>
      </c>
      <c r="F23" s="343">
        <v>0</v>
      </c>
      <c r="G23" s="343">
        <v>0</v>
      </c>
      <c r="H23" s="343">
        <v>357</v>
      </c>
      <c r="I23" s="343">
        <v>7441818</v>
      </c>
      <c r="J23" s="343">
        <v>304</v>
      </c>
      <c r="K23" s="343">
        <v>11175629</v>
      </c>
      <c r="L23" s="343">
        <v>13746</v>
      </c>
      <c r="M23" s="343">
        <v>100334878</v>
      </c>
      <c r="N23" s="343">
        <v>302</v>
      </c>
      <c r="O23" s="343">
        <v>12271690</v>
      </c>
      <c r="P23" s="343">
        <v>152</v>
      </c>
      <c r="Q23" s="343">
        <v>4013130</v>
      </c>
      <c r="R23" s="343">
        <v>0</v>
      </c>
      <c r="S23" s="343">
        <v>0</v>
      </c>
      <c r="T23" s="343">
        <v>14861</v>
      </c>
      <c r="U23" s="343">
        <v>135237145</v>
      </c>
      <c r="V23" s="343">
        <v>6</v>
      </c>
      <c r="W23" s="343">
        <v>133659</v>
      </c>
      <c r="X23" s="343">
        <v>0</v>
      </c>
      <c r="Y23" s="343">
        <v>0</v>
      </c>
      <c r="Z23" s="343">
        <v>604571</v>
      </c>
      <c r="AA23" s="343">
        <v>12524443369</v>
      </c>
      <c r="AB23" s="343">
        <v>9100146944</v>
      </c>
      <c r="AC23" s="343">
        <v>3061695485</v>
      </c>
      <c r="AD23" s="343">
        <v>362600940</v>
      </c>
      <c r="AE23" s="168">
        <v>4</v>
      </c>
    </row>
    <row r="24" spans="2:31" ht="20.25" customHeight="1" x14ac:dyDescent="0.15">
      <c r="B24" s="161">
        <v>5</v>
      </c>
      <c r="C24" s="162" t="s">
        <v>181</v>
      </c>
      <c r="D24" s="343">
        <v>299870</v>
      </c>
      <c r="E24" s="343">
        <v>6352638909</v>
      </c>
      <c r="F24" s="343">
        <v>0</v>
      </c>
      <c r="G24" s="343">
        <v>0</v>
      </c>
      <c r="H24" s="343">
        <v>104</v>
      </c>
      <c r="I24" s="343">
        <v>2466640</v>
      </c>
      <c r="J24" s="343">
        <v>139</v>
      </c>
      <c r="K24" s="343">
        <v>4290965</v>
      </c>
      <c r="L24" s="343">
        <v>3800</v>
      </c>
      <c r="M24" s="343">
        <v>25239729</v>
      </c>
      <c r="N24" s="343">
        <v>34</v>
      </c>
      <c r="O24" s="343">
        <v>683975</v>
      </c>
      <c r="P24" s="343">
        <v>90</v>
      </c>
      <c r="Q24" s="343">
        <v>1200620</v>
      </c>
      <c r="R24" s="343">
        <v>0</v>
      </c>
      <c r="S24" s="343">
        <v>0</v>
      </c>
      <c r="T24" s="343">
        <v>4167</v>
      </c>
      <c r="U24" s="343">
        <v>33881929</v>
      </c>
      <c r="V24" s="343">
        <v>0</v>
      </c>
      <c r="W24" s="343">
        <v>0</v>
      </c>
      <c r="X24" s="343">
        <v>0</v>
      </c>
      <c r="Y24" s="343">
        <v>0</v>
      </c>
      <c r="Z24" s="343">
        <v>304037</v>
      </c>
      <c r="AA24" s="343">
        <v>6386520838</v>
      </c>
      <c r="AB24" s="343">
        <v>4641582714</v>
      </c>
      <c r="AC24" s="343">
        <v>1555509746</v>
      </c>
      <c r="AD24" s="343">
        <v>189428378</v>
      </c>
      <c r="AE24" s="169">
        <v>5</v>
      </c>
    </row>
    <row r="25" spans="2:31" ht="20.25" customHeight="1" x14ac:dyDescent="0.15">
      <c r="B25" s="159">
        <v>7</v>
      </c>
      <c r="C25" s="160" t="s">
        <v>182</v>
      </c>
      <c r="D25" s="344">
        <v>229274</v>
      </c>
      <c r="E25" s="344">
        <v>4432434356</v>
      </c>
      <c r="F25" s="344">
        <v>0</v>
      </c>
      <c r="G25" s="344">
        <v>16850</v>
      </c>
      <c r="H25" s="344">
        <v>79</v>
      </c>
      <c r="I25" s="344">
        <v>1098363</v>
      </c>
      <c r="J25" s="344">
        <v>131</v>
      </c>
      <c r="K25" s="344">
        <v>4296073</v>
      </c>
      <c r="L25" s="344">
        <v>5071</v>
      </c>
      <c r="M25" s="344">
        <v>36110703</v>
      </c>
      <c r="N25" s="344">
        <v>33</v>
      </c>
      <c r="O25" s="344">
        <v>1313250</v>
      </c>
      <c r="P25" s="344">
        <v>365</v>
      </c>
      <c r="Q25" s="344">
        <v>2687260</v>
      </c>
      <c r="R25" s="344">
        <v>0</v>
      </c>
      <c r="S25" s="344">
        <v>0</v>
      </c>
      <c r="T25" s="344">
        <v>5679</v>
      </c>
      <c r="U25" s="344">
        <v>45505649</v>
      </c>
      <c r="V25" s="344">
        <v>0</v>
      </c>
      <c r="W25" s="344">
        <v>0</v>
      </c>
      <c r="X25" s="344">
        <v>0</v>
      </c>
      <c r="Y25" s="344">
        <v>0</v>
      </c>
      <c r="Z25" s="344">
        <v>234953</v>
      </c>
      <c r="AA25" s="344">
        <v>4477940005</v>
      </c>
      <c r="AB25" s="344">
        <v>3248987405</v>
      </c>
      <c r="AC25" s="344">
        <v>1086180849</v>
      </c>
      <c r="AD25" s="344">
        <v>142771751</v>
      </c>
      <c r="AE25" s="168">
        <v>7</v>
      </c>
    </row>
    <row r="26" spans="2:31" ht="20.25" customHeight="1" x14ac:dyDescent="0.15">
      <c r="B26" s="159">
        <v>8</v>
      </c>
      <c r="C26" s="160" t="s">
        <v>183</v>
      </c>
      <c r="D26" s="343">
        <v>308284</v>
      </c>
      <c r="E26" s="343">
        <v>6028031778</v>
      </c>
      <c r="F26" s="343">
        <v>0</v>
      </c>
      <c r="G26" s="343">
        <v>0</v>
      </c>
      <c r="H26" s="343">
        <v>313</v>
      </c>
      <c r="I26" s="343">
        <v>4544980</v>
      </c>
      <c r="J26" s="343">
        <v>138</v>
      </c>
      <c r="K26" s="343">
        <v>4858325</v>
      </c>
      <c r="L26" s="343">
        <v>5416</v>
      </c>
      <c r="M26" s="343">
        <v>40081190</v>
      </c>
      <c r="N26" s="343">
        <v>67</v>
      </c>
      <c r="O26" s="343">
        <v>2091690</v>
      </c>
      <c r="P26" s="343">
        <v>267</v>
      </c>
      <c r="Q26" s="343">
        <v>2532400</v>
      </c>
      <c r="R26" s="343">
        <v>0</v>
      </c>
      <c r="S26" s="343">
        <v>0</v>
      </c>
      <c r="T26" s="343">
        <v>6201</v>
      </c>
      <c r="U26" s="343">
        <v>54108585</v>
      </c>
      <c r="V26" s="343">
        <v>1</v>
      </c>
      <c r="W26" s="343">
        <v>2600</v>
      </c>
      <c r="X26" s="343">
        <v>0</v>
      </c>
      <c r="Y26" s="343">
        <v>0</v>
      </c>
      <c r="Z26" s="343">
        <v>314485</v>
      </c>
      <c r="AA26" s="343">
        <v>6082140363</v>
      </c>
      <c r="AB26" s="343">
        <v>4424599928</v>
      </c>
      <c r="AC26" s="343">
        <v>1463060635</v>
      </c>
      <c r="AD26" s="343">
        <v>194479800</v>
      </c>
      <c r="AE26" s="168">
        <v>8</v>
      </c>
    </row>
    <row r="27" spans="2:31" ht="20.25" customHeight="1" x14ac:dyDescent="0.15">
      <c r="B27" s="159">
        <v>10</v>
      </c>
      <c r="C27" s="160" t="s">
        <v>184</v>
      </c>
      <c r="D27" s="343">
        <v>183127</v>
      </c>
      <c r="E27" s="343">
        <v>3832483155</v>
      </c>
      <c r="F27" s="343">
        <v>9</v>
      </c>
      <c r="G27" s="343">
        <v>44590</v>
      </c>
      <c r="H27" s="343">
        <v>108</v>
      </c>
      <c r="I27" s="343">
        <v>2125800</v>
      </c>
      <c r="J27" s="343">
        <v>96</v>
      </c>
      <c r="K27" s="343">
        <v>3107491</v>
      </c>
      <c r="L27" s="343">
        <v>4266</v>
      </c>
      <c r="M27" s="343">
        <v>33623811</v>
      </c>
      <c r="N27" s="343">
        <v>50</v>
      </c>
      <c r="O27" s="343">
        <v>2933625</v>
      </c>
      <c r="P27" s="343">
        <v>87</v>
      </c>
      <c r="Q27" s="343">
        <v>489850</v>
      </c>
      <c r="R27" s="343">
        <v>0</v>
      </c>
      <c r="S27" s="343">
        <v>0</v>
      </c>
      <c r="T27" s="343">
        <v>4607</v>
      </c>
      <c r="U27" s="343">
        <v>42280577</v>
      </c>
      <c r="V27" s="343">
        <v>0</v>
      </c>
      <c r="W27" s="343">
        <v>0</v>
      </c>
      <c r="X27" s="343">
        <v>0</v>
      </c>
      <c r="Y27" s="343">
        <v>0</v>
      </c>
      <c r="Z27" s="343">
        <v>187743</v>
      </c>
      <c r="AA27" s="343">
        <v>3874763732</v>
      </c>
      <c r="AB27" s="343">
        <v>2803587179</v>
      </c>
      <c r="AC27" s="343">
        <v>945264620</v>
      </c>
      <c r="AD27" s="343">
        <v>125911933</v>
      </c>
      <c r="AE27" s="168">
        <v>10</v>
      </c>
    </row>
    <row r="28" spans="2:31" ht="20.25" customHeight="1" x14ac:dyDescent="0.15">
      <c r="B28" s="159">
        <v>11</v>
      </c>
      <c r="C28" s="160" t="s">
        <v>185</v>
      </c>
      <c r="D28" s="343">
        <v>266300</v>
      </c>
      <c r="E28" s="343">
        <v>5773612760</v>
      </c>
      <c r="F28" s="343">
        <v>23</v>
      </c>
      <c r="G28" s="343">
        <v>214700</v>
      </c>
      <c r="H28" s="343">
        <v>133</v>
      </c>
      <c r="I28" s="343">
        <v>2908963</v>
      </c>
      <c r="J28" s="343">
        <v>219</v>
      </c>
      <c r="K28" s="343">
        <v>7692484</v>
      </c>
      <c r="L28" s="343">
        <v>5160</v>
      </c>
      <c r="M28" s="343">
        <v>40325958</v>
      </c>
      <c r="N28" s="343">
        <v>88</v>
      </c>
      <c r="O28" s="343">
        <v>1661480</v>
      </c>
      <c r="P28" s="343">
        <v>161</v>
      </c>
      <c r="Q28" s="343">
        <v>1914300</v>
      </c>
      <c r="R28" s="343">
        <v>0</v>
      </c>
      <c r="S28" s="343">
        <v>0</v>
      </c>
      <c r="T28" s="343">
        <v>5761</v>
      </c>
      <c r="U28" s="343">
        <v>54503185</v>
      </c>
      <c r="V28" s="343">
        <v>1</v>
      </c>
      <c r="W28" s="343">
        <v>337455</v>
      </c>
      <c r="X28" s="343">
        <v>0</v>
      </c>
      <c r="Y28" s="343">
        <v>0</v>
      </c>
      <c r="Z28" s="343">
        <v>272084</v>
      </c>
      <c r="AA28" s="343">
        <v>5828115945</v>
      </c>
      <c r="AB28" s="343">
        <v>4228667623</v>
      </c>
      <c r="AC28" s="343">
        <v>1412300339</v>
      </c>
      <c r="AD28" s="343">
        <v>187147983</v>
      </c>
      <c r="AE28" s="168">
        <v>11</v>
      </c>
    </row>
    <row r="29" spans="2:31" ht="20.25" customHeight="1" x14ac:dyDescent="0.15">
      <c r="B29" s="161">
        <v>12</v>
      </c>
      <c r="C29" s="162" t="s">
        <v>20</v>
      </c>
      <c r="D29" s="343">
        <v>220526</v>
      </c>
      <c r="E29" s="343">
        <v>4618129241</v>
      </c>
      <c r="F29" s="343">
        <v>15</v>
      </c>
      <c r="G29" s="343">
        <v>76500</v>
      </c>
      <c r="H29" s="343">
        <v>263</v>
      </c>
      <c r="I29" s="343">
        <v>8614433</v>
      </c>
      <c r="J29" s="343">
        <v>97</v>
      </c>
      <c r="K29" s="343">
        <v>3321251</v>
      </c>
      <c r="L29" s="343">
        <v>3267</v>
      </c>
      <c r="M29" s="343">
        <v>27201395</v>
      </c>
      <c r="N29" s="343">
        <v>36</v>
      </c>
      <c r="O29" s="343">
        <v>1162025</v>
      </c>
      <c r="P29" s="343">
        <v>15</v>
      </c>
      <c r="Q29" s="343">
        <v>93440</v>
      </c>
      <c r="R29" s="343">
        <v>0</v>
      </c>
      <c r="S29" s="343">
        <v>0</v>
      </c>
      <c r="T29" s="343">
        <v>3678</v>
      </c>
      <c r="U29" s="343">
        <v>40392544</v>
      </c>
      <c r="V29" s="343">
        <v>6</v>
      </c>
      <c r="W29" s="343">
        <v>90941</v>
      </c>
      <c r="X29" s="343">
        <v>0</v>
      </c>
      <c r="Y29" s="343">
        <v>0</v>
      </c>
      <c r="Z29" s="343">
        <v>224219</v>
      </c>
      <c r="AA29" s="343">
        <v>4658521785</v>
      </c>
      <c r="AB29" s="343">
        <v>3387254839</v>
      </c>
      <c r="AC29" s="343">
        <v>1140149764</v>
      </c>
      <c r="AD29" s="343">
        <v>131117182</v>
      </c>
      <c r="AE29" s="169">
        <v>12</v>
      </c>
    </row>
    <row r="30" spans="2:31" ht="20.25" customHeight="1" x14ac:dyDescent="0.15">
      <c r="B30" s="159">
        <v>14</v>
      </c>
      <c r="C30" s="160" t="s">
        <v>186</v>
      </c>
      <c r="D30" s="344">
        <v>117822</v>
      </c>
      <c r="E30" s="344">
        <v>2428637474</v>
      </c>
      <c r="F30" s="344">
        <v>0</v>
      </c>
      <c r="G30" s="344">
        <v>0</v>
      </c>
      <c r="H30" s="344">
        <v>18</v>
      </c>
      <c r="I30" s="344">
        <v>242768</v>
      </c>
      <c r="J30" s="344">
        <v>40</v>
      </c>
      <c r="K30" s="344">
        <v>1314831</v>
      </c>
      <c r="L30" s="344">
        <v>1565</v>
      </c>
      <c r="M30" s="344">
        <v>10920705</v>
      </c>
      <c r="N30" s="344">
        <v>183</v>
      </c>
      <c r="O30" s="344">
        <v>1297770</v>
      </c>
      <c r="P30" s="344">
        <v>260</v>
      </c>
      <c r="Q30" s="344">
        <v>3240400</v>
      </c>
      <c r="R30" s="344">
        <v>0</v>
      </c>
      <c r="S30" s="344">
        <v>0</v>
      </c>
      <c r="T30" s="344">
        <v>2066</v>
      </c>
      <c r="U30" s="344">
        <v>17016474</v>
      </c>
      <c r="V30" s="344">
        <v>2</v>
      </c>
      <c r="W30" s="344">
        <v>38608</v>
      </c>
      <c r="X30" s="344">
        <v>0</v>
      </c>
      <c r="Y30" s="344">
        <v>0</v>
      </c>
      <c r="Z30" s="344">
        <v>119888</v>
      </c>
      <c r="AA30" s="344">
        <v>2445653948</v>
      </c>
      <c r="AB30" s="344">
        <v>1784819700</v>
      </c>
      <c r="AC30" s="344">
        <v>561366419</v>
      </c>
      <c r="AD30" s="344">
        <v>99467829</v>
      </c>
      <c r="AE30" s="170">
        <v>14</v>
      </c>
    </row>
    <row r="31" spans="2:31" ht="20.25" customHeight="1" x14ac:dyDescent="0.15">
      <c r="B31" s="159">
        <v>15</v>
      </c>
      <c r="C31" s="160" t="s">
        <v>187</v>
      </c>
      <c r="D31" s="343">
        <v>178519</v>
      </c>
      <c r="E31" s="343">
        <v>3995895590</v>
      </c>
      <c r="F31" s="343">
        <v>0</v>
      </c>
      <c r="G31" s="343">
        <v>0</v>
      </c>
      <c r="H31" s="343">
        <v>61</v>
      </c>
      <c r="I31" s="343">
        <v>523278</v>
      </c>
      <c r="J31" s="343">
        <v>59</v>
      </c>
      <c r="K31" s="343">
        <v>2122950</v>
      </c>
      <c r="L31" s="343">
        <v>3587</v>
      </c>
      <c r="M31" s="343">
        <v>30803554</v>
      </c>
      <c r="N31" s="343">
        <v>79</v>
      </c>
      <c r="O31" s="343">
        <v>1650375</v>
      </c>
      <c r="P31" s="343">
        <v>393</v>
      </c>
      <c r="Q31" s="343">
        <v>2195090</v>
      </c>
      <c r="R31" s="343">
        <v>0</v>
      </c>
      <c r="S31" s="343">
        <v>0</v>
      </c>
      <c r="T31" s="343">
        <v>4179</v>
      </c>
      <c r="U31" s="343">
        <v>37295247</v>
      </c>
      <c r="V31" s="343">
        <v>4</v>
      </c>
      <c r="W31" s="343">
        <v>19928</v>
      </c>
      <c r="X31" s="343">
        <v>0</v>
      </c>
      <c r="Y31" s="343">
        <v>0</v>
      </c>
      <c r="Z31" s="343">
        <v>182698</v>
      </c>
      <c r="AA31" s="343">
        <v>4033190837</v>
      </c>
      <c r="AB31" s="343">
        <v>2923815684</v>
      </c>
      <c r="AC31" s="343">
        <v>990310617</v>
      </c>
      <c r="AD31" s="343">
        <v>119064536</v>
      </c>
      <c r="AE31" s="168">
        <v>15</v>
      </c>
    </row>
    <row r="32" spans="2:31" ht="20.25" customHeight="1" x14ac:dyDescent="0.15">
      <c r="B32" s="159">
        <v>17</v>
      </c>
      <c r="C32" s="160" t="s">
        <v>188</v>
      </c>
      <c r="D32" s="343">
        <v>435794</v>
      </c>
      <c r="E32" s="343">
        <v>9266970981</v>
      </c>
      <c r="F32" s="343">
        <v>1</v>
      </c>
      <c r="G32" s="343">
        <v>28500</v>
      </c>
      <c r="H32" s="343">
        <v>351</v>
      </c>
      <c r="I32" s="343">
        <v>4384452</v>
      </c>
      <c r="J32" s="343">
        <v>235</v>
      </c>
      <c r="K32" s="343">
        <v>7599465</v>
      </c>
      <c r="L32" s="343">
        <v>8469</v>
      </c>
      <c r="M32" s="343">
        <v>66045403</v>
      </c>
      <c r="N32" s="343">
        <v>185</v>
      </c>
      <c r="O32" s="343">
        <v>6321815</v>
      </c>
      <c r="P32" s="343">
        <v>102</v>
      </c>
      <c r="Q32" s="343">
        <v>1046540</v>
      </c>
      <c r="R32" s="343">
        <v>1</v>
      </c>
      <c r="S32" s="343">
        <v>73677</v>
      </c>
      <c r="T32" s="343">
        <v>9343</v>
      </c>
      <c r="U32" s="343">
        <v>85471352</v>
      </c>
      <c r="V32" s="343">
        <v>11</v>
      </c>
      <c r="W32" s="343">
        <v>466960</v>
      </c>
      <c r="X32" s="343">
        <v>0</v>
      </c>
      <c r="Y32" s="343">
        <v>0</v>
      </c>
      <c r="Z32" s="343">
        <v>445138</v>
      </c>
      <c r="AA32" s="343">
        <v>9352442333</v>
      </c>
      <c r="AB32" s="343">
        <v>6859942855</v>
      </c>
      <c r="AC32" s="343">
        <v>2239281938</v>
      </c>
      <c r="AD32" s="343">
        <v>253217540</v>
      </c>
      <c r="AE32" s="168">
        <v>17</v>
      </c>
    </row>
    <row r="33" spans="2:31" ht="20.25" customHeight="1" x14ac:dyDescent="0.15">
      <c r="B33" s="159">
        <v>20</v>
      </c>
      <c r="C33" s="160" t="s">
        <v>189</v>
      </c>
      <c r="D33" s="343">
        <v>149734</v>
      </c>
      <c r="E33" s="343">
        <v>3217239282</v>
      </c>
      <c r="F33" s="343">
        <v>0</v>
      </c>
      <c r="G33" s="343">
        <v>0</v>
      </c>
      <c r="H33" s="343">
        <v>45</v>
      </c>
      <c r="I33" s="343">
        <v>528710</v>
      </c>
      <c r="J33" s="343">
        <v>58</v>
      </c>
      <c r="K33" s="343">
        <v>1751398</v>
      </c>
      <c r="L33" s="343">
        <v>1922</v>
      </c>
      <c r="M33" s="343">
        <v>14024898</v>
      </c>
      <c r="N33" s="343">
        <v>34</v>
      </c>
      <c r="O33" s="343">
        <v>742840</v>
      </c>
      <c r="P33" s="343">
        <v>11</v>
      </c>
      <c r="Q33" s="343">
        <v>495060</v>
      </c>
      <c r="R33" s="343">
        <v>0</v>
      </c>
      <c r="S33" s="343">
        <v>0</v>
      </c>
      <c r="T33" s="343">
        <v>2070</v>
      </c>
      <c r="U33" s="343">
        <v>17542906</v>
      </c>
      <c r="V33" s="343">
        <v>0</v>
      </c>
      <c r="W33" s="343">
        <v>0</v>
      </c>
      <c r="X33" s="343">
        <v>0</v>
      </c>
      <c r="Y33" s="343">
        <v>0</v>
      </c>
      <c r="Z33" s="343">
        <v>151804</v>
      </c>
      <c r="AA33" s="343">
        <v>3234782188</v>
      </c>
      <c r="AB33" s="343">
        <v>2352954928</v>
      </c>
      <c r="AC33" s="343">
        <v>789355274</v>
      </c>
      <c r="AD33" s="343">
        <v>92471986</v>
      </c>
      <c r="AE33" s="168">
        <v>20</v>
      </c>
    </row>
    <row r="34" spans="2:31" ht="20.25" customHeight="1" x14ac:dyDescent="0.15">
      <c r="B34" s="161">
        <v>27</v>
      </c>
      <c r="C34" s="162" t="s">
        <v>190</v>
      </c>
      <c r="D34" s="343">
        <v>81086</v>
      </c>
      <c r="E34" s="343">
        <v>1568015475</v>
      </c>
      <c r="F34" s="343">
        <v>0</v>
      </c>
      <c r="G34" s="343">
        <v>0</v>
      </c>
      <c r="H34" s="343">
        <v>15</v>
      </c>
      <c r="I34" s="343">
        <v>129350</v>
      </c>
      <c r="J34" s="343">
        <v>42</v>
      </c>
      <c r="K34" s="343">
        <v>1369104</v>
      </c>
      <c r="L34" s="343">
        <v>1627</v>
      </c>
      <c r="M34" s="343">
        <v>12994943</v>
      </c>
      <c r="N34" s="343">
        <v>6</v>
      </c>
      <c r="O34" s="343">
        <v>63955</v>
      </c>
      <c r="P34" s="343">
        <v>0</v>
      </c>
      <c r="Q34" s="343">
        <v>0</v>
      </c>
      <c r="R34" s="343">
        <v>0</v>
      </c>
      <c r="S34" s="343">
        <v>0</v>
      </c>
      <c r="T34" s="343">
        <v>1690</v>
      </c>
      <c r="U34" s="343">
        <v>14557352</v>
      </c>
      <c r="V34" s="343">
        <v>0</v>
      </c>
      <c r="W34" s="343">
        <v>0</v>
      </c>
      <c r="X34" s="343">
        <v>0</v>
      </c>
      <c r="Y34" s="343">
        <v>0</v>
      </c>
      <c r="Z34" s="343">
        <v>82776</v>
      </c>
      <c r="AA34" s="343">
        <v>1582572827</v>
      </c>
      <c r="AB34" s="343">
        <v>1149427564</v>
      </c>
      <c r="AC34" s="343">
        <v>388295191</v>
      </c>
      <c r="AD34" s="343">
        <v>44850072</v>
      </c>
      <c r="AE34" s="169">
        <v>27</v>
      </c>
    </row>
    <row r="35" spans="2:31" ht="20.25" customHeight="1" x14ac:dyDescent="0.15">
      <c r="B35" s="159">
        <v>32</v>
      </c>
      <c r="C35" s="160" t="s">
        <v>191</v>
      </c>
      <c r="D35" s="344">
        <v>122090</v>
      </c>
      <c r="E35" s="344">
        <v>2564602181</v>
      </c>
      <c r="F35" s="344">
        <v>5</v>
      </c>
      <c r="G35" s="344">
        <v>18600</v>
      </c>
      <c r="H35" s="344">
        <v>44</v>
      </c>
      <c r="I35" s="344">
        <v>1471060</v>
      </c>
      <c r="J35" s="344">
        <v>47</v>
      </c>
      <c r="K35" s="344">
        <v>1455153</v>
      </c>
      <c r="L35" s="344">
        <v>1440</v>
      </c>
      <c r="M35" s="344">
        <v>10916258</v>
      </c>
      <c r="N35" s="344">
        <v>74</v>
      </c>
      <c r="O35" s="344">
        <v>2347195</v>
      </c>
      <c r="P35" s="344">
        <v>13</v>
      </c>
      <c r="Q35" s="344">
        <v>735800</v>
      </c>
      <c r="R35" s="344">
        <v>0</v>
      </c>
      <c r="S35" s="344">
        <v>0</v>
      </c>
      <c r="T35" s="344">
        <v>1618</v>
      </c>
      <c r="U35" s="344">
        <v>16925466</v>
      </c>
      <c r="V35" s="344">
        <v>0</v>
      </c>
      <c r="W35" s="344">
        <v>0</v>
      </c>
      <c r="X35" s="344">
        <v>0</v>
      </c>
      <c r="Y35" s="344">
        <v>0</v>
      </c>
      <c r="Z35" s="344">
        <v>123713</v>
      </c>
      <c r="AA35" s="344">
        <v>2581527647</v>
      </c>
      <c r="AB35" s="344">
        <v>1885717874</v>
      </c>
      <c r="AC35" s="344">
        <v>599656501</v>
      </c>
      <c r="AD35" s="344">
        <v>96153272</v>
      </c>
      <c r="AE35" s="170">
        <v>32</v>
      </c>
    </row>
    <row r="36" spans="2:31" ht="20.25" customHeight="1" x14ac:dyDescent="0.15">
      <c r="B36" s="159">
        <v>33</v>
      </c>
      <c r="C36" s="160" t="s">
        <v>192</v>
      </c>
      <c r="D36" s="343">
        <v>235644</v>
      </c>
      <c r="E36" s="343">
        <v>4713268511</v>
      </c>
      <c r="F36" s="343">
        <v>0</v>
      </c>
      <c r="G36" s="343">
        <v>0</v>
      </c>
      <c r="H36" s="343">
        <v>85</v>
      </c>
      <c r="I36" s="343">
        <v>789603</v>
      </c>
      <c r="J36" s="343">
        <v>108</v>
      </c>
      <c r="K36" s="343">
        <v>3224716</v>
      </c>
      <c r="L36" s="343">
        <v>3384</v>
      </c>
      <c r="M36" s="343">
        <v>24148123</v>
      </c>
      <c r="N36" s="343">
        <v>142</v>
      </c>
      <c r="O36" s="343">
        <v>4085856</v>
      </c>
      <c r="P36" s="343">
        <v>16</v>
      </c>
      <c r="Q36" s="343">
        <v>326050</v>
      </c>
      <c r="R36" s="343">
        <v>1</v>
      </c>
      <c r="S36" s="343">
        <v>40870</v>
      </c>
      <c r="T36" s="343">
        <v>3736</v>
      </c>
      <c r="U36" s="343">
        <v>32615218</v>
      </c>
      <c r="V36" s="343">
        <v>3</v>
      </c>
      <c r="W36" s="343">
        <v>6783</v>
      </c>
      <c r="X36" s="343">
        <v>0</v>
      </c>
      <c r="Y36" s="343">
        <v>0</v>
      </c>
      <c r="Z36" s="343">
        <v>239380</v>
      </c>
      <c r="AA36" s="343">
        <v>4745883729</v>
      </c>
      <c r="AB36" s="343">
        <v>3444546448</v>
      </c>
      <c r="AC36" s="343">
        <v>1153929688</v>
      </c>
      <c r="AD36" s="343">
        <v>147407593</v>
      </c>
      <c r="AE36" s="168">
        <v>33</v>
      </c>
    </row>
    <row r="37" spans="2:31" ht="20.25" customHeight="1" x14ac:dyDescent="0.15">
      <c r="B37" s="159">
        <v>35</v>
      </c>
      <c r="C37" s="160" t="s">
        <v>193</v>
      </c>
      <c r="D37" s="343">
        <v>188893</v>
      </c>
      <c r="E37" s="343">
        <v>3905354731</v>
      </c>
      <c r="F37" s="343">
        <v>3</v>
      </c>
      <c r="G37" s="343">
        <v>8300</v>
      </c>
      <c r="H37" s="343">
        <v>89</v>
      </c>
      <c r="I37" s="343">
        <v>743370</v>
      </c>
      <c r="J37" s="343">
        <v>67</v>
      </c>
      <c r="K37" s="343">
        <v>2436296</v>
      </c>
      <c r="L37" s="343">
        <v>2211</v>
      </c>
      <c r="M37" s="343">
        <v>13604620</v>
      </c>
      <c r="N37" s="343">
        <v>25</v>
      </c>
      <c r="O37" s="343">
        <v>724990</v>
      </c>
      <c r="P37" s="343">
        <v>11</v>
      </c>
      <c r="Q37" s="343">
        <v>34080</v>
      </c>
      <c r="R37" s="343">
        <v>0</v>
      </c>
      <c r="S37" s="343">
        <v>0</v>
      </c>
      <c r="T37" s="343">
        <v>2403</v>
      </c>
      <c r="U37" s="343">
        <v>17543356</v>
      </c>
      <c r="V37" s="343">
        <v>0</v>
      </c>
      <c r="W37" s="343">
        <v>0</v>
      </c>
      <c r="X37" s="343">
        <v>0</v>
      </c>
      <c r="Y37" s="343">
        <v>0</v>
      </c>
      <c r="Z37" s="343">
        <v>191299</v>
      </c>
      <c r="AA37" s="343">
        <v>3922898087</v>
      </c>
      <c r="AB37" s="343">
        <v>2846335124</v>
      </c>
      <c r="AC37" s="343">
        <v>962474951</v>
      </c>
      <c r="AD37" s="343">
        <v>114088012</v>
      </c>
      <c r="AE37" s="168">
        <v>35</v>
      </c>
    </row>
    <row r="38" spans="2:31" ht="20.25" customHeight="1" x14ac:dyDescent="0.15">
      <c r="B38" s="159">
        <v>42</v>
      </c>
      <c r="C38" s="160" t="s">
        <v>194</v>
      </c>
      <c r="D38" s="343">
        <v>82350</v>
      </c>
      <c r="E38" s="343">
        <v>1887420520</v>
      </c>
      <c r="F38" s="343">
        <v>0</v>
      </c>
      <c r="G38" s="343">
        <v>0</v>
      </c>
      <c r="H38" s="343">
        <v>60</v>
      </c>
      <c r="I38" s="343">
        <v>900064</v>
      </c>
      <c r="J38" s="343">
        <v>99</v>
      </c>
      <c r="K38" s="343">
        <v>1187975</v>
      </c>
      <c r="L38" s="343">
        <v>679</v>
      </c>
      <c r="M38" s="343">
        <v>4558038</v>
      </c>
      <c r="N38" s="343">
        <v>0</v>
      </c>
      <c r="O38" s="343">
        <v>0</v>
      </c>
      <c r="P38" s="343">
        <v>0</v>
      </c>
      <c r="Q38" s="343">
        <v>0</v>
      </c>
      <c r="R38" s="343">
        <v>0</v>
      </c>
      <c r="S38" s="343">
        <v>0</v>
      </c>
      <c r="T38" s="343">
        <v>838</v>
      </c>
      <c r="U38" s="343">
        <v>6646077</v>
      </c>
      <c r="V38" s="343">
        <v>0</v>
      </c>
      <c r="W38" s="343">
        <v>0</v>
      </c>
      <c r="X38" s="343">
        <v>0</v>
      </c>
      <c r="Y38" s="343">
        <v>0</v>
      </c>
      <c r="Z38" s="343">
        <v>83188</v>
      </c>
      <c r="AA38" s="343">
        <v>1894066597</v>
      </c>
      <c r="AB38" s="343">
        <v>1369293183</v>
      </c>
      <c r="AC38" s="343">
        <v>453348567</v>
      </c>
      <c r="AD38" s="343">
        <v>71424847</v>
      </c>
      <c r="AE38" s="168">
        <v>42</v>
      </c>
    </row>
    <row r="39" spans="2:31" ht="20.25" customHeight="1" x14ac:dyDescent="0.15">
      <c r="B39" s="161">
        <v>48</v>
      </c>
      <c r="C39" s="162" t="s">
        <v>195</v>
      </c>
      <c r="D39" s="343">
        <v>267148</v>
      </c>
      <c r="E39" s="343">
        <v>6601665158</v>
      </c>
      <c r="F39" s="343">
        <v>0</v>
      </c>
      <c r="G39" s="343">
        <v>0</v>
      </c>
      <c r="H39" s="343">
        <v>117</v>
      </c>
      <c r="I39" s="343">
        <v>5920468</v>
      </c>
      <c r="J39" s="343">
        <v>148</v>
      </c>
      <c r="K39" s="343">
        <v>6548086</v>
      </c>
      <c r="L39" s="343">
        <v>5527</v>
      </c>
      <c r="M39" s="343">
        <v>38683466</v>
      </c>
      <c r="N39" s="343">
        <v>22</v>
      </c>
      <c r="O39" s="343">
        <v>432035</v>
      </c>
      <c r="P39" s="343">
        <v>65</v>
      </c>
      <c r="Q39" s="343">
        <v>990250</v>
      </c>
      <c r="R39" s="343">
        <v>0</v>
      </c>
      <c r="S39" s="343">
        <v>0</v>
      </c>
      <c r="T39" s="343">
        <v>5879</v>
      </c>
      <c r="U39" s="343">
        <v>52574305</v>
      </c>
      <c r="V39" s="343">
        <v>0</v>
      </c>
      <c r="W39" s="343">
        <v>0</v>
      </c>
      <c r="X39" s="343">
        <v>0</v>
      </c>
      <c r="Y39" s="343">
        <v>0</v>
      </c>
      <c r="Z39" s="343">
        <v>273027</v>
      </c>
      <c r="AA39" s="343">
        <v>6654239463</v>
      </c>
      <c r="AB39" s="343">
        <v>4853385640</v>
      </c>
      <c r="AC39" s="343">
        <v>1580160961</v>
      </c>
      <c r="AD39" s="343">
        <v>220692862</v>
      </c>
      <c r="AE39" s="169">
        <v>48</v>
      </c>
    </row>
    <row r="40" spans="2:31" ht="20.25" customHeight="1" x14ac:dyDescent="0.15">
      <c r="B40" s="159">
        <v>49</v>
      </c>
      <c r="C40" s="160" t="s">
        <v>196</v>
      </c>
      <c r="D40" s="344">
        <v>324771</v>
      </c>
      <c r="E40" s="344">
        <v>7373957781</v>
      </c>
      <c r="F40" s="344">
        <v>3</v>
      </c>
      <c r="G40" s="344">
        <v>21400</v>
      </c>
      <c r="H40" s="344">
        <v>303</v>
      </c>
      <c r="I40" s="344">
        <v>6269418</v>
      </c>
      <c r="J40" s="344">
        <v>152</v>
      </c>
      <c r="K40" s="344">
        <v>6676445</v>
      </c>
      <c r="L40" s="344">
        <v>8352</v>
      </c>
      <c r="M40" s="344">
        <v>57375207</v>
      </c>
      <c r="N40" s="344">
        <v>68</v>
      </c>
      <c r="O40" s="344">
        <v>2035135</v>
      </c>
      <c r="P40" s="344">
        <v>27</v>
      </c>
      <c r="Q40" s="344">
        <v>216510</v>
      </c>
      <c r="R40" s="344">
        <v>0</v>
      </c>
      <c r="S40" s="344">
        <v>0</v>
      </c>
      <c r="T40" s="344">
        <v>8902</v>
      </c>
      <c r="U40" s="344">
        <v>72572715</v>
      </c>
      <c r="V40" s="344">
        <v>0</v>
      </c>
      <c r="W40" s="344">
        <v>0</v>
      </c>
      <c r="X40" s="344">
        <v>0</v>
      </c>
      <c r="Y40" s="344">
        <v>0</v>
      </c>
      <c r="Z40" s="344">
        <v>333676</v>
      </c>
      <c r="AA40" s="344">
        <v>7446530496</v>
      </c>
      <c r="AB40" s="344">
        <v>5384983264</v>
      </c>
      <c r="AC40" s="344">
        <v>1833241792</v>
      </c>
      <c r="AD40" s="344">
        <v>228305440</v>
      </c>
      <c r="AE40" s="170">
        <v>49</v>
      </c>
    </row>
    <row r="41" spans="2:31" ht="20.25" customHeight="1" x14ac:dyDescent="0.15">
      <c r="B41" s="159">
        <v>53</v>
      </c>
      <c r="C41" s="160" t="s">
        <v>197</v>
      </c>
      <c r="D41" s="343">
        <v>119377</v>
      </c>
      <c r="E41" s="343">
        <v>2696226967</v>
      </c>
      <c r="F41" s="343">
        <v>0</v>
      </c>
      <c r="G41" s="343">
        <v>0</v>
      </c>
      <c r="H41" s="343">
        <v>59</v>
      </c>
      <c r="I41" s="343">
        <v>506580</v>
      </c>
      <c r="J41" s="343">
        <v>72</v>
      </c>
      <c r="K41" s="343">
        <v>2505190</v>
      </c>
      <c r="L41" s="343">
        <v>2488</v>
      </c>
      <c r="M41" s="343">
        <v>20145389</v>
      </c>
      <c r="N41" s="343">
        <v>3</v>
      </c>
      <c r="O41" s="343">
        <v>113790</v>
      </c>
      <c r="P41" s="343">
        <v>20</v>
      </c>
      <c r="Q41" s="343">
        <v>904130</v>
      </c>
      <c r="R41" s="343">
        <v>0</v>
      </c>
      <c r="S41" s="343">
        <v>0</v>
      </c>
      <c r="T41" s="343">
        <v>2642</v>
      </c>
      <c r="U41" s="343">
        <v>24175079</v>
      </c>
      <c r="V41" s="343">
        <v>0</v>
      </c>
      <c r="W41" s="343">
        <v>0</v>
      </c>
      <c r="X41" s="343">
        <v>0</v>
      </c>
      <c r="Y41" s="343">
        <v>0</v>
      </c>
      <c r="Z41" s="343">
        <v>122019</v>
      </c>
      <c r="AA41" s="343">
        <v>2720402046</v>
      </c>
      <c r="AB41" s="343">
        <v>1969983377</v>
      </c>
      <c r="AC41" s="343">
        <v>674294013</v>
      </c>
      <c r="AD41" s="343">
        <v>76124656</v>
      </c>
      <c r="AE41" s="168">
        <v>53</v>
      </c>
    </row>
    <row r="42" spans="2:31" ht="20.25" customHeight="1" x14ac:dyDescent="0.15">
      <c r="B42" s="159">
        <v>57</v>
      </c>
      <c r="C42" s="160" t="s">
        <v>198</v>
      </c>
      <c r="D42" s="343">
        <v>60559</v>
      </c>
      <c r="E42" s="343">
        <v>1479176759</v>
      </c>
      <c r="F42" s="343">
        <v>0</v>
      </c>
      <c r="G42" s="343">
        <v>0</v>
      </c>
      <c r="H42" s="343">
        <v>57</v>
      </c>
      <c r="I42" s="343">
        <v>643800</v>
      </c>
      <c r="J42" s="343">
        <v>24</v>
      </c>
      <c r="K42" s="343">
        <v>845805</v>
      </c>
      <c r="L42" s="343">
        <v>1391</v>
      </c>
      <c r="M42" s="343">
        <v>11194186</v>
      </c>
      <c r="N42" s="343">
        <v>12</v>
      </c>
      <c r="O42" s="343">
        <v>448155</v>
      </c>
      <c r="P42" s="343">
        <v>17</v>
      </c>
      <c r="Q42" s="343">
        <v>145130</v>
      </c>
      <c r="R42" s="343">
        <v>0</v>
      </c>
      <c r="S42" s="343">
        <v>0</v>
      </c>
      <c r="T42" s="343">
        <v>1501</v>
      </c>
      <c r="U42" s="343">
        <v>13277076</v>
      </c>
      <c r="V42" s="343">
        <v>0</v>
      </c>
      <c r="W42" s="343">
        <v>0</v>
      </c>
      <c r="X42" s="343">
        <v>0</v>
      </c>
      <c r="Y42" s="343">
        <v>0</v>
      </c>
      <c r="Z42" s="343">
        <v>62060</v>
      </c>
      <c r="AA42" s="343">
        <v>1492453835</v>
      </c>
      <c r="AB42" s="343">
        <v>1088126128</v>
      </c>
      <c r="AC42" s="343">
        <v>364701777</v>
      </c>
      <c r="AD42" s="343">
        <v>39625930</v>
      </c>
      <c r="AE42" s="168">
        <v>57</v>
      </c>
    </row>
    <row r="43" spans="2:31" ht="20.25" customHeight="1" x14ac:dyDescent="0.15">
      <c r="B43" s="159">
        <v>58</v>
      </c>
      <c r="C43" s="160" t="s">
        <v>199</v>
      </c>
      <c r="D43" s="343">
        <v>195814</v>
      </c>
      <c r="E43" s="343">
        <v>3889075389</v>
      </c>
      <c r="F43" s="343">
        <v>0</v>
      </c>
      <c r="G43" s="343">
        <v>0</v>
      </c>
      <c r="H43" s="343">
        <v>95</v>
      </c>
      <c r="I43" s="343">
        <v>1152448</v>
      </c>
      <c r="J43" s="343">
        <v>93</v>
      </c>
      <c r="K43" s="343">
        <v>3386461</v>
      </c>
      <c r="L43" s="343">
        <v>3576</v>
      </c>
      <c r="M43" s="343">
        <v>26033898</v>
      </c>
      <c r="N43" s="343">
        <v>32</v>
      </c>
      <c r="O43" s="343">
        <v>700320</v>
      </c>
      <c r="P43" s="343">
        <v>120</v>
      </c>
      <c r="Q43" s="343">
        <v>1041270</v>
      </c>
      <c r="R43" s="343">
        <v>0</v>
      </c>
      <c r="S43" s="343">
        <v>0</v>
      </c>
      <c r="T43" s="343">
        <v>3916</v>
      </c>
      <c r="U43" s="343">
        <v>32314397</v>
      </c>
      <c r="V43" s="343">
        <v>4</v>
      </c>
      <c r="W43" s="343">
        <v>116568</v>
      </c>
      <c r="X43" s="343">
        <v>0</v>
      </c>
      <c r="Y43" s="343">
        <v>0</v>
      </c>
      <c r="Z43" s="343">
        <v>199730</v>
      </c>
      <c r="AA43" s="343">
        <v>3921389786</v>
      </c>
      <c r="AB43" s="343">
        <v>2856598626</v>
      </c>
      <c r="AC43" s="343">
        <v>951275634</v>
      </c>
      <c r="AD43" s="343">
        <v>113515526</v>
      </c>
      <c r="AE43" s="168">
        <v>58</v>
      </c>
    </row>
    <row r="44" spans="2:31" ht="20.25" customHeight="1" x14ac:dyDescent="0.15">
      <c r="B44" s="161">
        <v>59</v>
      </c>
      <c r="C44" s="162" t="s">
        <v>200</v>
      </c>
      <c r="D44" s="343">
        <v>330364</v>
      </c>
      <c r="E44" s="343">
        <v>6745743523</v>
      </c>
      <c r="F44" s="343">
        <v>4</v>
      </c>
      <c r="G44" s="343">
        <v>9650</v>
      </c>
      <c r="H44" s="343">
        <v>162</v>
      </c>
      <c r="I44" s="343">
        <v>2739434</v>
      </c>
      <c r="J44" s="343">
        <v>204</v>
      </c>
      <c r="K44" s="343">
        <v>7083423</v>
      </c>
      <c r="L44" s="343">
        <v>6161</v>
      </c>
      <c r="M44" s="343">
        <v>50093162</v>
      </c>
      <c r="N44" s="343">
        <v>93</v>
      </c>
      <c r="O44" s="343">
        <v>2732775</v>
      </c>
      <c r="P44" s="343">
        <v>168</v>
      </c>
      <c r="Q44" s="343">
        <v>2921730</v>
      </c>
      <c r="R44" s="343">
        <v>1</v>
      </c>
      <c r="S44" s="343">
        <v>47163</v>
      </c>
      <c r="T44" s="343">
        <v>6789</v>
      </c>
      <c r="U44" s="343">
        <v>65617687</v>
      </c>
      <c r="V44" s="343">
        <v>18</v>
      </c>
      <c r="W44" s="343">
        <v>364443</v>
      </c>
      <c r="X44" s="343">
        <v>0</v>
      </c>
      <c r="Y44" s="343">
        <v>0</v>
      </c>
      <c r="Z44" s="343">
        <v>337157</v>
      </c>
      <c r="AA44" s="343">
        <v>6811361210</v>
      </c>
      <c r="AB44" s="343">
        <v>4989064778</v>
      </c>
      <c r="AC44" s="343">
        <v>1611255375</v>
      </c>
      <c r="AD44" s="343">
        <v>211041057</v>
      </c>
      <c r="AE44" s="169">
        <v>59</v>
      </c>
    </row>
    <row r="45" spans="2:31" ht="20.25" customHeight="1" x14ac:dyDescent="0.15">
      <c r="B45" s="159">
        <v>62</v>
      </c>
      <c r="C45" s="160" t="s">
        <v>201</v>
      </c>
      <c r="D45" s="344">
        <v>41426</v>
      </c>
      <c r="E45" s="344">
        <v>909703074</v>
      </c>
      <c r="F45" s="344">
        <v>0</v>
      </c>
      <c r="G45" s="344">
        <v>0</v>
      </c>
      <c r="H45" s="344">
        <v>56</v>
      </c>
      <c r="I45" s="344">
        <v>604100</v>
      </c>
      <c r="J45" s="344">
        <v>19</v>
      </c>
      <c r="K45" s="344">
        <v>567447</v>
      </c>
      <c r="L45" s="344">
        <v>651</v>
      </c>
      <c r="M45" s="344">
        <v>5056906</v>
      </c>
      <c r="N45" s="344">
        <v>0</v>
      </c>
      <c r="O45" s="344">
        <v>0</v>
      </c>
      <c r="P45" s="344">
        <v>10</v>
      </c>
      <c r="Q45" s="344">
        <v>157410</v>
      </c>
      <c r="R45" s="344">
        <v>0</v>
      </c>
      <c r="S45" s="344">
        <v>0</v>
      </c>
      <c r="T45" s="344">
        <v>736</v>
      </c>
      <c r="U45" s="344">
        <v>6385863</v>
      </c>
      <c r="V45" s="344">
        <v>0</v>
      </c>
      <c r="W45" s="344">
        <v>0</v>
      </c>
      <c r="X45" s="344">
        <v>0</v>
      </c>
      <c r="Y45" s="344">
        <v>0</v>
      </c>
      <c r="Z45" s="344">
        <v>42162</v>
      </c>
      <c r="AA45" s="344">
        <v>916088937</v>
      </c>
      <c r="AB45" s="344">
        <v>662024124</v>
      </c>
      <c r="AC45" s="344">
        <v>230123665</v>
      </c>
      <c r="AD45" s="344">
        <v>23941148</v>
      </c>
      <c r="AE45" s="170">
        <v>62</v>
      </c>
    </row>
    <row r="46" spans="2:31" ht="20.25" customHeight="1" x14ac:dyDescent="0.15">
      <c r="B46" s="159">
        <v>82</v>
      </c>
      <c r="C46" s="160" t="s">
        <v>202</v>
      </c>
      <c r="D46" s="343">
        <v>107939</v>
      </c>
      <c r="E46" s="343">
        <v>2143906416</v>
      </c>
      <c r="F46" s="343">
        <v>0</v>
      </c>
      <c r="G46" s="343">
        <v>0</v>
      </c>
      <c r="H46" s="343">
        <v>35</v>
      </c>
      <c r="I46" s="343">
        <v>469110</v>
      </c>
      <c r="J46" s="343">
        <v>63</v>
      </c>
      <c r="K46" s="343">
        <v>2225508</v>
      </c>
      <c r="L46" s="343">
        <v>3264</v>
      </c>
      <c r="M46" s="343">
        <v>25077450</v>
      </c>
      <c r="N46" s="343">
        <v>23</v>
      </c>
      <c r="O46" s="343">
        <v>1195780</v>
      </c>
      <c r="P46" s="343">
        <v>247</v>
      </c>
      <c r="Q46" s="343">
        <v>2853180</v>
      </c>
      <c r="R46" s="343">
        <v>6</v>
      </c>
      <c r="S46" s="343">
        <v>159110</v>
      </c>
      <c r="T46" s="343">
        <v>3638</v>
      </c>
      <c r="U46" s="343">
        <v>31980138</v>
      </c>
      <c r="V46" s="343">
        <v>0</v>
      </c>
      <c r="W46" s="343">
        <v>0</v>
      </c>
      <c r="X46" s="343">
        <v>0</v>
      </c>
      <c r="Y46" s="343">
        <v>0</v>
      </c>
      <c r="Z46" s="343">
        <v>111577</v>
      </c>
      <c r="AA46" s="343">
        <v>2175886554</v>
      </c>
      <c r="AB46" s="343">
        <v>1566352866</v>
      </c>
      <c r="AC46" s="343">
        <v>538849729</v>
      </c>
      <c r="AD46" s="343">
        <v>70683959</v>
      </c>
      <c r="AE46" s="168">
        <v>82</v>
      </c>
    </row>
    <row r="47" spans="2:31" ht="20.25" customHeight="1" x14ac:dyDescent="0.15">
      <c r="B47" s="159">
        <v>86</v>
      </c>
      <c r="C47" s="160" t="s">
        <v>203</v>
      </c>
      <c r="D47" s="343">
        <v>38359</v>
      </c>
      <c r="E47" s="343">
        <v>847634168</v>
      </c>
      <c r="F47" s="343">
        <v>0</v>
      </c>
      <c r="G47" s="343">
        <v>0</v>
      </c>
      <c r="H47" s="343">
        <v>2</v>
      </c>
      <c r="I47" s="343">
        <v>77330</v>
      </c>
      <c r="J47" s="343">
        <v>28</v>
      </c>
      <c r="K47" s="343">
        <v>965879</v>
      </c>
      <c r="L47" s="343">
        <v>846</v>
      </c>
      <c r="M47" s="343">
        <v>5352373</v>
      </c>
      <c r="N47" s="343">
        <v>7</v>
      </c>
      <c r="O47" s="343">
        <v>183875</v>
      </c>
      <c r="P47" s="343">
        <v>18</v>
      </c>
      <c r="Q47" s="343">
        <v>704280</v>
      </c>
      <c r="R47" s="343">
        <v>0</v>
      </c>
      <c r="S47" s="343">
        <v>0</v>
      </c>
      <c r="T47" s="343">
        <v>901</v>
      </c>
      <c r="U47" s="343">
        <v>7283737</v>
      </c>
      <c r="V47" s="343">
        <v>0</v>
      </c>
      <c r="W47" s="343">
        <v>0</v>
      </c>
      <c r="X47" s="343">
        <v>0</v>
      </c>
      <c r="Y47" s="343">
        <v>0</v>
      </c>
      <c r="Z47" s="343">
        <v>39260</v>
      </c>
      <c r="AA47" s="343">
        <v>854917905</v>
      </c>
      <c r="AB47" s="343">
        <v>617956764</v>
      </c>
      <c r="AC47" s="343">
        <v>216333398</v>
      </c>
      <c r="AD47" s="343">
        <v>20627743</v>
      </c>
      <c r="AE47" s="168">
        <v>86</v>
      </c>
    </row>
    <row r="48" spans="2:31" ht="20.25" customHeight="1" x14ac:dyDescent="0.15">
      <c r="B48" s="159">
        <v>89</v>
      </c>
      <c r="C48" s="160" t="s">
        <v>204</v>
      </c>
      <c r="D48" s="343">
        <v>109037</v>
      </c>
      <c r="E48" s="343">
        <v>2228391506</v>
      </c>
      <c r="F48" s="343">
        <v>2</v>
      </c>
      <c r="G48" s="343">
        <v>4950</v>
      </c>
      <c r="H48" s="343">
        <v>48</v>
      </c>
      <c r="I48" s="343">
        <v>507087</v>
      </c>
      <c r="J48" s="343">
        <v>99</v>
      </c>
      <c r="K48" s="343">
        <v>3251854</v>
      </c>
      <c r="L48" s="343">
        <v>3180</v>
      </c>
      <c r="M48" s="343">
        <v>22446017</v>
      </c>
      <c r="N48" s="343">
        <v>13</v>
      </c>
      <c r="O48" s="343">
        <v>425505</v>
      </c>
      <c r="P48" s="343">
        <v>31</v>
      </c>
      <c r="Q48" s="343">
        <v>291840</v>
      </c>
      <c r="R48" s="343">
        <v>0</v>
      </c>
      <c r="S48" s="343">
        <v>0</v>
      </c>
      <c r="T48" s="343">
        <v>3371</v>
      </c>
      <c r="U48" s="343">
        <v>26922303</v>
      </c>
      <c r="V48" s="343">
        <v>0</v>
      </c>
      <c r="W48" s="343">
        <v>0</v>
      </c>
      <c r="X48" s="343">
        <v>0</v>
      </c>
      <c r="Y48" s="343">
        <v>0</v>
      </c>
      <c r="Z48" s="343">
        <v>112410</v>
      </c>
      <c r="AA48" s="343">
        <v>2255313809</v>
      </c>
      <c r="AB48" s="343">
        <v>1629653739</v>
      </c>
      <c r="AC48" s="343">
        <v>563735646</v>
      </c>
      <c r="AD48" s="343">
        <v>61924424</v>
      </c>
      <c r="AE48" s="168">
        <v>89</v>
      </c>
    </row>
    <row r="49" spans="1:31" ht="20.25" customHeight="1" x14ac:dyDescent="0.15">
      <c r="B49" s="161">
        <v>90</v>
      </c>
      <c r="C49" s="162" t="s">
        <v>205</v>
      </c>
      <c r="D49" s="343">
        <v>212440</v>
      </c>
      <c r="E49" s="343">
        <v>4105197275</v>
      </c>
      <c r="F49" s="343">
        <v>1</v>
      </c>
      <c r="G49" s="343">
        <v>45600</v>
      </c>
      <c r="H49" s="343">
        <v>194</v>
      </c>
      <c r="I49" s="343">
        <v>3488206</v>
      </c>
      <c r="J49" s="343">
        <v>161</v>
      </c>
      <c r="K49" s="343">
        <v>4580182</v>
      </c>
      <c r="L49" s="343">
        <v>3528</v>
      </c>
      <c r="M49" s="343">
        <v>26416495</v>
      </c>
      <c r="N49" s="343">
        <v>43</v>
      </c>
      <c r="O49" s="343">
        <v>881135</v>
      </c>
      <c r="P49" s="343">
        <v>109</v>
      </c>
      <c r="Q49" s="343">
        <v>725680</v>
      </c>
      <c r="R49" s="343">
        <v>0</v>
      </c>
      <c r="S49" s="343">
        <v>0</v>
      </c>
      <c r="T49" s="343">
        <v>4035</v>
      </c>
      <c r="U49" s="343">
        <v>36091698</v>
      </c>
      <c r="V49" s="343">
        <v>14</v>
      </c>
      <c r="W49" s="343">
        <v>1913611</v>
      </c>
      <c r="X49" s="343">
        <v>1</v>
      </c>
      <c r="Y49" s="343">
        <v>30000</v>
      </c>
      <c r="Z49" s="343">
        <v>216477</v>
      </c>
      <c r="AA49" s="343">
        <v>4141318973</v>
      </c>
      <c r="AB49" s="343">
        <v>3015886962</v>
      </c>
      <c r="AC49" s="343">
        <v>1000876520</v>
      </c>
      <c r="AD49" s="343">
        <v>124555491</v>
      </c>
      <c r="AE49" s="169">
        <v>90</v>
      </c>
    </row>
    <row r="50" spans="1:31" ht="20.25" customHeight="1" x14ac:dyDescent="0.15">
      <c r="B50" s="159">
        <v>92</v>
      </c>
      <c r="C50" s="160" t="s">
        <v>206</v>
      </c>
      <c r="D50" s="344">
        <v>88414</v>
      </c>
      <c r="E50" s="344">
        <v>1898239935</v>
      </c>
      <c r="F50" s="344">
        <v>0</v>
      </c>
      <c r="G50" s="344">
        <v>0</v>
      </c>
      <c r="H50" s="344">
        <v>54</v>
      </c>
      <c r="I50" s="344">
        <v>547010</v>
      </c>
      <c r="J50" s="344">
        <v>35</v>
      </c>
      <c r="K50" s="344">
        <v>1200769</v>
      </c>
      <c r="L50" s="344">
        <v>931</v>
      </c>
      <c r="M50" s="344">
        <v>5973088</v>
      </c>
      <c r="N50" s="344">
        <v>16</v>
      </c>
      <c r="O50" s="344">
        <v>319355</v>
      </c>
      <c r="P50" s="344">
        <v>41</v>
      </c>
      <c r="Q50" s="344">
        <v>269500</v>
      </c>
      <c r="R50" s="344">
        <v>0</v>
      </c>
      <c r="S50" s="344">
        <v>0</v>
      </c>
      <c r="T50" s="344">
        <v>1077</v>
      </c>
      <c r="U50" s="344">
        <v>8309722</v>
      </c>
      <c r="V50" s="344">
        <v>0</v>
      </c>
      <c r="W50" s="344">
        <v>0</v>
      </c>
      <c r="X50" s="344">
        <v>0</v>
      </c>
      <c r="Y50" s="344">
        <v>0</v>
      </c>
      <c r="Z50" s="344">
        <v>89491</v>
      </c>
      <c r="AA50" s="344">
        <v>1906549657</v>
      </c>
      <c r="AB50" s="344">
        <v>1395932159</v>
      </c>
      <c r="AC50" s="344">
        <v>461402181</v>
      </c>
      <c r="AD50" s="344">
        <v>49215317</v>
      </c>
      <c r="AE50" s="170">
        <v>92</v>
      </c>
    </row>
    <row r="51" spans="1:31" ht="20.25" customHeight="1" x14ac:dyDescent="0.15">
      <c r="B51" s="159">
        <v>93</v>
      </c>
      <c r="C51" s="160" t="s">
        <v>207</v>
      </c>
      <c r="D51" s="343">
        <v>705808</v>
      </c>
      <c r="E51" s="343">
        <v>14748163791</v>
      </c>
      <c r="F51" s="343">
        <v>1</v>
      </c>
      <c r="G51" s="343">
        <v>0</v>
      </c>
      <c r="H51" s="343">
        <v>975</v>
      </c>
      <c r="I51" s="343">
        <v>19316198</v>
      </c>
      <c r="J51" s="343">
        <v>368</v>
      </c>
      <c r="K51" s="343">
        <v>13104784</v>
      </c>
      <c r="L51" s="343">
        <v>12406</v>
      </c>
      <c r="M51" s="343">
        <v>90003878</v>
      </c>
      <c r="N51" s="343">
        <v>298</v>
      </c>
      <c r="O51" s="343">
        <v>9670095</v>
      </c>
      <c r="P51" s="343">
        <v>362</v>
      </c>
      <c r="Q51" s="343">
        <v>3751085</v>
      </c>
      <c r="R51" s="343">
        <v>5</v>
      </c>
      <c r="S51" s="343">
        <v>2240006</v>
      </c>
      <c r="T51" s="343">
        <v>14414</v>
      </c>
      <c r="U51" s="343">
        <v>138086046</v>
      </c>
      <c r="V51" s="343">
        <v>22</v>
      </c>
      <c r="W51" s="343">
        <v>3933705</v>
      </c>
      <c r="X51" s="343">
        <v>0</v>
      </c>
      <c r="Y51" s="343">
        <v>0</v>
      </c>
      <c r="Z51" s="343">
        <v>720223</v>
      </c>
      <c r="AA51" s="343">
        <v>14886249837</v>
      </c>
      <c r="AB51" s="343">
        <v>10795105978</v>
      </c>
      <c r="AC51" s="343">
        <v>3622953676</v>
      </c>
      <c r="AD51" s="343">
        <v>468190183</v>
      </c>
      <c r="AE51" s="168">
        <v>93</v>
      </c>
    </row>
    <row r="52" spans="1:31" ht="20.25" customHeight="1" x14ac:dyDescent="0.15">
      <c r="B52" s="159">
        <v>94</v>
      </c>
      <c r="C52" s="160" t="s">
        <v>90</v>
      </c>
      <c r="D52" s="343">
        <v>543306</v>
      </c>
      <c r="E52" s="343">
        <v>10714404106</v>
      </c>
      <c r="F52" s="343">
        <v>30</v>
      </c>
      <c r="G52" s="343">
        <v>126660</v>
      </c>
      <c r="H52" s="343">
        <v>316</v>
      </c>
      <c r="I52" s="343">
        <v>4409224</v>
      </c>
      <c r="J52" s="343">
        <v>263</v>
      </c>
      <c r="K52" s="343">
        <v>8643924</v>
      </c>
      <c r="L52" s="343">
        <v>8461</v>
      </c>
      <c r="M52" s="343">
        <v>64666480</v>
      </c>
      <c r="N52" s="343">
        <v>304</v>
      </c>
      <c r="O52" s="343">
        <v>7898395</v>
      </c>
      <c r="P52" s="343">
        <v>97</v>
      </c>
      <c r="Q52" s="343">
        <v>618090</v>
      </c>
      <c r="R52" s="343">
        <v>0</v>
      </c>
      <c r="S52" s="343">
        <v>0</v>
      </c>
      <c r="T52" s="343">
        <v>9441</v>
      </c>
      <c r="U52" s="343">
        <v>86236113</v>
      </c>
      <c r="V52" s="343">
        <v>6</v>
      </c>
      <c r="W52" s="343">
        <v>226634</v>
      </c>
      <c r="X52" s="343">
        <v>1</v>
      </c>
      <c r="Y52" s="343">
        <v>15190</v>
      </c>
      <c r="Z52" s="343">
        <v>552778</v>
      </c>
      <c r="AA52" s="343">
        <v>10800655409</v>
      </c>
      <c r="AB52" s="343">
        <v>7843200652</v>
      </c>
      <c r="AC52" s="343">
        <v>2595887805</v>
      </c>
      <c r="AD52" s="343">
        <v>361566952</v>
      </c>
      <c r="AE52" s="168">
        <v>94</v>
      </c>
    </row>
    <row r="53" spans="1:31" ht="20.25" customHeight="1" x14ac:dyDescent="0.15">
      <c r="B53" s="159">
        <v>95</v>
      </c>
      <c r="C53" s="160" t="s">
        <v>208</v>
      </c>
      <c r="D53" s="343">
        <v>86267</v>
      </c>
      <c r="E53" s="343">
        <v>1791132563</v>
      </c>
      <c r="F53" s="343">
        <v>0</v>
      </c>
      <c r="G53" s="343">
        <v>0</v>
      </c>
      <c r="H53" s="343">
        <v>14</v>
      </c>
      <c r="I53" s="343">
        <v>215350</v>
      </c>
      <c r="J53" s="343">
        <v>37</v>
      </c>
      <c r="K53" s="343">
        <v>1270834</v>
      </c>
      <c r="L53" s="343">
        <v>1912</v>
      </c>
      <c r="M53" s="343">
        <v>14631149</v>
      </c>
      <c r="N53" s="343">
        <v>13</v>
      </c>
      <c r="O53" s="343">
        <v>249405</v>
      </c>
      <c r="P53" s="343">
        <v>0</v>
      </c>
      <c r="Q53" s="343">
        <v>0</v>
      </c>
      <c r="R53" s="343">
        <v>0</v>
      </c>
      <c r="S53" s="343">
        <v>0</v>
      </c>
      <c r="T53" s="343">
        <v>1976</v>
      </c>
      <c r="U53" s="343">
        <v>16366738</v>
      </c>
      <c r="V53" s="343">
        <v>0</v>
      </c>
      <c r="W53" s="343">
        <v>0</v>
      </c>
      <c r="X53" s="343">
        <v>0</v>
      </c>
      <c r="Y53" s="343">
        <v>0</v>
      </c>
      <c r="Z53" s="343">
        <v>88243</v>
      </c>
      <c r="AA53" s="343">
        <v>1807499301</v>
      </c>
      <c r="AB53" s="343">
        <v>1311680492</v>
      </c>
      <c r="AC53" s="343">
        <v>445420884</v>
      </c>
      <c r="AD53" s="343">
        <v>50397925</v>
      </c>
      <c r="AE53" s="168">
        <v>95</v>
      </c>
    </row>
    <row r="54" spans="1:31" ht="20.25" customHeight="1" x14ac:dyDescent="0.15">
      <c r="B54" s="161">
        <v>96</v>
      </c>
      <c r="C54" s="162" t="s">
        <v>209</v>
      </c>
      <c r="D54" s="343">
        <v>183441</v>
      </c>
      <c r="E54" s="343">
        <v>4104815403</v>
      </c>
      <c r="F54" s="343">
        <v>0</v>
      </c>
      <c r="G54" s="343">
        <v>0</v>
      </c>
      <c r="H54" s="343">
        <v>67</v>
      </c>
      <c r="I54" s="343">
        <v>1084402</v>
      </c>
      <c r="J54" s="343">
        <v>112</v>
      </c>
      <c r="K54" s="343">
        <v>3730830</v>
      </c>
      <c r="L54" s="343">
        <v>3074</v>
      </c>
      <c r="M54" s="343">
        <v>22376248</v>
      </c>
      <c r="N54" s="343">
        <v>68</v>
      </c>
      <c r="O54" s="343">
        <v>3011150</v>
      </c>
      <c r="P54" s="343">
        <v>25</v>
      </c>
      <c r="Q54" s="343">
        <v>157210</v>
      </c>
      <c r="R54" s="343">
        <v>1</v>
      </c>
      <c r="S54" s="343">
        <v>65811</v>
      </c>
      <c r="T54" s="343">
        <v>3347</v>
      </c>
      <c r="U54" s="343">
        <v>30425651</v>
      </c>
      <c r="V54" s="343">
        <v>5</v>
      </c>
      <c r="W54" s="343">
        <v>19392</v>
      </c>
      <c r="X54" s="343">
        <v>0</v>
      </c>
      <c r="Y54" s="343">
        <v>0</v>
      </c>
      <c r="Z54" s="343">
        <v>186788</v>
      </c>
      <c r="AA54" s="343">
        <v>4135241054</v>
      </c>
      <c r="AB54" s="343">
        <v>3006890448</v>
      </c>
      <c r="AC54" s="343">
        <v>1016328455</v>
      </c>
      <c r="AD54" s="343">
        <v>112022151</v>
      </c>
      <c r="AE54" s="169">
        <v>96</v>
      </c>
    </row>
    <row r="55" spans="1:31" ht="20.25" customHeight="1" x14ac:dyDescent="0.15">
      <c r="B55" s="159">
        <v>97</v>
      </c>
      <c r="C55" s="160" t="s">
        <v>210</v>
      </c>
      <c r="D55" s="344">
        <v>244607</v>
      </c>
      <c r="E55" s="344">
        <v>5191839444</v>
      </c>
      <c r="F55" s="344">
        <v>3</v>
      </c>
      <c r="G55" s="344">
        <v>26450</v>
      </c>
      <c r="H55" s="344">
        <v>137</v>
      </c>
      <c r="I55" s="344">
        <v>7161650</v>
      </c>
      <c r="J55" s="344">
        <v>144</v>
      </c>
      <c r="K55" s="344">
        <v>5626890</v>
      </c>
      <c r="L55" s="344">
        <v>5808</v>
      </c>
      <c r="M55" s="344">
        <v>46282805</v>
      </c>
      <c r="N55" s="344">
        <v>48</v>
      </c>
      <c r="O55" s="344">
        <v>1134465</v>
      </c>
      <c r="P55" s="344">
        <v>148</v>
      </c>
      <c r="Q55" s="344">
        <v>1804340</v>
      </c>
      <c r="R55" s="344">
        <v>0</v>
      </c>
      <c r="S55" s="344">
        <v>0</v>
      </c>
      <c r="T55" s="344">
        <v>6285</v>
      </c>
      <c r="U55" s="344">
        <v>62010150</v>
      </c>
      <c r="V55" s="344">
        <v>2</v>
      </c>
      <c r="W55" s="344">
        <v>910075</v>
      </c>
      <c r="X55" s="344">
        <v>0</v>
      </c>
      <c r="Y55" s="344">
        <v>0</v>
      </c>
      <c r="Z55" s="344">
        <v>250895</v>
      </c>
      <c r="AA55" s="344">
        <v>5253849594</v>
      </c>
      <c r="AB55" s="344">
        <v>3794063913</v>
      </c>
      <c r="AC55" s="344">
        <v>1294148000</v>
      </c>
      <c r="AD55" s="344">
        <v>165637681</v>
      </c>
      <c r="AE55" s="170">
        <v>97</v>
      </c>
    </row>
    <row r="56" spans="1:31" ht="20.25" customHeight="1" x14ac:dyDescent="0.15">
      <c r="B56" s="159">
        <v>98</v>
      </c>
      <c r="C56" s="160" t="s">
        <v>211</v>
      </c>
      <c r="D56" s="343">
        <v>474893</v>
      </c>
      <c r="E56" s="343">
        <v>9744831513</v>
      </c>
      <c r="F56" s="343">
        <v>14</v>
      </c>
      <c r="G56" s="343">
        <v>76500</v>
      </c>
      <c r="H56" s="343">
        <v>181</v>
      </c>
      <c r="I56" s="343">
        <v>2674111</v>
      </c>
      <c r="J56" s="343">
        <v>273</v>
      </c>
      <c r="K56" s="343">
        <v>9627033</v>
      </c>
      <c r="L56" s="343">
        <v>8871</v>
      </c>
      <c r="M56" s="343">
        <v>66573607</v>
      </c>
      <c r="N56" s="343">
        <v>139</v>
      </c>
      <c r="O56" s="343">
        <v>5435485</v>
      </c>
      <c r="P56" s="343">
        <v>174</v>
      </c>
      <c r="Q56" s="343">
        <v>1481320</v>
      </c>
      <c r="R56" s="343">
        <v>2</v>
      </c>
      <c r="S56" s="343">
        <v>260420</v>
      </c>
      <c r="T56" s="343">
        <v>9640</v>
      </c>
      <c r="U56" s="343">
        <v>86051976</v>
      </c>
      <c r="V56" s="343">
        <v>6</v>
      </c>
      <c r="W56" s="343">
        <v>45621</v>
      </c>
      <c r="X56" s="343">
        <v>1</v>
      </c>
      <c r="Y56" s="343">
        <v>10300</v>
      </c>
      <c r="Z56" s="343">
        <v>484548</v>
      </c>
      <c r="AA56" s="343">
        <v>9830893789</v>
      </c>
      <c r="AB56" s="343">
        <v>7135889526</v>
      </c>
      <c r="AC56" s="343">
        <v>2373532098</v>
      </c>
      <c r="AD56" s="343">
        <v>321472165</v>
      </c>
      <c r="AE56" s="168">
        <v>98</v>
      </c>
    </row>
    <row r="57" spans="1:31" ht="20.25" customHeight="1" x14ac:dyDescent="0.15">
      <c r="B57" s="159">
        <v>99</v>
      </c>
      <c r="C57" s="160" t="s">
        <v>175</v>
      </c>
      <c r="D57" s="343">
        <v>160104</v>
      </c>
      <c r="E57" s="343">
        <v>3717145231</v>
      </c>
      <c r="F57" s="343">
        <v>0</v>
      </c>
      <c r="G57" s="343">
        <v>0</v>
      </c>
      <c r="H57" s="343">
        <v>65</v>
      </c>
      <c r="I57" s="343">
        <v>778214</v>
      </c>
      <c r="J57" s="343">
        <v>115</v>
      </c>
      <c r="K57" s="343">
        <v>3464721</v>
      </c>
      <c r="L57" s="343">
        <v>3154</v>
      </c>
      <c r="M57" s="343">
        <v>21498617</v>
      </c>
      <c r="N57" s="343">
        <v>112</v>
      </c>
      <c r="O57" s="343">
        <v>2583880</v>
      </c>
      <c r="P57" s="343">
        <v>140</v>
      </c>
      <c r="Q57" s="343">
        <v>840100</v>
      </c>
      <c r="R57" s="343">
        <v>0</v>
      </c>
      <c r="S57" s="343">
        <v>0</v>
      </c>
      <c r="T57" s="343">
        <v>3586</v>
      </c>
      <c r="U57" s="343">
        <v>29165532</v>
      </c>
      <c r="V57" s="343">
        <v>2</v>
      </c>
      <c r="W57" s="343">
        <v>43004</v>
      </c>
      <c r="X57" s="343">
        <v>0</v>
      </c>
      <c r="Y57" s="343">
        <v>0</v>
      </c>
      <c r="Z57" s="343">
        <v>163690</v>
      </c>
      <c r="AA57" s="343">
        <v>3746310763</v>
      </c>
      <c r="AB57" s="343">
        <v>2729055874</v>
      </c>
      <c r="AC57" s="343">
        <v>909394729</v>
      </c>
      <c r="AD57" s="343">
        <v>107860160</v>
      </c>
      <c r="AE57" s="168">
        <v>99</v>
      </c>
    </row>
    <row r="58" spans="1:31" ht="20.25" customHeight="1" x14ac:dyDescent="0.15">
      <c r="B58" s="159">
        <v>100</v>
      </c>
      <c r="C58" s="160" t="s">
        <v>212</v>
      </c>
      <c r="D58" s="343">
        <v>165404</v>
      </c>
      <c r="E58" s="343">
        <v>3791616644</v>
      </c>
      <c r="F58" s="343">
        <v>2</v>
      </c>
      <c r="G58" s="343">
        <v>5550</v>
      </c>
      <c r="H58" s="343">
        <v>93</v>
      </c>
      <c r="I58" s="343">
        <v>2389460</v>
      </c>
      <c r="J58" s="343">
        <v>121</v>
      </c>
      <c r="K58" s="343">
        <v>4300711</v>
      </c>
      <c r="L58" s="343">
        <v>1887</v>
      </c>
      <c r="M58" s="343">
        <v>12325144</v>
      </c>
      <c r="N58" s="343">
        <v>0</v>
      </c>
      <c r="O58" s="343">
        <v>0</v>
      </c>
      <c r="P58" s="343">
        <v>0</v>
      </c>
      <c r="Q58" s="343">
        <v>0</v>
      </c>
      <c r="R58" s="343">
        <v>0</v>
      </c>
      <c r="S58" s="343">
        <v>0</v>
      </c>
      <c r="T58" s="343">
        <v>2101</v>
      </c>
      <c r="U58" s="343">
        <v>19015315</v>
      </c>
      <c r="V58" s="343">
        <v>2</v>
      </c>
      <c r="W58" s="343">
        <v>24760</v>
      </c>
      <c r="X58" s="343">
        <v>0</v>
      </c>
      <c r="Y58" s="343">
        <v>0</v>
      </c>
      <c r="Z58" s="343">
        <v>167507</v>
      </c>
      <c r="AA58" s="343">
        <v>3810631959</v>
      </c>
      <c r="AB58" s="343">
        <v>2742382032</v>
      </c>
      <c r="AC58" s="343">
        <v>949830419</v>
      </c>
      <c r="AD58" s="343">
        <v>118419508</v>
      </c>
      <c r="AE58" s="168">
        <v>100</v>
      </c>
    </row>
    <row r="59" spans="1:31" ht="20.25" customHeight="1" x14ac:dyDescent="0.15">
      <c r="B59" s="161">
        <v>101</v>
      </c>
      <c r="C59" s="162" t="s">
        <v>213</v>
      </c>
      <c r="D59" s="343">
        <v>189423</v>
      </c>
      <c r="E59" s="343">
        <v>4082927176</v>
      </c>
      <c r="F59" s="343">
        <v>0</v>
      </c>
      <c r="G59" s="343">
        <v>0</v>
      </c>
      <c r="H59" s="343">
        <v>146</v>
      </c>
      <c r="I59" s="343">
        <v>1578471</v>
      </c>
      <c r="J59" s="343">
        <v>129</v>
      </c>
      <c r="K59" s="343">
        <v>4636748</v>
      </c>
      <c r="L59" s="343">
        <v>3191</v>
      </c>
      <c r="M59" s="343">
        <v>20690968</v>
      </c>
      <c r="N59" s="343">
        <v>144</v>
      </c>
      <c r="O59" s="343">
        <v>3116645</v>
      </c>
      <c r="P59" s="343">
        <v>20</v>
      </c>
      <c r="Q59" s="343">
        <v>104420</v>
      </c>
      <c r="R59" s="343">
        <v>4</v>
      </c>
      <c r="S59" s="343">
        <v>332718</v>
      </c>
      <c r="T59" s="343">
        <v>3634</v>
      </c>
      <c r="U59" s="343">
        <v>30459970</v>
      </c>
      <c r="V59" s="343">
        <v>2</v>
      </c>
      <c r="W59" s="343">
        <v>270333</v>
      </c>
      <c r="X59" s="343">
        <v>0</v>
      </c>
      <c r="Y59" s="343">
        <v>0</v>
      </c>
      <c r="Z59" s="343">
        <v>193057</v>
      </c>
      <c r="AA59" s="343">
        <v>4113387146</v>
      </c>
      <c r="AB59" s="343">
        <v>2967893378</v>
      </c>
      <c r="AC59" s="343">
        <v>1017013120</v>
      </c>
      <c r="AD59" s="343">
        <v>128480648</v>
      </c>
      <c r="AE59" s="169">
        <v>101</v>
      </c>
    </row>
    <row r="60" spans="1:31" ht="20.25" customHeight="1" x14ac:dyDescent="0.15">
      <c r="A60" s="262"/>
      <c r="B60" s="163">
        <v>102</v>
      </c>
      <c r="C60" s="164" t="s">
        <v>214</v>
      </c>
      <c r="D60" s="344">
        <v>255952</v>
      </c>
      <c r="E60" s="344">
        <v>5501229295</v>
      </c>
      <c r="F60" s="344">
        <v>0</v>
      </c>
      <c r="G60" s="344">
        <v>0</v>
      </c>
      <c r="H60" s="344">
        <v>81</v>
      </c>
      <c r="I60" s="344">
        <v>2232164</v>
      </c>
      <c r="J60" s="344">
        <v>139</v>
      </c>
      <c r="K60" s="344">
        <v>4751078</v>
      </c>
      <c r="L60" s="344">
        <v>3229</v>
      </c>
      <c r="M60" s="344">
        <v>21255186</v>
      </c>
      <c r="N60" s="344">
        <v>32</v>
      </c>
      <c r="O60" s="344">
        <v>796585</v>
      </c>
      <c r="P60" s="344">
        <v>18</v>
      </c>
      <c r="Q60" s="344">
        <v>1013400</v>
      </c>
      <c r="R60" s="344">
        <v>0</v>
      </c>
      <c r="S60" s="344">
        <v>0</v>
      </c>
      <c r="T60" s="344">
        <v>3499</v>
      </c>
      <c r="U60" s="344">
        <v>30048413</v>
      </c>
      <c r="V60" s="344">
        <v>0</v>
      </c>
      <c r="W60" s="344">
        <v>0</v>
      </c>
      <c r="X60" s="344">
        <v>0</v>
      </c>
      <c r="Y60" s="344">
        <v>0</v>
      </c>
      <c r="Z60" s="344">
        <v>259451</v>
      </c>
      <c r="AA60" s="344">
        <v>5531277708</v>
      </c>
      <c r="AB60" s="344">
        <v>3992472392</v>
      </c>
      <c r="AC60" s="344">
        <v>1385488125</v>
      </c>
      <c r="AD60" s="344">
        <v>153317191</v>
      </c>
      <c r="AE60" s="171">
        <v>102</v>
      </c>
    </row>
    <row r="61" spans="1:31" ht="20.25" customHeight="1" x14ac:dyDescent="0.15">
      <c r="B61" s="159">
        <v>103</v>
      </c>
      <c r="C61" s="160" t="s">
        <v>176</v>
      </c>
      <c r="D61" s="343">
        <v>183355</v>
      </c>
      <c r="E61" s="343">
        <v>3896621116</v>
      </c>
      <c r="F61" s="343">
        <v>8</v>
      </c>
      <c r="G61" s="343">
        <v>62400</v>
      </c>
      <c r="H61" s="343">
        <v>148</v>
      </c>
      <c r="I61" s="343">
        <v>1848311</v>
      </c>
      <c r="J61" s="343">
        <v>108</v>
      </c>
      <c r="K61" s="343">
        <v>3531816</v>
      </c>
      <c r="L61" s="343">
        <v>3270</v>
      </c>
      <c r="M61" s="343">
        <v>25734077</v>
      </c>
      <c r="N61" s="343">
        <v>39</v>
      </c>
      <c r="O61" s="343">
        <v>1194320</v>
      </c>
      <c r="P61" s="343">
        <v>43</v>
      </c>
      <c r="Q61" s="343">
        <v>1188610</v>
      </c>
      <c r="R61" s="343">
        <v>0</v>
      </c>
      <c r="S61" s="343">
        <v>0</v>
      </c>
      <c r="T61" s="343">
        <v>3608</v>
      </c>
      <c r="U61" s="343">
        <v>33497134</v>
      </c>
      <c r="V61" s="343">
        <v>3</v>
      </c>
      <c r="W61" s="343">
        <v>39529</v>
      </c>
      <c r="X61" s="343">
        <v>0</v>
      </c>
      <c r="Y61" s="343">
        <v>0</v>
      </c>
      <c r="Z61" s="343">
        <v>186971</v>
      </c>
      <c r="AA61" s="343">
        <v>3930118250</v>
      </c>
      <c r="AB61" s="343">
        <v>2865466905</v>
      </c>
      <c r="AC61" s="343">
        <v>950763763</v>
      </c>
      <c r="AD61" s="343">
        <v>113887582</v>
      </c>
      <c r="AE61" s="168">
        <v>103</v>
      </c>
    </row>
    <row r="62" spans="1:31" ht="20.25" customHeight="1" x14ac:dyDescent="0.15">
      <c r="B62" s="159">
        <v>104</v>
      </c>
      <c r="C62" s="160" t="s">
        <v>215</v>
      </c>
      <c r="D62" s="343">
        <v>319431</v>
      </c>
      <c r="E62" s="343">
        <v>6336484911</v>
      </c>
      <c r="F62" s="343">
        <v>2</v>
      </c>
      <c r="G62" s="343">
        <v>24450</v>
      </c>
      <c r="H62" s="343">
        <v>98</v>
      </c>
      <c r="I62" s="343">
        <v>1636986</v>
      </c>
      <c r="J62" s="343">
        <v>105</v>
      </c>
      <c r="K62" s="343">
        <v>3757705</v>
      </c>
      <c r="L62" s="343">
        <v>5708</v>
      </c>
      <c r="M62" s="343">
        <v>41905958</v>
      </c>
      <c r="N62" s="343">
        <v>214</v>
      </c>
      <c r="O62" s="343">
        <v>4916015</v>
      </c>
      <c r="P62" s="343">
        <v>38</v>
      </c>
      <c r="Q62" s="343">
        <v>165400</v>
      </c>
      <c r="R62" s="343">
        <v>0</v>
      </c>
      <c r="S62" s="343">
        <v>0</v>
      </c>
      <c r="T62" s="343">
        <v>6163</v>
      </c>
      <c r="U62" s="343">
        <v>52382064</v>
      </c>
      <c r="V62" s="343">
        <v>0</v>
      </c>
      <c r="W62" s="343">
        <v>0</v>
      </c>
      <c r="X62" s="343">
        <v>0</v>
      </c>
      <c r="Y62" s="343">
        <v>0</v>
      </c>
      <c r="Z62" s="343">
        <v>325596</v>
      </c>
      <c r="AA62" s="343">
        <v>6388866975</v>
      </c>
      <c r="AB62" s="343">
        <v>4642387037</v>
      </c>
      <c r="AC62" s="343">
        <v>1561356254</v>
      </c>
      <c r="AD62" s="343">
        <v>185123684</v>
      </c>
      <c r="AE62" s="168">
        <v>104</v>
      </c>
    </row>
    <row r="63" spans="1:31" ht="20.25" customHeight="1" x14ac:dyDescent="0.15">
      <c r="B63" s="159">
        <v>105</v>
      </c>
      <c r="C63" s="160" t="s">
        <v>216</v>
      </c>
      <c r="D63" s="343">
        <v>199048</v>
      </c>
      <c r="E63" s="343">
        <v>4338505790</v>
      </c>
      <c r="F63" s="343">
        <v>0</v>
      </c>
      <c r="G63" s="343">
        <v>0</v>
      </c>
      <c r="H63" s="343">
        <v>114</v>
      </c>
      <c r="I63" s="343">
        <v>1476810</v>
      </c>
      <c r="J63" s="343">
        <v>99</v>
      </c>
      <c r="K63" s="343">
        <v>3191889</v>
      </c>
      <c r="L63" s="343">
        <v>2825</v>
      </c>
      <c r="M63" s="343">
        <v>19112531</v>
      </c>
      <c r="N63" s="343">
        <v>55</v>
      </c>
      <c r="O63" s="343">
        <v>1749155</v>
      </c>
      <c r="P63" s="343">
        <v>14</v>
      </c>
      <c r="Q63" s="343">
        <v>168800</v>
      </c>
      <c r="R63" s="343">
        <v>0</v>
      </c>
      <c r="S63" s="343">
        <v>0</v>
      </c>
      <c r="T63" s="343">
        <v>3107</v>
      </c>
      <c r="U63" s="343">
        <v>25699185</v>
      </c>
      <c r="V63" s="343">
        <v>0</v>
      </c>
      <c r="W63" s="343">
        <v>0</v>
      </c>
      <c r="X63" s="343">
        <v>0</v>
      </c>
      <c r="Y63" s="343">
        <v>0</v>
      </c>
      <c r="Z63" s="343">
        <v>202155</v>
      </c>
      <c r="AA63" s="343">
        <v>4364204975</v>
      </c>
      <c r="AB63" s="343">
        <v>3164894098</v>
      </c>
      <c r="AC63" s="343">
        <v>1070599967</v>
      </c>
      <c r="AD63" s="343">
        <v>128710910</v>
      </c>
      <c r="AE63" s="168">
        <v>105</v>
      </c>
    </row>
    <row r="64" spans="1:31" ht="20.25" customHeight="1" x14ac:dyDescent="0.15">
      <c r="B64" s="163">
        <v>301</v>
      </c>
      <c r="C64" s="164" t="s">
        <v>115</v>
      </c>
      <c r="D64" s="344">
        <v>50966</v>
      </c>
      <c r="E64" s="344">
        <v>844242201</v>
      </c>
      <c r="F64" s="344">
        <v>0</v>
      </c>
      <c r="G64" s="344">
        <v>0</v>
      </c>
      <c r="H64" s="344">
        <v>1</v>
      </c>
      <c r="I64" s="344">
        <v>20430</v>
      </c>
      <c r="J64" s="344">
        <v>29</v>
      </c>
      <c r="K64" s="344">
        <v>764628</v>
      </c>
      <c r="L64" s="344">
        <v>669</v>
      </c>
      <c r="M64" s="344">
        <v>3653261</v>
      </c>
      <c r="N64" s="344">
        <v>0</v>
      </c>
      <c r="O64" s="344">
        <v>0</v>
      </c>
      <c r="P64" s="344">
        <v>9</v>
      </c>
      <c r="Q64" s="344">
        <v>54000</v>
      </c>
      <c r="R64" s="344">
        <v>0</v>
      </c>
      <c r="S64" s="344">
        <v>0</v>
      </c>
      <c r="T64" s="344">
        <v>708</v>
      </c>
      <c r="U64" s="344">
        <v>4492319</v>
      </c>
      <c r="V64" s="344">
        <v>0</v>
      </c>
      <c r="W64" s="344">
        <v>0</v>
      </c>
      <c r="X64" s="344">
        <v>0</v>
      </c>
      <c r="Y64" s="344">
        <v>0</v>
      </c>
      <c r="Z64" s="344">
        <v>51674</v>
      </c>
      <c r="AA64" s="344">
        <v>848734520</v>
      </c>
      <c r="AB64" s="344">
        <v>596206633</v>
      </c>
      <c r="AC64" s="344">
        <v>252018333</v>
      </c>
      <c r="AD64" s="346">
        <v>509554</v>
      </c>
      <c r="AE64" s="241">
        <v>301</v>
      </c>
    </row>
    <row r="65" spans="2:31" ht="20.25" customHeight="1" thickBot="1" x14ac:dyDescent="0.2">
      <c r="B65" s="165">
        <v>302</v>
      </c>
      <c r="C65" s="166" t="s">
        <v>91</v>
      </c>
      <c r="D65" s="345">
        <v>59201</v>
      </c>
      <c r="E65" s="345">
        <v>905885635</v>
      </c>
      <c r="F65" s="345">
        <v>0</v>
      </c>
      <c r="G65" s="345">
        <v>0</v>
      </c>
      <c r="H65" s="345">
        <v>13</v>
      </c>
      <c r="I65" s="345">
        <v>163980</v>
      </c>
      <c r="J65" s="345">
        <v>21</v>
      </c>
      <c r="K65" s="345">
        <v>689203</v>
      </c>
      <c r="L65" s="345">
        <v>1217</v>
      </c>
      <c r="M65" s="345">
        <v>6513593</v>
      </c>
      <c r="N65" s="345">
        <v>0</v>
      </c>
      <c r="O65" s="345">
        <v>0</v>
      </c>
      <c r="P65" s="345">
        <v>12</v>
      </c>
      <c r="Q65" s="345">
        <v>121900</v>
      </c>
      <c r="R65" s="345">
        <v>0</v>
      </c>
      <c r="S65" s="345">
        <v>0</v>
      </c>
      <c r="T65" s="345">
        <v>1263</v>
      </c>
      <c r="U65" s="345">
        <v>7488676</v>
      </c>
      <c r="V65" s="345">
        <v>0</v>
      </c>
      <c r="W65" s="345">
        <v>0</v>
      </c>
      <c r="X65" s="345">
        <v>0</v>
      </c>
      <c r="Y65" s="345">
        <v>0</v>
      </c>
      <c r="Z65" s="345">
        <v>60464</v>
      </c>
      <c r="AA65" s="345">
        <v>913374311</v>
      </c>
      <c r="AB65" s="345">
        <v>642544855</v>
      </c>
      <c r="AC65" s="345">
        <v>246281541</v>
      </c>
      <c r="AD65" s="337">
        <v>24547915</v>
      </c>
      <c r="AE65" s="279">
        <v>302</v>
      </c>
    </row>
    <row r="66" spans="2:31" ht="13.5" x14ac:dyDescent="0.15"/>
    <row r="67" spans="2:31" ht="13.5" x14ac:dyDescent="0.15"/>
    <row r="68" spans="2:31" ht="13.5" x14ac:dyDescent="0.15"/>
    <row r="69" spans="2:31" ht="13.5" x14ac:dyDescent="0.15"/>
    <row r="70" spans="2:31" ht="13.5" x14ac:dyDescent="0.15"/>
    <row r="71" spans="2:31" ht="13.5" x14ac:dyDescent="0.15"/>
    <row r="72" spans="2:31" ht="13.5" x14ac:dyDescent="0.15"/>
    <row r="73" spans="2:31" ht="13.5" x14ac:dyDescent="0.15"/>
    <row r="74" spans="2:31" ht="13.5" x14ac:dyDescent="0.15"/>
    <row r="75" spans="2:31" ht="13.5" x14ac:dyDescent="0.15"/>
    <row r="76" spans="2:31" ht="13.5" x14ac:dyDescent="0.15"/>
    <row r="77" spans="2:31" ht="13.5" x14ac:dyDescent="0.15"/>
    <row r="78" spans="2:31" ht="13.5" x14ac:dyDescent="0.15"/>
    <row r="79" spans="2:31" ht="13.5" x14ac:dyDescent="0.15"/>
    <row r="80" spans="2:31" ht="13.5" x14ac:dyDescent="0.15"/>
    <row r="81" ht="13.5" x14ac:dyDescent="0.15"/>
    <row r="82" ht="13.5" x14ac:dyDescent="0.15"/>
    <row r="83" ht="13.5" x14ac:dyDescent="0.15"/>
    <row r="84" ht="13.5" x14ac:dyDescent="0.15"/>
  </sheetData>
  <mergeCells count="21">
    <mergeCell ref="R5:S5"/>
    <mergeCell ref="V5:W5"/>
    <mergeCell ref="H4:W4"/>
    <mergeCell ref="T5:U5"/>
    <mergeCell ref="J5:K5"/>
    <mergeCell ref="F3:Y3"/>
    <mergeCell ref="L5:M5"/>
    <mergeCell ref="B3:B6"/>
    <mergeCell ref="AD1:AE1"/>
    <mergeCell ref="AE3:AE6"/>
    <mergeCell ref="D3:E3"/>
    <mergeCell ref="D4:E4"/>
    <mergeCell ref="F5:G5"/>
    <mergeCell ref="F4:G4"/>
    <mergeCell ref="H5:I5"/>
    <mergeCell ref="AB4:AD4"/>
    <mergeCell ref="X5:Y5"/>
    <mergeCell ref="Z3:AA3"/>
    <mergeCell ref="Z4:AA4"/>
    <mergeCell ref="N5:O5"/>
    <mergeCell ref="P5:Q5"/>
  </mergeCells>
  <phoneticPr fontId="7"/>
  <pageMargins left="0.78740157480314965" right="0.35433070866141736" top="0.78740157480314965" bottom="0.78740157480314965" header="0.51181102362204722" footer="0.51181102362204722"/>
  <pageSetup paperSize="9" scale="44" fitToWidth="2" orientation="portrait" r:id="rId1"/>
  <headerFooter alignWithMargins="0"/>
  <colBreaks count="1" manualBreakCount="1">
    <brk id="17" max="6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A86"/>
  <sheetViews>
    <sheetView zoomScale="80" zoomScaleNormal="80" zoomScaleSheetLayoutView="75" workbookViewId="0">
      <selection activeCell="H19" sqref="H19"/>
    </sheetView>
  </sheetViews>
  <sheetFormatPr defaultColWidth="10.75" defaultRowHeight="22.5" customHeight="1" x14ac:dyDescent="0.15"/>
  <cols>
    <col min="1" max="1" width="1.75" style="147" customWidth="1"/>
    <col min="2" max="2" width="4.625" style="147" customWidth="1"/>
    <col min="3" max="3" width="14" style="147" customWidth="1"/>
    <col min="4" max="4" width="8.75" style="147" customWidth="1"/>
    <col min="5" max="5" width="9.75" style="147" customWidth="1"/>
    <col min="6" max="6" width="15.75" style="147" customWidth="1"/>
    <col min="7" max="7" width="10.5" style="147" customWidth="1"/>
    <col min="8" max="8" width="12.75" style="147" customWidth="1"/>
    <col min="9" max="9" width="15.75" style="147" customWidth="1"/>
    <col min="10" max="10" width="10.125" style="147" bestFit="1" customWidth="1"/>
    <col min="11" max="11" width="9.75" style="147" customWidth="1"/>
    <col min="12" max="12" width="15.75" style="147" customWidth="1"/>
    <col min="13" max="13" width="10.375" style="147" customWidth="1"/>
    <col min="14" max="14" width="12.75" style="147" customWidth="1"/>
    <col min="15" max="15" width="16.875" style="147" customWidth="1"/>
    <col min="16" max="16" width="10.5" style="147" customWidth="1"/>
    <col min="17" max="17" width="11.75" style="147" customWidth="1"/>
    <col min="18" max="18" width="15.75" style="147" customWidth="1"/>
    <col min="19" max="19" width="10" style="147" customWidth="1"/>
    <col min="20" max="20" width="10.75" style="147" customWidth="1"/>
    <col min="21" max="21" width="15.125" style="147" customWidth="1"/>
    <col min="22" max="22" width="7.875" style="147" customWidth="1"/>
    <col min="23" max="23" width="8.125" style="147" customWidth="1"/>
    <col min="24" max="24" width="12.25" style="147" customWidth="1"/>
    <col min="25" max="25" width="10.875" style="147" customWidth="1"/>
    <col min="26" max="26" width="16.75" style="147" customWidth="1"/>
    <col min="27" max="27" width="4.625" style="146" customWidth="1"/>
    <col min="28" max="16384" width="10.75" style="147"/>
  </cols>
  <sheetData>
    <row r="1" spans="1:27" s="197" customFormat="1" ht="24" x14ac:dyDescent="0.15">
      <c r="B1" s="198" t="s">
        <v>235</v>
      </c>
      <c r="R1" s="151" t="s">
        <v>236</v>
      </c>
      <c r="Z1" s="405" t="s">
        <v>218</v>
      </c>
      <c r="AA1" s="406"/>
    </row>
    <row r="2" spans="1:27" s="197" customFormat="1" ht="10.5" customHeight="1" thickBot="1" x14ac:dyDescent="0.2">
      <c r="B2" s="198"/>
      <c r="AA2" s="146"/>
    </row>
    <row r="3" spans="1:27" s="200" customFormat="1" ht="20.25" customHeight="1" x14ac:dyDescent="0.15">
      <c r="A3" s="197"/>
      <c r="B3" s="435" t="s">
        <v>151</v>
      </c>
      <c r="C3" s="199" t="s">
        <v>0</v>
      </c>
      <c r="D3" s="443" t="s">
        <v>245</v>
      </c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5"/>
      <c r="P3" s="132"/>
      <c r="Q3" s="133"/>
      <c r="R3" s="134"/>
      <c r="S3" s="135"/>
      <c r="T3" s="136"/>
      <c r="U3" s="136"/>
      <c r="V3" s="137"/>
      <c r="W3" s="136"/>
      <c r="X3" s="136"/>
      <c r="Y3" s="454" t="s">
        <v>217</v>
      </c>
      <c r="Z3" s="455"/>
      <c r="AA3" s="439" t="s">
        <v>130</v>
      </c>
    </row>
    <row r="4" spans="1:27" s="200" customFormat="1" ht="20.25" customHeight="1" x14ac:dyDescent="0.15">
      <c r="A4" s="197"/>
      <c r="B4" s="436"/>
      <c r="C4" s="201"/>
      <c r="D4" s="446" t="s">
        <v>95</v>
      </c>
      <c r="E4" s="420"/>
      <c r="F4" s="447"/>
      <c r="G4" s="448" t="s">
        <v>100</v>
      </c>
      <c r="H4" s="420"/>
      <c r="I4" s="447"/>
      <c r="J4" s="448" t="s">
        <v>96</v>
      </c>
      <c r="K4" s="420"/>
      <c r="L4" s="447"/>
      <c r="M4" s="448" t="s">
        <v>247</v>
      </c>
      <c r="N4" s="420"/>
      <c r="O4" s="447"/>
      <c r="P4" s="449" t="s">
        <v>101</v>
      </c>
      <c r="Q4" s="413"/>
      <c r="R4" s="450"/>
      <c r="S4" s="451" t="s">
        <v>102</v>
      </c>
      <c r="T4" s="413"/>
      <c r="U4" s="452"/>
      <c r="V4" s="453" t="s">
        <v>103</v>
      </c>
      <c r="W4" s="413"/>
      <c r="X4" s="452"/>
      <c r="Y4" s="456" t="s">
        <v>244</v>
      </c>
      <c r="Z4" s="423"/>
      <c r="AA4" s="440"/>
    </row>
    <row r="5" spans="1:27" s="200" customFormat="1" ht="20.25" customHeight="1" x14ac:dyDescent="0.15">
      <c r="B5" s="437"/>
      <c r="C5" s="202"/>
      <c r="D5" s="138" t="s">
        <v>92</v>
      </c>
      <c r="E5" s="138" t="s">
        <v>93</v>
      </c>
      <c r="F5" s="138" t="s">
        <v>160</v>
      </c>
      <c r="G5" s="138" t="s">
        <v>92</v>
      </c>
      <c r="H5" s="138" t="s">
        <v>93</v>
      </c>
      <c r="I5" s="138" t="s">
        <v>160</v>
      </c>
      <c r="J5" s="138" t="s">
        <v>92</v>
      </c>
      <c r="K5" s="138" t="s">
        <v>93</v>
      </c>
      <c r="L5" s="138" t="s">
        <v>160</v>
      </c>
      <c r="M5" s="138" t="s">
        <v>92</v>
      </c>
      <c r="N5" s="350" t="s">
        <v>93</v>
      </c>
      <c r="O5" s="352" t="s">
        <v>160</v>
      </c>
      <c r="P5" s="138" t="s">
        <v>92</v>
      </c>
      <c r="Q5" s="138" t="s">
        <v>161</v>
      </c>
      <c r="R5" s="138" t="s">
        <v>162</v>
      </c>
      <c r="S5" s="139" t="s">
        <v>135</v>
      </c>
      <c r="T5" s="140" t="s">
        <v>163</v>
      </c>
      <c r="U5" s="140" t="s">
        <v>164</v>
      </c>
      <c r="V5" s="140" t="s">
        <v>92</v>
      </c>
      <c r="W5" s="140" t="s">
        <v>93</v>
      </c>
      <c r="X5" s="140" t="s">
        <v>165</v>
      </c>
      <c r="Y5" s="203" t="s">
        <v>92</v>
      </c>
      <c r="Z5" s="204" t="s">
        <v>168</v>
      </c>
      <c r="AA5" s="441" t="s">
        <v>131</v>
      </c>
    </row>
    <row r="6" spans="1:27" s="200" customFormat="1" ht="20.25" customHeight="1" thickBot="1" x14ac:dyDescent="0.2">
      <c r="B6" s="438"/>
      <c r="C6" s="205" t="s">
        <v>1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351"/>
      <c r="O6" s="353"/>
      <c r="P6" s="141"/>
      <c r="Q6" s="141" t="s">
        <v>166</v>
      </c>
      <c r="R6" s="141"/>
      <c r="S6" s="142" t="s">
        <v>166</v>
      </c>
      <c r="T6" s="143" t="s">
        <v>166</v>
      </c>
      <c r="U6" s="143"/>
      <c r="V6" s="143"/>
      <c r="W6" s="143"/>
      <c r="X6" s="143"/>
      <c r="Y6" s="206"/>
      <c r="Z6" s="207"/>
      <c r="AA6" s="442" t="s">
        <v>132</v>
      </c>
    </row>
    <row r="7" spans="1:27" ht="14.25" x14ac:dyDescent="0.15">
      <c r="A7" s="200"/>
      <c r="B7" s="187"/>
      <c r="C7" s="188"/>
      <c r="D7" s="208" t="s">
        <v>124</v>
      </c>
      <c r="E7" s="208" t="s">
        <v>152</v>
      </c>
      <c r="F7" s="208" t="s">
        <v>125</v>
      </c>
      <c r="G7" s="208" t="s">
        <v>124</v>
      </c>
      <c r="H7" s="208" t="s">
        <v>152</v>
      </c>
      <c r="I7" s="208" t="s">
        <v>125</v>
      </c>
      <c r="J7" s="208" t="s">
        <v>124</v>
      </c>
      <c r="K7" s="208" t="s">
        <v>152</v>
      </c>
      <c r="L7" s="208" t="s">
        <v>125</v>
      </c>
      <c r="M7" s="208" t="s">
        <v>124</v>
      </c>
      <c r="N7" s="208" t="s">
        <v>152</v>
      </c>
      <c r="O7" s="208" t="s">
        <v>125</v>
      </c>
      <c r="P7" s="208" t="s">
        <v>124</v>
      </c>
      <c r="Q7" s="208" t="s">
        <v>167</v>
      </c>
      <c r="R7" s="208" t="s">
        <v>125</v>
      </c>
      <c r="S7" s="208" t="s">
        <v>124</v>
      </c>
      <c r="T7" s="208" t="s">
        <v>152</v>
      </c>
      <c r="U7" s="208" t="s">
        <v>125</v>
      </c>
      <c r="V7" s="208" t="s">
        <v>124</v>
      </c>
      <c r="W7" s="208" t="s">
        <v>152</v>
      </c>
      <c r="X7" s="208" t="s">
        <v>125</v>
      </c>
      <c r="Y7" s="208" t="s">
        <v>124</v>
      </c>
      <c r="Z7" s="209" t="s">
        <v>125</v>
      </c>
      <c r="AA7" s="189"/>
    </row>
    <row r="8" spans="1:27" ht="20.25" customHeight="1" x14ac:dyDescent="0.15">
      <c r="B8" s="144"/>
      <c r="C8" s="177" t="s">
        <v>252</v>
      </c>
      <c r="D8" s="340">
        <v>171897</v>
      </c>
      <c r="E8" s="340">
        <v>2663065</v>
      </c>
      <c r="F8" s="340">
        <v>85615338567</v>
      </c>
      <c r="G8" s="340">
        <v>6780616</v>
      </c>
      <c r="H8" s="340">
        <v>10350134</v>
      </c>
      <c r="I8" s="340">
        <v>92261489431</v>
      </c>
      <c r="J8" s="340">
        <v>1453551</v>
      </c>
      <c r="K8" s="340">
        <v>2967637</v>
      </c>
      <c r="L8" s="340">
        <v>18770290300</v>
      </c>
      <c r="M8" s="340">
        <v>8406064</v>
      </c>
      <c r="N8" s="340">
        <v>15980836</v>
      </c>
      <c r="O8" s="340">
        <v>196647118298</v>
      </c>
      <c r="P8" s="340">
        <v>4028762</v>
      </c>
      <c r="Q8" s="340">
        <v>4979919</v>
      </c>
      <c r="R8" s="340">
        <v>49170808043</v>
      </c>
      <c r="S8" s="340">
        <v>161585</v>
      </c>
      <c r="T8" s="340">
        <v>6887592</v>
      </c>
      <c r="U8" s="340">
        <v>4578353049</v>
      </c>
      <c r="V8" s="340">
        <v>8590</v>
      </c>
      <c r="W8" s="340">
        <v>48243</v>
      </c>
      <c r="X8" s="340">
        <v>518089530</v>
      </c>
      <c r="Y8" s="340">
        <v>12443416</v>
      </c>
      <c r="Z8" s="340">
        <v>250914368920</v>
      </c>
      <c r="AA8" s="145"/>
    </row>
    <row r="9" spans="1:27" ht="20.25" customHeight="1" x14ac:dyDescent="0.15">
      <c r="B9" s="144"/>
      <c r="C9" s="177" t="s">
        <v>249</v>
      </c>
      <c r="D9" s="341">
        <v>170098</v>
      </c>
      <c r="E9" s="341">
        <v>2605613</v>
      </c>
      <c r="F9" s="341">
        <v>86435359411</v>
      </c>
      <c r="G9" s="341">
        <v>6655052</v>
      </c>
      <c r="H9" s="341">
        <v>10166828</v>
      </c>
      <c r="I9" s="341">
        <v>91077526007</v>
      </c>
      <c r="J9" s="341">
        <v>1471568</v>
      </c>
      <c r="K9" s="341">
        <v>2937116</v>
      </c>
      <c r="L9" s="341">
        <v>18836638747</v>
      </c>
      <c r="M9" s="341">
        <v>8296718</v>
      </c>
      <c r="N9" s="361">
        <v>15709557</v>
      </c>
      <c r="O9" s="362">
        <v>196349524165</v>
      </c>
      <c r="P9" s="341">
        <v>4168298</v>
      </c>
      <c r="Q9" s="341">
        <v>5072990</v>
      </c>
      <c r="R9" s="341">
        <v>51164894579</v>
      </c>
      <c r="S9" s="341">
        <v>160265</v>
      </c>
      <c r="T9" s="341">
        <v>6735887</v>
      </c>
      <c r="U9" s="341">
        <v>4483575880</v>
      </c>
      <c r="V9" s="341">
        <v>9183</v>
      </c>
      <c r="W9" s="341">
        <v>52152</v>
      </c>
      <c r="X9" s="341">
        <v>571637165</v>
      </c>
      <c r="Y9" s="341">
        <v>12474199</v>
      </c>
      <c r="Z9" s="341">
        <v>252569631789</v>
      </c>
      <c r="AA9" s="145"/>
    </row>
    <row r="10" spans="1:27" ht="20.25" customHeight="1" x14ac:dyDescent="0.15">
      <c r="B10" s="144"/>
      <c r="C10" s="177" t="s">
        <v>251</v>
      </c>
      <c r="D10" s="341">
        <v>166202</v>
      </c>
      <c r="E10" s="341">
        <v>2536808</v>
      </c>
      <c r="F10" s="341">
        <v>85508720139</v>
      </c>
      <c r="G10" s="341">
        <v>6579186</v>
      </c>
      <c r="H10" s="341">
        <v>9928067</v>
      </c>
      <c r="I10" s="341">
        <v>91049986460</v>
      </c>
      <c r="J10" s="341">
        <v>1465763</v>
      </c>
      <c r="K10" s="341">
        <v>2857107</v>
      </c>
      <c r="L10" s="341">
        <v>18575494343</v>
      </c>
      <c r="M10" s="341">
        <v>8211151</v>
      </c>
      <c r="N10" s="361">
        <v>15321982</v>
      </c>
      <c r="O10" s="362">
        <v>195134200942</v>
      </c>
      <c r="P10" s="341">
        <v>4205830</v>
      </c>
      <c r="Q10" s="341">
        <v>5146030</v>
      </c>
      <c r="R10" s="341">
        <v>57156050791</v>
      </c>
      <c r="S10" s="341">
        <v>156596</v>
      </c>
      <c r="T10" s="341">
        <v>6528617</v>
      </c>
      <c r="U10" s="341">
        <v>4351836186</v>
      </c>
      <c r="V10" s="341">
        <v>9916</v>
      </c>
      <c r="W10" s="341">
        <v>57981</v>
      </c>
      <c r="X10" s="341">
        <v>639392460</v>
      </c>
      <c r="Y10" s="341">
        <v>12426897</v>
      </c>
      <c r="Z10" s="341">
        <v>257281480379</v>
      </c>
      <c r="AA10" s="145"/>
    </row>
    <row r="11" spans="1:27" ht="20.25" customHeight="1" x14ac:dyDescent="0.15">
      <c r="B11" s="144"/>
      <c r="C11" s="177" t="s">
        <v>253</v>
      </c>
      <c r="D11" s="341">
        <v>163882</v>
      </c>
      <c r="E11" s="341">
        <v>2477940</v>
      </c>
      <c r="F11" s="341">
        <v>86084184742</v>
      </c>
      <c r="G11" s="341">
        <v>6345189</v>
      </c>
      <c r="H11" s="341">
        <v>9446969</v>
      </c>
      <c r="I11" s="341">
        <v>87983514300</v>
      </c>
      <c r="J11" s="341">
        <v>1428554</v>
      </c>
      <c r="K11" s="341">
        <v>2721333</v>
      </c>
      <c r="L11" s="341">
        <v>17829571543</v>
      </c>
      <c r="M11" s="341">
        <v>7937625</v>
      </c>
      <c r="N11" s="361">
        <v>14646242</v>
      </c>
      <c r="O11" s="362">
        <v>191897270585</v>
      </c>
      <c r="P11" s="341">
        <v>4094751</v>
      </c>
      <c r="Q11" s="341">
        <v>4894470</v>
      </c>
      <c r="R11" s="341">
        <v>53643875600</v>
      </c>
      <c r="S11" s="341">
        <v>154637</v>
      </c>
      <c r="T11" s="341">
        <v>6374210</v>
      </c>
      <c r="U11" s="341">
        <v>4218064583</v>
      </c>
      <c r="V11" s="341">
        <v>11026</v>
      </c>
      <c r="W11" s="341">
        <v>63113</v>
      </c>
      <c r="X11" s="341">
        <v>703970600</v>
      </c>
      <c r="Y11" s="341">
        <v>12043402</v>
      </c>
      <c r="Z11" s="341">
        <v>250463181368</v>
      </c>
      <c r="AA11" s="145"/>
    </row>
    <row r="12" spans="1:27" ht="15" thickBot="1" x14ac:dyDescent="0.2">
      <c r="B12" s="190"/>
      <c r="C12" s="191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9"/>
      <c r="AA12" s="192"/>
    </row>
    <row r="13" spans="1:27" ht="14.25" x14ac:dyDescent="0.15">
      <c r="B13" s="193"/>
      <c r="C13" s="124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1"/>
      <c r="AA13" s="127"/>
    </row>
    <row r="14" spans="1:27" ht="20.25" customHeight="1" x14ac:dyDescent="0.15">
      <c r="B14" s="123" t="s">
        <v>2</v>
      </c>
      <c r="C14" s="124" t="s">
        <v>3</v>
      </c>
      <c r="D14" s="341">
        <v>156462</v>
      </c>
      <c r="E14" s="341">
        <v>2369319</v>
      </c>
      <c r="F14" s="341">
        <v>83403923615</v>
      </c>
      <c r="G14" s="341">
        <v>6045130</v>
      </c>
      <c r="H14" s="341">
        <v>8909094</v>
      </c>
      <c r="I14" s="341">
        <v>85195753794</v>
      </c>
      <c r="J14" s="341">
        <v>1373585</v>
      </c>
      <c r="K14" s="341">
        <v>2560452</v>
      </c>
      <c r="L14" s="341">
        <v>16936739825</v>
      </c>
      <c r="M14" s="341">
        <v>7575177</v>
      </c>
      <c r="N14" s="361">
        <v>13838865</v>
      </c>
      <c r="O14" s="362">
        <v>185536417234</v>
      </c>
      <c r="P14" s="341">
        <v>3915210</v>
      </c>
      <c r="Q14" s="341">
        <v>4650716</v>
      </c>
      <c r="R14" s="341">
        <v>50456414070</v>
      </c>
      <c r="S14" s="341">
        <v>148199</v>
      </c>
      <c r="T14" s="341">
        <v>6112838</v>
      </c>
      <c r="U14" s="341">
        <v>4043588156</v>
      </c>
      <c r="V14" s="341">
        <v>12983</v>
      </c>
      <c r="W14" s="341">
        <v>75324</v>
      </c>
      <c r="X14" s="341">
        <v>842787680</v>
      </c>
      <c r="Y14" s="341">
        <v>11503370</v>
      </c>
      <c r="Z14" s="341">
        <v>240879207140</v>
      </c>
      <c r="AA14" s="127"/>
    </row>
    <row r="15" spans="1:27" ht="20.25" customHeight="1" x14ac:dyDescent="0.15">
      <c r="B15" s="123" t="s">
        <v>4</v>
      </c>
      <c r="C15" s="124" t="s">
        <v>5</v>
      </c>
      <c r="D15" s="341">
        <v>155493</v>
      </c>
      <c r="E15" s="341">
        <v>2360666</v>
      </c>
      <c r="F15" s="341">
        <v>82924889485</v>
      </c>
      <c r="G15" s="341">
        <v>5985571</v>
      </c>
      <c r="H15" s="341">
        <v>8829928</v>
      </c>
      <c r="I15" s="341">
        <v>84495176634</v>
      </c>
      <c r="J15" s="341">
        <v>1358544</v>
      </c>
      <c r="K15" s="341">
        <v>2536839</v>
      </c>
      <c r="L15" s="341">
        <v>16778287305</v>
      </c>
      <c r="M15" s="341">
        <v>7499608</v>
      </c>
      <c r="N15" s="361">
        <v>13727433</v>
      </c>
      <c r="O15" s="362">
        <v>184198353424</v>
      </c>
      <c r="P15" s="341">
        <v>3880630</v>
      </c>
      <c r="Q15" s="341">
        <v>4610477</v>
      </c>
      <c r="R15" s="341">
        <v>50058417380</v>
      </c>
      <c r="S15" s="341">
        <v>147323</v>
      </c>
      <c r="T15" s="341">
        <v>6092924</v>
      </c>
      <c r="U15" s="341">
        <v>4030554750</v>
      </c>
      <c r="V15" s="341">
        <v>12965</v>
      </c>
      <c r="W15" s="341">
        <v>75240</v>
      </c>
      <c r="X15" s="341">
        <v>841753750</v>
      </c>
      <c r="Y15" s="341">
        <v>11393203</v>
      </c>
      <c r="Z15" s="341">
        <v>239129079304</v>
      </c>
      <c r="AA15" s="127"/>
    </row>
    <row r="16" spans="1:27" ht="20.25" customHeight="1" x14ac:dyDescent="0.15">
      <c r="B16" s="125" t="s">
        <v>254</v>
      </c>
      <c r="C16" s="124" t="s">
        <v>6</v>
      </c>
      <c r="D16" s="341">
        <v>138994</v>
      </c>
      <c r="E16" s="341">
        <v>2104725</v>
      </c>
      <c r="F16" s="341">
        <v>74112452310</v>
      </c>
      <c r="G16" s="341">
        <v>5374439</v>
      </c>
      <c r="H16" s="341">
        <v>7923779</v>
      </c>
      <c r="I16" s="341">
        <v>75985360225</v>
      </c>
      <c r="J16" s="341">
        <v>1227310</v>
      </c>
      <c r="K16" s="341">
        <v>2287920</v>
      </c>
      <c r="L16" s="341">
        <v>15140298314</v>
      </c>
      <c r="M16" s="341">
        <v>6740743</v>
      </c>
      <c r="N16" s="361">
        <v>12316424</v>
      </c>
      <c r="O16" s="362">
        <v>165238110849</v>
      </c>
      <c r="P16" s="341">
        <v>3477601</v>
      </c>
      <c r="Q16" s="341">
        <v>4133021</v>
      </c>
      <c r="R16" s="341">
        <v>45107538445</v>
      </c>
      <c r="S16" s="341">
        <v>131602</v>
      </c>
      <c r="T16" s="341">
        <v>5426248</v>
      </c>
      <c r="U16" s="341">
        <v>3588572452</v>
      </c>
      <c r="V16" s="341">
        <v>11784</v>
      </c>
      <c r="W16" s="341">
        <v>69000</v>
      </c>
      <c r="X16" s="341">
        <v>770320290</v>
      </c>
      <c r="Y16" s="341">
        <v>10230128</v>
      </c>
      <c r="Z16" s="341">
        <v>214704542036</v>
      </c>
      <c r="AA16" s="128"/>
    </row>
    <row r="17" spans="2:27" ht="20.25" customHeight="1" x14ac:dyDescent="0.15">
      <c r="B17" s="123" t="s">
        <v>7</v>
      </c>
      <c r="C17" s="124" t="s">
        <v>8</v>
      </c>
      <c r="D17" s="341">
        <v>16499</v>
      </c>
      <c r="E17" s="341">
        <v>255941</v>
      </c>
      <c r="F17" s="341">
        <v>8812437175</v>
      </c>
      <c r="G17" s="341">
        <v>611132</v>
      </c>
      <c r="H17" s="341">
        <v>906149</v>
      </c>
      <c r="I17" s="341">
        <v>8509816409</v>
      </c>
      <c r="J17" s="341">
        <v>131234</v>
      </c>
      <c r="K17" s="341">
        <v>248919</v>
      </c>
      <c r="L17" s="341">
        <v>1637988991</v>
      </c>
      <c r="M17" s="341">
        <v>758865</v>
      </c>
      <c r="N17" s="361">
        <v>1411009</v>
      </c>
      <c r="O17" s="362">
        <v>18960242575</v>
      </c>
      <c r="P17" s="341">
        <v>403029</v>
      </c>
      <c r="Q17" s="341">
        <v>477456</v>
      </c>
      <c r="R17" s="341">
        <v>4950878935</v>
      </c>
      <c r="S17" s="341">
        <v>15721</v>
      </c>
      <c r="T17" s="341">
        <v>666676</v>
      </c>
      <c r="U17" s="341">
        <v>441982298</v>
      </c>
      <c r="V17" s="341">
        <v>1181</v>
      </c>
      <c r="W17" s="341">
        <v>6240</v>
      </c>
      <c r="X17" s="341">
        <v>71433460</v>
      </c>
      <c r="Y17" s="341">
        <v>1163075</v>
      </c>
      <c r="Z17" s="341">
        <v>24424537268</v>
      </c>
      <c r="AA17" s="127"/>
    </row>
    <row r="18" spans="2:27" ht="20.25" customHeight="1" x14ac:dyDescent="0.15">
      <c r="B18" s="123" t="s">
        <v>9</v>
      </c>
      <c r="C18" s="124" t="s">
        <v>10</v>
      </c>
      <c r="D18" s="302">
        <v>969</v>
      </c>
      <c r="E18" s="302">
        <v>8653</v>
      </c>
      <c r="F18" s="302">
        <v>479034130</v>
      </c>
      <c r="G18" s="302">
        <v>59559</v>
      </c>
      <c r="H18" s="302">
        <v>79166</v>
      </c>
      <c r="I18" s="302">
        <v>700577160</v>
      </c>
      <c r="J18" s="302">
        <v>15041</v>
      </c>
      <c r="K18" s="302">
        <v>23613</v>
      </c>
      <c r="L18" s="302">
        <v>158452520</v>
      </c>
      <c r="M18" s="302">
        <v>75569</v>
      </c>
      <c r="N18" s="320">
        <v>111432</v>
      </c>
      <c r="O18" s="302">
        <v>1338063810</v>
      </c>
      <c r="P18" s="302">
        <v>34580</v>
      </c>
      <c r="Q18" s="302">
        <v>40239</v>
      </c>
      <c r="R18" s="302">
        <v>397996690</v>
      </c>
      <c r="S18" s="302">
        <v>876</v>
      </c>
      <c r="T18" s="302">
        <v>19914</v>
      </c>
      <c r="U18" s="302">
        <v>13033406</v>
      </c>
      <c r="V18" s="302">
        <v>18</v>
      </c>
      <c r="W18" s="302">
        <v>84</v>
      </c>
      <c r="X18" s="302">
        <v>1033930</v>
      </c>
      <c r="Y18" s="302">
        <v>110167</v>
      </c>
      <c r="Z18" s="302">
        <v>1750127836</v>
      </c>
      <c r="AA18" s="127"/>
    </row>
    <row r="19" spans="2:27" ht="15" thickBot="1" x14ac:dyDescent="0.2">
      <c r="B19" s="194"/>
      <c r="C19" s="195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4"/>
      <c r="AA19" s="196"/>
    </row>
    <row r="20" spans="2:27" ht="20.25" customHeight="1" x14ac:dyDescent="0.15">
      <c r="B20" s="157">
        <v>1</v>
      </c>
      <c r="C20" s="158" t="s">
        <v>177</v>
      </c>
      <c r="D20" s="210">
        <v>11914</v>
      </c>
      <c r="E20" s="210">
        <v>168911</v>
      </c>
      <c r="F20" s="210">
        <v>6389888302</v>
      </c>
      <c r="G20" s="210">
        <v>508362</v>
      </c>
      <c r="H20" s="210">
        <v>769476</v>
      </c>
      <c r="I20" s="210">
        <v>6715056807</v>
      </c>
      <c r="J20" s="210">
        <v>118404</v>
      </c>
      <c r="K20" s="210">
        <v>213825</v>
      </c>
      <c r="L20" s="210">
        <v>1395362248</v>
      </c>
      <c r="M20" s="210">
        <v>638680</v>
      </c>
      <c r="N20" s="297">
        <v>1152212</v>
      </c>
      <c r="O20" s="354">
        <v>14500307357</v>
      </c>
      <c r="P20" s="210">
        <v>326627</v>
      </c>
      <c r="Q20" s="210">
        <v>386180</v>
      </c>
      <c r="R20" s="210">
        <v>3981405640</v>
      </c>
      <c r="S20" s="210">
        <v>11273</v>
      </c>
      <c r="T20" s="210">
        <v>431147</v>
      </c>
      <c r="U20" s="210">
        <v>283168550</v>
      </c>
      <c r="V20" s="210">
        <v>1100</v>
      </c>
      <c r="W20" s="210">
        <v>6883</v>
      </c>
      <c r="X20" s="210">
        <v>78326330</v>
      </c>
      <c r="Y20" s="210">
        <v>966407</v>
      </c>
      <c r="Z20" s="210">
        <v>18843207877</v>
      </c>
      <c r="AA20" s="167">
        <v>1</v>
      </c>
    </row>
    <row r="21" spans="2:27" ht="20.25" customHeight="1" x14ac:dyDescent="0.15">
      <c r="B21" s="159">
        <v>2</v>
      </c>
      <c r="C21" s="160" t="s">
        <v>178</v>
      </c>
      <c r="D21" s="283">
        <v>8247</v>
      </c>
      <c r="E21" s="211">
        <v>138600</v>
      </c>
      <c r="F21" s="211">
        <v>4405461442</v>
      </c>
      <c r="G21" s="211">
        <v>302131</v>
      </c>
      <c r="H21" s="211">
        <v>425634</v>
      </c>
      <c r="I21" s="211">
        <v>4341945127</v>
      </c>
      <c r="J21" s="211">
        <v>67413</v>
      </c>
      <c r="K21" s="211">
        <v>123219</v>
      </c>
      <c r="L21" s="211">
        <v>826062240</v>
      </c>
      <c r="M21" s="211">
        <v>377791</v>
      </c>
      <c r="N21" s="263">
        <v>687453</v>
      </c>
      <c r="O21" s="283">
        <v>9573468809</v>
      </c>
      <c r="P21" s="211">
        <v>192745</v>
      </c>
      <c r="Q21" s="211">
        <v>223638</v>
      </c>
      <c r="R21" s="211">
        <v>2493115499</v>
      </c>
      <c r="S21" s="211">
        <v>7803</v>
      </c>
      <c r="T21" s="211">
        <v>366646</v>
      </c>
      <c r="U21" s="211">
        <v>242417931</v>
      </c>
      <c r="V21" s="211">
        <v>616</v>
      </c>
      <c r="W21" s="211">
        <v>3040</v>
      </c>
      <c r="X21" s="211">
        <v>33367470</v>
      </c>
      <c r="Y21" s="211">
        <v>571152</v>
      </c>
      <c r="Z21" s="211">
        <v>12342369709</v>
      </c>
      <c r="AA21" s="168">
        <v>2</v>
      </c>
    </row>
    <row r="22" spans="2:27" ht="20.25" customHeight="1" x14ac:dyDescent="0.15">
      <c r="B22" s="159">
        <v>3</v>
      </c>
      <c r="C22" s="160" t="s">
        <v>179</v>
      </c>
      <c r="D22" s="283">
        <v>7646</v>
      </c>
      <c r="E22" s="211">
        <v>117730</v>
      </c>
      <c r="F22" s="211">
        <v>4187047269</v>
      </c>
      <c r="G22" s="211">
        <v>293976</v>
      </c>
      <c r="H22" s="211">
        <v>442366</v>
      </c>
      <c r="I22" s="211">
        <v>4306014712</v>
      </c>
      <c r="J22" s="211">
        <v>70710</v>
      </c>
      <c r="K22" s="211">
        <v>127670</v>
      </c>
      <c r="L22" s="211">
        <v>870010780</v>
      </c>
      <c r="M22" s="211">
        <v>372332</v>
      </c>
      <c r="N22" s="263">
        <v>687766</v>
      </c>
      <c r="O22" s="283">
        <v>9363072761</v>
      </c>
      <c r="P22" s="211">
        <v>186859</v>
      </c>
      <c r="Q22" s="211">
        <v>224149</v>
      </c>
      <c r="R22" s="211">
        <v>2484836444</v>
      </c>
      <c r="S22" s="211">
        <v>7205</v>
      </c>
      <c r="T22" s="211">
        <v>306612</v>
      </c>
      <c r="U22" s="211">
        <v>201750651</v>
      </c>
      <c r="V22" s="211">
        <v>743</v>
      </c>
      <c r="W22" s="211">
        <v>3813</v>
      </c>
      <c r="X22" s="211">
        <v>41265760</v>
      </c>
      <c r="Y22" s="211">
        <v>559934</v>
      </c>
      <c r="Z22" s="211">
        <v>12090925616</v>
      </c>
      <c r="AA22" s="168">
        <v>3</v>
      </c>
    </row>
    <row r="23" spans="2:27" ht="20.25" customHeight="1" x14ac:dyDescent="0.15">
      <c r="B23" s="159">
        <v>4</v>
      </c>
      <c r="C23" s="160" t="s">
        <v>180</v>
      </c>
      <c r="D23" s="283">
        <v>8341</v>
      </c>
      <c r="E23" s="211">
        <v>130650</v>
      </c>
      <c r="F23" s="211">
        <v>4361905806</v>
      </c>
      <c r="G23" s="211">
        <v>303812</v>
      </c>
      <c r="H23" s="211">
        <v>468095</v>
      </c>
      <c r="I23" s="211">
        <v>4525264750</v>
      </c>
      <c r="J23" s="211">
        <v>68849</v>
      </c>
      <c r="K23" s="211">
        <v>135120</v>
      </c>
      <c r="L23" s="211">
        <v>849207922</v>
      </c>
      <c r="M23" s="211">
        <v>381002</v>
      </c>
      <c r="N23" s="263">
        <v>733865</v>
      </c>
      <c r="O23" s="283">
        <v>9736378478</v>
      </c>
      <c r="P23" s="211">
        <v>208057</v>
      </c>
      <c r="Q23" s="211">
        <v>249823</v>
      </c>
      <c r="R23" s="211">
        <v>2380446475</v>
      </c>
      <c r="S23" s="211">
        <v>7909</v>
      </c>
      <c r="T23" s="211">
        <v>338776</v>
      </c>
      <c r="U23" s="211">
        <v>223629741</v>
      </c>
      <c r="V23" s="211">
        <v>651</v>
      </c>
      <c r="W23" s="211">
        <v>4112</v>
      </c>
      <c r="X23" s="211">
        <v>48751530</v>
      </c>
      <c r="Y23" s="211">
        <v>589710</v>
      </c>
      <c r="Z23" s="211">
        <v>12389206224</v>
      </c>
      <c r="AA23" s="168">
        <v>4</v>
      </c>
    </row>
    <row r="24" spans="2:27" ht="20.25" customHeight="1" x14ac:dyDescent="0.15">
      <c r="B24" s="161">
        <v>5</v>
      </c>
      <c r="C24" s="162" t="s">
        <v>181</v>
      </c>
      <c r="D24" s="211">
        <v>4203</v>
      </c>
      <c r="E24" s="211">
        <v>62941</v>
      </c>
      <c r="F24" s="211">
        <v>2106794672</v>
      </c>
      <c r="G24" s="211">
        <v>156535</v>
      </c>
      <c r="H24" s="211">
        <v>230853</v>
      </c>
      <c r="I24" s="211">
        <v>2246619254</v>
      </c>
      <c r="J24" s="211">
        <v>39824</v>
      </c>
      <c r="K24" s="211">
        <v>70234</v>
      </c>
      <c r="L24" s="211">
        <v>467601900</v>
      </c>
      <c r="M24" s="211">
        <v>200562</v>
      </c>
      <c r="N24" s="263">
        <v>364028</v>
      </c>
      <c r="O24" s="283">
        <v>4821015826</v>
      </c>
      <c r="P24" s="211">
        <v>99198</v>
      </c>
      <c r="Q24" s="211">
        <v>118377</v>
      </c>
      <c r="R24" s="211">
        <v>1417141103</v>
      </c>
      <c r="S24" s="211">
        <v>3986</v>
      </c>
      <c r="T24" s="211">
        <v>165726</v>
      </c>
      <c r="U24" s="211">
        <v>108309190</v>
      </c>
      <c r="V24" s="211">
        <v>110</v>
      </c>
      <c r="W24" s="211">
        <v>452</v>
      </c>
      <c r="X24" s="211">
        <v>6172790</v>
      </c>
      <c r="Y24" s="211">
        <v>299870</v>
      </c>
      <c r="Z24" s="211">
        <v>6352638909</v>
      </c>
      <c r="AA24" s="169">
        <v>5</v>
      </c>
    </row>
    <row r="25" spans="2:27" ht="20.25" customHeight="1" x14ac:dyDescent="0.15">
      <c r="B25" s="159">
        <v>7</v>
      </c>
      <c r="C25" s="160" t="s">
        <v>182</v>
      </c>
      <c r="D25" s="284">
        <v>2767</v>
      </c>
      <c r="E25" s="212">
        <v>41788</v>
      </c>
      <c r="F25" s="212">
        <v>1381237467</v>
      </c>
      <c r="G25" s="212">
        <v>118541</v>
      </c>
      <c r="H25" s="212">
        <v>178744</v>
      </c>
      <c r="I25" s="212">
        <v>1618297950</v>
      </c>
      <c r="J25" s="212">
        <v>24999</v>
      </c>
      <c r="K25" s="212">
        <v>47356</v>
      </c>
      <c r="L25" s="212">
        <v>324319710</v>
      </c>
      <c r="M25" s="212">
        <v>146307</v>
      </c>
      <c r="N25" s="264">
        <v>267888</v>
      </c>
      <c r="O25" s="284">
        <v>3323855127</v>
      </c>
      <c r="P25" s="212">
        <v>82716</v>
      </c>
      <c r="Q25" s="212">
        <v>100783</v>
      </c>
      <c r="R25" s="212">
        <v>1020246344</v>
      </c>
      <c r="S25" s="212">
        <v>2616</v>
      </c>
      <c r="T25" s="212">
        <v>106514</v>
      </c>
      <c r="U25" s="212">
        <v>70630785</v>
      </c>
      <c r="V25" s="212">
        <v>251</v>
      </c>
      <c r="W25" s="212">
        <v>1574</v>
      </c>
      <c r="X25" s="212">
        <v>17702100</v>
      </c>
      <c r="Y25" s="212">
        <v>229274</v>
      </c>
      <c r="Z25" s="212">
        <v>4432434356</v>
      </c>
      <c r="AA25" s="168">
        <v>7</v>
      </c>
    </row>
    <row r="26" spans="2:27" ht="20.25" customHeight="1" x14ac:dyDescent="0.15">
      <c r="B26" s="159">
        <v>8</v>
      </c>
      <c r="C26" s="160" t="s">
        <v>183</v>
      </c>
      <c r="D26" s="283">
        <v>3799</v>
      </c>
      <c r="E26" s="211">
        <v>57419</v>
      </c>
      <c r="F26" s="211">
        <v>2084238999</v>
      </c>
      <c r="G26" s="211">
        <v>153972</v>
      </c>
      <c r="H26" s="211">
        <v>226728</v>
      </c>
      <c r="I26" s="211">
        <v>2062354321</v>
      </c>
      <c r="J26" s="211">
        <v>39480</v>
      </c>
      <c r="K26" s="211">
        <v>69612</v>
      </c>
      <c r="L26" s="211">
        <v>452586550</v>
      </c>
      <c r="M26" s="211">
        <v>197251</v>
      </c>
      <c r="N26" s="263">
        <v>353759</v>
      </c>
      <c r="O26" s="283">
        <v>4599179870</v>
      </c>
      <c r="P26" s="211">
        <v>110633</v>
      </c>
      <c r="Q26" s="211">
        <v>130775</v>
      </c>
      <c r="R26" s="211">
        <v>1311680020</v>
      </c>
      <c r="S26" s="211">
        <v>3554</v>
      </c>
      <c r="T26" s="211">
        <v>146969</v>
      </c>
      <c r="U26" s="211">
        <v>98437058</v>
      </c>
      <c r="V26" s="211">
        <v>400</v>
      </c>
      <c r="W26" s="211">
        <v>1732</v>
      </c>
      <c r="X26" s="211">
        <v>18734830</v>
      </c>
      <c r="Y26" s="211">
        <v>308284</v>
      </c>
      <c r="Z26" s="211">
        <v>6028031778</v>
      </c>
      <c r="AA26" s="168">
        <v>8</v>
      </c>
    </row>
    <row r="27" spans="2:27" ht="20.25" customHeight="1" x14ac:dyDescent="0.15">
      <c r="B27" s="159">
        <v>10</v>
      </c>
      <c r="C27" s="160" t="s">
        <v>184</v>
      </c>
      <c r="D27" s="283">
        <v>2468</v>
      </c>
      <c r="E27" s="211">
        <v>38735</v>
      </c>
      <c r="F27" s="211">
        <v>1320736359</v>
      </c>
      <c r="G27" s="211">
        <v>96768</v>
      </c>
      <c r="H27" s="211">
        <v>142853</v>
      </c>
      <c r="I27" s="211">
        <v>1371055242</v>
      </c>
      <c r="J27" s="211">
        <v>20865</v>
      </c>
      <c r="K27" s="211">
        <v>39221</v>
      </c>
      <c r="L27" s="211">
        <v>265179780</v>
      </c>
      <c r="M27" s="211">
        <v>120101</v>
      </c>
      <c r="N27" s="263">
        <v>220809</v>
      </c>
      <c r="O27" s="283">
        <v>2956971381</v>
      </c>
      <c r="P27" s="211">
        <v>62738</v>
      </c>
      <c r="Q27" s="211">
        <v>76467</v>
      </c>
      <c r="R27" s="211">
        <v>790436631</v>
      </c>
      <c r="S27" s="211">
        <v>2283</v>
      </c>
      <c r="T27" s="211">
        <v>98232</v>
      </c>
      <c r="U27" s="211">
        <v>64491883</v>
      </c>
      <c r="V27" s="211">
        <v>288</v>
      </c>
      <c r="W27" s="211">
        <v>1831</v>
      </c>
      <c r="X27" s="211">
        <v>20583260</v>
      </c>
      <c r="Y27" s="211">
        <v>183127</v>
      </c>
      <c r="Z27" s="211">
        <v>3832483155</v>
      </c>
      <c r="AA27" s="168">
        <v>10</v>
      </c>
    </row>
    <row r="28" spans="2:27" ht="20.25" customHeight="1" x14ac:dyDescent="0.15">
      <c r="B28" s="159">
        <v>11</v>
      </c>
      <c r="C28" s="160" t="s">
        <v>185</v>
      </c>
      <c r="D28" s="283">
        <v>3757</v>
      </c>
      <c r="E28" s="211">
        <v>54715</v>
      </c>
      <c r="F28" s="211">
        <v>1975272401</v>
      </c>
      <c r="G28" s="211">
        <v>139046</v>
      </c>
      <c r="H28" s="211">
        <v>207818</v>
      </c>
      <c r="I28" s="211">
        <v>2043427673</v>
      </c>
      <c r="J28" s="211">
        <v>29007</v>
      </c>
      <c r="K28" s="211">
        <v>54744</v>
      </c>
      <c r="L28" s="211">
        <v>383140610</v>
      </c>
      <c r="M28" s="211">
        <v>171810</v>
      </c>
      <c r="N28" s="263">
        <v>317277</v>
      </c>
      <c r="O28" s="283">
        <v>4401840684</v>
      </c>
      <c r="P28" s="211">
        <v>94216</v>
      </c>
      <c r="Q28" s="211">
        <v>112866</v>
      </c>
      <c r="R28" s="211">
        <v>1258995067</v>
      </c>
      <c r="S28" s="211">
        <v>3531</v>
      </c>
      <c r="T28" s="211">
        <v>140061</v>
      </c>
      <c r="U28" s="211">
        <v>91440399</v>
      </c>
      <c r="V28" s="211">
        <v>274</v>
      </c>
      <c r="W28" s="211">
        <v>1771</v>
      </c>
      <c r="X28" s="211">
        <v>21336610</v>
      </c>
      <c r="Y28" s="211">
        <v>266300</v>
      </c>
      <c r="Z28" s="211">
        <v>5773612760</v>
      </c>
      <c r="AA28" s="168">
        <v>11</v>
      </c>
    </row>
    <row r="29" spans="2:27" ht="20.25" customHeight="1" x14ac:dyDescent="0.15">
      <c r="B29" s="161">
        <v>12</v>
      </c>
      <c r="C29" s="162" t="s">
        <v>20</v>
      </c>
      <c r="D29" s="211">
        <v>3345</v>
      </c>
      <c r="E29" s="211">
        <v>54239</v>
      </c>
      <c r="F29" s="211">
        <v>1618305337</v>
      </c>
      <c r="G29" s="211">
        <v>115545</v>
      </c>
      <c r="H29" s="211">
        <v>166633</v>
      </c>
      <c r="I29" s="211">
        <v>1618436116</v>
      </c>
      <c r="J29" s="211">
        <v>24918</v>
      </c>
      <c r="K29" s="211">
        <v>49858</v>
      </c>
      <c r="L29" s="211">
        <v>314336560</v>
      </c>
      <c r="M29" s="211">
        <v>143808</v>
      </c>
      <c r="N29" s="263">
        <v>270730</v>
      </c>
      <c r="O29" s="283">
        <v>3551078013</v>
      </c>
      <c r="P29" s="211">
        <v>76473</v>
      </c>
      <c r="Q29" s="211">
        <v>89573</v>
      </c>
      <c r="R29" s="211">
        <v>958857210</v>
      </c>
      <c r="S29" s="211">
        <v>3209</v>
      </c>
      <c r="T29" s="211">
        <v>145384</v>
      </c>
      <c r="U29" s="211">
        <v>96272818</v>
      </c>
      <c r="V29" s="211">
        <v>245</v>
      </c>
      <c r="W29" s="211">
        <v>1085</v>
      </c>
      <c r="X29" s="211">
        <v>11921200</v>
      </c>
      <c r="Y29" s="211">
        <v>220526</v>
      </c>
      <c r="Z29" s="211">
        <v>4618129241</v>
      </c>
      <c r="AA29" s="169">
        <v>12</v>
      </c>
    </row>
    <row r="30" spans="2:27" ht="20.25" customHeight="1" x14ac:dyDescent="0.15">
      <c r="B30" s="159">
        <v>14</v>
      </c>
      <c r="C30" s="160" t="s">
        <v>186</v>
      </c>
      <c r="D30" s="284">
        <v>1715</v>
      </c>
      <c r="E30" s="212">
        <v>29343</v>
      </c>
      <c r="F30" s="212">
        <v>922808670</v>
      </c>
      <c r="G30" s="212">
        <v>58068</v>
      </c>
      <c r="H30" s="212">
        <v>79886</v>
      </c>
      <c r="I30" s="212">
        <v>743648260</v>
      </c>
      <c r="J30" s="212">
        <v>13402</v>
      </c>
      <c r="K30" s="212">
        <v>23671</v>
      </c>
      <c r="L30" s="212">
        <v>159809740</v>
      </c>
      <c r="M30" s="212">
        <v>73185</v>
      </c>
      <c r="N30" s="264">
        <v>132900</v>
      </c>
      <c r="O30" s="284">
        <v>1826266670</v>
      </c>
      <c r="P30" s="212">
        <v>44579</v>
      </c>
      <c r="Q30" s="212">
        <v>52029</v>
      </c>
      <c r="R30" s="212">
        <v>547254990</v>
      </c>
      <c r="S30" s="212">
        <v>1638</v>
      </c>
      <c r="T30" s="212">
        <v>78614</v>
      </c>
      <c r="U30" s="212">
        <v>51145034</v>
      </c>
      <c r="V30" s="212">
        <v>58</v>
      </c>
      <c r="W30" s="212">
        <v>334</v>
      </c>
      <c r="X30" s="212">
        <v>3970780</v>
      </c>
      <c r="Y30" s="212">
        <v>117822</v>
      </c>
      <c r="Z30" s="212">
        <v>2428637474</v>
      </c>
      <c r="AA30" s="170">
        <v>14</v>
      </c>
    </row>
    <row r="31" spans="2:27" ht="20.25" customHeight="1" x14ac:dyDescent="0.15">
      <c r="B31" s="159">
        <v>15</v>
      </c>
      <c r="C31" s="160" t="s">
        <v>187</v>
      </c>
      <c r="D31" s="283">
        <v>3093</v>
      </c>
      <c r="E31" s="211">
        <v>53997</v>
      </c>
      <c r="F31" s="211">
        <v>1578464384</v>
      </c>
      <c r="G31" s="211">
        <v>91053</v>
      </c>
      <c r="H31" s="211">
        <v>123625</v>
      </c>
      <c r="I31" s="211">
        <v>1214124331</v>
      </c>
      <c r="J31" s="211">
        <v>18491</v>
      </c>
      <c r="K31" s="211">
        <v>34118</v>
      </c>
      <c r="L31" s="211">
        <v>212864380</v>
      </c>
      <c r="M31" s="211">
        <v>112637</v>
      </c>
      <c r="N31" s="263">
        <v>211740</v>
      </c>
      <c r="O31" s="283">
        <v>3005453095</v>
      </c>
      <c r="P31" s="211">
        <v>65795</v>
      </c>
      <c r="Q31" s="211">
        <v>76371</v>
      </c>
      <c r="R31" s="211">
        <v>887696390</v>
      </c>
      <c r="S31" s="211">
        <v>2900</v>
      </c>
      <c r="T31" s="211">
        <v>143552</v>
      </c>
      <c r="U31" s="211">
        <v>96393255</v>
      </c>
      <c r="V31" s="211">
        <v>87</v>
      </c>
      <c r="W31" s="211">
        <v>552</v>
      </c>
      <c r="X31" s="211">
        <v>6352850</v>
      </c>
      <c r="Y31" s="211">
        <v>178519</v>
      </c>
      <c r="Z31" s="211">
        <v>3995895590</v>
      </c>
      <c r="AA31" s="168">
        <v>15</v>
      </c>
    </row>
    <row r="32" spans="2:27" ht="20.25" customHeight="1" x14ac:dyDescent="0.15">
      <c r="B32" s="159">
        <v>17</v>
      </c>
      <c r="C32" s="160" t="s">
        <v>188</v>
      </c>
      <c r="D32" s="283">
        <v>6103</v>
      </c>
      <c r="E32" s="211">
        <v>92492</v>
      </c>
      <c r="F32" s="211">
        <v>3285221206</v>
      </c>
      <c r="G32" s="211">
        <v>228750</v>
      </c>
      <c r="H32" s="211">
        <v>338133</v>
      </c>
      <c r="I32" s="211">
        <v>3242005056</v>
      </c>
      <c r="J32" s="211">
        <v>57650</v>
      </c>
      <c r="K32" s="211">
        <v>104802</v>
      </c>
      <c r="L32" s="211">
        <v>686270010</v>
      </c>
      <c r="M32" s="211">
        <v>292503</v>
      </c>
      <c r="N32" s="263">
        <v>535427</v>
      </c>
      <c r="O32" s="283">
        <v>7213496272</v>
      </c>
      <c r="P32" s="211">
        <v>142546</v>
      </c>
      <c r="Q32" s="211">
        <v>165752</v>
      </c>
      <c r="R32" s="211">
        <v>1846355155</v>
      </c>
      <c r="S32" s="211">
        <v>5762</v>
      </c>
      <c r="T32" s="211">
        <v>237569</v>
      </c>
      <c r="U32" s="211">
        <v>157882884</v>
      </c>
      <c r="V32" s="211">
        <v>745</v>
      </c>
      <c r="W32" s="211">
        <v>4815</v>
      </c>
      <c r="X32" s="211">
        <v>49236670</v>
      </c>
      <c r="Y32" s="211">
        <v>435794</v>
      </c>
      <c r="Z32" s="211">
        <v>9266970981</v>
      </c>
      <c r="AA32" s="168">
        <v>17</v>
      </c>
    </row>
    <row r="33" spans="2:27" ht="20.25" customHeight="1" x14ac:dyDescent="0.15">
      <c r="B33" s="159">
        <v>20</v>
      </c>
      <c r="C33" s="160" t="s">
        <v>189</v>
      </c>
      <c r="D33" s="283">
        <v>2162</v>
      </c>
      <c r="E33" s="211">
        <v>31824</v>
      </c>
      <c r="F33" s="211">
        <v>1198256147</v>
      </c>
      <c r="G33" s="211">
        <v>78514</v>
      </c>
      <c r="H33" s="211">
        <v>121139</v>
      </c>
      <c r="I33" s="211">
        <v>1079905211</v>
      </c>
      <c r="J33" s="211">
        <v>15749</v>
      </c>
      <c r="K33" s="211">
        <v>30899</v>
      </c>
      <c r="L33" s="211">
        <v>203986100</v>
      </c>
      <c r="M33" s="211">
        <v>96425</v>
      </c>
      <c r="N33" s="263">
        <v>183862</v>
      </c>
      <c r="O33" s="283">
        <v>2482147458</v>
      </c>
      <c r="P33" s="211">
        <v>53070</v>
      </c>
      <c r="Q33" s="211">
        <v>62993</v>
      </c>
      <c r="R33" s="211">
        <v>660216021</v>
      </c>
      <c r="S33" s="211">
        <v>2067</v>
      </c>
      <c r="T33" s="211">
        <v>83767</v>
      </c>
      <c r="U33" s="211">
        <v>55662123</v>
      </c>
      <c r="V33" s="211">
        <v>239</v>
      </c>
      <c r="W33" s="211">
        <v>1615</v>
      </c>
      <c r="X33" s="211">
        <v>19213680</v>
      </c>
      <c r="Y33" s="211">
        <v>149734</v>
      </c>
      <c r="Z33" s="211">
        <v>3217239282</v>
      </c>
      <c r="AA33" s="168">
        <v>20</v>
      </c>
    </row>
    <row r="34" spans="2:27" ht="20.25" customHeight="1" x14ac:dyDescent="0.15">
      <c r="B34" s="161">
        <v>27</v>
      </c>
      <c r="C34" s="162" t="s">
        <v>190</v>
      </c>
      <c r="D34" s="211">
        <v>1052</v>
      </c>
      <c r="E34" s="211">
        <v>14949</v>
      </c>
      <c r="F34" s="211">
        <v>527656445</v>
      </c>
      <c r="G34" s="211">
        <v>44164</v>
      </c>
      <c r="H34" s="211">
        <v>65195</v>
      </c>
      <c r="I34" s="211">
        <v>564102524</v>
      </c>
      <c r="J34" s="211">
        <v>7622</v>
      </c>
      <c r="K34" s="211">
        <v>14009</v>
      </c>
      <c r="L34" s="211">
        <v>100096630</v>
      </c>
      <c r="M34" s="211">
        <v>52838</v>
      </c>
      <c r="N34" s="263">
        <v>94153</v>
      </c>
      <c r="O34" s="283">
        <v>1191855599</v>
      </c>
      <c r="P34" s="211">
        <v>28171</v>
      </c>
      <c r="Q34" s="211">
        <v>33487</v>
      </c>
      <c r="R34" s="211">
        <v>346539234</v>
      </c>
      <c r="S34" s="211">
        <v>1000</v>
      </c>
      <c r="T34" s="211">
        <v>38423</v>
      </c>
      <c r="U34" s="211">
        <v>25664282</v>
      </c>
      <c r="V34" s="211">
        <v>77</v>
      </c>
      <c r="W34" s="211">
        <v>394</v>
      </c>
      <c r="X34" s="211">
        <v>3956360</v>
      </c>
      <c r="Y34" s="211">
        <v>81086</v>
      </c>
      <c r="Z34" s="211">
        <v>1568015475</v>
      </c>
      <c r="AA34" s="169">
        <v>27</v>
      </c>
    </row>
    <row r="35" spans="2:27" ht="20.25" customHeight="1" x14ac:dyDescent="0.15">
      <c r="B35" s="159">
        <v>32</v>
      </c>
      <c r="C35" s="160" t="s">
        <v>191</v>
      </c>
      <c r="D35" s="284">
        <v>1925</v>
      </c>
      <c r="E35" s="212">
        <v>33989</v>
      </c>
      <c r="F35" s="212">
        <v>1054285670</v>
      </c>
      <c r="G35" s="212">
        <v>60961</v>
      </c>
      <c r="H35" s="212">
        <v>90000</v>
      </c>
      <c r="I35" s="212">
        <v>746931510</v>
      </c>
      <c r="J35" s="212">
        <v>14216</v>
      </c>
      <c r="K35" s="212">
        <v>25349</v>
      </c>
      <c r="L35" s="212">
        <v>173014280</v>
      </c>
      <c r="M35" s="212">
        <v>77102</v>
      </c>
      <c r="N35" s="264">
        <v>149338</v>
      </c>
      <c r="O35" s="284">
        <v>1974231460</v>
      </c>
      <c r="P35" s="212">
        <v>44860</v>
      </c>
      <c r="Q35" s="212">
        <v>53286</v>
      </c>
      <c r="R35" s="212">
        <v>522472470</v>
      </c>
      <c r="S35" s="212">
        <v>1869</v>
      </c>
      <c r="T35" s="212">
        <v>91383</v>
      </c>
      <c r="U35" s="212">
        <v>59767971</v>
      </c>
      <c r="V35" s="212">
        <v>128</v>
      </c>
      <c r="W35" s="212">
        <v>708</v>
      </c>
      <c r="X35" s="212">
        <v>8130280</v>
      </c>
      <c r="Y35" s="212">
        <v>122090</v>
      </c>
      <c r="Z35" s="212">
        <v>2564602181</v>
      </c>
      <c r="AA35" s="170">
        <v>32</v>
      </c>
    </row>
    <row r="36" spans="2:27" ht="20.25" customHeight="1" x14ac:dyDescent="0.15">
      <c r="B36" s="159">
        <v>33</v>
      </c>
      <c r="C36" s="160" t="s">
        <v>192</v>
      </c>
      <c r="D36" s="283">
        <v>2875</v>
      </c>
      <c r="E36" s="211">
        <v>41192</v>
      </c>
      <c r="F36" s="211">
        <v>1557773572</v>
      </c>
      <c r="G36" s="211">
        <v>120576</v>
      </c>
      <c r="H36" s="211">
        <v>181101</v>
      </c>
      <c r="I36" s="211">
        <v>1670822720</v>
      </c>
      <c r="J36" s="211">
        <v>27515</v>
      </c>
      <c r="K36" s="211">
        <v>53816</v>
      </c>
      <c r="L36" s="211">
        <v>342223410</v>
      </c>
      <c r="M36" s="211">
        <v>150966</v>
      </c>
      <c r="N36" s="263">
        <v>276109</v>
      </c>
      <c r="O36" s="283">
        <v>3570819702</v>
      </c>
      <c r="P36" s="211">
        <v>84321</v>
      </c>
      <c r="Q36" s="211">
        <v>100311</v>
      </c>
      <c r="R36" s="211">
        <v>1048179709</v>
      </c>
      <c r="S36" s="211">
        <v>2679</v>
      </c>
      <c r="T36" s="211">
        <v>104943</v>
      </c>
      <c r="U36" s="211">
        <v>69429740</v>
      </c>
      <c r="V36" s="211">
        <v>357</v>
      </c>
      <c r="W36" s="211">
        <v>2085</v>
      </c>
      <c r="X36" s="211">
        <v>24839360</v>
      </c>
      <c r="Y36" s="211">
        <v>235644</v>
      </c>
      <c r="Z36" s="211">
        <v>4713268511</v>
      </c>
      <c r="AA36" s="168">
        <v>33</v>
      </c>
    </row>
    <row r="37" spans="2:27" ht="20.25" customHeight="1" x14ac:dyDescent="0.15">
      <c r="B37" s="159">
        <v>35</v>
      </c>
      <c r="C37" s="160" t="s">
        <v>193</v>
      </c>
      <c r="D37" s="283">
        <v>2666</v>
      </c>
      <c r="E37" s="211">
        <v>39700</v>
      </c>
      <c r="F37" s="211">
        <v>1372104460</v>
      </c>
      <c r="G37" s="211">
        <v>98975</v>
      </c>
      <c r="H37" s="211">
        <v>139479</v>
      </c>
      <c r="I37" s="211">
        <v>1368075434</v>
      </c>
      <c r="J37" s="211">
        <v>22086</v>
      </c>
      <c r="K37" s="211">
        <v>41662</v>
      </c>
      <c r="L37" s="211">
        <v>258413380</v>
      </c>
      <c r="M37" s="211">
        <v>123727</v>
      </c>
      <c r="N37" s="263">
        <v>220841</v>
      </c>
      <c r="O37" s="283">
        <v>2998593274</v>
      </c>
      <c r="P37" s="211">
        <v>64847</v>
      </c>
      <c r="Q37" s="211">
        <v>76459</v>
      </c>
      <c r="R37" s="211">
        <v>823655276</v>
      </c>
      <c r="S37" s="211">
        <v>2560</v>
      </c>
      <c r="T37" s="211">
        <v>104521</v>
      </c>
      <c r="U37" s="211">
        <v>69163261</v>
      </c>
      <c r="V37" s="211">
        <v>319</v>
      </c>
      <c r="W37" s="211">
        <v>1177</v>
      </c>
      <c r="X37" s="211">
        <v>13942920</v>
      </c>
      <c r="Y37" s="211">
        <v>188893</v>
      </c>
      <c r="Z37" s="211">
        <v>3905354731</v>
      </c>
      <c r="AA37" s="168">
        <v>35</v>
      </c>
    </row>
    <row r="38" spans="2:27" ht="20.25" customHeight="1" x14ac:dyDescent="0.15">
      <c r="B38" s="159">
        <v>42</v>
      </c>
      <c r="C38" s="160" t="s">
        <v>194</v>
      </c>
      <c r="D38" s="283">
        <v>1528</v>
      </c>
      <c r="E38" s="211">
        <v>26258</v>
      </c>
      <c r="F38" s="211">
        <v>703118690</v>
      </c>
      <c r="G38" s="211">
        <v>45490</v>
      </c>
      <c r="H38" s="211">
        <v>65379</v>
      </c>
      <c r="I38" s="211">
        <v>669164420</v>
      </c>
      <c r="J38" s="211">
        <v>9410</v>
      </c>
      <c r="K38" s="211">
        <v>17619</v>
      </c>
      <c r="L38" s="211">
        <v>122019320</v>
      </c>
      <c r="M38" s="211">
        <v>56428</v>
      </c>
      <c r="N38" s="263">
        <v>109256</v>
      </c>
      <c r="O38" s="283">
        <v>1494302430</v>
      </c>
      <c r="P38" s="211">
        <v>25887</v>
      </c>
      <c r="Q38" s="211">
        <v>30891</v>
      </c>
      <c r="R38" s="211">
        <v>345199190</v>
      </c>
      <c r="S38" s="211">
        <v>1426</v>
      </c>
      <c r="T38" s="211">
        <v>68795</v>
      </c>
      <c r="U38" s="211">
        <v>45351090</v>
      </c>
      <c r="V38" s="211">
        <v>35</v>
      </c>
      <c r="W38" s="211">
        <v>227</v>
      </c>
      <c r="X38" s="211">
        <v>2567810</v>
      </c>
      <c r="Y38" s="211">
        <v>82350</v>
      </c>
      <c r="Z38" s="211">
        <v>1887420520</v>
      </c>
      <c r="AA38" s="168">
        <v>42</v>
      </c>
    </row>
    <row r="39" spans="2:27" ht="20.25" customHeight="1" x14ac:dyDescent="0.15">
      <c r="B39" s="161">
        <v>48</v>
      </c>
      <c r="C39" s="162" t="s">
        <v>195</v>
      </c>
      <c r="D39" s="211">
        <v>4513</v>
      </c>
      <c r="E39" s="211">
        <v>66560</v>
      </c>
      <c r="F39" s="211">
        <v>2618815883</v>
      </c>
      <c r="G39" s="211">
        <v>144382</v>
      </c>
      <c r="H39" s="211">
        <v>205770</v>
      </c>
      <c r="I39" s="211">
        <v>2172752048</v>
      </c>
      <c r="J39" s="211">
        <v>28956</v>
      </c>
      <c r="K39" s="211">
        <v>56743</v>
      </c>
      <c r="L39" s="211">
        <v>379406110</v>
      </c>
      <c r="M39" s="211">
        <v>177851</v>
      </c>
      <c r="N39" s="263">
        <v>329073</v>
      </c>
      <c r="O39" s="283">
        <v>5170974041</v>
      </c>
      <c r="P39" s="211">
        <v>89063</v>
      </c>
      <c r="Q39" s="211">
        <v>104142</v>
      </c>
      <c r="R39" s="211">
        <v>1302146652</v>
      </c>
      <c r="S39" s="211">
        <v>4320</v>
      </c>
      <c r="T39" s="211">
        <v>167386</v>
      </c>
      <c r="U39" s="211">
        <v>111433325</v>
      </c>
      <c r="V39" s="211">
        <v>234</v>
      </c>
      <c r="W39" s="211">
        <v>1671</v>
      </c>
      <c r="X39" s="211">
        <v>17111140</v>
      </c>
      <c r="Y39" s="211">
        <v>267148</v>
      </c>
      <c r="Z39" s="211">
        <v>6601665158</v>
      </c>
      <c r="AA39" s="169">
        <v>48</v>
      </c>
    </row>
    <row r="40" spans="2:27" ht="20.25" customHeight="1" x14ac:dyDescent="0.15">
      <c r="B40" s="159">
        <v>49</v>
      </c>
      <c r="C40" s="160" t="s">
        <v>196</v>
      </c>
      <c r="D40" s="284">
        <v>4816</v>
      </c>
      <c r="E40" s="212">
        <v>66561</v>
      </c>
      <c r="F40" s="212">
        <v>2726431060</v>
      </c>
      <c r="G40" s="212">
        <v>172824</v>
      </c>
      <c r="H40" s="212">
        <v>250420</v>
      </c>
      <c r="I40" s="212">
        <v>2530275393</v>
      </c>
      <c r="J40" s="212">
        <v>40419</v>
      </c>
      <c r="K40" s="212">
        <v>79869</v>
      </c>
      <c r="L40" s="212">
        <v>529015470</v>
      </c>
      <c r="M40" s="212">
        <v>218059</v>
      </c>
      <c r="N40" s="264">
        <v>396850</v>
      </c>
      <c r="O40" s="284">
        <v>5785721923</v>
      </c>
      <c r="P40" s="212">
        <v>106409</v>
      </c>
      <c r="Q40" s="212">
        <v>125582</v>
      </c>
      <c r="R40" s="212">
        <v>1447756594</v>
      </c>
      <c r="S40" s="212">
        <v>4626</v>
      </c>
      <c r="T40" s="212">
        <v>164557</v>
      </c>
      <c r="U40" s="212">
        <v>108771414</v>
      </c>
      <c r="V40" s="212">
        <v>303</v>
      </c>
      <c r="W40" s="212">
        <v>2843</v>
      </c>
      <c r="X40" s="212">
        <v>31707850</v>
      </c>
      <c r="Y40" s="212">
        <v>324771</v>
      </c>
      <c r="Z40" s="212">
        <v>7373957781</v>
      </c>
      <c r="AA40" s="170">
        <v>49</v>
      </c>
    </row>
    <row r="41" spans="2:27" ht="20.25" customHeight="1" x14ac:dyDescent="0.15">
      <c r="B41" s="159">
        <v>53</v>
      </c>
      <c r="C41" s="160" t="s">
        <v>197</v>
      </c>
      <c r="D41" s="283">
        <v>1988</v>
      </c>
      <c r="E41" s="211">
        <v>31986</v>
      </c>
      <c r="F41" s="211">
        <v>1001493167</v>
      </c>
      <c r="G41" s="211">
        <v>67128</v>
      </c>
      <c r="H41" s="211">
        <v>95493</v>
      </c>
      <c r="I41" s="211">
        <v>931660355</v>
      </c>
      <c r="J41" s="211">
        <v>14541</v>
      </c>
      <c r="K41" s="211">
        <v>29304</v>
      </c>
      <c r="L41" s="211">
        <v>189812270</v>
      </c>
      <c r="M41" s="211">
        <v>83657</v>
      </c>
      <c r="N41" s="263">
        <v>156783</v>
      </c>
      <c r="O41" s="283">
        <v>2122965792</v>
      </c>
      <c r="P41" s="211">
        <v>35575</v>
      </c>
      <c r="Q41" s="211">
        <v>41880</v>
      </c>
      <c r="R41" s="211">
        <v>506244152</v>
      </c>
      <c r="S41" s="211">
        <v>1893</v>
      </c>
      <c r="T41" s="211">
        <v>83454</v>
      </c>
      <c r="U41" s="211">
        <v>55564623</v>
      </c>
      <c r="V41" s="211">
        <v>145</v>
      </c>
      <c r="W41" s="211">
        <v>1104</v>
      </c>
      <c r="X41" s="211">
        <v>11452400</v>
      </c>
      <c r="Y41" s="211">
        <v>119377</v>
      </c>
      <c r="Z41" s="211">
        <v>2696226967</v>
      </c>
      <c r="AA41" s="168">
        <v>53</v>
      </c>
    </row>
    <row r="42" spans="2:27" ht="20.25" customHeight="1" x14ac:dyDescent="0.15">
      <c r="B42" s="159">
        <v>57</v>
      </c>
      <c r="C42" s="160" t="s">
        <v>198</v>
      </c>
      <c r="D42" s="283">
        <v>1019</v>
      </c>
      <c r="E42" s="211">
        <v>15033</v>
      </c>
      <c r="F42" s="211">
        <v>559413557</v>
      </c>
      <c r="G42" s="211">
        <v>31495</v>
      </c>
      <c r="H42" s="211">
        <v>46090</v>
      </c>
      <c r="I42" s="211">
        <v>487403130</v>
      </c>
      <c r="J42" s="211">
        <v>6805</v>
      </c>
      <c r="K42" s="211">
        <v>13439</v>
      </c>
      <c r="L42" s="211">
        <v>90409694</v>
      </c>
      <c r="M42" s="211">
        <v>39319</v>
      </c>
      <c r="N42" s="263">
        <v>74562</v>
      </c>
      <c r="O42" s="283">
        <v>1137226381</v>
      </c>
      <c r="P42" s="211">
        <v>21142</v>
      </c>
      <c r="Q42" s="211">
        <v>24839</v>
      </c>
      <c r="R42" s="211">
        <v>313043360</v>
      </c>
      <c r="S42" s="211">
        <v>953</v>
      </c>
      <c r="T42" s="211">
        <v>37936</v>
      </c>
      <c r="U42" s="211">
        <v>25324598</v>
      </c>
      <c r="V42" s="211">
        <v>98</v>
      </c>
      <c r="W42" s="211">
        <v>297</v>
      </c>
      <c r="X42" s="211">
        <v>3582420</v>
      </c>
      <c r="Y42" s="211">
        <v>60559</v>
      </c>
      <c r="Z42" s="211">
        <v>1479176759</v>
      </c>
      <c r="AA42" s="168">
        <v>57</v>
      </c>
    </row>
    <row r="43" spans="2:27" ht="20.25" customHeight="1" x14ac:dyDescent="0.15">
      <c r="B43" s="159">
        <v>58</v>
      </c>
      <c r="C43" s="160" t="s">
        <v>199</v>
      </c>
      <c r="D43" s="283">
        <v>2403</v>
      </c>
      <c r="E43" s="211">
        <v>36391</v>
      </c>
      <c r="F43" s="211">
        <v>1395643937</v>
      </c>
      <c r="G43" s="211">
        <v>96921</v>
      </c>
      <c r="H43" s="211">
        <v>136817</v>
      </c>
      <c r="I43" s="211">
        <v>1276308842</v>
      </c>
      <c r="J43" s="211">
        <v>23893</v>
      </c>
      <c r="K43" s="211">
        <v>44466</v>
      </c>
      <c r="L43" s="211">
        <v>290688180</v>
      </c>
      <c r="M43" s="211">
        <v>123217</v>
      </c>
      <c r="N43" s="263">
        <v>217674</v>
      </c>
      <c r="O43" s="283">
        <v>2962640959</v>
      </c>
      <c r="P43" s="211">
        <v>72496</v>
      </c>
      <c r="Q43" s="211">
        <v>84437</v>
      </c>
      <c r="R43" s="211">
        <v>858578799</v>
      </c>
      <c r="S43" s="211">
        <v>2284</v>
      </c>
      <c r="T43" s="211">
        <v>93487</v>
      </c>
      <c r="U43" s="211">
        <v>62100301</v>
      </c>
      <c r="V43" s="211">
        <v>101</v>
      </c>
      <c r="W43" s="211">
        <v>492</v>
      </c>
      <c r="X43" s="211">
        <v>5755330</v>
      </c>
      <c r="Y43" s="211">
        <v>195814</v>
      </c>
      <c r="Z43" s="211">
        <v>3889075389</v>
      </c>
      <c r="AA43" s="168">
        <v>58</v>
      </c>
    </row>
    <row r="44" spans="2:27" ht="20.25" customHeight="1" x14ac:dyDescent="0.15">
      <c r="B44" s="161">
        <v>59</v>
      </c>
      <c r="C44" s="162" t="s">
        <v>200</v>
      </c>
      <c r="D44" s="211">
        <v>4167</v>
      </c>
      <c r="E44" s="211">
        <v>58109</v>
      </c>
      <c r="F44" s="211">
        <v>2266344811</v>
      </c>
      <c r="G44" s="211">
        <v>175184</v>
      </c>
      <c r="H44" s="211">
        <v>251730</v>
      </c>
      <c r="I44" s="211">
        <v>2546245619</v>
      </c>
      <c r="J44" s="211">
        <v>42274</v>
      </c>
      <c r="K44" s="211">
        <v>77091</v>
      </c>
      <c r="L44" s="211">
        <v>498032720</v>
      </c>
      <c r="M44" s="211">
        <v>221625</v>
      </c>
      <c r="N44" s="263">
        <v>386930</v>
      </c>
      <c r="O44" s="283">
        <v>5310623150</v>
      </c>
      <c r="P44" s="211">
        <v>108232</v>
      </c>
      <c r="Q44" s="211">
        <v>126983</v>
      </c>
      <c r="R44" s="211">
        <v>1303920770</v>
      </c>
      <c r="S44" s="211">
        <v>3886</v>
      </c>
      <c r="T44" s="211">
        <v>142127</v>
      </c>
      <c r="U44" s="211">
        <v>94052283</v>
      </c>
      <c r="V44" s="211">
        <v>507</v>
      </c>
      <c r="W44" s="211">
        <v>3406</v>
      </c>
      <c r="X44" s="211">
        <v>37147320</v>
      </c>
      <c r="Y44" s="211">
        <v>330364</v>
      </c>
      <c r="Z44" s="211">
        <v>6745743523</v>
      </c>
      <c r="AA44" s="169">
        <v>59</v>
      </c>
    </row>
    <row r="45" spans="2:27" ht="20.25" customHeight="1" x14ac:dyDescent="0.15">
      <c r="B45" s="159">
        <v>62</v>
      </c>
      <c r="C45" s="160" t="s">
        <v>201</v>
      </c>
      <c r="D45" s="284">
        <v>597</v>
      </c>
      <c r="E45" s="212">
        <v>9114</v>
      </c>
      <c r="F45" s="212">
        <v>296780830</v>
      </c>
      <c r="G45" s="212">
        <v>23122</v>
      </c>
      <c r="H45" s="212">
        <v>34321</v>
      </c>
      <c r="I45" s="212">
        <v>354029751</v>
      </c>
      <c r="J45" s="212">
        <v>4875</v>
      </c>
      <c r="K45" s="212">
        <v>9125</v>
      </c>
      <c r="L45" s="212">
        <v>61774270</v>
      </c>
      <c r="M45" s="212">
        <v>28594</v>
      </c>
      <c r="N45" s="264">
        <v>52560</v>
      </c>
      <c r="O45" s="284">
        <v>712584851</v>
      </c>
      <c r="P45" s="212">
        <v>12819</v>
      </c>
      <c r="Q45" s="212">
        <v>15364</v>
      </c>
      <c r="R45" s="212">
        <v>180333998</v>
      </c>
      <c r="S45" s="212">
        <v>571</v>
      </c>
      <c r="T45" s="212">
        <v>24294</v>
      </c>
      <c r="U45" s="212">
        <v>16305515</v>
      </c>
      <c r="V45" s="212">
        <v>13</v>
      </c>
      <c r="W45" s="212">
        <v>35</v>
      </c>
      <c r="X45" s="212">
        <v>478710</v>
      </c>
      <c r="Y45" s="212">
        <v>41426</v>
      </c>
      <c r="Z45" s="212">
        <v>909703074</v>
      </c>
      <c r="AA45" s="170">
        <v>62</v>
      </c>
    </row>
    <row r="46" spans="2:27" ht="20.25" customHeight="1" x14ac:dyDescent="0.15">
      <c r="B46" s="159">
        <v>82</v>
      </c>
      <c r="C46" s="160" t="s">
        <v>202</v>
      </c>
      <c r="D46" s="283">
        <v>1259</v>
      </c>
      <c r="E46" s="211">
        <v>19046</v>
      </c>
      <c r="F46" s="211">
        <v>687243390</v>
      </c>
      <c r="G46" s="211">
        <v>56126</v>
      </c>
      <c r="H46" s="211">
        <v>81373</v>
      </c>
      <c r="I46" s="211">
        <v>797581834</v>
      </c>
      <c r="J46" s="211">
        <v>10949</v>
      </c>
      <c r="K46" s="211">
        <v>21728</v>
      </c>
      <c r="L46" s="211">
        <v>143238330</v>
      </c>
      <c r="M46" s="211">
        <v>68334</v>
      </c>
      <c r="N46" s="263">
        <v>122147</v>
      </c>
      <c r="O46" s="283">
        <v>1628063554</v>
      </c>
      <c r="P46" s="211">
        <v>39437</v>
      </c>
      <c r="Q46" s="211">
        <v>47843</v>
      </c>
      <c r="R46" s="211">
        <v>472385457</v>
      </c>
      <c r="S46" s="211">
        <v>1199</v>
      </c>
      <c r="T46" s="211">
        <v>50233</v>
      </c>
      <c r="U46" s="211">
        <v>33280125</v>
      </c>
      <c r="V46" s="211">
        <v>168</v>
      </c>
      <c r="W46" s="211">
        <v>948</v>
      </c>
      <c r="X46" s="211">
        <v>10177280</v>
      </c>
      <c r="Y46" s="211">
        <v>107939</v>
      </c>
      <c r="Z46" s="211">
        <v>2143906416</v>
      </c>
      <c r="AA46" s="168">
        <v>82</v>
      </c>
    </row>
    <row r="47" spans="2:27" ht="20.25" customHeight="1" x14ac:dyDescent="0.15">
      <c r="B47" s="159">
        <v>86</v>
      </c>
      <c r="C47" s="160" t="s">
        <v>203</v>
      </c>
      <c r="D47" s="283">
        <v>590</v>
      </c>
      <c r="E47" s="211">
        <v>9599</v>
      </c>
      <c r="F47" s="211">
        <v>315670497</v>
      </c>
      <c r="G47" s="211">
        <v>21195</v>
      </c>
      <c r="H47" s="211">
        <v>32639</v>
      </c>
      <c r="I47" s="211">
        <v>315629230</v>
      </c>
      <c r="J47" s="211">
        <v>5103</v>
      </c>
      <c r="K47" s="211">
        <v>10068</v>
      </c>
      <c r="L47" s="211">
        <v>63236660</v>
      </c>
      <c r="M47" s="211">
        <v>26888</v>
      </c>
      <c r="N47" s="263">
        <v>52306</v>
      </c>
      <c r="O47" s="283">
        <v>694536387</v>
      </c>
      <c r="P47" s="211">
        <v>11426</v>
      </c>
      <c r="Q47" s="211">
        <v>13692</v>
      </c>
      <c r="R47" s="211">
        <v>135137950</v>
      </c>
      <c r="S47" s="211">
        <v>556</v>
      </c>
      <c r="T47" s="211">
        <v>24312</v>
      </c>
      <c r="U47" s="211">
        <v>16153001</v>
      </c>
      <c r="V47" s="211">
        <v>45</v>
      </c>
      <c r="W47" s="211">
        <v>141</v>
      </c>
      <c r="X47" s="211">
        <v>1806830</v>
      </c>
      <c r="Y47" s="211">
        <v>38359</v>
      </c>
      <c r="Z47" s="211">
        <v>847634168</v>
      </c>
      <c r="AA47" s="168">
        <v>86</v>
      </c>
    </row>
    <row r="48" spans="2:27" ht="20.25" customHeight="1" x14ac:dyDescent="0.15">
      <c r="B48" s="159">
        <v>89</v>
      </c>
      <c r="C48" s="160" t="s">
        <v>204</v>
      </c>
      <c r="D48" s="283">
        <v>1507</v>
      </c>
      <c r="E48" s="211">
        <v>23595</v>
      </c>
      <c r="F48" s="211">
        <v>765468410</v>
      </c>
      <c r="G48" s="211">
        <v>59173</v>
      </c>
      <c r="H48" s="211">
        <v>94452</v>
      </c>
      <c r="I48" s="211">
        <v>879053453</v>
      </c>
      <c r="J48" s="211">
        <v>12685</v>
      </c>
      <c r="K48" s="211">
        <v>24819</v>
      </c>
      <c r="L48" s="211">
        <v>152767760</v>
      </c>
      <c r="M48" s="211">
        <v>73365</v>
      </c>
      <c r="N48" s="263">
        <v>142866</v>
      </c>
      <c r="O48" s="283">
        <v>1797289623</v>
      </c>
      <c r="P48" s="211">
        <v>35589</v>
      </c>
      <c r="Q48" s="211">
        <v>42699</v>
      </c>
      <c r="R48" s="211">
        <v>384468436</v>
      </c>
      <c r="S48" s="211">
        <v>1449</v>
      </c>
      <c r="T48" s="211">
        <v>63401</v>
      </c>
      <c r="U48" s="211">
        <v>41896057</v>
      </c>
      <c r="V48" s="211">
        <v>83</v>
      </c>
      <c r="W48" s="211">
        <v>451</v>
      </c>
      <c r="X48" s="211">
        <v>4737390</v>
      </c>
      <c r="Y48" s="211">
        <v>109037</v>
      </c>
      <c r="Z48" s="211">
        <v>2228391506</v>
      </c>
      <c r="AA48" s="168">
        <v>89</v>
      </c>
    </row>
    <row r="49" spans="2:27" ht="20.25" customHeight="1" x14ac:dyDescent="0.15">
      <c r="B49" s="161">
        <v>90</v>
      </c>
      <c r="C49" s="162" t="s">
        <v>205</v>
      </c>
      <c r="D49" s="211">
        <v>2490</v>
      </c>
      <c r="E49" s="211">
        <v>33422</v>
      </c>
      <c r="F49" s="211">
        <v>1317687474</v>
      </c>
      <c r="G49" s="211">
        <v>104483</v>
      </c>
      <c r="H49" s="211">
        <v>151782</v>
      </c>
      <c r="I49" s="211">
        <v>1347952564</v>
      </c>
      <c r="J49" s="211">
        <v>26942</v>
      </c>
      <c r="K49" s="211">
        <v>48770</v>
      </c>
      <c r="L49" s="211">
        <v>336518410</v>
      </c>
      <c r="M49" s="211">
        <v>133915</v>
      </c>
      <c r="N49" s="263">
        <v>233974</v>
      </c>
      <c r="O49" s="283">
        <v>3002158448</v>
      </c>
      <c r="P49" s="211">
        <v>78328</v>
      </c>
      <c r="Q49" s="211">
        <v>92116</v>
      </c>
      <c r="R49" s="211">
        <v>1032923296</v>
      </c>
      <c r="S49" s="211">
        <v>2333</v>
      </c>
      <c r="T49" s="211">
        <v>84432</v>
      </c>
      <c r="U49" s="211">
        <v>54631661</v>
      </c>
      <c r="V49" s="211">
        <v>197</v>
      </c>
      <c r="W49" s="211">
        <v>1301</v>
      </c>
      <c r="X49" s="211">
        <v>15483870</v>
      </c>
      <c r="Y49" s="211">
        <v>212440</v>
      </c>
      <c r="Z49" s="211">
        <v>4105197275</v>
      </c>
      <c r="AA49" s="169">
        <v>90</v>
      </c>
    </row>
    <row r="50" spans="2:27" ht="20.25" customHeight="1" x14ac:dyDescent="0.15">
      <c r="B50" s="159">
        <v>92</v>
      </c>
      <c r="C50" s="160" t="s">
        <v>206</v>
      </c>
      <c r="D50" s="284">
        <v>1233</v>
      </c>
      <c r="E50" s="212">
        <v>18703</v>
      </c>
      <c r="F50" s="212">
        <v>655936800</v>
      </c>
      <c r="G50" s="212">
        <v>48275</v>
      </c>
      <c r="H50" s="212">
        <v>72243</v>
      </c>
      <c r="I50" s="212">
        <v>711201280</v>
      </c>
      <c r="J50" s="212">
        <v>10078</v>
      </c>
      <c r="K50" s="212">
        <v>19687</v>
      </c>
      <c r="L50" s="212">
        <v>121793470</v>
      </c>
      <c r="M50" s="212">
        <v>59586</v>
      </c>
      <c r="N50" s="264">
        <v>110633</v>
      </c>
      <c r="O50" s="284">
        <v>1488931550</v>
      </c>
      <c r="P50" s="212">
        <v>28712</v>
      </c>
      <c r="Q50" s="212">
        <v>33698</v>
      </c>
      <c r="R50" s="212">
        <v>371648160</v>
      </c>
      <c r="S50" s="212">
        <v>1176</v>
      </c>
      <c r="T50" s="212">
        <v>46901</v>
      </c>
      <c r="U50" s="212">
        <v>31923805</v>
      </c>
      <c r="V50" s="212">
        <v>116</v>
      </c>
      <c r="W50" s="212">
        <v>519</v>
      </c>
      <c r="X50" s="212">
        <v>5736420</v>
      </c>
      <c r="Y50" s="212">
        <v>88414</v>
      </c>
      <c r="Z50" s="212">
        <v>1898239935</v>
      </c>
      <c r="AA50" s="170">
        <v>92</v>
      </c>
    </row>
    <row r="51" spans="2:27" ht="20.25" customHeight="1" x14ac:dyDescent="0.15">
      <c r="B51" s="159">
        <v>93</v>
      </c>
      <c r="C51" s="160" t="s">
        <v>207</v>
      </c>
      <c r="D51" s="283">
        <v>8666</v>
      </c>
      <c r="E51" s="211">
        <v>127938</v>
      </c>
      <c r="F51" s="211">
        <v>4820465915</v>
      </c>
      <c r="G51" s="211">
        <v>377570</v>
      </c>
      <c r="H51" s="211">
        <v>554592</v>
      </c>
      <c r="I51" s="211">
        <v>5613435750</v>
      </c>
      <c r="J51" s="211">
        <v>87342</v>
      </c>
      <c r="K51" s="211">
        <v>156707</v>
      </c>
      <c r="L51" s="211">
        <v>1086002910</v>
      </c>
      <c r="M51" s="211">
        <v>473578</v>
      </c>
      <c r="N51" s="263">
        <v>839237</v>
      </c>
      <c r="O51" s="283">
        <v>11519904575</v>
      </c>
      <c r="P51" s="211">
        <v>231111</v>
      </c>
      <c r="Q51" s="211">
        <v>277188</v>
      </c>
      <c r="R51" s="211">
        <v>2944217350</v>
      </c>
      <c r="S51" s="211">
        <v>8261</v>
      </c>
      <c r="T51" s="211">
        <v>324538</v>
      </c>
      <c r="U51" s="211">
        <v>216363186</v>
      </c>
      <c r="V51" s="211">
        <v>1119</v>
      </c>
      <c r="W51" s="211">
        <v>6116</v>
      </c>
      <c r="X51" s="211">
        <v>67678680</v>
      </c>
      <c r="Y51" s="211">
        <v>705808</v>
      </c>
      <c r="Z51" s="211">
        <v>14748163791</v>
      </c>
      <c r="AA51" s="168">
        <v>93</v>
      </c>
    </row>
    <row r="52" spans="2:27" ht="20.25" customHeight="1" x14ac:dyDescent="0.15">
      <c r="B52" s="159">
        <v>94</v>
      </c>
      <c r="C52" s="160" t="s">
        <v>90</v>
      </c>
      <c r="D52" s="283">
        <v>6491</v>
      </c>
      <c r="E52" s="211">
        <v>97253</v>
      </c>
      <c r="F52" s="211">
        <v>3557912251</v>
      </c>
      <c r="G52" s="211">
        <v>279993</v>
      </c>
      <c r="H52" s="211">
        <v>408802</v>
      </c>
      <c r="I52" s="211">
        <v>3704550901</v>
      </c>
      <c r="J52" s="211">
        <v>62865</v>
      </c>
      <c r="K52" s="211">
        <v>117055</v>
      </c>
      <c r="L52" s="211">
        <v>776928314</v>
      </c>
      <c r="M52" s="211">
        <v>349349</v>
      </c>
      <c r="N52" s="263">
        <v>623110</v>
      </c>
      <c r="O52" s="283">
        <v>8039391466</v>
      </c>
      <c r="P52" s="211">
        <v>193119</v>
      </c>
      <c r="Q52" s="211">
        <v>228662</v>
      </c>
      <c r="R52" s="211">
        <v>2458747937</v>
      </c>
      <c r="S52" s="211">
        <v>6190</v>
      </c>
      <c r="T52" s="211">
        <v>249766</v>
      </c>
      <c r="U52" s="211">
        <v>164843113</v>
      </c>
      <c r="V52" s="211">
        <v>838</v>
      </c>
      <c r="W52" s="211">
        <v>4574</v>
      </c>
      <c r="X52" s="211">
        <v>51421590</v>
      </c>
      <c r="Y52" s="211">
        <v>543306</v>
      </c>
      <c r="Z52" s="211">
        <v>10714404106</v>
      </c>
      <c r="AA52" s="168">
        <v>94</v>
      </c>
    </row>
    <row r="53" spans="2:27" ht="20.25" customHeight="1" x14ac:dyDescent="0.15">
      <c r="B53" s="159">
        <v>95</v>
      </c>
      <c r="C53" s="160" t="s">
        <v>208</v>
      </c>
      <c r="D53" s="283">
        <v>1224</v>
      </c>
      <c r="E53" s="211">
        <v>17440</v>
      </c>
      <c r="F53" s="211">
        <v>652962802</v>
      </c>
      <c r="G53" s="211">
        <v>45696</v>
      </c>
      <c r="H53" s="211">
        <v>66501</v>
      </c>
      <c r="I53" s="211">
        <v>628505224</v>
      </c>
      <c r="J53" s="211">
        <v>9849</v>
      </c>
      <c r="K53" s="211">
        <v>17711</v>
      </c>
      <c r="L53" s="211">
        <v>114964297</v>
      </c>
      <c r="M53" s="211">
        <v>56769</v>
      </c>
      <c r="N53" s="263">
        <v>101652</v>
      </c>
      <c r="O53" s="283">
        <v>1396432323</v>
      </c>
      <c r="P53" s="211">
        <v>29420</v>
      </c>
      <c r="Q53" s="211">
        <v>34227</v>
      </c>
      <c r="R53" s="211">
        <v>360855860</v>
      </c>
      <c r="S53" s="211">
        <v>1171</v>
      </c>
      <c r="T53" s="211">
        <v>43744</v>
      </c>
      <c r="U53" s="211">
        <v>28553430</v>
      </c>
      <c r="V53" s="211">
        <v>78</v>
      </c>
      <c r="W53" s="211">
        <v>413</v>
      </c>
      <c r="X53" s="211">
        <v>5290950</v>
      </c>
      <c r="Y53" s="211">
        <v>86267</v>
      </c>
      <c r="Z53" s="211">
        <v>1791132563</v>
      </c>
      <c r="AA53" s="168">
        <v>95</v>
      </c>
    </row>
    <row r="54" spans="2:27" ht="20.25" customHeight="1" x14ac:dyDescent="0.15">
      <c r="B54" s="161">
        <v>96</v>
      </c>
      <c r="C54" s="162" t="s">
        <v>209</v>
      </c>
      <c r="D54" s="211">
        <v>3107</v>
      </c>
      <c r="E54" s="211">
        <v>54265</v>
      </c>
      <c r="F54" s="211">
        <v>1526795089</v>
      </c>
      <c r="G54" s="211">
        <v>102883</v>
      </c>
      <c r="H54" s="211">
        <v>147148</v>
      </c>
      <c r="I54" s="211">
        <v>1421414927</v>
      </c>
      <c r="J54" s="211">
        <v>19347</v>
      </c>
      <c r="K54" s="211">
        <v>38369</v>
      </c>
      <c r="L54" s="211">
        <v>255520630</v>
      </c>
      <c r="M54" s="211">
        <v>125337</v>
      </c>
      <c r="N54" s="263">
        <v>239782</v>
      </c>
      <c r="O54" s="283">
        <v>3203730646</v>
      </c>
      <c r="P54" s="211">
        <v>57948</v>
      </c>
      <c r="Q54" s="211">
        <v>68686</v>
      </c>
      <c r="R54" s="211">
        <v>797549132</v>
      </c>
      <c r="S54" s="211">
        <v>2951</v>
      </c>
      <c r="T54" s="211">
        <v>140758</v>
      </c>
      <c r="U54" s="211">
        <v>94880665</v>
      </c>
      <c r="V54" s="211">
        <v>156</v>
      </c>
      <c r="W54" s="211">
        <v>795</v>
      </c>
      <c r="X54" s="211">
        <v>8654960</v>
      </c>
      <c r="Y54" s="211">
        <v>183441</v>
      </c>
      <c r="Z54" s="211">
        <v>4104815403</v>
      </c>
      <c r="AA54" s="169">
        <v>96</v>
      </c>
    </row>
    <row r="55" spans="2:27" ht="20.25" customHeight="1" x14ac:dyDescent="0.15">
      <c r="B55" s="159">
        <v>97</v>
      </c>
      <c r="C55" s="160" t="s">
        <v>210</v>
      </c>
      <c r="D55" s="284">
        <v>3401</v>
      </c>
      <c r="E55" s="212">
        <v>50369</v>
      </c>
      <c r="F55" s="212">
        <v>1775468739</v>
      </c>
      <c r="G55" s="212">
        <v>131892</v>
      </c>
      <c r="H55" s="212">
        <v>197239</v>
      </c>
      <c r="I55" s="212">
        <v>1890940059</v>
      </c>
      <c r="J55" s="212">
        <v>28983</v>
      </c>
      <c r="K55" s="212">
        <v>55002</v>
      </c>
      <c r="L55" s="212">
        <v>356020910</v>
      </c>
      <c r="M55" s="212">
        <v>164276</v>
      </c>
      <c r="N55" s="264">
        <v>302610</v>
      </c>
      <c r="O55" s="284">
        <v>4022429708</v>
      </c>
      <c r="P55" s="212">
        <v>79896</v>
      </c>
      <c r="Q55" s="212">
        <v>97228</v>
      </c>
      <c r="R55" s="212">
        <v>1050749531</v>
      </c>
      <c r="S55" s="212">
        <v>3174</v>
      </c>
      <c r="T55" s="212">
        <v>129642</v>
      </c>
      <c r="U55" s="212">
        <v>85880835</v>
      </c>
      <c r="V55" s="212">
        <v>435</v>
      </c>
      <c r="W55" s="212">
        <v>3027</v>
      </c>
      <c r="X55" s="212">
        <v>32779370</v>
      </c>
      <c r="Y55" s="212">
        <v>244607</v>
      </c>
      <c r="Z55" s="212">
        <v>5191839444</v>
      </c>
      <c r="AA55" s="170">
        <v>97</v>
      </c>
    </row>
    <row r="56" spans="2:27" ht="20.25" customHeight="1" x14ac:dyDescent="0.15">
      <c r="B56" s="159">
        <v>98</v>
      </c>
      <c r="C56" s="160" t="s">
        <v>211</v>
      </c>
      <c r="D56" s="283">
        <v>5963</v>
      </c>
      <c r="E56" s="211">
        <v>95183</v>
      </c>
      <c r="F56" s="211">
        <v>3000654043</v>
      </c>
      <c r="G56" s="211">
        <v>249663</v>
      </c>
      <c r="H56" s="211">
        <v>391526</v>
      </c>
      <c r="I56" s="211">
        <v>3628907975</v>
      </c>
      <c r="J56" s="211">
        <v>55356</v>
      </c>
      <c r="K56" s="211">
        <v>106070</v>
      </c>
      <c r="L56" s="211">
        <v>704350450</v>
      </c>
      <c r="M56" s="211">
        <v>310982</v>
      </c>
      <c r="N56" s="263">
        <v>592779</v>
      </c>
      <c r="O56" s="283">
        <v>7333912468</v>
      </c>
      <c r="P56" s="211">
        <v>163590</v>
      </c>
      <c r="Q56" s="211">
        <v>200763</v>
      </c>
      <c r="R56" s="211">
        <v>2222597281</v>
      </c>
      <c r="S56" s="211">
        <v>5656</v>
      </c>
      <c r="T56" s="211">
        <v>247387</v>
      </c>
      <c r="U56" s="211">
        <v>164853834</v>
      </c>
      <c r="V56" s="211">
        <v>321</v>
      </c>
      <c r="W56" s="211">
        <v>2000</v>
      </c>
      <c r="X56" s="211">
        <v>23467930</v>
      </c>
      <c r="Y56" s="211">
        <v>474893</v>
      </c>
      <c r="Z56" s="211">
        <v>9744831513</v>
      </c>
      <c r="AA56" s="168">
        <v>98</v>
      </c>
    </row>
    <row r="57" spans="2:27" ht="20.25" customHeight="1" x14ac:dyDescent="0.15">
      <c r="B57" s="159">
        <v>99</v>
      </c>
      <c r="C57" s="160" t="s">
        <v>175</v>
      </c>
      <c r="D57" s="283">
        <v>2226</v>
      </c>
      <c r="E57" s="211">
        <v>32468</v>
      </c>
      <c r="F57" s="211">
        <v>1306906277</v>
      </c>
      <c r="G57" s="211">
        <v>87306</v>
      </c>
      <c r="H57" s="211">
        <v>130161</v>
      </c>
      <c r="I57" s="211">
        <v>1302326362</v>
      </c>
      <c r="J57" s="211">
        <v>21207</v>
      </c>
      <c r="K57" s="211">
        <v>38751</v>
      </c>
      <c r="L57" s="211">
        <v>261899190</v>
      </c>
      <c r="M57" s="211">
        <v>110739</v>
      </c>
      <c r="N57" s="263">
        <v>201380</v>
      </c>
      <c r="O57" s="283">
        <v>2871131829</v>
      </c>
      <c r="P57" s="211">
        <v>49189</v>
      </c>
      <c r="Q57" s="211">
        <v>59572</v>
      </c>
      <c r="R57" s="211">
        <v>779421985</v>
      </c>
      <c r="S57" s="211">
        <v>2129</v>
      </c>
      <c r="T57" s="211">
        <v>85520</v>
      </c>
      <c r="U57" s="211">
        <v>56211137</v>
      </c>
      <c r="V57" s="211">
        <v>176</v>
      </c>
      <c r="W57" s="211">
        <v>943</v>
      </c>
      <c r="X57" s="211">
        <v>10380280</v>
      </c>
      <c r="Y57" s="211">
        <v>160104</v>
      </c>
      <c r="Z57" s="211">
        <v>3717145231</v>
      </c>
      <c r="AA57" s="168">
        <v>99</v>
      </c>
    </row>
    <row r="58" spans="2:27" ht="20.25" customHeight="1" x14ac:dyDescent="0.15">
      <c r="B58" s="159">
        <v>100</v>
      </c>
      <c r="C58" s="160" t="s">
        <v>212</v>
      </c>
      <c r="D58" s="283">
        <v>2696</v>
      </c>
      <c r="E58" s="211">
        <v>43534</v>
      </c>
      <c r="F58" s="211">
        <v>1379799714</v>
      </c>
      <c r="G58" s="211">
        <v>86776</v>
      </c>
      <c r="H58" s="211">
        <v>121596</v>
      </c>
      <c r="I58" s="211">
        <v>1211531353</v>
      </c>
      <c r="J58" s="211">
        <v>18544</v>
      </c>
      <c r="K58" s="211">
        <v>35899</v>
      </c>
      <c r="L58" s="211">
        <v>256471540</v>
      </c>
      <c r="M58" s="211">
        <v>108016</v>
      </c>
      <c r="N58" s="263">
        <v>201029</v>
      </c>
      <c r="O58" s="283">
        <v>2847802607</v>
      </c>
      <c r="P58" s="211">
        <v>57232</v>
      </c>
      <c r="Q58" s="211">
        <v>66743</v>
      </c>
      <c r="R58" s="211">
        <v>860333626</v>
      </c>
      <c r="S58" s="211">
        <v>2571</v>
      </c>
      <c r="T58" s="211">
        <v>113115</v>
      </c>
      <c r="U58" s="211">
        <v>74834181</v>
      </c>
      <c r="V58" s="211">
        <v>156</v>
      </c>
      <c r="W58" s="211">
        <v>831</v>
      </c>
      <c r="X58" s="211">
        <v>8646230</v>
      </c>
      <c r="Y58" s="211">
        <v>165404</v>
      </c>
      <c r="Z58" s="211">
        <v>3791616644</v>
      </c>
      <c r="AA58" s="168">
        <v>100</v>
      </c>
    </row>
    <row r="59" spans="2:27" ht="20.25" customHeight="1" x14ac:dyDescent="0.15">
      <c r="B59" s="161">
        <v>101</v>
      </c>
      <c r="C59" s="162" t="s">
        <v>213</v>
      </c>
      <c r="D59" s="211">
        <v>2687</v>
      </c>
      <c r="E59" s="211">
        <v>40051</v>
      </c>
      <c r="F59" s="211">
        <v>1365040026</v>
      </c>
      <c r="G59" s="211">
        <v>99581</v>
      </c>
      <c r="H59" s="211">
        <v>150862</v>
      </c>
      <c r="I59" s="211">
        <v>1458256601</v>
      </c>
      <c r="J59" s="211">
        <v>23587</v>
      </c>
      <c r="K59" s="211">
        <v>45690</v>
      </c>
      <c r="L59" s="211">
        <v>294398190</v>
      </c>
      <c r="M59" s="211">
        <v>125855</v>
      </c>
      <c r="N59" s="263">
        <v>236603</v>
      </c>
      <c r="O59" s="283">
        <v>3117694817</v>
      </c>
      <c r="P59" s="211">
        <v>63373</v>
      </c>
      <c r="Q59" s="211">
        <v>76965</v>
      </c>
      <c r="R59" s="211">
        <v>886593236</v>
      </c>
      <c r="S59" s="211">
        <v>2513</v>
      </c>
      <c r="T59" s="211">
        <v>103273</v>
      </c>
      <c r="U59" s="211">
        <v>68747043</v>
      </c>
      <c r="V59" s="211">
        <v>195</v>
      </c>
      <c r="W59" s="211">
        <v>777</v>
      </c>
      <c r="X59" s="211">
        <v>9892080</v>
      </c>
      <c r="Y59" s="211">
        <v>189423</v>
      </c>
      <c r="Z59" s="211">
        <v>4082927176</v>
      </c>
      <c r="AA59" s="169">
        <v>101</v>
      </c>
    </row>
    <row r="60" spans="2:27" ht="20.25" customHeight="1" x14ac:dyDescent="0.15">
      <c r="B60" s="163">
        <v>102</v>
      </c>
      <c r="C60" s="164" t="s">
        <v>214</v>
      </c>
      <c r="D60" s="284">
        <v>3686</v>
      </c>
      <c r="E60" s="212">
        <v>51709</v>
      </c>
      <c r="F60" s="212">
        <v>1953061989</v>
      </c>
      <c r="G60" s="212">
        <v>141188</v>
      </c>
      <c r="H60" s="212">
        <v>199198</v>
      </c>
      <c r="I60" s="212">
        <v>1976673313</v>
      </c>
      <c r="J60" s="212">
        <v>27060</v>
      </c>
      <c r="K60" s="212">
        <v>51036</v>
      </c>
      <c r="L60" s="212">
        <v>344448910</v>
      </c>
      <c r="M60" s="212">
        <v>171934</v>
      </c>
      <c r="N60" s="264">
        <v>301943</v>
      </c>
      <c r="O60" s="284">
        <v>4274184212</v>
      </c>
      <c r="P60" s="212">
        <v>83795</v>
      </c>
      <c r="Q60" s="212">
        <v>100084</v>
      </c>
      <c r="R60" s="212">
        <v>1126757648</v>
      </c>
      <c r="S60" s="212">
        <v>3462</v>
      </c>
      <c r="T60" s="212">
        <v>132321</v>
      </c>
      <c r="U60" s="212">
        <v>86673485</v>
      </c>
      <c r="V60" s="212">
        <v>223</v>
      </c>
      <c r="W60" s="212">
        <v>1229</v>
      </c>
      <c r="X60" s="212">
        <v>13613950</v>
      </c>
      <c r="Y60" s="212">
        <v>255952</v>
      </c>
      <c r="Z60" s="212">
        <v>5501229295</v>
      </c>
      <c r="AA60" s="171">
        <v>102</v>
      </c>
    </row>
    <row r="61" spans="2:27" ht="20.25" customHeight="1" x14ac:dyDescent="0.15">
      <c r="B61" s="159">
        <v>103</v>
      </c>
      <c r="C61" s="160" t="s">
        <v>176</v>
      </c>
      <c r="D61" s="283">
        <v>2383</v>
      </c>
      <c r="E61" s="211">
        <v>34708</v>
      </c>
      <c r="F61" s="211">
        <v>1310378387</v>
      </c>
      <c r="G61" s="211">
        <v>92772</v>
      </c>
      <c r="H61" s="211">
        <v>141852</v>
      </c>
      <c r="I61" s="211">
        <v>1342882809</v>
      </c>
      <c r="J61" s="211">
        <v>22400</v>
      </c>
      <c r="K61" s="211">
        <v>40574</v>
      </c>
      <c r="L61" s="211">
        <v>286175700</v>
      </c>
      <c r="M61" s="211">
        <v>117555</v>
      </c>
      <c r="N61" s="263">
        <v>217134</v>
      </c>
      <c r="O61" s="283">
        <v>2939436896</v>
      </c>
      <c r="P61" s="211">
        <v>65594</v>
      </c>
      <c r="Q61" s="211">
        <v>77391</v>
      </c>
      <c r="R61" s="211">
        <v>884592663</v>
      </c>
      <c r="S61" s="211">
        <v>2287</v>
      </c>
      <c r="T61" s="211">
        <v>89164</v>
      </c>
      <c r="U61" s="211">
        <v>59082547</v>
      </c>
      <c r="V61" s="211">
        <v>206</v>
      </c>
      <c r="W61" s="211">
        <v>1263</v>
      </c>
      <c r="X61" s="211">
        <v>13509010</v>
      </c>
      <c r="Y61" s="211">
        <v>183355</v>
      </c>
      <c r="Z61" s="211">
        <v>3896621116</v>
      </c>
      <c r="AA61" s="168">
        <v>103</v>
      </c>
    </row>
    <row r="62" spans="2:27" ht="20.25" customHeight="1" x14ac:dyDescent="0.15">
      <c r="B62" s="159">
        <v>104</v>
      </c>
      <c r="C62" s="160" t="s">
        <v>215</v>
      </c>
      <c r="D62" s="283">
        <v>3836</v>
      </c>
      <c r="E62" s="211">
        <v>55036</v>
      </c>
      <c r="F62" s="211">
        <v>2161559044</v>
      </c>
      <c r="G62" s="211">
        <v>168824</v>
      </c>
      <c r="H62" s="211">
        <v>253763</v>
      </c>
      <c r="I62" s="211">
        <v>2290805289</v>
      </c>
      <c r="J62" s="211">
        <v>37828</v>
      </c>
      <c r="K62" s="211">
        <v>74761</v>
      </c>
      <c r="L62" s="211">
        <v>461501720</v>
      </c>
      <c r="M62" s="211">
        <v>210488</v>
      </c>
      <c r="N62" s="263">
        <v>383560</v>
      </c>
      <c r="O62" s="283">
        <v>4913866053</v>
      </c>
      <c r="P62" s="211">
        <v>108739</v>
      </c>
      <c r="Q62" s="211">
        <v>129357</v>
      </c>
      <c r="R62" s="211">
        <v>1314717197</v>
      </c>
      <c r="S62" s="211">
        <v>3697</v>
      </c>
      <c r="T62" s="211">
        <v>141728</v>
      </c>
      <c r="U62" s="211">
        <v>93943561</v>
      </c>
      <c r="V62" s="211">
        <v>204</v>
      </c>
      <c r="W62" s="211">
        <v>1290</v>
      </c>
      <c r="X62" s="211">
        <v>13958100</v>
      </c>
      <c r="Y62" s="211">
        <v>319431</v>
      </c>
      <c r="Z62" s="211">
        <v>6336484911</v>
      </c>
      <c r="AA62" s="168">
        <v>104</v>
      </c>
    </row>
    <row r="63" spans="2:27" s="239" customFormat="1" ht="21.75" customHeight="1" x14ac:dyDescent="0.15">
      <c r="B63" s="159">
        <v>105</v>
      </c>
      <c r="C63" s="160" t="s">
        <v>216</v>
      </c>
      <c r="D63" s="211">
        <v>2939</v>
      </c>
      <c r="E63" s="211">
        <v>43121</v>
      </c>
      <c r="F63" s="211">
        <v>1476378095</v>
      </c>
      <c r="G63" s="211">
        <v>105880</v>
      </c>
      <c r="H63" s="211">
        <v>150421</v>
      </c>
      <c r="I63" s="211">
        <v>1527601154</v>
      </c>
      <c r="J63" s="211">
        <v>26046</v>
      </c>
      <c r="K63" s="211">
        <v>47301</v>
      </c>
      <c r="L63" s="211">
        <v>316405650</v>
      </c>
      <c r="M63" s="211">
        <v>134865</v>
      </c>
      <c r="N63" s="263">
        <v>240843</v>
      </c>
      <c r="O63" s="283">
        <v>3320384899</v>
      </c>
      <c r="P63" s="211">
        <v>64058</v>
      </c>
      <c r="Q63" s="211">
        <v>76126</v>
      </c>
      <c r="R63" s="211">
        <v>937967442</v>
      </c>
      <c r="S63" s="211">
        <v>2745</v>
      </c>
      <c r="T63" s="211">
        <v>111814</v>
      </c>
      <c r="U63" s="211">
        <v>73242379</v>
      </c>
      <c r="V63" s="211">
        <v>125</v>
      </c>
      <c r="W63" s="211">
        <v>574</v>
      </c>
      <c r="X63" s="211">
        <v>6911070</v>
      </c>
      <c r="Y63" s="211">
        <v>199048</v>
      </c>
      <c r="Z63" s="211">
        <v>4338505790</v>
      </c>
      <c r="AA63" s="240">
        <v>105</v>
      </c>
    </row>
    <row r="64" spans="2:27" s="239" customFormat="1" ht="21.75" customHeight="1" x14ac:dyDescent="0.15">
      <c r="B64" s="163">
        <v>301</v>
      </c>
      <c r="C64" s="164" t="s">
        <v>115</v>
      </c>
      <c r="D64" s="284">
        <v>449</v>
      </c>
      <c r="E64" s="212">
        <v>4310</v>
      </c>
      <c r="F64" s="212">
        <v>212048830</v>
      </c>
      <c r="G64" s="212">
        <v>25843</v>
      </c>
      <c r="H64" s="212">
        <v>34572</v>
      </c>
      <c r="I64" s="212">
        <v>318455050</v>
      </c>
      <c r="J64" s="212">
        <v>9382</v>
      </c>
      <c r="K64" s="212">
        <v>15192</v>
      </c>
      <c r="L64" s="212">
        <v>99509770</v>
      </c>
      <c r="M64" s="212">
        <v>35674</v>
      </c>
      <c r="N64" s="264">
        <v>54074</v>
      </c>
      <c r="O64" s="284">
        <v>630013650</v>
      </c>
      <c r="P64" s="212">
        <v>15291</v>
      </c>
      <c r="Q64" s="212">
        <v>18016</v>
      </c>
      <c r="R64" s="212">
        <v>207403400</v>
      </c>
      <c r="S64" s="212">
        <v>413</v>
      </c>
      <c r="T64" s="212">
        <v>10359</v>
      </c>
      <c r="U64" s="212">
        <v>6797871</v>
      </c>
      <c r="V64" s="212">
        <v>1</v>
      </c>
      <c r="W64" s="212">
        <v>2</v>
      </c>
      <c r="X64" s="212">
        <v>27280</v>
      </c>
      <c r="Y64" s="212">
        <v>50966</v>
      </c>
      <c r="Z64" s="212">
        <v>844242201</v>
      </c>
      <c r="AA64" s="241">
        <v>301</v>
      </c>
    </row>
    <row r="65" spans="2:27" s="239" customFormat="1" ht="21.75" customHeight="1" thickBot="1" x14ac:dyDescent="0.2">
      <c r="B65" s="165">
        <v>302</v>
      </c>
      <c r="C65" s="166" t="s">
        <v>91</v>
      </c>
      <c r="D65" s="285">
        <v>520</v>
      </c>
      <c r="E65" s="213">
        <v>4343</v>
      </c>
      <c r="F65" s="213">
        <v>266985300</v>
      </c>
      <c r="G65" s="213">
        <v>33716</v>
      </c>
      <c r="H65" s="213">
        <v>44594</v>
      </c>
      <c r="I65" s="213">
        <v>382122110</v>
      </c>
      <c r="J65" s="213">
        <v>5659</v>
      </c>
      <c r="K65" s="213">
        <v>8421</v>
      </c>
      <c r="L65" s="213">
        <v>58942750</v>
      </c>
      <c r="M65" s="213">
        <v>39895</v>
      </c>
      <c r="N65" s="265">
        <v>57358</v>
      </c>
      <c r="O65" s="285">
        <v>708050160</v>
      </c>
      <c r="P65" s="213">
        <v>19289</v>
      </c>
      <c r="Q65" s="213">
        <v>22223</v>
      </c>
      <c r="R65" s="213">
        <v>190593290</v>
      </c>
      <c r="S65" s="213">
        <v>463</v>
      </c>
      <c r="T65" s="213">
        <v>9555</v>
      </c>
      <c r="U65" s="213">
        <v>6235535</v>
      </c>
      <c r="V65" s="213">
        <v>17</v>
      </c>
      <c r="W65" s="213">
        <v>82</v>
      </c>
      <c r="X65" s="213">
        <v>1006650</v>
      </c>
      <c r="Y65" s="213">
        <v>59201</v>
      </c>
      <c r="Z65" s="213">
        <v>905885635</v>
      </c>
      <c r="AA65" s="279">
        <v>302</v>
      </c>
    </row>
    <row r="66" spans="2:27" ht="14.25" x14ac:dyDescent="0.15"/>
    <row r="67" spans="2:27" ht="14.25" x14ac:dyDescent="0.15"/>
    <row r="68" spans="2:27" ht="14.25" x14ac:dyDescent="0.15"/>
    <row r="69" spans="2:27" ht="14.25" x14ac:dyDescent="0.15"/>
    <row r="70" spans="2:27" ht="14.25" x14ac:dyDescent="0.15"/>
    <row r="71" spans="2:27" ht="14.25" x14ac:dyDescent="0.15"/>
    <row r="72" spans="2:27" ht="14.25" x14ac:dyDescent="0.15"/>
    <row r="73" spans="2:27" ht="14.25" x14ac:dyDescent="0.15"/>
    <row r="74" spans="2:27" ht="14.25" x14ac:dyDescent="0.15"/>
    <row r="75" spans="2:27" ht="14.25" x14ac:dyDescent="0.15"/>
    <row r="76" spans="2:27" ht="14.25" x14ac:dyDescent="0.15"/>
    <row r="77" spans="2:27" ht="14.25" x14ac:dyDescent="0.15"/>
    <row r="78" spans="2:27" ht="14.25" x14ac:dyDescent="0.15"/>
    <row r="79" spans="2:27" ht="14.25" x14ac:dyDescent="0.15"/>
    <row r="80" spans="2:27" ht="14.25" x14ac:dyDescent="0.15"/>
    <row r="81" ht="14.25" x14ac:dyDescent="0.15"/>
    <row r="82" ht="14.25" x14ac:dyDescent="0.15"/>
    <row r="83" ht="14.25" x14ac:dyDescent="0.15"/>
    <row r="84" ht="14.25" x14ac:dyDescent="0.15"/>
    <row r="85" ht="14.25" x14ac:dyDescent="0.15"/>
    <row r="86" ht="14.25" x14ac:dyDescent="0.15"/>
  </sheetData>
  <mergeCells count="13">
    <mergeCell ref="Z1:AA1"/>
    <mergeCell ref="B3:B6"/>
    <mergeCell ref="AA3:AA6"/>
    <mergeCell ref="D3:O3"/>
    <mergeCell ref="D4:F4"/>
    <mergeCell ref="G4:I4"/>
    <mergeCell ref="J4:L4"/>
    <mergeCell ref="M4:O4"/>
    <mergeCell ref="P4:R4"/>
    <mergeCell ref="S4:U4"/>
    <mergeCell ref="V4:X4"/>
    <mergeCell ref="Y3:Z3"/>
    <mergeCell ref="Y4:Z4"/>
  </mergeCells>
  <phoneticPr fontId="7"/>
  <pageMargins left="0.78740157480314965" right="0.35433070866141736" top="0.78740157480314965" bottom="0.78740157480314965" header="0.51181102362204722" footer="0.51181102362204722"/>
  <pageSetup paperSize="9" scale="50" fitToWidth="2" orientation="portrait" r:id="rId1"/>
  <headerFooter alignWithMargins="0"/>
  <colBreaks count="1" manualBreakCount="1">
    <brk id="14" max="6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X132"/>
  <sheetViews>
    <sheetView view="pageBreakPreview" zoomScale="80" zoomScaleNormal="75" zoomScaleSheetLayoutView="80" workbookViewId="0">
      <selection activeCell="G21" sqref="G21"/>
    </sheetView>
  </sheetViews>
  <sheetFormatPr defaultColWidth="10.875" defaultRowHeight="13.5" x14ac:dyDescent="0.15"/>
  <cols>
    <col min="1" max="1" width="1.75" style="149" customWidth="1"/>
    <col min="2" max="2" width="4.625" style="149" customWidth="1"/>
    <col min="3" max="3" width="14" style="149" customWidth="1"/>
    <col min="4" max="4" width="9.75" style="149" customWidth="1"/>
    <col min="5" max="5" width="15.75" style="149" customWidth="1"/>
    <col min="6" max="6" width="9.75" style="149" customWidth="1"/>
    <col min="7" max="7" width="15.75" style="149" customWidth="1"/>
    <col min="8" max="8" width="9.75" style="149" customWidth="1"/>
    <col min="9" max="9" width="15.75" style="149" customWidth="1"/>
    <col min="10" max="10" width="9.75" style="149" customWidth="1"/>
    <col min="11" max="11" width="15.75" style="149" customWidth="1"/>
    <col min="12" max="12" width="9.75" style="149" customWidth="1"/>
    <col min="13" max="13" width="15.75" style="149" customWidth="1"/>
    <col min="14" max="14" width="9.75" style="149" customWidth="1"/>
    <col min="15" max="15" width="15.75" style="149" customWidth="1"/>
    <col min="16" max="16" width="9.75" style="149" customWidth="1"/>
    <col min="17" max="17" width="15.75" style="149" customWidth="1"/>
    <col min="18" max="18" width="9.75" style="149" customWidth="1"/>
    <col min="19" max="19" width="18.625" style="149" customWidth="1"/>
    <col min="20" max="20" width="9.75" style="149" customWidth="1"/>
    <col min="21" max="21" width="18.625" style="149" customWidth="1"/>
    <col min="22" max="22" width="9.625" style="273" customWidth="1"/>
    <col min="23" max="23" width="14.125" style="273" customWidth="1"/>
    <col min="24" max="24" width="4.625" style="149" customWidth="1"/>
    <col min="25" max="25" width="10.875" style="149" customWidth="1"/>
    <col min="26" max="26" width="14.5" style="149" bestFit="1" customWidth="1"/>
    <col min="27" max="28" width="4.125" style="149" customWidth="1"/>
    <col min="29" max="16384" width="10.875" style="149"/>
  </cols>
  <sheetData>
    <row r="1" spans="2:24" ht="24" x14ac:dyDescent="0.15">
      <c r="B1" s="214" t="s">
        <v>242</v>
      </c>
      <c r="R1" s="151" t="s">
        <v>243</v>
      </c>
      <c r="U1" s="462"/>
      <c r="V1" s="463"/>
      <c r="W1" s="405" t="s">
        <v>218</v>
      </c>
      <c r="X1" s="406"/>
    </row>
    <row r="2" spans="2:24" ht="10.5" customHeight="1" thickBot="1" x14ac:dyDescent="0.2">
      <c r="B2" s="215"/>
    </row>
    <row r="3" spans="2:24" ht="20.25" customHeight="1" x14ac:dyDescent="0.15">
      <c r="B3" s="466" t="s">
        <v>120</v>
      </c>
      <c r="C3" s="216" t="s">
        <v>0</v>
      </c>
      <c r="D3" s="476" t="s">
        <v>223</v>
      </c>
      <c r="E3" s="477"/>
      <c r="F3" s="477"/>
      <c r="G3" s="478"/>
      <c r="H3" s="479" t="s">
        <v>248</v>
      </c>
      <c r="I3" s="477"/>
      <c r="J3" s="477"/>
      <c r="K3" s="477"/>
      <c r="L3" s="477"/>
      <c r="M3" s="477"/>
      <c r="N3" s="477"/>
      <c r="O3" s="478"/>
      <c r="P3" s="217"/>
      <c r="Q3" s="218"/>
      <c r="R3" s="217"/>
      <c r="S3" s="218"/>
      <c r="T3" s="218"/>
      <c r="U3" s="218"/>
      <c r="V3" s="464" t="s">
        <v>228</v>
      </c>
      <c r="W3" s="455"/>
      <c r="X3" s="469" t="s">
        <v>120</v>
      </c>
    </row>
    <row r="4" spans="2:24" ht="20.25" customHeight="1" x14ac:dyDescent="0.15">
      <c r="B4" s="467"/>
      <c r="C4" s="219"/>
      <c r="D4" s="457"/>
      <c r="E4" s="458"/>
      <c r="F4" s="458"/>
      <c r="G4" s="459"/>
      <c r="H4" s="220"/>
      <c r="I4" s="267"/>
      <c r="J4" s="267"/>
      <c r="K4" s="267"/>
      <c r="L4" s="267"/>
      <c r="M4" s="267"/>
      <c r="N4" s="460"/>
      <c r="O4" s="461"/>
      <c r="P4" s="481" t="s">
        <v>240</v>
      </c>
      <c r="Q4" s="463"/>
      <c r="R4" s="482" t="s">
        <v>113</v>
      </c>
      <c r="S4" s="483"/>
      <c r="T4" s="269"/>
      <c r="U4" s="221"/>
      <c r="V4" s="465"/>
      <c r="W4" s="463"/>
      <c r="X4" s="470"/>
    </row>
    <row r="5" spans="2:24" ht="20.25" customHeight="1" x14ac:dyDescent="0.15">
      <c r="B5" s="467"/>
      <c r="C5" s="219"/>
      <c r="D5" s="472" t="s">
        <v>145</v>
      </c>
      <c r="E5" s="473"/>
      <c r="F5" s="472" t="s">
        <v>224</v>
      </c>
      <c r="G5" s="473"/>
      <c r="H5" s="474" t="s">
        <v>145</v>
      </c>
      <c r="I5" s="475"/>
      <c r="J5" s="484" t="s">
        <v>225</v>
      </c>
      <c r="K5" s="475"/>
      <c r="L5" s="484" t="s">
        <v>226</v>
      </c>
      <c r="M5" s="485"/>
      <c r="N5" s="474" t="s">
        <v>224</v>
      </c>
      <c r="O5" s="475"/>
      <c r="P5" s="222"/>
      <c r="Q5" s="223"/>
      <c r="R5" s="224"/>
      <c r="S5" s="225"/>
      <c r="T5" s="480" t="s">
        <v>227</v>
      </c>
      <c r="U5" s="417"/>
      <c r="V5" s="274"/>
      <c r="W5" s="275"/>
      <c r="X5" s="470"/>
    </row>
    <row r="6" spans="2:24" ht="20.25" customHeight="1" thickBot="1" x14ac:dyDescent="0.2">
      <c r="B6" s="468"/>
      <c r="C6" s="226" t="s">
        <v>1</v>
      </c>
      <c r="D6" s="227" t="s">
        <v>169</v>
      </c>
      <c r="E6" s="227" t="s">
        <v>170</v>
      </c>
      <c r="F6" s="227" t="s">
        <v>169</v>
      </c>
      <c r="G6" s="227" t="s">
        <v>170</v>
      </c>
      <c r="H6" s="227" t="s">
        <v>171</v>
      </c>
      <c r="I6" s="268" t="s">
        <v>172</v>
      </c>
      <c r="J6" s="357" t="s">
        <v>171</v>
      </c>
      <c r="K6" s="268" t="s">
        <v>172</v>
      </c>
      <c r="L6" s="357" t="s">
        <v>171</v>
      </c>
      <c r="M6" s="227" t="s">
        <v>172</v>
      </c>
      <c r="N6" s="227" t="s">
        <v>171</v>
      </c>
      <c r="O6" s="268" t="s">
        <v>172</v>
      </c>
      <c r="P6" s="228" t="s">
        <v>174</v>
      </c>
      <c r="Q6" s="229" t="s">
        <v>173</v>
      </c>
      <c r="R6" s="228" t="s">
        <v>174</v>
      </c>
      <c r="S6" s="230" t="s">
        <v>173</v>
      </c>
      <c r="T6" s="270" t="s">
        <v>174</v>
      </c>
      <c r="U6" s="271" t="s">
        <v>173</v>
      </c>
      <c r="V6" s="276" t="s">
        <v>229</v>
      </c>
      <c r="W6" s="276" t="s">
        <v>230</v>
      </c>
      <c r="X6" s="471"/>
    </row>
    <row r="7" spans="2:24" x14ac:dyDescent="0.15">
      <c r="B7" s="187"/>
      <c r="C7" s="188"/>
      <c r="D7" s="231" t="s">
        <v>124</v>
      </c>
      <c r="E7" s="231" t="s">
        <v>125</v>
      </c>
      <c r="F7" s="231" t="s">
        <v>124</v>
      </c>
      <c r="G7" s="231" t="s">
        <v>125</v>
      </c>
      <c r="H7" s="231" t="s">
        <v>124</v>
      </c>
      <c r="I7" s="355" t="s">
        <v>125</v>
      </c>
      <c r="J7" s="358" t="s">
        <v>124</v>
      </c>
      <c r="K7" s="355" t="s">
        <v>125</v>
      </c>
      <c r="L7" s="358" t="s">
        <v>124</v>
      </c>
      <c r="M7" s="231" t="s">
        <v>125</v>
      </c>
      <c r="N7" s="231" t="s">
        <v>124</v>
      </c>
      <c r="O7" s="231" t="s">
        <v>125</v>
      </c>
      <c r="P7" s="232" t="s">
        <v>124</v>
      </c>
      <c r="Q7" s="233" t="s">
        <v>125</v>
      </c>
      <c r="R7" s="234" t="s">
        <v>124</v>
      </c>
      <c r="S7" s="235" t="s">
        <v>125</v>
      </c>
      <c r="T7" s="234" t="s">
        <v>124</v>
      </c>
      <c r="U7" s="235" t="s">
        <v>125</v>
      </c>
      <c r="V7" s="278" t="s">
        <v>231</v>
      </c>
      <c r="W7" s="277" t="s">
        <v>232</v>
      </c>
      <c r="X7" s="236"/>
    </row>
    <row r="8" spans="2:24" ht="20.25" customHeight="1" x14ac:dyDescent="0.15">
      <c r="B8" s="144"/>
      <c r="C8" s="177" t="s">
        <v>252</v>
      </c>
      <c r="D8" s="367">
        <v>21588</v>
      </c>
      <c r="E8" s="367">
        <v>778797973</v>
      </c>
      <c r="F8" s="367">
        <v>53016</v>
      </c>
      <c r="G8" s="367">
        <v>758566008</v>
      </c>
      <c r="H8" s="367">
        <v>49485</v>
      </c>
      <c r="I8" s="367">
        <v>3984961435</v>
      </c>
      <c r="J8" s="367">
        <v>34054</v>
      </c>
      <c r="K8" s="367">
        <v>3110635378</v>
      </c>
      <c r="L8" s="302">
        <v>66317</v>
      </c>
      <c r="M8" s="302">
        <v>9916934022</v>
      </c>
      <c r="N8" s="368">
        <v>33021</v>
      </c>
      <c r="O8" s="369">
        <v>1109577054</v>
      </c>
      <c r="P8" s="302">
        <v>67878</v>
      </c>
      <c r="Q8" s="302">
        <v>1727531355</v>
      </c>
      <c r="R8" s="368">
        <v>325359</v>
      </c>
      <c r="S8" s="369">
        <v>21387003225</v>
      </c>
      <c r="T8" s="302">
        <v>205693</v>
      </c>
      <c r="U8" s="302">
        <v>17375832320</v>
      </c>
      <c r="V8" s="365">
        <v>297</v>
      </c>
      <c r="W8" s="366">
        <v>8210006</v>
      </c>
      <c r="X8" s="148"/>
    </row>
    <row r="9" spans="2:24" ht="20.25" customHeight="1" x14ac:dyDescent="0.15">
      <c r="B9" s="144"/>
      <c r="C9" s="177" t="s">
        <v>249</v>
      </c>
      <c r="D9" s="341">
        <v>23309</v>
      </c>
      <c r="E9" s="341">
        <v>779768849</v>
      </c>
      <c r="F9" s="341">
        <v>59355</v>
      </c>
      <c r="G9" s="341">
        <v>798663111</v>
      </c>
      <c r="H9" s="341">
        <v>50636</v>
      </c>
      <c r="I9" s="361">
        <v>4174391138</v>
      </c>
      <c r="J9" s="362">
        <v>33411</v>
      </c>
      <c r="K9" s="361">
        <v>3009102055</v>
      </c>
      <c r="L9" s="302">
        <v>68477</v>
      </c>
      <c r="M9" s="302">
        <v>10115255055</v>
      </c>
      <c r="N9" s="341">
        <v>38496</v>
      </c>
      <c r="O9" s="341">
        <v>1226880749</v>
      </c>
      <c r="P9" s="302">
        <v>68978</v>
      </c>
      <c r="Q9" s="302">
        <v>1705420588</v>
      </c>
      <c r="R9" s="341">
        <v>342662</v>
      </c>
      <c r="S9" s="341">
        <v>21809481545</v>
      </c>
      <c r="T9" s="302">
        <v>216085</v>
      </c>
      <c r="U9" s="302">
        <v>17952253367</v>
      </c>
      <c r="V9" s="365">
        <v>406</v>
      </c>
      <c r="W9" s="366">
        <v>10759279</v>
      </c>
      <c r="X9" s="148"/>
    </row>
    <row r="10" spans="2:24" ht="20.25" customHeight="1" x14ac:dyDescent="0.15">
      <c r="B10" s="144"/>
      <c r="C10" s="177" t="s">
        <v>251</v>
      </c>
      <c r="D10" s="341">
        <v>25238</v>
      </c>
      <c r="E10" s="341">
        <v>779382601</v>
      </c>
      <c r="F10" s="341">
        <v>81039</v>
      </c>
      <c r="G10" s="341">
        <v>916672471</v>
      </c>
      <c r="H10" s="341">
        <v>52093</v>
      </c>
      <c r="I10" s="361">
        <v>4352432381</v>
      </c>
      <c r="J10" s="362">
        <v>32630</v>
      </c>
      <c r="K10" s="361">
        <v>2931131290</v>
      </c>
      <c r="L10" s="302">
        <v>71630</v>
      </c>
      <c r="M10" s="302">
        <v>10568022729</v>
      </c>
      <c r="N10" s="302">
        <v>52691</v>
      </c>
      <c r="O10" s="302">
        <v>1581141319</v>
      </c>
      <c r="P10" s="302">
        <v>64299</v>
      </c>
      <c r="Q10" s="302">
        <v>2464050790</v>
      </c>
      <c r="R10" s="302">
        <v>379620</v>
      </c>
      <c r="S10" s="302">
        <v>23592833581</v>
      </c>
      <c r="T10" s="302">
        <v>226011</v>
      </c>
      <c r="U10" s="302">
        <v>19723182333</v>
      </c>
      <c r="V10" s="365">
        <v>382</v>
      </c>
      <c r="W10" s="366">
        <v>8891636</v>
      </c>
      <c r="X10" s="148"/>
    </row>
    <row r="11" spans="2:24" ht="20.25" customHeight="1" x14ac:dyDescent="0.15">
      <c r="B11" s="144"/>
      <c r="C11" s="177" t="s">
        <v>253</v>
      </c>
      <c r="D11" s="341">
        <v>26923</v>
      </c>
      <c r="E11" s="341">
        <v>786802003</v>
      </c>
      <c r="F11" s="341">
        <v>94441</v>
      </c>
      <c r="G11" s="341">
        <v>1006862896</v>
      </c>
      <c r="H11" s="341">
        <v>55834</v>
      </c>
      <c r="I11" s="361">
        <v>4579931413</v>
      </c>
      <c r="J11" s="362">
        <v>32109</v>
      </c>
      <c r="K11" s="361">
        <v>2821332970</v>
      </c>
      <c r="L11" s="302">
        <v>73413</v>
      </c>
      <c r="M11" s="302">
        <v>10919478562</v>
      </c>
      <c r="N11" s="302">
        <v>60639</v>
      </c>
      <c r="O11" s="302">
        <v>1638281028</v>
      </c>
      <c r="P11" s="302">
        <v>52436</v>
      </c>
      <c r="Q11" s="302">
        <v>2749390249</v>
      </c>
      <c r="R11" s="302">
        <v>395795</v>
      </c>
      <c r="S11" s="302">
        <v>24502079121</v>
      </c>
      <c r="T11" s="302">
        <v>223638</v>
      </c>
      <c r="U11" s="302">
        <v>20707214935</v>
      </c>
      <c r="V11" s="365">
        <v>449</v>
      </c>
      <c r="W11" s="366">
        <v>13864569</v>
      </c>
      <c r="X11" s="148"/>
    </row>
    <row r="12" spans="2:24" ht="14.25" thickBot="1" x14ac:dyDescent="0.2">
      <c r="B12" s="190"/>
      <c r="C12" s="191"/>
      <c r="D12" s="370"/>
      <c r="E12" s="370"/>
      <c r="F12" s="370"/>
      <c r="G12" s="371"/>
      <c r="H12" s="372"/>
      <c r="I12" s="373"/>
      <c r="J12" s="372"/>
      <c r="K12" s="373"/>
      <c r="L12" s="372"/>
      <c r="M12" s="374"/>
      <c r="N12" s="374"/>
      <c r="O12" s="374"/>
      <c r="P12" s="375"/>
      <c r="Q12" s="376"/>
      <c r="R12" s="377"/>
      <c r="S12" s="378"/>
      <c r="T12" s="379"/>
      <c r="U12" s="379"/>
      <c r="V12" s="380"/>
      <c r="W12" s="381"/>
      <c r="X12" s="237"/>
    </row>
    <row r="13" spans="2:24" x14ac:dyDescent="0.15">
      <c r="B13" s="193"/>
      <c r="C13" s="124"/>
      <c r="D13" s="154"/>
      <c r="E13" s="154"/>
      <c r="F13" s="154"/>
      <c r="G13" s="154"/>
      <c r="H13" s="304"/>
      <c r="I13" s="356"/>
      <c r="J13" s="359"/>
      <c r="K13" s="356"/>
      <c r="L13" s="359"/>
      <c r="M13" s="304"/>
      <c r="N13" s="304"/>
      <c r="O13" s="304"/>
      <c r="P13" s="305"/>
      <c r="Q13" s="306"/>
      <c r="R13" s="307"/>
      <c r="S13" s="308"/>
      <c r="T13" s="309"/>
      <c r="U13" s="309"/>
      <c r="V13" s="310"/>
      <c r="W13" s="311"/>
      <c r="X13" s="127"/>
    </row>
    <row r="14" spans="2:24" ht="20.25" customHeight="1" x14ac:dyDescent="0.15">
      <c r="B14" s="123" t="s">
        <v>2</v>
      </c>
      <c r="C14" s="124" t="s">
        <v>3</v>
      </c>
      <c r="D14" s="126">
        <v>27166</v>
      </c>
      <c r="E14" s="126">
        <v>802000087</v>
      </c>
      <c r="F14" s="126">
        <v>105441</v>
      </c>
      <c r="G14" s="126">
        <v>1078676804</v>
      </c>
      <c r="H14" s="126">
        <v>52733</v>
      </c>
      <c r="I14" s="321">
        <v>4686176067</v>
      </c>
      <c r="J14" s="312">
        <v>29965</v>
      </c>
      <c r="K14" s="321">
        <v>2606456675</v>
      </c>
      <c r="L14" s="312">
        <v>69358</v>
      </c>
      <c r="M14" s="126">
        <v>10292859213</v>
      </c>
      <c r="N14" s="126">
        <v>66855</v>
      </c>
      <c r="O14" s="126">
        <v>1692549920</v>
      </c>
      <c r="P14" s="126">
        <v>37480</v>
      </c>
      <c r="Q14" s="126">
        <v>1955618447</v>
      </c>
      <c r="R14" s="126">
        <v>388998</v>
      </c>
      <c r="S14" s="126">
        <v>23114337213</v>
      </c>
      <c r="T14" s="126">
        <v>209355</v>
      </c>
      <c r="U14" s="126">
        <v>19419246464</v>
      </c>
      <c r="V14" s="312">
        <v>412</v>
      </c>
      <c r="W14" s="126">
        <v>11107084</v>
      </c>
      <c r="X14" s="127"/>
    </row>
    <row r="15" spans="2:24" ht="20.25" customHeight="1" x14ac:dyDescent="0.15">
      <c r="B15" s="123" t="s">
        <v>4</v>
      </c>
      <c r="C15" s="124" t="s">
        <v>5</v>
      </c>
      <c r="D15" s="126">
        <v>27122</v>
      </c>
      <c r="E15" s="126">
        <v>800033595</v>
      </c>
      <c r="F15" s="126">
        <v>105397</v>
      </c>
      <c r="G15" s="126">
        <v>1076867646</v>
      </c>
      <c r="H15" s="126">
        <v>52585</v>
      </c>
      <c r="I15" s="321">
        <v>4676431619</v>
      </c>
      <c r="J15" s="312">
        <v>29814</v>
      </c>
      <c r="K15" s="321">
        <v>2593584706</v>
      </c>
      <c r="L15" s="312">
        <v>69117</v>
      </c>
      <c r="M15" s="126">
        <v>10250942964</v>
      </c>
      <c r="N15" s="126">
        <v>66704</v>
      </c>
      <c r="O15" s="126">
        <v>1677403121</v>
      </c>
      <c r="P15" s="126">
        <v>37392</v>
      </c>
      <c r="Q15" s="126">
        <v>1948769989</v>
      </c>
      <c r="R15" s="126">
        <v>388131</v>
      </c>
      <c r="S15" s="126">
        <v>23024033640</v>
      </c>
      <c r="T15" s="126">
        <v>208778</v>
      </c>
      <c r="U15" s="126">
        <v>19351873491</v>
      </c>
      <c r="V15" s="313">
        <v>412</v>
      </c>
      <c r="W15" s="314">
        <v>11107084</v>
      </c>
      <c r="X15" s="127"/>
    </row>
    <row r="16" spans="2:24" ht="20.25" customHeight="1" x14ac:dyDescent="0.15">
      <c r="B16" s="125" t="s">
        <v>254</v>
      </c>
      <c r="C16" s="124" t="s">
        <v>6</v>
      </c>
      <c r="D16" s="126">
        <v>24333</v>
      </c>
      <c r="E16" s="126">
        <v>716191260</v>
      </c>
      <c r="F16" s="126">
        <v>93365</v>
      </c>
      <c r="G16" s="126">
        <v>961023709</v>
      </c>
      <c r="H16" s="126">
        <v>47090</v>
      </c>
      <c r="I16" s="321">
        <v>4200835520</v>
      </c>
      <c r="J16" s="312">
        <v>26745</v>
      </c>
      <c r="K16" s="321">
        <v>2337043946</v>
      </c>
      <c r="L16" s="312">
        <v>61644</v>
      </c>
      <c r="M16" s="126">
        <v>9134525582</v>
      </c>
      <c r="N16" s="126">
        <v>60718</v>
      </c>
      <c r="O16" s="126">
        <v>1525350771</v>
      </c>
      <c r="P16" s="126">
        <v>33739</v>
      </c>
      <c r="Q16" s="126">
        <v>1764908692</v>
      </c>
      <c r="R16" s="126">
        <v>347634</v>
      </c>
      <c r="S16" s="126">
        <v>20639879480</v>
      </c>
      <c r="T16" s="126">
        <v>186968</v>
      </c>
      <c r="U16" s="126">
        <v>17334360332</v>
      </c>
      <c r="V16" s="313">
        <v>364</v>
      </c>
      <c r="W16" s="314">
        <v>9452772</v>
      </c>
      <c r="X16" s="128"/>
    </row>
    <row r="17" spans="2:24" ht="20.25" customHeight="1" x14ac:dyDescent="0.15">
      <c r="B17" s="123" t="s">
        <v>7</v>
      </c>
      <c r="C17" s="124" t="s">
        <v>8</v>
      </c>
      <c r="D17" s="126">
        <v>2789</v>
      </c>
      <c r="E17" s="126">
        <v>83842335</v>
      </c>
      <c r="F17" s="126">
        <v>12032</v>
      </c>
      <c r="G17" s="126">
        <v>115843937</v>
      </c>
      <c r="H17" s="126">
        <v>5495</v>
      </c>
      <c r="I17" s="321">
        <v>475596099</v>
      </c>
      <c r="J17" s="312">
        <v>3069</v>
      </c>
      <c r="K17" s="321">
        <v>256540760</v>
      </c>
      <c r="L17" s="312">
        <v>7473</v>
      </c>
      <c r="M17" s="126">
        <v>1116417382</v>
      </c>
      <c r="N17" s="126">
        <v>5986</v>
      </c>
      <c r="O17" s="126">
        <v>152052350</v>
      </c>
      <c r="P17" s="126">
        <v>3653</v>
      </c>
      <c r="Q17" s="126">
        <v>183861297</v>
      </c>
      <c r="R17" s="126">
        <v>40497</v>
      </c>
      <c r="S17" s="126">
        <v>2384154160</v>
      </c>
      <c r="T17" s="126">
        <v>21810</v>
      </c>
      <c r="U17" s="126">
        <v>2017513159</v>
      </c>
      <c r="V17" s="313">
        <v>48</v>
      </c>
      <c r="W17" s="314">
        <v>1654312</v>
      </c>
      <c r="X17" s="127"/>
    </row>
    <row r="18" spans="2:24" ht="20.25" customHeight="1" x14ac:dyDescent="0.15">
      <c r="B18" s="123" t="s">
        <v>9</v>
      </c>
      <c r="C18" s="124" t="s">
        <v>10</v>
      </c>
      <c r="D18" s="302">
        <v>44</v>
      </c>
      <c r="E18" s="302">
        <v>1966492</v>
      </c>
      <c r="F18" s="302">
        <v>44</v>
      </c>
      <c r="G18" s="302">
        <v>1809158</v>
      </c>
      <c r="H18" s="302">
        <v>148</v>
      </c>
      <c r="I18" s="320">
        <v>9744448</v>
      </c>
      <c r="J18" s="302">
        <v>151</v>
      </c>
      <c r="K18" s="320">
        <v>12871969</v>
      </c>
      <c r="L18" s="302">
        <v>241</v>
      </c>
      <c r="M18" s="302">
        <v>41916249</v>
      </c>
      <c r="N18" s="302">
        <v>151</v>
      </c>
      <c r="O18" s="302">
        <v>15146799</v>
      </c>
      <c r="P18" s="302">
        <v>88</v>
      </c>
      <c r="Q18" s="302">
        <v>6848458</v>
      </c>
      <c r="R18" s="302">
        <v>867</v>
      </c>
      <c r="S18" s="302">
        <v>90303573</v>
      </c>
      <c r="T18" s="302">
        <v>577</v>
      </c>
      <c r="U18" s="302">
        <v>67372973</v>
      </c>
      <c r="V18" s="313">
        <v>0</v>
      </c>
      <c r="W18" s="314">
        <v>0</v>
      </c>
      <c r="X18" s="127"/>
    </row>
    <row r="19" spans="2:24" ht="14.25" thickBot="1" x14ac:dyDescent="0.2">
      <c r="B19" s="194"/>
      <c r="C19" s="195"/>
      <c r="D19" s="254"/>
      <c r="E19" s="254"/>
      <c r="F19" s="254"/>
      <c r="G19" s="254"/>
      <c r="H19" s="315"/>
      <c r="I19" s="356"/>
      <c r="J19" s="360"/>
      <c r="K19" s="356"/>
      <c r="L19" s="360"/>
      <c r="M19" s="315"/>
      <c r="N19" s="315"/>
      <c r="O19" s="315"/>
      <c r="P19" s="305"/>
      <c r="Q19" s="306"/>
      <c r="R19" s="316"/>
      <c r="S19" s="308"/>
      <c r="T19" s="309"/>
      <c r="U19" s="309"/>
      <c r="V19" s="303"/>
      <c r="W19" s="317"/>
      <c r="X19" s="196"/>
    </row>
    <row r="20" spans="2:24" ht="20.25" customHeight="1" x14ac:dyDescent="0.15">
      <c r="B20" s="157">
        <v>1</v>
      </c>
      <c r="C20" s="158" t="s">
        <v>177</v>
      </c>
      <c r="D20" s="210">
        <v>1769</v>
      </c>
      <c r="E20" s="210">
        <v>51687932</v>
      </c>
      <c r="F20" s="210">
        <v>9613</v>
      </c>
      <c r="G20" s="210">
        <v>92565113</v>
      </c>
      <c r="H20" s="210">
        <v>3759</v>
      </c>
      <c r="I20" s="297">
        <v>350181531</v>
      </c>
      <c r="J20" s="354">
        <v>2361</v>
      </c>
      <c r="K20" s="297">
        <v>227812993</v>
      </c>
      <c r="L20" s="354">
        <v>5405</v>
      </c>
      <c r="M20" s="210">
        <v>803063217</v>
      </c>
      <c r="N20" s="210">
        <v>3300</v>
      </c>
      <c r="O20" s="210">
        <v>94787611</v>
      </c>
      <c r="P20" s="210">
        <v>2903</v>
      </c>
      <c r="Q20" s="210">
        <v>160450858</v>
      </c>
      <c r="R20" s="210">
        <v>29110</v>
      </c>
      <c r="S20" s="210">
        <v>1780549255</v>
      </c>
      <c r="T20" s="210">
        <v>15713</v>
      </c>
      <c r="U20" s="210">
        <v>1499901588</v>
      </c>
      <c r="V20" s="318">
        <v>51</v>
      </c>
      <c r="W20" s="318">
        <v>1367822</v>
      </c>
      <c r="X20" s="167">
        <v>1</v>
      </c>
    </row>
    <row r="21" spans="2:24" ht="20.25" customHeight="1" x14ac:dyDescent="0.15">
      <c r="B21" s="159">
        <v>2</v>
      </c>
      <c r="C21" s="160" t="s">
        <v>178</v>
      </c>
      <c r="D21" s="283">
        <v>1759</v>
      </c>
      <c r="E21" s="211">
        <v>53153834</v>
      </c>
      <c r="F21" s="211">
        <v>6837</v>
      </c>
      <c r="G21" s="211">
        <v>63355709</v>
      </c>
      <c r="H21" s="211">
        <v>3235</v>
      </c>
      <c r="I21" s="263">
        <v>259418586</v>
      </c>
      <c r="J21" s="283">
        <v>1403</v>
      </c>
      <c r="K21" s="263">
        <v>149518718</v>
      </c>
      <c r="L21" s="283">
        <v>3860</v>
      </c>
      <c r="M21" s="211">
        <v>572771932</v>
      </c>
      <c r="N21" s="211">
        <v>2822</v>
      </c>
      <c r="O21" s="211">
        <v>86002544</v>
      </c>
      <c r="P21" s="211">
        <v>1936</v>
      </c>
      <c r="Q21" s="211">
        <v>78670772</v>
      </c>
      <c r="R21" s="211">
        <v>21852</v>
      </c>
      <c r="S21" s="211">
        <v>1262892095</v>
      </c>
      <c r="T21" s="211">
        <v>11894</v>
      </c>
      <c r="U21" s="263">
        <v>1072448783</v>
      </c>
      <c r="V21" s="319">
        <v>44</v>
      </c>
      <c r="W21" s="296">
        <v>1574569</v>
      </c>
      <c r="X21" s="168">
        <v>2</v>
      </c>
    </row>
    <row r="22" spans="2:24" ht="20.25" customHeight="1" x14ac:dyDescent="0.15">
      <c r="B22" s="159">
        <v>3</v>
      </c>
      <c r="C22" s="160" t="s">
        <v>179</v>
      </c>
      <c r="D22" s="283">
        <v>1474</v>
      </c>
      <c r="E22" s="211">
        <v>53737748</v>
      </c>
      <c r="F22" s="211">
        <v>6002</v>
      </c>
      <c r="G22" s="211">
        <v>62764806</v>
      </c>
      <c r="H22" s="211">
        <v>2874</v>
      </c>
      <c r="I22" s="263">
        <v>263973608</v>
      </c>
      <c r="J22" s="283">
        <v>1298</v>
      </c>
      <c r="K22" s="263">
        <v>105641116</v>
      </c>
      <c r="L22" s="283">
        <v>3377</v>
      </c>
      <c r="M22" s="211">
        <v>522475856</v>
      </c>
      <c r="N22" s="211">
        <v>2660</v>
      </c>
      <c r="O22" s="211">
        <v>78954238</v>
      </c>
      <c r="P22" s="211">
        <v>1862</v>
      </c>
      <c r="Q22" s="211">
        <v>130536129</v>
      </c>
      <c r="R22" s="211">
        <v>19547</v>
      </c>
      <c r="S22" s="211">
        <v>1218083501</v>
      </c>
      <c r="T22" s="211">
        <v>10486</v>
      </c>
      <c r="U22" s="263">
        <v>985981202</v>
      </c>
      <c r="V22" s="319">
        <v>9</v>
      </c>
      <c r="W22" s="296">
        <v>274341</v>
      </c>
      <c r="X22" s="168">
        <v>3</v>
      </c>
    </row>
    <row r="23" spans="2:24" ht="20.25" customHeight="1" x14ac:dyDescent="0.15">
      <c r="B23" s="159">
        <v>4</v>
      </c>
      <c r="C23" s="160" t="s">
        <v>180</v>
      </c>
      <c r="D23" s="283">
        <v>1365</v>
      </c>
      <c r="E23" s="211">
        <v>42144310</v>
      </c>
      <c r="F23" s="211">
        <v>5243</v>
      </c>
      <c r="G23" s="211">
        <v>49016054</v>
      </c>
      <c r="H23" s="211">
        <v>2453</v>
      </c>
      <c r="I23" s="263">
        <v>245143791</v>
      </c>
      <c r="J23" s="283">
        <v>1390</v>
      </c>
      <c r="K23" s="263">
        <v>132319798</v>
      </c>
      <c r="L23" s="283">
        <v>3547</v>
      </c>
      <c r="M23" s="211">
        <v>493245166</v>
      </c>
      <c r="N23" s="211">
        <v>2586</v>
      </c>
      <c r="O23" s="211">
        <v>75284529</v>
      </c>
      <c r="P23" s="211">
        <v>1934</v>
      </c>
      <c r="Q23" s="211">
        <v>110378746</v>
      </c>
      <c r="R23" s="211">
        <v>18518</v>
      </c>
      <c r="S23" s="211">
        <v>1147532394</v>
      </c>
      <c r="T23" s="211">
        <v>10875</v>
      </c>
      <c r="U23" s="263">
        <v>1000751418</v>
      </c>
      <c r="V23" s="319">
        <v>25</v>
      </c>
      <c r="W23" s="296">
        <v>793263</v>
      </c>
      <c r="X23" s="168">
        <v>4</v>
      </c>
    </row>
    <row r="24" spans="2:24" ht="20.25" customHeight="1" x14ac:dyDescent="0.15">
      <c r="B24" s="161">
        <v>5</v>
      </c>
      <c r="C24" s="162" t="s">
        <v>181</v>
      </c>
      <c r="D24" s="211">
        <v>881</v>
      </c>
      <c r="E24" s="211">
        <v>23535136</v>
      </c>
      <c r="F24" s="211">
        <v>3329</v>
      </c>
      <c r="G24" s="211">
        <v>31563921</v>
      </c>
      <c r="H24" s="211">
        <v>1391</v>
      </c>
      <c r="I24" s="263">
        <v>129009897</v>
      </c>
      <c r="J24" s="283">
        <v>1006</v>
      </c>
      <c r="K24" s="263">
        <v>86075329</v>
      </c>
      <c r="L24" s="283">
        <v>1976</v>
      </c>
      <c r="M24" s="211">
        <v>265318057</v>
      </c>
      <c r="N24" s="211">
        <v>1487</v>
      </c>
      <c r="O24" s="211">
        <v>48213843</v>
      </c>
      <c r="P24" s="211">
        <v>981</v>
      </c>
      <c r="Q24" s="211">
        <v>39104360</v>
      </c>
      <c r="R24" s="211">
        <v>11051</v>
      </c>
      <c r="S24" s="211">
        <v>622820543</v>
      </c>
      <c r="T24" s="211">
        <v>6155</v>
      </c>
      <c r="U24" s="211">
        <v>525582651</v>
      </c>
      <c r="V24" s="296">
        <v>3</v>
      </c>
      <c r="W24" s="296">
        <v>230160</v>
      </c>
      <c r="X24" s="169">
        <v>5</v>
      </c>
    </row>
    <row r="25" spans="2:24" ht="20.25" customHeight="1" x14ac:dyDescent="0.15">
      <c r="B25" s="159">
        <v>7</v>
      </c>
      <c r="C25" s="160" t="s">
        <v>182</v>
      </c>
      <c r="D25" s="284">
        <v>685</v>
      </c>
      <c r="E25" s="212">
        <v>14856303</v>
      </c>
      <c r="F25" s="212">
        <v>2591</v>
      </c>
      <c r="G25" s="212">
        <v>22430312</v>
      </c>
      <c r="H25" s="212">
        <v>822</v>
      </c>
      <c r="I25" s="264">
        <v>71069927</v>
      </c>
      <c r="J25" s="284">
        <v>715</v>
      </c>
      <c r="K25" s="264">
        <v>54414790</v>
      </c>
      <c r="L25" s="284">
        <v>1266</v>
      </c>
      <c r="M25" s="212">
        <v>174317641</v>
      </c>
      <c r="N25" s="212">
        <v>799</v>
      </c>
      <c r="O25" s="212">
        <v>26543879</v>
      </c>
      <c r="P25" s="212">
        <v>770</v>
      </c>
      <c r="Q25" s="212">
        <v>40297002</v>
      </c>
      <c r="R25" s="212">
        <v>7648</v>
      </c>
      <c r="S25" s="212">
        <v>403929854</v>
      </c>
      <c r="T25" s="212">
        <v>3985</v>
      </c>
      <c r="U25" s="264">
        <v>347319301</v>
      </c>
      <c r="V25" s="347">
        <v>5</v>
      </c>
      <c r="W25" s="347">
        <v>37105</v>
      </c>
      <c r="X25" s="168">
        <v>7</v>
      </c>
    </row>
    <row r="26" spans="2:24" ht="20.25" customHeight="1" x14ac:dyDescent="0.15">
      <c r="B26" s="159">
        <v>8</v>
      </c>
      <c r="C26" s="160" t="s">
        <v>183</v>
      </c>
      <c r="D26" s="283">
        <v>637</v>
      </c>
      <c r="E26" s="211">
        <v>18679527</v>
      </c>
      <c r="F26" s="211">
        <v>3309</v>
      </c>
      <c r="G26" s="211">
        <v>28676616</v>
      </c>
      <c r="H26" s="211">
        <v>1301</v>
      </c>
      <c r="I26" s="263">
        <v>117262889</v>
      </c>
      <c r="J26" s="283">
        <v>587</v>
      </c>
      <c r="K26" s="263">
        <v>62720886</v>
      </c>
      <c r="L26" s="283">
        <v>1785</v>
      </c>
      <c r="M26" s="211">
        <v>270486868</v>
      </c>
      <c r="N26" s="211">
        <v>1174</v>
      </c>
      <c r="O26" s="211">
        <v>37091909</v>
      </c>
      <c r="P26" s="211">
        <v>920</v>
      </c>
      <c r="Q26" s="211">
        <v>39378182</v>
      </c>
      <c r="R26" s="211">
        <v>9713</v>
      </c>
      <c r="S26" s="211">
        <v>574296877</v>
      </c>
      <c r="T26" s="211">
        <v>5158</v>
      </c>
      <c r="U26" s="263">
        <v>493228974</v>
      </c>
      <c r="V26" s="319">
        <v>0</v>
      </c>
      <c r="W26" s="296">
        <v>0</v>
      </c>
      <c r="X26" s="168">
        <v>8</v>
      </c>
    </row>
    <row r="27" spans="2:24" ht="20.25" customHeight="1" x14ac:dyDescent="0.15">
      <c r="B27" s="159">
        <v>10</v>
      </c>
      <c r="C27" s="160" t="s">
        <v>184</v>
      </c>
      <c r="D27" s="283">
        <v>502</v>
      </c>
      <c r="E27" s="211">
        <v>16073287</v>
      </c>
      <c r="F27" s="211">
        <v>504</v>
      </c>
      <c r="G27" s="211">
        <v>12341850</v>
      </c>
      <c r="H27" s="211">
        <v>774</v>
      </c>
      <c r="I27" s="263">
        <v>65196730</v>
      </c>
      <c r="J27" s="283">
        <v>833</v>
      </c>
      <c r="K27" s="263">
        <v>47190714</v>
      </c>
      <c r="L27" s="283">
        <v>1099</v>
      </c>
      <c r="M27" s="211">
        <v>170187790</v>
      </c>
      <c r="N27" s="211">
        <v>2404</v>
      </c>
      <c r="O27" s="211">
        <v>30998365</v>
      </c>
      <c r="P27" s="211">
        <v>651</v>
      </c>
      <c r="Q27" s="211">
        <v>35099777</v>
      </c>
      <c r="R27" s="211">
        <v>6767</v>
      </c>
      <c r="S27" s="211">
        <v>377088513</v>
      </c>
      <c r="T27" s="211">
        <v>3446</v>
      </c>
      <c r="U27" s="263">
        <v>308346168</v>
      </c>
      <c r="V27" s="319">
        <v>3</v>
      </c>
      <c r="W27" s="296">
        <v>35862</v>
      </c>
      <c r="X27" s="168">
        <v>10</v>
      </c>
    </row>
    <row r="28" spans="2:24" ht="20.25" customHeight="1" x14ac:dyDescent="0.15">
      <c r="B28" s="159">
        <v>11</v>
      </c>
      <c r="C28" s="160" t="s">
        <v>185</v>
      </c>
      <c r="D28" s="283">
        <v>564</v>
      </c>
      <c r="E28" s="211">
        <v>22783623</v>
      </c>
      <c r="F28" s="211">
        <v>2840</v>
      </c>
      <c r="G28" s="211">
        <v>33851167</v>
      </c>
      <c r="H28" s="211">
        <v>1192</v>
      </c>
      <c r="I28" s="263">
        <v>112356343</v>
      </c>
      <c r="J28" s="283">
        <v>808</v>
      </c>
      <c r="K28" s="263">
        <v>62832736</v>
      </c>
      <c r="L28" s="283">
        <v>1695</v>
      </c>
      <c r="M28" s="211">
        <v>257957403</v>
      </c>
      <c r="N28" s="211">
        <v>1019</v>
      </c>
      <c r="O28" s="211">
        <v>26458452</v>
      </c>
      <c r="P28" s="211">
        <v>844</v>
      </c>
      <c r="Q28" s="211">
        <v>57704228</v>
      </c>
      <c r="R28" s="211">
        <v>8962</v>
      </c>
      <c r="S28" s="211">
        <v>573943952</v>
      </c>
      <c r="T28" s="211">
        <v>4905</v>
      </c>
      <c r="U28" s="263">
        <v>468219897</v>
      </c>
      <c r="V28" s="319">
        <v>2</v>
      </c>
      <c r="W28" s="296">
        <v>28946</v>
      </c>
      <c r="X28" s="168">
        <v>11</v>
      </c>
    </row>
    <row r="29" spans="2:24" ht="20.25" customHeight="1" x14ac:dyDescent="0.15">
      <c r="B29" s="161">
        <v>12</v>
      </c>
      <c r="C29" s="162" t="s">
        <v>20</v>
      </c>
      <c r="D29" s="211">
        <v>531</v>
      </c>
      <c r="E29" s="211">
        <v>21149429</v>
      </c>
      <c r="F29" s="211">
        <v>2923</v>
      </c>
      <c r="G29" s="211">
        <v>22426957</v>
      </c>
      <c r="H29" s="211">
        <v>1180</v>
      </c>
      <c r="I29" s="263">
        <v>102349876</v>
      </c>
      <c r="J29" s="283">
        <v>414</v>
      </c>
      <c r="K29" s="263">
        <v>48913613</v>
      </c>
      <c r="L29" s="283">
        <v>1486</v>
      </c>
      <c r="M29" s="211">
        <v>193880777</v>
      </c>
      <c r="N29" s="211">
        <v>1035</v>
      </c>
      <c r="O29" s="211">
        <v>31986597</v>
      </c>
      <c r="P29" s="211">
        <v>727</v>
      </c>
      <c r="Q29" s="211">
        <v>30287736</v>
      </c>
      <c r="R29" s="211">
        <v>8296</v>
      </c>
      <c r="S29" s="211">
        <v>450994985</v>
      </c>
      <c r="T29" s="211">
        <v>4299</v>
      </c>
      <c r="U29" s="211">
        <v>377986946</v>
      </c>
      <c r="V29" s="296">
        <v>9</v>
      </c>
      <c r="W29" s="296">
        <v>276496</v>
      </c>
      <c r="X29" s="169">
        <v>12</v>
      </c>
    </row>
    <row r="30" spans="2:24" ht="20.25" customHeight="1" x14ac:dyDescent="0.15">
      <c r="B30" s="159">
        <v>14</v>
      </c>
      <c r="C30" s="160" t="s">
        <v>186</v>
      </c>
      <c r="D30" s="284">
        <v>231</v>
      </c>
      <c r="E30" s="212">
        <v>5180490</v>
      </c>
      <c r="F30" s="212">
        <v>1519</v>
      </c>
      <c r="G30" s="212">
        <v>13407595</v>
      </c>
      <c r="H30" s="212">
        <v>475</v>
      </c>
      <c r="I30" s="264">
        <v>37408145</v>
      </c>
      <c r="J30" s="284">
        <v>200</v>
      </c>
      <c r="K30" s="264">
        <v>20094616</v>
      </c>
      <c r="L30" s="284">
        <v>719</v>
      </c>
      <c r="M30" s="212">
        <v>103161159</v>
      </c>
      <c r="N30" s="212">
        <v>470</v>
      </c>
      <c r="O30" s="212">
        <v>12857806</v>
      </c>
      <c r="P30" s="212">
        <v>444</v>
      </c>
      <c r="Q30" s="212">
        <v>25820214</v>
      </c>
      <c r="R30" s="212">
        <v>4058</v>
      </c>
      <c r="S30" s="212">
        <v>217930025</v>
      </c>
      <c r="T30" s="212">
        <v>2091</v>
      </c>
      <c r="U30" s="264">
        <v>188649328</v>
      </c>
      <c r="V30" s="347">
        <v>3</v>
      </c>
      <c r="W30" s="347">
        <v>27694</v>
      </c>
      <c r="X30" s="170">
        <v>14</v>
      </c>
    </row>
    <row r="31" spans="2:24" ht="20.25" customHeight="1" x14ac:dyDescent="0.15">
      <c r="B31" s="159">
        <v>15</v>
      </c>
      <c r="C31" s="160" t="s">
        <v>187</v>
      </c>
      <c r="D31" s="283">
        <v>543</v>
      </c>
      <c r="E31" s="211">
        <v>13860497</v>
      </c>
      <c r="F31" s="211">
        <v>347</v>
      </c>
      <c r="G31" s="211">
        <v>6659642</v>
      </c>
      <c r="H31" s="211">
        <v>1189</v>
      </c>
      <c r="I31" s="263">
        <v>93600176</v>
      </c>
      <c r="J31" s="283">
        <v>757</v>
      </c>
      <c r="K31" s="263">
        <v>77113897</v>
      </c>
      <c r="L31" s="283">
        <v>1438</v>
      </c>
      <c r="M31" s="211">
        <v>187541618</v>
      </c>
      <c r="N31" s="211">
        <v>2352</v>
      </c>
      <c r="O31" s="211">
        <v>23779064</v>
      </c>
      <c r="P31" s="211">
        <v>620</v>
      </c>
      <c r="Q31" s="211">
        <v>29408637</v>
      </c>
      <c r="R31" s="211">
        <v>7246</v>
      </c>
      <c r="S31" s="211">
        <v>431963531</v>
      </c>
      <c r="T31" s="211">
        <v>4057</v>
      </c>
      <c r="U31" s="263">
        <v>350991009</v>
      </c>
      <c r="V31" s="319">
        <v>4</v>
      </c>
      <c r="W31" s="296">
        <v>161863</v>
      </c>
      <c r="X31" s="168">
        <v>15</v>
      </c>
    </row>
    <row r="32" spans="2:24" ht="20.25" customHeight="1" x14ac:dyDescent="0.15">
      <c r="B32" s="159">
        <v>17</v>
      </c>
      <c r="C32" s="160" t="s">
        <v>188</v>
      </c>
      <c r="D32" s="283">
        <v>1081</v>
      </c>
      <c r="E32" s="211">
        <v>33281879</v>
      </c>
      <c r="F32" s="211">
        <v>6097</v>
      </c>
      <c r="G32" s="211">
        <v>56286957</v>
      </c>
      <c r="H32" s="211">
        <v>1904</v>
      </c>
      <c r="I32" s="263">
        <v>165460666</v>
      </c>
      <c r="J32" s="283">
        <v>709</v>
      </c>
      <c r="K32" s="263">
        <v>63884164</v>
      </c>
      <c r="L32" s="283">
        <v>2988</v>
      </c>
      <c r="M32" s="211">
        <v>441996025</v>
      </c>
      <c r="N32" s="211">
        <v>2553</v>
      </c>
      <c r="O32" s="211">
        <v>74147654</v>
      </c>
      <c r="P32" s="211">
        <v>1734</v>
      </c>
      <c r="Q32" s="211">
        <v>57617881</v>
      </c>
      <c r="R32" s="211">
        <v>17066</v>
      </c>
      <c r="S32" s="211">
        <v>892675226</v>
      </c>
      <c r="T32" s="211">
        <v>8901</v>
      </c>
      <c r="U32" s="263">
        <v>752254883</v>
      </c>
      <c r="V32" s="319">
        <v>23</v>
      </c>
      <c r="W32" s="296">
        <v>486440</v>
      </c>
      <c r="X32" s="168">
        <v>17</v>
      </c>
    </row>
    <row r="33" spans="2:24" ht="20.25" customHeight="1" x14ac:dyDescent="0.15">
      <c r="B33" s="159">
        <v>20</v>
      </c>
      <c r="C33" s="160" t="s">
        <v>189</v>
      </c>
      <c r="D33" s="283">
        <v>493</v>
      </c>
      <c r="E33" s="211">
        <v>14983095</v>
      </c>
      <c r="F33" s="211">
        <v>1920</v>
      </c>
      <c r="G33" s="211">
        <v>18661897</v>
      </c>
      <c r="H33" s="211">
        <v>709</v>
      </c>
      <c r="I33" s="263">
        <v>71426233</v>
      </c>
      <c r="J33" s="283">
        <v>446</v>
      </c>
      <c r="K33" s="263">
        <v>29454507</v>
      </c>
      <c r="L33" s="283">
        <v>1094</v>
      </c>
      <c r="M33" s="211">
        <v>162271311</v>
      </c>
      <c r="N33" s="211">
        <v>616</v>
      </c>
      <c r="O33" s="211">
        <v>18860286</v>
      </c>
      <c r="P33" s="211">
        <v>428</v>
      </c>
      <c r="Q33" s="211">
        <v>17511761</v>
      </c>
      <c r="R33" s="211">
        <v>5706</v>
      </c>
      <c r="S33" s="211">
        <v>333169090</v>
      </c>
      <c r="T33" s="211">
        <v>2924</v>
      </c>
      <c r="U33" s="263">
        <v>276071132</v>
      </c>
      <c r="V33" s="319">
        <v>7</v>
      </c>
      <c r="W33" s="296">
        <v>163827</v>
      </c>
      <c r="X33" s="168">
        <v>20</v>
      </c>
    </row>
    <row r="34" spans="2:24" ht="20.25" customHeight="1" x14ac:dyDescent="0.15">
      <c r="B34" s="161">
        <v>27</v>
      </c>
      <c r="C34" s="162" t="s">
        <v>190</v>
      </c>
      <c r="D34" s="211">
        <v>145</v>
      </c>
      <c r="E34" s="211">
        <v>2930352</v>
      </c>
      <c r="F34" s="211">
        <v>1038</v>
      </c>
      <c r="G34" s="211">
        <v>8907116</v>
      </c>
      <c r="H34" s="211">
        <v>362</v>
      </c>
      <c r="I34" s="263">
        <v>24881481</v>
      </c>
      <c r="J34" s="283">
        <v>175</v>
      </c>
      <c r="K34" s="263">
        <v>13205723</v>
      </c>
      <c r="L34" s="283">
        <v>561</v>
      </c>
      <c r="M34" s="211">
        <v>74605836</v>
      </c>
      <c r="N34" s="211">
        <v>336</v>
      </c>
      <c r="O34" s="211">
        <v>6794552</v>
      </c>
      <c r="P34" s="211">
        <v>220</v>
      </c>
      <c r="Q34" s="211">
        <v>13367703</v>
      </c>
      <c r="R34" s="211">
        <v>2837</v>
      </c>
      <c r="S34" s="211">
        <v>144692763</v>
      </c>
      <c r="T34" s="211">
        <v>1349</v>
      </c>
      <c r="U34" s="211">
        <v>118962707</v>
      </c>
      <c r="V34" s="296">
        <v>5</v>
      </c>
      <c r="W34" s="296">
        <v>43984</v>
      </c>
      <c r="X34" s="169">
        <v>27</v>
      </c>
    </row>
    <row r="35" spans="2:24" ht="20.25" customHeight="1" x14ac:dyDescent="0.15">
      <c r="B35" s="159">
        <v>32</v>
      </c>
      <c r="C35" s="160" t="s">
        <v>191</v>
      </c>
      <c r="D35" s="284">
        <v>297</v>
      </c>
      <c r="E35" s="212">
        <v>7724700</v>
      </c>
      <c r="F35" s="212">
        <v>1456</v>
      </c>
      <c r="G35" s="212">
        <v>13215433</v>
      </c>
      <c r="H35" s="212">
        <v>444</v>
      </c>
      <c r="I35" s="264">
        <v>39739979</v>
      </c>
      <c r="J35" s="284">
        <v>209</v>
      </c>
      <c r="K35" s="264">
        <v>13921575</v>
      </c>
      <c r="L35" s="284">
        <v>800</v>
      </c>
      <c r="M35" s="212">
        <v>114661910</v>
      </c>
      <c r="N35" s="212">
        <v>529</v>
      </c>
      <c r="O35" s="212">
        <v>13891294</v>
      </c>
      <c r="P35" s="212">
        <v>640</v>
      </c>
      <c r="Q35" s="212">
        <v>36557131</v>
      </c>
      <c r="R35" s="212">
        <v>4375</v>
      </c>
      <c r="S35" s="212">
        <v>239712022</v>
      </c>
      <c r="T35" s="212">
        <v>2361</v>
      </c>
      <c r="U35" s="264">
        <v>205367933</v>
      </c>
      <c r="V35" s="347">
        <v>3</v>
      </c>
      <c r="W35" s="347">
        <v>81114</v>
      </c>
      <c r="X35" s="170">
        <v>32</v>
      </c>
    </row>
    <row r="36" spans="2:24" ht="20.25" customHeight="1" x14ac:dyDescent="0.15">
      <c r="B36" s="159">
        <v>33</v>
      </c>
      <c r="C36" s="160" t="s">
        <v>192</v>
      </c>
      <c r="D36" s="283">
        <v>602</v>
      </c>
      <c r="E36" s="211">
        <v>12862057</v>
      </c>
      <c r="F36" s="211">
        <v>2750</v>
      </c>
      <c r="G36" s="211">
        <v>23653719</v>
      </c>
      <c r="H36" s="211">
        <v>949</v>
      </c>
      <c r="I36" s="263">
        <v>90555229</v>
      </c>
      <c r="J36" s="283">
        <v>517</v>
      </c>
      <c r="K36" s="263">
        <v>50331748</v>
      </c>
      <c r="L36" s="283">
        <v>1213</v>
      </c>
      <c r="M36" s="211">
        <v>189908990</v>
      </c>
      <c r="N36" s="211">
        <v>881</v>
      </c>
      <c r="O36" s="211">
        <v>27533726</v>
      </c>
      <c r="P36" s="211">
        <v>648</v>
      </c>
      <c r="Q36" s="211">
        <v>37679269</v>
      </c>
      <c r="R36" s="211">
        <v>7560</v>
      </c>
      <c r="S36" s="211">
        <v>432524738</v>
      </c>
      <c r="T36" s="211">
        <v>3733</v>
      </c>
      <c r="U36" s="263">
        <v>365994001</v>
      </c>
      <c r="V36" s="319">
        <v>5</v>
      </c>
      <c r="W36" s="296">
        <v>156961</v>
      </c>
      <c r="X36" s="168">
        <v>33</v>
      </c>
    </row>
    <row r="37" spans="2:24" ht="20.25" customHeight="1" x14ac:dyDescent="0.15">
      <c r="B37" s="159">
        <v>35</v>
      </c>
      <c r="C37" s="160" t="s">
        <v>193</v>
      </c>
      <c r="D37" s="283">
        <v>358</v>
      </c>
      <c r="E37" s="211">
        <v>10796982</v>
      </c>
      <c r="F37" s="211">
        <v>2007</v>
      </c>
      <c r="G37" s="211">
        <v>16806092</v>
      </c>
      <c r="H37" s="211">
        <v>883</v>
      </c>
      <c r="I37" s="263">
        <v>78725674</v>
      </c>
      <c r="J37" s="283">
        <v>568</v>
      </c>
      <c r="K37" s="263">
        <v>43745582</v>
      </c>
      <c r="L37" s="283">
        <v>1126</v>
      </c>
      <c r="M37" s="211">
        <v>159299878</v>
      </c>
      <c r="N37" s="211">
        <v>679</v>
      </c>
      <c r="O37" s="211">
        <v>16092006</v>
      </c>
      <c r="P37" s="211">
        <v>495</v>
      </c>
      <c r="Q37" s="211">
        <v>14048864</v>
      </c>
      <c r="R37" s="211">
        <v>6116</v>
      </c>
      <c r="S37" s="211">
        <v>339515078</v>
      </c>
      <c r="T37" s="211">
        <v>3396</v>
      </c>
      <c r="U37" s="263">
        <v>293357257</v>
      </c>
      <c r="V37" s="319">
        <v>14</v>
      </c>
      <c r="W37" s="296">
        <v>523375</v>
      </c>
      <c r="X37" s="168">
        <v>35</v>
      </c>
    </row>
    <row r="38" spans="2:24" ht="20.25" customHeight="1" x14ac:dyDescent="0.15">
      <c r="B38" s="159">
        <v>42</v>
      </c>
      <c r="C38" s="160" t="s">
        <v>194</v>
      </c>
      <c r="D38" s="283">
        <v>369</v>
      </c>
      <c r="E38" s="211">
        <v>7975364</v>
      </c>
      <c r="F38" s="211">
        <v>879</v>
      </c>
      <c r="G38" s="211">
        <v>8471387</v>
      </c>
      <c r="H38" s="211">
        <v>633</v>
      </c>
      <c r="I38" s="263">
        <v>56402749</v>
      </c>
      <c r="J38" s="283">
        <v>146</v>
      </c>
      <c r="K38" s="263">
        <v>15956315</v>
      </c>
      <c r="L38" s="283">
        <v>589</v>
      </c>
      <c r="M38" s="211">
        <v>77299988</v>
      </c>
      <c r="N38" s="211">
        <v>312</v>
      </c>
      <c r="O38" s="211">
        <v>9634826</v>
      </c>
      <c r="P38" s="211">
        <v>330</v>
      </c>
      <c r="Q38" s="211">
        <v>14993838</v>
      </c>
      <c r="R38" s="211">
        <v>3258</v>
      </c>
      <c r="S38" s="211">
        <v>190734467</v>
      </c>
      <c r="T38" s="211">
        <v>1782</v>
      </c>
      <c r="U38" s="263">
        <v>163253209</v>
      </c>
      <c r="V38" s="319">
        <v>5</v>
      </c>
      <c r="W38" s="296">
        <v>95932</v>
      </c>
      <c r="X38" s="168">
        <v>42</v>
      </c>
    </row>
    <row r="39" spans="2:24" ht="20.25" customHeight="1" x14ac:dyDescent="0.15">
      <c r="B39" s="161">
        <v>48</v>
      </c>
      <c r="C39" s="162" t="s">
        <v>195</v>
      </c>
      <c r="D39" s="211">
        <v>989</v>
      </c>
      <c r="E39" s="211">
        <v>28625861</v>
      </c>
      <c r="F39" s="211">
        <v>1050</v>
      </c>
      <c r="G39" s="211">
        <v>22048863</v>
      </c>
      <c r="H39" s="211">
        <v>1421</v>
      </c>
      <c r="I39" s="263">
        <v>129598277</v>
      </c>
      <c r="J39" s="283">
        <v>739</v>
      </c>
      <c r="K39" s="263">
        <v>58813598</v>
      </c>
      <c r="L39" s="283">
        <v>2042</v>
      </c>
      <c r="M39" s="211">
        <v>341409118</v>
      </c>
      <c r="N39" s="211">
        <v>4166</v>
      </c>
      <c r="O39" s="211">
        <v>76196462</v>
      </c>
      <c r="P39" s="211">
        <v>1075</v>
      </c>
      <c r="Q39" s="211">
        <v>51184793</v>
      </c>
      <c r="R39" s="211">
        <v>11482</v>
      </c>
      <c r="S39" s="211">
        <v>707876972</v>
      </c>
      <c r="T39" s="211">
        <v>6371</v>
      </c>
      <c r="U39" s="211">
        <v>604290124</v>
      </c>
      <c r="V39" s="296">
        <v>7</v>
      </c>
      <c r="W39" s="296">
        <v>188221</v>
      </c>
      <c r="X39" s="169">
        <v>48</v>
      </c>
    </row>
    <row r="40" spans="2:24" ht="20.25" customHeight="1" x14ac:dyDescent="0.15">
      <c r="B40" s="159">
        <v>49</v>
      </c>
      <c r="C40" s="160" t="s">
        <v>196</v>
      </c>
      <c r="D40" s="284">
        <v>1489</v>
      </c>
      <c r="E40" s="212">
        <v>29166546</v>
      </c>
      <c r="F40" s="212">
        <v>2987</v>
      </c>
      <c r="G40" s="212">
        <v>30288449</v>
      </c>
      <c r="H40" s="212">
        <v>1371</v>
      </c>
      <c r="I40" s="264">
        <v>143796353</v>
      </c>
      <c r="J40" s="284">
        <v>963</v>
      </c>
      <c r="K40" s="264">
        <v>78893520</v>
      </c>
      <c r="L40" s="284">
        <v>2268</v>
      </c>
      <c r="M40" s="212">
        <v>366903965</v>
      </c>
      <c r="N40" s="212">
        <v>1564</v>
      </c>
      <c r="O40" s="212">
        <v>51493881</v>
      </c>
      <c r="P40" s="212">
        <v>1012</v>
      </c>
      <c r="Q40" s="212">
        <v>56027162</v>
      </c>
      <c r="R40" s="212">
        <v>11654</v>
      </c>
      <c r="S40" s="212">
        <v>756569876</v>
      </c>
      <c r="T40" s="212">
        <v>6458</v>
      </c>
      <c r="U40" s="264">
        <v>650057816</v>
      </c>
      <c r="V40" s="347">
        <v>19</v>
      </c>
      <c r="W40" s="347">
        <v>583183</v>
      </c>
      <c r="X40" s="170">
        <v>49</v>
      </c>
    </row>
    <row r="41" spans="2:24" ht="20.25" customHeight="1" x14ac:dyDescent="0.15">
      <c r="B41" s="159">
        <v>53</v>
      </c>
      <c r="C41" s="160" t="s">
        <v>197</v>
      </c>
      <c r="D41" s="283">
        <v>474</v>
      </c>
      <c r="E41" s="211">
        <v>12282996</v>
      </c>
      <c r="F41" s="211">
        <v>1427</v>
      </c>
      <c r="G41" s="211">
        <v>14072417</v>
      </c>
      <c r="H41" s="211">
        <v>776</v>
      </c>
      <c r="I41" s="263">
        <v>67220904</v>
      </c>
      <c r="J41" s="283">
        <v>287</v>
      </c>
      <c r="K41" s="263">
        <v>29596798</v>
      </c>
      <c r="L41" s="283">
        <v>825</v>
      </c>
      <c r="M41" s="211">
        <v>119249851</v>
      </c>
      <c r="N41" s="211">
        <v>553</v>
      </c>
      <c r="O41" s="211">
        <v>13655900</v>
      </c>
      <c r="P41" s="211">
        <v>350</v>
      </c>
      <c r="Q41" s="211">
        <v>20102224</v>
      </c>
      <c r="R41" s="211">
        <v>4692</v>
      </c>
      <c r="S41" s="211">
        <v>276181090</v>
      </c>
      <c r="T41" s="211">
        <v>2466</v>
      </c>
      <c r="U41" s="263">
        <v>234702851</v>
      </c>
      <c r="V41" s="319">
        <v>7</v>
      </c>
      <c r="W41" s="296">
        <v>175576</v>
      </c>
      <c r="X41" s="168">
        <v>53</v>
      </c>
    </row>
    <row r="42" spans="2:24" ht="20.25" customHeight="1" x14ac:dyDescent="0.15">
      <c r="B42" s="159">
        <v>57</v>
      </c>
      <c r="C42" s="160" t="s">
        <v>198</v>
      </c>
      <c r="D42" s="283">
        <v>186</v>
      </c>
      <c r="E42" s="211">
        <v>5962309</v>
      </c>
      <c r="F42" s="211">
        <v>842</v>
      </c>
      <c r="G42" s="211">
        <v>7354726</v>
      </c>
      <c r="H42" s="211">
        <v>322</v>
      </c>
      <c r="I42" s="263">
        <v>29250070</v>
      </c>
      <c r="J42" s="283">
        <v>149</v>
      </c>
      <c r="K42" s="263">
        <v>12112120</v>
      </c>
      <c r="L42" s="283">
        <v>486</v>
      </c>
      <c r="M42" s="211">
        <v>72811296</v>
      </c>
      <c r="N42" s="211">
        <v>391</v>
      </c>
      <c r="O42" s="211">
        <v>14899057</v>
      </c>
      <c r="P42" s="211">
        <v>224</v>
      </c>
      <c r="Q42" s="211">
        <v>16212618</v>
      </c>
      <c r="R42" s="211">
        <v>2600</v>
      </c>
      <c r="S42" s="211">
        <v>158602196</v>
      </c>
      <c r="T42" s="211">
        <v>1381</v>
      </c>
      <c r="U42" s="263">
        <v>130117597</v>
      </c>
      <c r="V42" s="319">
        <v>2</v>
      </c>
      <c r="W42" s="296">
        <v>106537</v>
      </c>
      <c r="X42" s="168">
        <v>57</v>
      </c>
    </row>
    <row r="43" spans="2:24" ht="20.25" customHeight="1" x14ac:dyDescent="0.15">
      <c r="B43" s="159">
        <v>58</v>
      </c>
      <c r="C43" s="160" t="s">
        <v>199</v>
      </c>
      <c r="D43" s="283">
        <v>432</v>
      </c>
      <c r="E43" s="211">
        <v>17025465</v>
      </c>
      <c r="F43" s="211">
        <v>2207</v>
      </c>
      <c r="G43" s="211">
        <v>18868055</v>
      </c>
      <c r="H43" s="211">
        <v>705</v>
      </c>
      <c r="I43" s="263">
        <v>66500817</v>
      </c>
      <c r="J43" s="283">
        <v>541</v>
      </c>
      <c r="K43" s="263">
        <v>43095361</v>
      </c>
      <c r="L43" s="283">
        <v>1154</v>
      </c>
      <c r="M43" s="211">
        <v>191603546</v>
      </c>
      <c r="N43" s="211">
        <v>700</v>
      </c>
      <c r="O43" s="211">
        <v>18511555</v>
      </c>
      <c r="P43" s="211">
        <v>557</v>
      </c>
      <c r="Q43" s="211">
        <v>24424699</v>
      </c>
      <c r="R43" s="211">
        <v>6296</v>
      </c>
      <c r="S43" s="211">
        <v>380029498</v>
      </c>
      <c r="T43" s="211">
        <v>3280</v>
      </c>
      <c r="U43" s="263">
        <v>319845937</v>
      </c>
      <c r="V43" s="319">
        <v>4</v>
      </c>
      <c r="W43" s="296">
        <v>261435</v>
      </c>
      <c r="X43" s="168">
        <v>58</v>
      </c>
    </row>
    <row r="44" spans="2:24" ht="20.25" customHeight="1" x14ac:dyDescent="0.15">
      <c r="B44" s="161">
        <v>59</v>
      </c>
      <c r="C44" s="162" t="s">
        <v>200</v>
      </c>
      <c r="D44" s="211">
        <v>604</v>
      </c>
      <c r="E44" s="211">
        <v>11944193</v>
      </c>
      <c r="F44" s="211">
        <v>2619</v>
      </c>
      <c r="G44" s="211">
        <v>27223851</v>
      </c>
      <c r="H44" s="211">
        <v>1001</v>
      </c>
      <c r="I44" s="263">
        <v>90900354</v>
      </c>
      <c r="J44" s="283">
        <v>409</v>
      </c>
      <c r="K44" s="263">
        <v>42797669</v>
      </c>
      <c r="L44" s="283">
        <v>1758</v>
      </c>
      <c r="M44" s="211">
        <v>269094136</v>
      </c>
      <c r="N44" s="211">
        <v>1568</v>
      </c>
      <c r="O44" s="211">
        <v>47966539</v>
      </c>
      <c r="P44" s="211">
        <v>2617</v>
      </c>
      <c r="Q44" s="211">
        <v>126409036</v>
      </c>
      <c r="R44" s="211">
        <v>10576</v>
      </c>
      <c r="S44" s="211">
        <v>616335778</v>
      </c>
      <c r="T44" s="211">
        <v>5500</v>
      </c>
      <c r="U44" s="211">
        <v>507260315</v>
      </c>
      <c r="V44" s="296">
        <v>15</v>
      </c>
      <c r="W44" s="296">
        <v>412105</v>
      </c>
      <c r="X44" s="169">
        <v>59</v>
      </c>
    </row>
    <row r="45" spans="2:24" ht="20.25" customHeight="1" x14ac:dyDescent="0.15">
      <c r="B45" s="159">
        <v>62</v>
      </c>
      <c r="C45" s="160" t="s">
        <v>201</v>
      </c>
      <c r="D45" s="284">
        <v>125</v>
      </c>
      <c r="E45" s="212">
        <v>2763816</v>
      </c>
      <c r="F45" s="212">
        <v>496</v>
      </c>
      <c r="G45" s="212">
        <v>4086322</v>
      </c>
      <c r="H45" s="212">
        <v>226</v>
      </c>
      <c r="I45" s="264">
        <v>18352017</v>
      </c>
      <c r="J45" s="284">
        <v>211</v>
      </c>
      <c r="K45" s="264">
        <v>19859485</v>
      </c>
      <c r="L45" s="284">
        <v>220</v>
      </c>
      <c r="M45" s="212">
        <v>35453435</v>
      </c>
      <c r="N45" s="212">
        <v>205</v>
      </c>
      <c r="O45" s="212">
        <v>10505457</v>
      </c>
      <c r="P45" s="212">
        <v>90</v>
      </c>
      <c r="Q45" s="212">
        <v>7443709</v>
      </c>
      <c r="R45" s="212">
        <v>1573</v>
      </c>
      <c r="S45" s="212">
        <v>98464241</v>
      </c>
      <c r="T45" s="212">
        <v>848</v>
      </c>
      <c r="U45" s="264">
        <v>85958203</v>
      </c>
      <c r="V45" s="347">
        <v>1</v>
      </c>
      <c r="W45" s="347">
        <v>90000</v>
      </c>
      <c r="X45" s="170">
        <v>62</v>
      </c>
    </row>
    <row r="46" spans="2:24" ht="20.25" customHeight="1" x14ac:dyDescent="0.15">
      <c r="B46" s="159">
        <v>82</v>
      </c>
      <c r="C46" s="160" t="s">
        <v>202</v>
      </c>
      <c r="D46" s="283">
        <v>273</v>
      </c>
      <c r="E46" s="211">
        <v>10295989</v>
      </c>
      <c r="F46" s="211">
        <v>897</v>
      </c>
      <c r="G46" s="211">
        <v>11065147</v>
      </c>
      <c r="H46" s="211">
        <v>417</v>
      </c>
      <c r="I46" s="263">
        <v>37301922</v>
      </c>
      <c r="J46" s="283">
        <v>334</v>
      </c>
      <c r="K46" s="263">
        <v>26553427</v>
      </c>
      <c r="L46" s="283">
        <v>551</v>
      </c>
      <c r="M46" s="211">
        <v>88851000</v>
      </c>
      <c r="N46" s="211">
        <v>437</v>
      </c>
      <c r="O46" s="211">
        <v>11600543</v>
      </c>
      <c r="P46" s="211">
        <v>260</v>
      </c>
      <c r="Q46" s="211">
        <v>17732201</v>
      </c>
      <c r="R46" s="211">
        <v>3169</v>
      </c>
      <c r="S46" s="211">
        <v>203400229</v>
      </c>
      <c r="T46" s="211">
        <v>1775</v>
      </c>
      <c r="U46" s="263">
        <v>169579739</v>
      </c>
      <c r="V46" s="319">
        <v>1</v>
      </c>
      <c r="W46" s="296">
        <v>17215</v>
      </c>
      <c r="X46" s="168">
        <v>82</v>
      </c>
    </row>
    <row r="47" spans="2:24" ht="20.25" customHeight="1" x14ac:dyDescent="0.15">
      <c r="B47" s="159">
        <v>86</v>
      </c>
      <c r="C47" s="160" t="s">
        <v>203</v>
      </c>
      <c r="D47" s="283">
        <v>82</v>
      </c>
      <c r="E47" s="211">
        <v>1387480</v>
      </c>
      <c r="F47" s="211">
        <v>449</v>
      </c>
      <c r="G47" s="211">
        <v>4692243</v>
      </c>
      <c r="H47" s="211">
        <v>141</v>
      </c>
      <c r="I47" s="263">
        <v>12844032</v>
      </c>
      <c r="J47" s="283">
        <v>111</v>
      </c>
      <c r="K47" s="263">
        <v>10828955</v>
      </c>
      <c r="L47" s="283">
        <v>252</v>
      </c>
      <c r="M47" s="211">
        <v>37476917</v>
      </c>
      <c r="N47" s="211">
        <v>145</v>
      </c>
      <c r="O47" s="211">
        <v>4519274</v>
      </c>
      <c r="P47" s="211">
        <v>100</v>
      </c>
      <c r="Q47" s="211">
        <v>4584133</v>
      </c>
      <c r="R47" s="211">
        <v>1280</v>
      </c>
      <c r="S47" s="211">
        <v>76333034</v>
      </c>
      <c r="T47" s="211">
        <v>620</v>
      </c>
      <c r="U47" s="263">
        <v>60458343</v>
      </c>
      <c r="V47" s="319">
        <v>1</v>
      </c>
      <c r="W47" s="296">
        <v>25527</v>
      </c>
      <c r="X47" s="168">
        <v>86</v>
      </c>
    </row>
    <row r="48" spans="2:24" ht="20.25" customHeight="1" x14ac:dyDescent="0.15">
      <c r="B48" s="159">
        <v>89</v>
      </c>
      <c r="C48" s="160" t="s">
        <v>204</v>
      </c>
      <c r="D48" s="283">
        <v>109</v>
      </c>
      <c r="E48" s="211">
        <v>3361414</v>
      </c>
      <c r="F48" s="211">
        <v>671</v>
      </c>
      <c r="G48" s="211">
        <v>7104342</v>
      </c>
      <c r="H48" s="211">
        <v>645</v>
      </c>
      <c r="I48" s="263">
        <v>49563766</v>
      </c>
      <c r="J48" s="283">
        <v>213</v>
      </c>
      <c r="K48" s="263">
        <v>23087036</v>
      </c>
      <c r="L48" s="283">
        <v>627</v>
      </c>
      <c r="M48" s="211">
        <v>98335487</v>
      </c>
      <c r="N48" s="211">
        <v>610</v>
      </c>
      <c r="O48" s="211">
        <v>13909333</v>
      </c>
      <c r="P48" s="211">
        <v>236</v>
      </c>
      <c r="Q48" s="211">
        <v>11690371</v>
      </c>
      <c r="R48" s="211">
        <v>3111</v>
      </c>
      <c r="S48" s="211">
        <v>207051749</v>
      </c>
      <c r="T48" s="211">
        <v>1968</v>
      </c>
      <c r="U48" s="263">
        <v>184672433</v>
      </c>
      <c r="V48" s="319">
        <v>12</v>
      </c>
      <c r="W48" s="296">
        <v>519745</v>
      </c>
      <c r="X48" s="168">
        <v>89</v>
      </c>
    </row>
    <row r="49" spans="1:24" ht="20.25" customHeight="1" x14ac:dyDescent="0.15">
      <c r="B49" s="161">
        <v>90</v>
      </c>
      <c r="C49" s="162" t="s">
        <v>205</v>
      </c>
      <c r="D49" s="211">
        <v>513</v>
      </c>
      <c r="E49" s="211">
        <v>13272169</v>
      </c>
      <c r="F49" s="211">
        <v>2492</v>
      </c>
      <c r="G49" s="211">
        <v>20620081</v>
      </c>
      <c r="H49" s="211">
        <v>649</v>
      </c>
      <c r="I49" s="263">
        <v>64954163</v>
      </c>
      <c r="J49" s="283">
        <v>343</v>
      </c>
      <c r="K49" s="263">
        <v>22993028</v>
      </c>
      <c r="L49" s="283">
        <v>1193</v>
      </c>
      <c r="M49" s="211">
        <v>183304765</v>
      </c>
      <c r="N49" s="211">
        <v>1131</v>
      </c>
      <c r="O49" s="211">
        <v>30681474</v>
      </c>
      <c r="P49" s="211">
        <v>632</v>
      </c>
      <c r="Q49" s="211">
        <v>23913987</v>
      </c>
      <c r="R49" s="211">
        <v>6953</v>
      </c>
      <c r="S49" s="211">
        <v>359739667</v>
      </c>
      <c r="T49" s="211">
        <v>3573</v>
      </c>
      <c r="U49" s="211">
        <v>308237318</v>
      </c>
      <c r="V49" s="296">
        <v>4</v>
      </c>
      <c r="W49" s="296">
        <v>51135</v>
      </c>
      <c r="X49" s="169">
        <v>90</v>
      </c>
    </row>
    <row r="50" spans="1:24" ht="20.25" customHeight="1" x14ac:dyDescent="0.15">
      <c r="B50" s="159">
        <v>92</v>
      </c>
      <c r="C50" s="160" t="s">
        <v>206</v>
      </c>
      <c r="D50" s="284">
        <v>41</v>
      </c>
      <c r="E50" s="212">
        <v>1623767</v>
      </c>
      <c r="F50" s="212">
        <v>212</v>
      </c>
      <c r="G50" s="212">
        <v>4198592</v>
      </c>
      <c r="H50" s="212">
        <v>546</v>
      </c>
      <c r="I50" s="264">
        <v>41861579</v>
      </c>
      <c r="J50" s="284">
        <v>242</v>
      </c>
      <c r="K50" s="264">
        <v>20619521</v>
      </c>
      <c r="L50" s="284">
        <v>587</v>
      </c>
      <c r="M50" s="212">
        <v>80455845</v>
      </c>
      <c r="N50" s="212">
        <v>1425</v>
      </c>
      <c r="O50" s="212">
        <v>23236171</v>
      </c>
      <c r="P50" s="212">
        <v>338</v>
      </c>
      <c r="Q50" s="212">
        <v>9792955</v>
      </c>
      <c r="R50" s="212">
        <v>3391</v>
      </c>
      <c r="S50" s="212">
        <v>181788430</v>
      </c>
      <c r="T50" s="212">
        <v>1942</v>
      </c>
      <c r="U50" s="264">
        <v>158426252</v>
      </c>
      <c r="V50" s="347">
        <v>3</v>
      </c>
      <c r="W50" s="347">
        <v>75141</v>
      </c>
      <c r="X50" s="170">
        <v>92</v>
      </c>
    </row>
    <row r="51" spans="1:24" ht="20.25" customHeight="1" x14ac:dyDescent="0.15">
      <c r="B51" s="159">
        <v>93</v>
      </c>
      <c r="C51" s="160" t="s">
        <v>207</v>
      </c>
      <c r="D51" s="283">
        <v>1910</v>
      </c>
      <c r="E51" s="211">
        <v>70142658</v>
      </c>
      <c r="F51" s="211">
        <v>6148</v>
      </c>
      <c r="G51" s="211">
        <v>75630113</v>
      </c>
      <c r="H51" s="211">
        <v>2817</v>
      </c>
      <c r="I51" s="263">
        <v>268780609</v>
      </c>
      <c r="J51" s="283">
        <v>2086</v>
      </c>
      <c r="K51" s="263">
        <v>164309107</v>
      </c>
      <c r="L51" s="283">
        <v>2899</v>
      </c>
      <c r="M51" s="211">
        <v>504816054</v>
      </c>
      <c r="N51" s="211">
        <v>3123</v>
      </c>
      <c r="O51" s="211">
        <v>157201286</v>
      </c>
      <c r="P51" s="211">
        <v>1730</v>
      </c>
      <c r="Q51" s="211">
        <v>118936740</v>
      </c>
      <c r="R51" s="211">
        <v>20713</v>
      </c>
      <c r="S51" s="211">
        <v>1359816567</v>
      </c>
      <c r="T51" s="211">
        <v>11104</v>
      </c>
      <c r="U51" s="263">
        <v>1094913461</v>
      </c>
      <c r="V51" s="319">
        <v>14</v>
      </c>
      <c r="W51" s="296">
        <v>282573</v>
      </c>
      <c r="X51" s="168">
        <v>93</v>
      </c>
    </row>
    <row r="52" spans="1:24" ht="20.25" customHeight="1" x14ac:dyDescent="0.15">
      <c r="B52" s="159">
        <v>94</v>
      </c>
      <c r="C52" s="160" t="s">
        <v>90</v>
      </c>
      <c r="D52" s="283">
        <v>297</v>
      </c>
      <c r="E52" s="211">
        <v>3501539</v>
      </c>
      <c r="F52" s="211">
        <v>475</v>
      </c>
      <c r="G52" s="211">
        <v>4962421</v>
      </c>
      <c r="H52" s="211">
        <v>3192</v>
      </c>
      <c r="I52" s="263">
        <v>245870782</v>
      </c>
      <c r="J52" s="283">
        <v>1082</v>
      </c>
      <c r="K52" s="263">
        <v>100018391</v>
      </c>
      <c r="L52" s="283">
        <v>2787</v>
      </c>
      <c r="M52" s="211">
        <v>410184472</v>
      </c>
      <c r="N52" s="211">
        <v>6596</v>
      </c>
      <c r="O52" s="211">
        <v>93700611</v>
      </c>
      <c r="P52" s="211">
        <v>1503</v>
      </c>
      <c r="Q52" s="211">
        <v>89125828</v>
      </c>
      <c r="R52" s="211">
        <v>15932</v>
      </c>
      <c r="S52" s="211">
        <v>947364044</v>
      </c>
      <c r="T52" s="211">
        <v>8302</v>
      </c>
      <c r="U52" s="263">
        <v>801993946</v>
      </c>
      <c r="V52" s="319">
        <v>10</v>
      </c>
      <c r="W52" s="296">
        <v>163020</v>
      </c>
      <c r="X52" s="168">
        <v>94</v>
      </c>
    </row>
    <row r="53" spans="1:24" ht="20.25" customHeight="1" x14ac:dyDescent="0.15">
      <c r="B53" s="159">
        <v>95</v>
      </c>
      <c r="C53" s="160" t="s">
        <v>208</v>
      </c>
      <c r="D53" s="283">
        <v>237</v>
      </c>
      <c r="E53" s="211">
        <v>7808584</v>
      </c>
      <c r="F53" s="211">
        <v>965</v>
      </c>
      <c r="G53" s="211">
        <v>9218677</v>
      </c>
      <c r="H53" s="211">
        <v>345</v>
      </c>
      <c r="I53" s="263">
        <v>27471454</v>
      </c>
      <c r="J53" s="283">
        <v>292</v>
      </c>
      <c r="K53" s="263">
        <v>27846735</v>
      </c>
      <c r="L53" s="283">
        <v>552</v>
      </c>
      <c r="M53" s="211">
        <v>82590811</v>
      </c>
      <c r="N53" s="211">
        <v>280</v>
      </c>
      <c r="O53" s="211">
        <v>5690002</v>
      </c>
      <c r="P53" s="211">
        <v>230</v>
      </c>
      <c r="Q53" s="211">
        <v>9550178</v>
      </c>
      <c r="R53" s="211">
        <v>2901</v>
      </c>
      <c r="S53" s="211">
        <v>170176441</v>
      </c>
      <c r="T53" s="211">
        <v>1580</v>
      </c>
      <c r="U53" s="263">
        <v>144799674</v>
      </c>
      <c r="V53" s="319">
        <v>4</v>
      </c>
      <c r="W53" s="296">
        <v>173855</v>
      </c>
      <c r="X53" s="168">
        <v>95</v>
      </c>
    </row>
    <row r="54" spans="1:24" ht="20.25" customHeight="1" x14ac:dyDescent="0.15">
      <c r="B54" s="161">
        <v>96</v>
      </c>
      <c r="C54" s="162" t="s">
        <v>209</v>
      </c>
      <c r="D54" s="211">
        <v>465</v>
      </c>
      <c r="E54" s="211">
        <v>15004429</v>
      </c>
      <c r="F54" s="211">
        <v>2004</v>
      </c>
      <c r="G54" s="211">
        <v>19235051</v>
      </c>
      <c r="H54" s="211">
        <v>1171</v>
      </c>
      <c r="I54" s="263">
        <v>97862996</v>
      </c>
      <c r="J54" s="283">
        <v>441</v>
      </c>
      <c r="K54" s="263">
        <v>48060082</v>
      </c>
      <c r="L54" s="283">
        <v>1294</v>
      </c>
      <c r="M54" s="211">
        <v>177920611</v>
      </c>
      <c r="N54" s="211">
        <v>940</v>
      </c>
      <c r="O54" s="211">
        <v>26241044</v>
      </c>
      <c r="P54" s="211">
        <v>608</v>
      </c>
      <c r="Q54" s="211">
        <v>32675873</v>
      </c>
      <c r="R54" s="211">
        <v>6923</v>
      </c>
      <c r="S54" s="211">
        <v>417000086</v>
      </c>
      <c r="T54" s="211">
        <v>4011</v>
      </c>
      <c r="U54" s="211">
        <v>351612832</v>
      </c>
      <c r="V54" s="296">
        <v>7</v>
      </c>
      <c r="W54" s="296">
        <v>131737</v>
      </c>
      <c r="X54" s="169">
        <v>96</v>
      </c>
    </row>
    <row r="55" spans="1:24" ht="20.25" customHeight="1" x14ac:dyDescent="0.15">
      <c r="B55" s="159">
        <v>97</v>
      </c>
      <c r="C55" s="160" t="s">
        <v>210</v>
      </c>
      <c r="D55" s="284">
        <v>522</v>
      </c>
      <c r="E55" s="212">
        <v>20949261</v>
      </c>
      <c r="F55" s="212">
        <v>1818</v>
      </c>
      <c r="G55" s="212">
        <v>24752959</v>
      </c>
      <c r="H55" s="212">
        <v>1159</v>
      </c>
      <c r="I55" s="264">
        <v>103984108</v>
      </c>
      <c r="J55" s="284">
        <v>763</v>
      </c>
      <c r="K55" s="264">
        <v>65730126</v>
      </c>
      <c r="L55" s="284">
        <v>1479</v>
      </c>
      <c r="M55" s="212">
        <v>210937478</v>
      </c>
      <c r="N55" s="212">
        <v>894</v>
      </c>
      <c r="O55" s="212">
        <v>28090767</v>
      </c>
      <c r="P55" s="212">
        <v>566</v>
      </c>
      <c r="Q55" s="212">
        <v>40523702</v>
      </c>
      <c r="R55" s="212">
        <v>7201</v>
      </c>
      <c r="S55" s="212">
        <v>494968401</v>
      </c>
      <c r="T55" s="212">
        <v>4208</v>
      </c>
      <c r="U55" s="264">
        <v>408533007</v>
      </c>
      <c r="V55" s="347">
        <v>14</v>
      </c>
      <c r="W55" s="347">
        <v>343870</v>
      </c>
      <c r="X55" s="170">
        <v>97</v>
      </c>
    </row>
    <row r="56" spans="1:24" ht="20.25" customHeight="1" x14ac:dyDescent="0.15">
      <c r="B56" s="159">
        <v>98</v>
      </c>
      <c r="C56" s="160" t="s">
        <v>211</v>
      </c>
      <c r="D56" s="283">
        <v>648</v>
      </c>
      <c r="E56" s="211">
        <v>24799684</v>
      </c>
      <c r="F56" s="211">
        <v>6431</v>
      </c>
      <c r="G56" s="211">
        <v>75671059</v>
      </c>
      <c r="H56" s="211">
        <v>2017</v>
      </c>
      <c r="I56" s="263">
        <v>179405175</v>
      </c>
      <c r="J56" s="283">
        <v>1317</v>
      </c>
      <c r="K56" s="263">
        <v>102681669</v>
      </c>
      <c r="L56" s="283">
        <v>2253</v>
      </c>
      <c r="M56" s="211">
        <v>325824196</v>
      </c>
      <c r="N56" s="211">
        <v>1796</v>
      </c>
      <c r="O56" s="211">
        <v>59084791</v>
      </c>
      <c r="P56" s="211">
        <v>1188</v>
      </c>
      <c r="Q56" s="211">
        <v>74336108</v>
      </c>
      <c r="R56" s="211">
        <v>15650</v>
      </c>
      <c r="S56" s="211">
        <v>841802682</v>
      </c>
      <c r="T56" s="211">
        <v>7730</v>
      </c>
      <c r="U56" s="263">
        <v>699915535</v>
      </c>
      <c r="V56" s="319">
        <v>3</v>
      </c>
      <c r="W56" s="296">
        <v>18799</v>
      </c>
      <c r="X56" s="168">
        <v>98</v>
      </c>
    </row>
    <row r="57" spans="1:24" ht="20.25" customHeight="1" x14ac:dyDescent="0.15">
      <c r="B57" s="159">
        <v>99</v>
      </c>
      <c r="C57" s="160" t="s">
        <v>175</v>
      </c>
      <c r="D57" s="283">
        <v>429</v>
      </c>
      <c r="E57" s="211">
        <v>14001587</v>
      </c>
      <c r="F57" s="211">
        <v>1548</v>
      </c>
      <c r="G57" s="211">
        <v>16465683</v>
      </c>
      <c r="H57" s="211">
        <v>801</v>
      </c>
      <c r="I57" s="263">
        <v>76854242</v>
      </c>
      <c r="J57" s="283">
        <v>609</v>
      </c>
      <c r="K57" s="263">
        <v>49121447</v>
      </c>
      <c r="L57" s="283">
        <v>1149</v>
      </c>
      <c r="M57" s="211">
        <v>174333063</v>
      </c>
      <c r="N57" s="211">
        <v>944</v>
      </c>
      <c r="O57" s="211">
        <v>27401718</v>
      </c>
      <c r="P57" s="211">
        <v>1206</v>
      </c>
      <c r="Q57" s="211">
        <v>27590334</v>
      </c>
      <c r="R57" s="211">
        <v>6686</v>
      </c>
      <c r="S57" s="211">
        <v>385768074</v>
      </c>
      <c r="T57" s="211">
        <v>3564</v>
      </c>
      <c r="U57" s="263">
        <v>326152754</v>
      </c>
      <c r="V57" s="319">
        <v>11</v>
      </c>
      <c r="W57" s="296">
        <v>243237</v>
      </c>
      <c r="X57" s="168">
        <v>99</v>
      </c>
    </row>
    <row r="58" spans="1:24" ht="20.25" customHeight="1" x14ac:dyDescent="0.15">
      <c r="B58" s="159">
        <v>100</v>
      </c>
      <c r="C58" s="160" t="s">
        <v>212</v>
      </c>
      <c r="D58" s="283">
        <v>620</v>
      </c>
      <c r="E58" s="211">
        <v>13987132</v>
      </c>
      <c r="F58" s="211">
        <v>1575</v>
      </c>
      <c r="G58" s="211">
        <v>14655691</v>
      </c>
      <c r="H58" s="211">
        <v>903</v>
      </c>
      <c r="I58" s="263">
        <v>72176557</v>
      </c>
      <c r="J58" s="283">
        <v>655</v>
      </c>
      <c r="K58" s="263">
        <v>65976423</v>
      </c>
      <c r="L58" s="283">
        <v>1140</v>
      </c>
      <c r="M58" s="211">
        <v>162276347</v>
      </c>
      <c r="N58" s="211">
        <v>654</v>
      </c>
      <c r="O58" s="211">
        <v>15188730</v>
      </c>
      <c r="P58" s="211">
        <v>561</v>
      </c>
      <c r="Q58" s="211">
        <v>46214934</v>
      </c>
      <c r="R58" s="211">
        <v>6108</v>
      </c>
      <c r="S58" s="211">
        <v>390475814</v>
      </c>
      <c r="T58" s="211">
        <v>3486</v>
      </c>
      <c r="U58" s="263">
        <v>336854986</v>
      </c>
      <c r="V58" s="319">
        <v>6</v>
      </c>
      <c r="W58" s="296">
        <v>187031</v>
      </c>
      <c r="X58" s="168">
        <v>100</v>
      </c>
    </row>
    <row r="59" spans="1:24" ht="20.25" customHeight="1" x14ac:dyDescent="0.15">
      <c r="B59" s="161">
        <v>101</v>
      </c>
      <c r="C59" s="162" t="s">
        <v>213</v>
      </c>
      <c r="D59" s="211">
        <v>239</v>
      </c>
      <c r="E59" s="211">
        <v>4046870</v>
      </c>
      <c r="F59" s="211">
        <v>357</v>
      </c>
      <c r="G59" s="211">
        <v>4084384</v>
      </c>
      <c r="H59" s="211">
        <v>1094</v>
      </c>
      <c r="I59" s="263">
        <v>79961564</v>
      </c>
      <c r="J59" s="283">
        <v>698</v>
      </c>
      <c r="K59" s="263">
        <v>53688100</v>
      </c>
      <c r="L59" s="283">
        <v>1154</v>
      </c>
      <c r="M59" s="211">
        <v>151563083</v>
      </c>
      <c r="N59" s="211">
        <v>2950</v>
      </c>
      <c r="O59" s="211">
        <v>58637976</v>
      </c>
      <c r="P59" s="211">
        <v>410</v>
      </c>
      <c r="Q59" s="211">
        <v>27257791</v>
      </c>
      <c r="R59" s="211">
        <v>6902</v>
      </c>
      <c r="S59" s="211">
        <v>379239768</v>
      </c>
      <c r="T59" s="211">
        <v>3399</v>
      </c>
      <c r="U59" s="211">
        <v>311200930</v>
      </c>
      <c r="V59" s="296">
        <v>7</v>
      </c>
      <c r="W59" s="296">
        <v>85413</v>
      </c>
      <c r="X59" s="169">
        <v>101</v>
      </c>
    </row>
    <row r="60" spans="1:24" ht="20.25" customHeight="1" x14ac:dyDescent="0.15">
      <c r="A60" s="238"/>
      <c r="B60" s="163">
        <v>102</v>
      </c>
      <c r="C60" s="164" t="s">
        <v>214</v>
      </c>
      <c r="D60" s="284">
        <v>727</v>
      </c>
      <c r="E60" s="212">
        <v>22341477</v>
      </c>
      <c r="F60" s="212">
        <v>735</v>
      </c>
      <c r="G60" s="212">
        <v>16892155</v>
      </c>
      <c r="H60" s="212">
        <v>1153</v>
      </c>
      <c r="I60" s="264">
        <v>115818450</v>
      </c>
      <c r="J60" s="284">
        <v>795</v>
      </c>
      <c r="K60" s="264">
        <v>65253030</v>
      </c>
      <c r="L60" s="284">
        <v>1658</v>
      </c>
      <c r="M60" s="212">
        <v>249233252</v>
      </c>
      <c r="N60" s="212">
        <v>2610</v>
      </c>
      <c r="O60" s="212">
        <v>33804165</v>
      </c>
      <c r="P60" s="212">
        <v>629</v>
      </c>
      <c r="Q60" s="212">
        <v>39188494</v>
      </c>
      <c r="R60" s="212">
        <v>8307</v>
      </c>
      <c r="S60" s="212">
        <v>542531023</v>
      </c>
      <c r="T60" s="212">
        <v>4609</v>
      </c>
      <c r="U60" s="264">
        <v>465303649</v>
      </c>
      <c r="V60" s="347">
        <v>9</v>
      </c>
      <c r="W60" s="347">
        <v>150091</v>
      </c>
      <c r="X60" s="171">
        <v>102</v>
      </c>
    </row>
    <row r="61" spans="1:24" ht="20.25" customHeight="1" x14ac:dyDescent="0.15">
      <c r="B61" s="159">
        <v>103</v>
      </c>
      <c r="C61" s="160" t="s">
        <v>176</v>
      </c>
      <c r="D61" s="283">
        <v>144</v>
      </c>
      <c r="E61" s="211">
        <v>2420880</v>
      </c>
      <c r="F61" s="211">
        <v>161</v>
      </c>
      <c r="G61" s="211">
        <v>3411971</v>
      </c>
      <c r="H61" s="211">
        <v>951</v>
      </c>
      <c r="I61" s="263">
        <v>75216576</v>
      </c>
      <c r="J61" s="283">
        <v>502</v>
      </c>
      <c r="K61" s="263">
        <v>40351782</v>
      </c>
      <c r="L61" s="283">
        <v>1541</v>
      </c>
      <c r="M61" s="211">
        <v>196020061</v>
      </c>
      <c r="N61" s="211">
        <v>2805</v>
      </c>
      <c r="O61" s="211">
        <v>45987258</v>
      </c>
      <c r="P61" s="211">
        <v>590</v>
      </c>
      <c r="Q61" s="211">
        <v>23908278</v>
      </c>
      <c r="R61" s="211">
        <v>6694</v>
      </c>
      <c r="S61" s="211">
        <v>387316806</v>
      </c>
      <c r="T61" s="211">
        <v>3560</v>
      </c>
      <c r="U61" s="263">
        <v>327317921</v>
      </c>
      <c r="V61" s="319">
        <v>6</v>
      </c>
      <c r="W61" s="296">
        <v>97880</v>
      </c>
      <c r="X61" s="168">
        <v>103</v>
      </c>
    </row>
    <row r="62" spans="1:24" ht="20.25" customHeight="1" x14ac:dyDescent="0.15">
      <c r="B62" s="159">
        <v>104</v>
      </c>
      <c r="C62" s="160" t="s">
        <v>215</v>
      </c>
      <c r="D62" s="283">
        <v>695</v>
      </c>
      <c r="E62" s="211">
        <v>20309791</v>
      </c>
      <c r="F62" s="211">
        <v>3077</v>
      </c>
      <c r="G62" s="211">
        <v>32616592</v>
      </c>
      <c r="H62" s="211">
        <v>1223</v>
      </c>
      <c r="I62" s="263">
        <v>124086168</v>
      </c>
      <c r="J62" s="283">
        <v>962</v>
      </c>
      <c r="K62" s="263">
        <v>75809033</v>
      </c>
      <c r="L62" s="283">
        <v>1861</v>
      </c>
      <c r="M62" s="211">
        <v>298071351</v>
      </c>
      <c r="N62" s="211">
        <v>1208</v>
      </c>
      <c r="O62" s="211">
        <v>37901312</v>
      </c>
      <c r="P62" s="211">
        <v>861</v>
      </c>
      <c r="Q62" s="211">
        <v>44094863</v>
      </c>
      <c r="R62" s="211">
        <v>9887</v>
      </c>
      <c r="S62" s="211">
        <v>632889110</v>
      </c>
      <c r="T62" s="211">
        <v>5438</v>
      </c>
      <c r="U62" s="263">
        <v>525191988</v>
      </c>
      <c r="V62" s="319">
        <v>17</v>
      </c>
      <c r="W62" s="296">
        <v>269315</v>
      </c>
      <c r="X62" s="168">
        <v>104</v>
      </c>
    </row>
    <row r="63" spans="1:24" ht="20.25" customHeight="1" x14ac:dyDescent="0.15">
      <c r="B63" s="159">
        <v>105</v>
      </c>
      <c r="C63" s="160" t="s">
        <v>216</v>
      </c>
      <c r="D63" s="283">
        <v>586</v>
      </c>
      <c r="E63" s="211">
        <v>15611153</v>
      </c>
      <c r="F63" s="211">
        <v>2550</v>
      </c>
      <c r="G63" s="211">
        <v>22585459</v>
      </c>
      <c r="H63" s="211">
        <v>1010</v>
      </c>
      <c r="I63" s="263">
        <v>82635174</v>
      </c>
      <c r="J63" s="283">
        <v>528</v>
      </c>
      <c r="K63" s="263">
        <v>40339443</v>
      </c>
      <c r="L63" s="283">
        <v>1363</v>
      </c>
      <c r="M63" s="211">
        <v>187771402</v>
      </c>
      <c r="N63" s="211">
        <v>995</v>
      </c>
      <c r="O63" s="211">
        <v>31384634</v>
      </c>
      <c r="P63" s="211">
        <v>732</v>
      </c>
      <c r="Q63" s="211">
        <v>36935890</v>
      </c>
      <c r="R63" s="211">
        <v>7764</v>
      </c>
      <c r="S63" s="211">
        <v>417263155</v>
      </c>
      <c r="T63" s="211">
        <v>4095</v>
      </c>
      <c r="U63" s="263">
        <v>349807493</v>
      </c>
      <c r="V63" s="296">
        <v>8</v>
      </c>
      <c r="W63" s="296">
        <v>94689</v>
      </c>
      <c r="X63" s="168">
        <v>105</v>
      </c>
    </row>
    <row r="64" spans="1:24" s="151" customFormat="1" ht="20.25" customHeight="1" x14ac:dyDescent="0.15">
      <c r="B64" s="163">
        <v>301</v>
      </c>
      <c r="C64" s="164" t="s">
        <v>115</v>
      </c>
      <c r="D64" s="284">
        <v>5</v>
      </c>
      <c r="E64" s="212">
        <v>41908</v>
      </c>
      <c r="F64" s="212">
        <v>7</v>
      </c>
      <c r="G64" s="212">
        <v>419423</v>
      </c>
      <c r="H64" s="212">
        <v>93</v>
      </c>
      <c r="I64" s="264">
        <v>4269684</v>
      </c>
      <c r="J64" s="284">
        <v>91</v>
      </c>
      <c r="K64" s="264">
        <v>7036207</v>
      </c>
      <c r="L64" s="284">
        <v>110</v>
      </c>
      <c r="M64" s="212">
        <v>18141974</v>
      </c>
      <c r="N64" s="212">
        <v>130</v>
      </c>
      <c r="O64" s="212">
        <v>13840084</v>
      </c>
      <c r="P64" s="212">
        <v>58</v>
      </c>
      <c r="Q64" s="212">
        <v>4010497</v>
      </c>
      <c r="R64" s="212">
        <v>494</v>
      </c>
      <c r="S64" s="212">
        <v>47759777</v>
      </c>
      <c r="T64" s="212">
        <v>325</v>
      </c>
      <c r="U64" s="212">
        <v>32144878</v>
      </c>
      <c r="V64" s="347">
        <v>0</v>
      </c>
      <c r="W64" s="347">
        <v>0</v>
      </c>
      <c r="X64" s="241">
        <v>301</v>
      </c>
    </row>
    <row r="65" spans="2:24" s="151" customFormat="1" ht="20.25" customHeight="1" thickBot="1" x14ac:dyDescent="0.2">
      <c r="B65" s="165">
        <v>302</v>
      </c>
      <c r="C65" s="166" t="s">
        <v>91</v>
      </c>
      <c r="D65" s="285">
        <v>39</v>
      </c>
      <c r="E65" s="213">
        <v>1924584</v>
      </c>
      <c r="F65" s="213">
        <v>37</v>
      </c>
      <c r="G65" s="213">
        <v>1389735</v>
      </c>
      <c r="H65" s="213">
        <v>55</v>
      </c>
      <c r="I65" s="265">
        <v>5474764</v>
      </c>
      <c r="J65" s="285">
        <v>60</v>
      </c>
      <c r="K65" s="265">
        <v>5835762</v>
      </c>
      <c r="L65" s="285">
        <v>131</v>
      </c>
      <c r="M65" s="213">
        <v>23774275</v>
      </c>
      <c r="N65" s="213">
        <v>21</v>
      </c>
      <c r="O65" s="213">
        <v>1306715</v>
      </c>
      <c r="P65" s="213">
        <v>30</v>
      </c>
      <c r="Q65" s="213">
        <v>2837961</v>
      </c>
      <c r="R65" s="213">
        <v>373</v>
      </c>
      <c r="S65" s="213">
        <v>42543796</v>
      </c>
      <c r="T65" s="213">
        <v>252</v>
      </c>
      <c r="U65" s="265">
        <v>35228095</v>
      </c>
      <c r="V65" s="348">
        <v>0</v>
      </c>
      <c r="W65" s="213">
        <v>0</v>
      </c>
      <c r="X65" s="279">
        <v>302</v>
      </c>
    </row>
    <row r="66" spans="2:24" x14ac:dyDescent="0.15">
      <c r="P66" s="150"/>
      <c r="Q66" s="150"/>
      <c r="R66" s="150"/>
      <c r="S66" s="150"/>
      <c r="T66" s="150"/>
      <c r="U66" s="150"/>
    </row>
    <row r="67" spans="2:24" x14ac:dyDescent="0.15">
      <c r="P67" s="150"/>
      <c r="Q67" s="150"/>
      <c r="R67" s="150"/>
      <c r="S67" s="150"/>
      <c r="T67" s="150"/>
      <c r="U67" s="150"/>
    </row>
    <row r="68" spans="2:24" x14ac:dyDescent="0.15">
      <c r="P68" s="150"/>
      <c r="Q68" s="150"/>
      <c r="R68" s="150"/>
      <c r="S68" s="150"/>
      <c r="T68" s="150"/>
      <c r="U68" s="150"/>
    </row>
    <row r="69" spans="2:24" x14ac:dyDescent="0.15">
      <c r="P69" s="150"/>
      <c r="Q69" s="150"/>
      <c r="R69" s="150"/>
      <c r="S69" s="150"/>
      <c r="T69" s="150"/>
      <c r="U69" s="150"/>
    </row>
    <row r="70" spans="2:24" x14ac:dyDescent="0.15">
      <c r="P70" s="150"/>
      <c r="Q70" s="150"/>
      <c r="R70" s="150"/>
      <c r="S70" s="150"/>
      <c r="T70" s="150"/>
      <c r="U70" s="150"/>
    </row>
    <row r="71" spans="2:24" x14ac:dyDescent="0.15">
      <c r="P71" s="150"/>
      <c r="Q71" s="150"/>
      <c r="R71" s="150"/>
      <c r="S71" s="150"/>
      <c r="T71" s="150"/>
      <c r="U71" s="150"/>
    </row>
    <row r="72" spans="2:24" x14ac:dyDescent="0.15">
      <c r="P72" s="150"/>
      <c r="Q72" s="150"/>
      <c r="R72" s="150"/>
      <c r="S72" s="150"/>
      <c r="T72" s="150"/>
      <c r="U72" s="150"/>
    </row>
    <row r="73" spans="2:24" x14ac:dyDescent="0.15">
      <c r="P73" s="150"/>
      <c r="Q73" s="150"/>
      <c r="R73" s="150"/>
      <c r="S73" s="150"/>
      <c r="T73" s="150"/>
      <c r="U73" s="150"/>
    </row>
    <row r="74" spans="2:24" x14ac:dyDescent="0.15">
      <c r="P74" s="150"/>
      <c r="Q74" s="150"/>
      <c r="R74" s="150"/>
      <c r="S74" s="150"/>
      <c r="T74" s="150"/>
      <c r="U74" s="150"/>
    </row>
    <row r="75" spans="2:24" x14ac:dyDescent="0.15">
      <c r="P75" s="150"/>
      <c r="Q75" s="150"/>
      <c r="R75" s="150"/>
      <c r="S75" s="150"/>
      <c r="T75" s="150"/>
      <c r="U75" s="150"/>
    </row>
    <row r="76" spans="2:24" x14ac:dyDescent="0.15">
      <c r="P76" s="150"/>
      <c r="Q76" s="150"/>
      <c r="R76" s="150"/>
      <c r="S76" s="150"/>
      <c r="T76" s="150"/>
      <c r="U76" s="150"/>
    </row>
    <row r="77" spans="2:24" x14ac:dyDescent="0.15">
      <c r="P77" s="150"/>
      <c r="Q77" s="150"/>
      <c r="R77" s="150"/>
      <c r="S77" s="150"/>
      <c r="T77" s="150"/>
      <c r="U77" s="150"/>
    </row>
    <row r="78" spans="2:24" x14ac:dyDescent="0.15">
      <c r="P78" s="150"/>
      <c r="Q78" s="150"/>
      <c r="R78" s="150"/>
      <c r="S78" s="150"/>
      <c r="T78" s="150"/>
      <c r="U78" s="150"/>
    </row>
    <row r="79" spans="2:24" x14ac:dyDescent="0.15">
      <c r="P79" s="150"/>
      <c r="Q79" s="150"/>
      <c r="R79" s="150"/>
      <c r="S79" s="150"/>
      <c r="T79" s="150"/>
      <c r="U79" s="150"/>
    </row>
    <row r="80" spans="2:24" x14ac:dyDescent="0.15">
      <c r="P80" s="150"/>
      <c r="Q80" s="150"/>
      <c r="R80" s="150"/>
      <c r="S80" s="150"/>
      <c r="T80" s="150"/>
      <c r="U80" s="150"/>
    </row>
    <row r="81" spans="16:21" x14ac:dyDescent="0.15">
      <c r="P81" s="150"/>
      <c r="Q81" s="150"/>
      <c r="R81" s="150"/>
      <c r="S81" s="150"/>
      <c r="T81" s="150"/>
      <c r="U81" s="150"/>
    </row>
    <row r="82" spans="16:21" x14ac:dyDescent="0.15">
      <c r="P82" s="150"/>
      <c r="Q82" s="150"/>
      <c r="R82" s="150"/>
      <c r="S82" s="150"/>
      <c r="T82" s="150"/>
      <c r="U82" s="150"/>
    </row>
    <row r="83" spans="16:21" x14ac:dyDescent="0.15">
      <c r="P83" s="150"/>
      <c r="Q83" s="150"/>
      <c r="R83" s="150"/>
      <c r="S83" s="150"/>
      <c r="T83" s="150"/>
      <c r="U83" s="150"/>
    </row>
    <row r="84" spans="16:21" x14ac:dyDescent="0.15">
      <c r="P84" s="150"/>
      <c r="Q84" s="150"/>
      <c r="R84" s="150"/>
      <c r="S84" s="150"/>
      <c r="T84" s="150"/>
      <c r="U84" s="150"/>
    </row>
    <row r="85" spans="16:21" x14ac:dyDescent="0.15">
      <c r="P85" s="150"/>
      <c r="Q85" s="150"/>
      <c r="R85" s="150"/>
      <c r="S85" s="150"/>
      <c r="T85" s="150"/>
      <c r="U85" s="150"/>
    </row>
    <row r="86" spans="16:21" x14ac:dyDescent="0.15">
      <c r="P86" s="150"/>
      <c r="Q86" s="150"/>
      <c r="R86" s="150"/>
      <c r="S86" s="150"/>
      <c r="T86" s="150"/>
      <c r="U86" s="150"/>
    </row>
    <row r="87" spans="16:21" x14ac:dyDescent="0.15">
      <c r="P87" s="150"/>
      <c r="Q87" s="150"/>
      <c r="R87" s="150"/>
      <c r="S87" s="150"/>
      <c r="T87" s="150"/>
      <c r="U87" s="150"/>
    </row>
    <row r="88" spans="16:21" x14ac:dyDescent="0.15">
      <c r="P88" s="150"/>
      <c r="Q88" s="150"/>
      <c r="R88" s="150"/>
      <c r="S88" s="150"/>
      <c r="T88" s="150"/>
      <c r="U88" s="150"/>
    </row>
    <row r="89" spans="16:21" x14ac:dyDescent="0.15">
      <c r="P89" s="150"/>
      <c r="Q89" s="150"/>
      <c r="R89" s="150"/>
      <c r="S89" s="150"/>
      <c r="T89" s="150"/>
      <c r="U89" s="150"/>
    </row>
    <row r="90" spans="16:21" x14ac:dyDescent="0.15">
      <c r="P90" s="150"/>
      <c r="Q90" s="150"/>
      <c r="R90" s="150"/>
      <c r="S90" s="150"/>
      <c r="T90" s="150"/>
      <c r="U90" s="150"/>
    </row>
    <row r="91" spans="16:21" x14ac:dyDescent="0.15">
      <c r="P91" s="150"/>
      <c r="Q91" s="150"/>
      <c r="R91" s="150"/>
      <c r="S91" s="150"/>
      <c r="T91" s="150"/>
      <c r="U91" s="150"/>
    </row>
    <row r="92" spans="16:21" x14ac:dyDescent="0.15">
      <c r="P92" s="150"/>
      <c r="Q92" s="150"/>
      <c r="R92" s="150"/>
      <c r="S92" s="150"/>
      <c r="T92" s="150"/>
      <c r="U92" s="150"/>
    </row>
    <row r="93" spans="16:21" x14ac:dyDescent="0.15">
      <c r="P93" s="150"/>
      <c r="Q93" s="150"/>
      <c r="R93" s="150"/>
      <c r="S93" s="150"/>
      <c r="T93" s="150"/>
      <c r="U93" s="150"/>
    </row>
    <row r="94" spans="16:21" x14ac:dyDescent="0.15">
      <c r="P94" s="150"/>
      <c r="Q94" s="150"/>
      <c r="R94" s="150"/>
      <c r="S94" s="150"/>
      <c r="T94" s="150"/>
      <c r="U94" s="150"/>
    </row>
    <row r="95" spans="16:21" x14ac:dyDescent="0.15">
      <c r="P95" s="150"/>
      <c r="Q95" s="150"/>
      <c r="R95" s="150"/>
      <c r="S95" s="150"/>
      <c r="T95" s="150"/>
      <c r="U95" s="150"/>
    </row>
    <row r="96" spans="16:21" x14ac:dyDescent="0.15">
      <c r="P96" s="150"/>
      <c r="Q96" s="150"/>
      <c r="R96" s="150"/>
      <c r="S96" s="150"/>
      <c r="T96" s="150"/>
      <c r="U96" s="150"/>
    </row>
    <row r="97" spans="16:21" x14ac:dyDescent="0.15">
      <c r="P97" s="150"/>
      <c r="Q97" s="150"/>
      <c r="R97" s="150"/>
      <c r="S97" s="150"/>
      <c r="T97" s="150"/>
      <c r="U97" s="150"/>
    </row>
    <row r="98" spans="16:21" x14ac:dyDescent="0.15">
      <c r="P98" s="150"/>
      <c r="Q98" s="150"/>
      <c r="R98" s="150"/>
      <c r="S98" s="150"/>
      <c r="T98" s="150"/>
      <c r="U98" s="150"/>
    </row>
    <row r="99" spans="16:21" x14ac:dyDescent="0.15">
      <c r="P99" s="150"/>
      <c r="Q99" s="150"/>
      <c r="R99" s="150"/>
      <c r="S99" s="150"/>
      <c r="T99" s="150"/>
      <c r="U99" s="150"/>
    </row>
    <row r="100" spans="16:21" x14ac:dyDescent="0.15">
      <c r="P100" s="150"/>
      <c r="Q100" s="150"/>
      <c r="R100" s="150"/>
      <c r="S100" s="150"/>
      <c r="T100" s="150"/>
      <c r="U100" s="150"/>
    </row>
    <row r="101" spans="16:21" x14ac:dyDescent="0.15">
      <c r="P101" s="150"/>
      <c r="Q101" s="150"/>
      <c r="R101" s="150"/>
      <c r="S101" s="150"/>
      <c r="T101" s="150"/>
      <c r="U101" s="150"/>
    </row>
    <row r="102" spans="16:21" x14ac:dyDescent="0.15">
      <c r="P102" s="150"/>
      <c r="Q102" s="150"/>
      <c r="R102" s="150"/>
      <c r="S102" s="150"/>
      <c r="T102" s="150"/>
      <c r="U102" s="150"/>
    </row>
    <row r="103" spans="16:21" x14ac:dyDescent="0.15">
      <c r="P103" s="150"/>
      <c r="Q103" s="150"/>
      <c r="R103" s="150"/>
      <c r="S103" s="150"/>
      <c r="T103" s="150"/>
      <c r="U103" s="150"/>
    </row>
    <row r="104" spans="16:21" x14ac:dyDescent="0.15">
      <c r="P104" s="150"/>
      <c r="Q104" s="150"/>
      <c r="R104" s="150"/>
      <c r="S104" s="150"/>
      <c r="T104" s="150"/>
      <c r="U104" s="150"/>
    </row>
    <row r="105" spans="16:21" x14ac:dyDescent="0.15">
      <c r="P105" s="150"/>
      <c r="Q105" s="150"/>
      <c r="R105" s="150"/>
      <c r="S105" s="150"/>
      <c r="T105" s="150"/>
      <c r="U105" s="150"/>
    </row>
    <row r="106" spans="16:21" x14ac:dyDescent="0.15">
      <c r="P106" s="150"/>
      <c r="Q106" s="150"/>
      <c r="R106" s="150"/>
      <c r="S106" s="150"/>
      <c r="T106" s="150"/>
      <c r="U106" s="150"/>
    </row>
    <row r="107" spans="16:21" x14ac:dyDescent="0.15">
      <c r="P107" s="150"/>
      <c r="Q107" s="150"/>
      <c r="R107" s="150"/>
      <c r="S107" s="150"/>
      <c r="T107" s="150"/>
      <c r="U107" s="150"/>
    </row>
    <row r="108" spans="16:21" x14ac:dyDescent="0.15">
      <c r="P108" s="150"/>
      <c r="Q108" s="150"/>
      <c r="R108" s="150"/>
      <c r="S108" s="150"/>
      <c r="T108" s="150"/>
      <c r="U108" s="150"/>
    </row>
    <row r="109" spans="16:21" x14ac:dyDescent="0.15">
      <c r="P109" s="150"/>
      <c r="Q109" s="150"/>
      <c r="R109" s="150"/>
      <c r="S109" s="150"/>
      <c r="T109" s="150"/>
      <c r="U109" s="150"/>
    </row>
    <row r="110" spans="16:21" x14ac:dyDescent="0.15">
      <c r="P110" s="150"/>
      <c r="Q110" s="150"/>
      <c r="R110" s="150"/>
      <c r="S110" s="150"/>
      <c r="T110" s="150"/>
      <c r="U110" s="150"/>
    </row>
    <row r="111" spans="16:21" x14ac:dyDescent="0.15">
      <c r="P111" s="150"/>
      <c r="Q111" s="150"/>
      <c r="R111" s="150"/>
      <c r="S111" s="150"/>
      <c r="T111" s="150"/>
      <c r="U111" s="150"/>
    </row>
    <row r="112" spans="16:21" x14ac:dyDescent="0.15">
      <c r="P112" s="150"/>
      <c r="Q112" s="150"/>
      <c r="R112" s="150"/>
      <c r="S112" s="150"/>
      <c r="T112" s="150"/>
      <c r="U112" s="150"/>
    </row>
    <row r="113" spans="16:21" x14ac:dyDescent="0.15">
      <c r="P113" s="150"/>
      <c r="Q113" s="150"/>
      <c r="R113" s="150"/>
      <c r="S113" s="150"/>
      <c r="T113" s="150"/>
      <c r="U113" s="150"/>
    </row>
    <row r="114" spans="16:21" x14ac:dyDescent="0.15">
      <c r="P114" s="150"/>
      <c r="Q114" s="150"/>
      <c r="R114" s="150"/>
      <c r="S114" s="150"/>
      <c r="T114" s="150"/>
      <c r="U114" s="150"/>
    </row>
    <row r="115" spans="16:21" x14ac:dyDescent="0.15">
      <c r="P115" s="150"/>
      <c r="Q115" s="150"/>
      <c r="R115" s="150"/>
      <c r="S115" s="150"/>
      <c r="T115" s="150"/>
      <c r="U115" s="150"/>
    </row>
    <row r="116" spans="16:21" x14ac:dyDescent="0.15">
      <c r="P116" s="150"/>
      <c r="Q116" s="150"/>
      <c r="R116" s="150"/>
      <c r="S116" s="150"/>
      <c r="T116" s="150"/>
      <c r="U116" s="150"/>
    </row>
    <row r="117" spans="16:21" x14ac:dyDescent="0.15">
      <c r="P117" s="150"/>
      <c r="Q117" s="150"/>
      <c r="R117" s="150"/>
      <c r="S117" s="150"/>
      <c r="T117" s="150"/>
      <c r="U117" s="150"/>
    </row>
    <row r="118" spans="16:21" x14ac:dyDescent="0.15">
      <c r="P118" s="150"/>
      <c r="Q118" s="150"/>
      <c r="R118" s="150"/>
      <c r="S118" s="150"/>
      <c r="T118" s="150"/>
      <c r="U118" s="150"/>
    </row>
    <row r="119" spans="16:21" x14ac:dyDescent="0.15">
      <c r="P119" s="150"/>
      <c r="Q119" s="150"/>
      <c r="R119" s="150"/>
      <c r="S119" s="150"/>
      <c r="T119" s="150"/>
      <c r="U119" s="150"/>
    </row>
    <row r="120" spans="16:21" x14ac:dyDescent="0.15">
      <c r="P120" s="150"/>
      <c r="Q120" s="150"/>
      <c r="R120" s="150"/>
      <c r="S120" s="150"/>
      <c r="T120" s="150"/>
      <c r="U120" s="150"/>
    </row>
    <row r="121" spans="16:21" x14ac:dyDescent="0.15">
      <c r="P121" s="150"/>
      <c r="Q121" s="150"/>
      <c r="R121" s="150"/>
      <c r="S121" s="150"/>
      <c r="T121" s="150"/>
      <c r="U121" s="150"/>
    </row>
    <row r="122" spans="16:21" x14ac:dyDescent="0.15">
      <c r="P122" s="150"/>
      <c r="Q122" s="150"/>
      <c r="R122" s="150"/>
      <c r="S122" s="150"/>
      <c r="T122" s="150"/>
      <c r="U122" s="150"/>
    </row>
    <row r="123" spans="16:21" x14ac:dyDescent="0.15">
      <c r="P123" s="150"/>
      <c r="Q123" s="150"/>
      <c r="R123" s="150"/>
      <c r="S123" s="150"/>
      <c r="T123" s="150"/>
      <c r="U123" s="150"/>
    </row>
    <row r="124" spans="16:21" x14ac:dyDescent="0.15">
      <c r="P124" s="150"/>
      <c r="Q124" s="150"/>
      <c r="R124" s="150"/>
      <c r="S124" s="150"/>
      <c r="T124" s="150"/>
      <c r="U124" s="150"/>
    </row>
    <row r="125" spans="16:21" x14ac:dyDescent="0.15">
      <c r="P125" s="150"/>
      <c r="Q125" s="150"/>
      <c r="R125" s="150"/>
      <c r="S125" s="150"/>
      <c r="T125" s="150"/>
      <c r="U125" s="150"/>
    </row>
    <row r="126" spans="16:21" x14ac:dyDescent="0.15">
      <c r="P126" s="150"/>
      <c r="Q126" s="150"/>
      <c r="R126" s="150"/>
      <c r="S126" s="150"/>
      <c r="T126" s="150"/>
      <c r="U126" s="150"/>
    </row>
    <row r="127" spans="16:21" x14ac:dyDescent="0.15">
      <c r="P127" s="150"/>
      <c r="Q127" s="150"/>
      <c r="R127" s="150"/>
      <c r="S127" s="150"/>
      <c r="T127" s="150"/>
      <c r="U127" s="150"/>
    </row>
    <row r="128" spans="16:21" x14ac:dyDescent="0.15">
      <c r="P128" s="150"/>
      <c r="Q128" s="150"/>
      <c r="R128" s="150"/>
      <c r="S128" s="150"/>
      <c r="T128" s="150"/>
      <c r="U128" s="150"/>
    </row>
    <row r="129" spans="16:21" x14ac:dyDescent="0.15">
      <c r="P129" s="150"/>
      <c r="Q129" s="150"/>
      <c r="R129" s="150"/>
      <c r="S129" s="150"/>
      <c r="T129" s="150"/>
      <c r="U129" s="150"/>
    </row>
    <row r="130" spans="16:21" x14ac:dyDescent="0.15">
      <c r="P130" s="150"/>
      <c r="Q130" s="150"/>
      <c r="R130" s="150"/>
      <c r="S130" s="150"/>
      <c r="T130" s="150"/>
      <c r="U130" s="150"/>
    </row>
    <row r="131" spans="16:21" x14ac:dyDescent="0.15">
      <c r="P131" s="150"/>
      <c r="Q131" s="150"/>
      <c r="R131" s="150"/>
      <c r="S131" s="150"/>
      <c r="T131" s="150"/>
      <c r="U131" s="150"/>
    </row>
    <row r="132" spans="16:21" x14ac:dyDescent="0.15">
      <c r="P132" s="150"/>
      <c r="Q132" s="150"/>
      <c r="R132" s="150"/>
      <c r="S132" s="150"/>
      <c r="T132" s="150"/>
      <c r="U132" s="150"/>
    </row>
  </sheetData>
  <mergeCells count="18">
    <mergeCell ref="B3:B6"/>
    <mergeCell ref="X3:X6"/>
    <mergeCell ref="F5:G5"/>
    <mergeCell ref="H5:I5"/>
    <mergeCell ref="D3:G3"/>
    <mergeCell ref="H3:O3"/>
    <mergeCell ref="T5:U5"/>
    <mergeCell ref="P4:Q4"/>
    <mergeCell ref="R4:S4"/>
    <mergeCell ref="D5:E5"/>
    <mergeCell ref="J5:K5"/>
    <mergeCell ref="L5:M5"/>
    <mergeCell ref="N5:O5"/>
    <mergeCell ref="D4:G4"/>
    <mergeCell ref="N4:O4"/>
    <mergeCell ref="U1:V1"/>
    <mergeCell ref="W1:X1"/>
    <mergeCell ref="V3:W4"/>
  </mergeCells>
  <phoneticPr fontId="7"/>
  <pageMargins left="0.78740157480314965" right="0.35433070866141736" top="0.78740157480314965" bottom="0.78740157480314965" header="0.51181102362204722" footer="0.51181102362204722"/>
  <pageSetup paperSize="9" scale="48" fitToWidth="2" orientation="portrait" r:id="rId1"/>
  <headerFooter alignWithMargins="0"/>
  <colBreaks count="1" manualBreakCount="1">
    <brk id="15" max="6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７－５ (3)</vt:lpstr>
      <vt:lpstr>７－５ (4)</vt:lpstr>
      <vt:lpstr>７－１ </vt:lpstr>
      <vt:lpstr>７－２</vt:lpstr>
      <vt:lpstr>７－３</vt:lpstr>
      <vt:lpstr>'７－１ '!Print_Area</vt:lpstr>
      <vt:lpstr>'７－２'!Print_Area</vt:lpstr>
      <vt:lpstr>'７－３'!Print_Area</vt:lpstr>
      <vt:lpstr>'７－５ (3)'!Print_Titles</vt:lpstr>
      <vt:lpstr>'７－５ (4)'!Print_Titles</vt:lpstr>
    </vt:vector>
  </TitlesOfParts>
  <Company>茨城県福祉部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厚生指導課国民健康保険室</dc:creator>
  <cp:lastModifiedBy>企画部情報政策課</cp:lastModifiedBy>
  <cp:lastPrinted>2019-05-13T04:43:04Z</cp:lastPrinted>
  <dcterms:created xsi:type="dcterms:W3CDTF">2001-11-07T01:40:07Z</dcterms:created>
  <dcterms:modified xsi:type="dcterms:W3CDTF">2019-10-02T02:45:37Z</dcterms:modified>
</cp:coreProperties>
</file>