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240" windowHeight="8580" tabRatio="792" activeTab="0"/>
  </bookViews>
  <sheets>
    <sheet name="実績報告書の作成について" sheetId="1" r:id="rId1"/>
    <sheet name="実績報告書（記載例）" sheetId="2" r:id="rId2"/>
    <sheet name="事業所一覧表（作成例）" sheetId="3" r:id="rId3"/>
    <sheet name="積算シート（任意様式）" sheetId="4" r:id="rId4"/>
    <sheet name="積算シート（作成例） " sheetId="5" r:id="rId5"/>
  </sheets>
  <definedNames>
    <definedName name="_xlnm.Print_Area" localSheetId="1">'実績報告書（記載例）'!$A$1:$H$34</definedName>
    <definedName name="_xlnm.Print_Area" localSheetId="0">'実績報告書の作成について'!$A$1:$K$51</definedName>
    <definedName name="_xlnm.Print_Area" localSheetId="4">'積算シート（作成例） '!$A$1:$T$30</definedName>
    <definedName name="_xlnm.Print_Area" localSheetId="3">'積算シート（任意様式）'!$A$1:$T$35</definedName>
  </definedNames>
  <calcPr fullCalcOnLoad="1"/>
</workbook>
</file>

<file path=xl/sharedStrings.xml><?xml version="1.0" encoding="utf-8"?>
<sst xmlns="http://schemas.openxmlformats.org/spreadsheetml/2006/main" count="260" uniqueCount="144">
  <si>
    <t>①</t>
  </si>
  <si>
    <t>②</t>
  </si>
  <si>
    <t>③</t>
  </si>
  <si>
    <t>④</t>
  </si>
  <si>
    <t>⑤</t>
  </si>
  <si>
    <t>⑦</t>
  </si>
  <si>
    <t>別紙様式５</t>
  </si>
  <si>
    <t>　※　①については，別紙様式５（添付書類１）により内訳を添付すること。</t>
  </si>
  <si>
    <t>　※　⑦については，積算の根拠となる資料を添付すること。(任意の様式で可。)</t>
  </si>
  <si>
    <t>上記について相違ないことを証明いたします。</t>
  </si>
  <si>
    <r>
      <t>茨城県知事　</t>
    </r>
    <r>
      <rPr>
        <sz val="8"/>
        <rFont val="HG創英角ﾎﾟｯﾌﾟ体"/>
        <family val="3"/>
      </rPr>
      <t>橋本　昌</t>
    </r>
    <r>
      <rPr>
        <sz val="8"/>
        <rFont val="ＭＳ 明朝"/>
        <family val="1"/>
      </rPr>
      <t>　あて</t>
    </r>
  </si>
  <si>
    <t>⑥</t>
  </si>
  <si>
    <t xml:space="preserve">１６５，０００円                                                  </t>
  </si>
  <si>
    <t>１５，０００円</t>
  </si>
  <si>
    <t>１人平均　15,000円の増額とした。</t>
  </si>
  <si>
    <t>（法定福利費含む）</t>
  </si>
  <si>
    <t>改善前　150,000円　（平均）</t>
  </si>
  <si>
    <t>改善後　165,000円　（平均）</t>
  </si>
  <si>
    <t>別紙様式５（添付書類１）</t>
  </si>
  <si>
    <t>法　人　名</t>
  </si>
  <si>
    <t>障害福祉サービス等事業所番号</t>
  </si>
  <si>
    <t>事業所の名称</t>
  </si>
  <si>
    <t>サービス名</t>
  </si>
  <si>
    <t>円　</t>
  </si>
  <si>
    <t>※　同一の障害福祉サービス等事業所番号で複数の障害福祉サービス等を実施している場合
　は、各サービス毎に記載すること。</t>
  </si>
  <si>
    <t>ケアセンターＢＡＲＡ</t>
  </si>
  <si>
    <t>居宅介護</t>
  </si>
  <si>
    <t>重度訪問</t>
  </si>
  <si>
    <t>行動援護</t>
  </si>
  <si>
    <t>共同生活介護</t>
  </si>
  <si>
    <t>共同生活援助</t>
  </si>
  <si>
    <t>ケアセンターＢＡＲＡ</t>
  </si>
  <si>
    <t>ばらのき</t>
  </si>
  <si>
    <t>〝</t>
  </si>
  <si>
    <t>●</t>
  </si>
  <si>
    <t>●</t>
  </si>
  <si>
    <t>▲</t>
  </si>
  <si>
    <t>社　会　福　祉　法　人　　　い　ば　ら　き　会</t>
  </si>
  <si>
    <t xml:space="preserve">
　　　　　　　　</t>
  </si>
  <si>
    <t>事業所名</t>
  </si>
  <si>
    <t>賃金改善した給与項目</t>
  </si>
  <si>
    <r>
      <t xml:space="preserve">                                              (代表者名)  </t>
    </r>
    <r>
      <rPr>
        <sz val="8"/>
        <rFont val="HG創英角ﾎﾟｯﾌﾟ体"/>
        <family val="3"/>
      </rPr>
      <t>理事長</t>
    </r>
    <r>
      <rPr>
        <sz val="8"/>
        <rFont val="ＭＳ 明朝"/>
        <family val="1"/>
      </rPr>
      <t xml:space="preserve">   </t>
    </r>
    <r>
      <rPr>
        <sz val="8"/>
        <rFont val="HG創英角ﾎﾟｯﾌﾟ体"/>
        <family val="3"/>
      </rPr>
      <t>水戸　次郎　</t>
    </r>
    <r>
      <rPr>
        <sz val="8"/>
        <rFont val="ＭＳ 明朝"/>
        <family val="1"/>
      </rPr>
      <t xml:space="preserve">    </t>
    </r>
    <r>
      <rPr>
        <b/>
        <sz val="8"/>
        <color indexed="8"/>
        <rFont val="ＭＳ 明朝"/>
        <family val="1"/>
      </rPr>
      <t>印</t>
    </r>
  </si>
  <si>
    <t>茨城県障害福祉課自立支援グループ　　</t>
  </si>
  <si>
    <t>２．賃金改善総額</t>
  </si>
  <si>
    <t>№</t>
  </si>
  <si>
    <t>サービス種別</t>
  </si>
  <si>
    <t>２月ｻｰﾋﾞｽ分
（４月受給）</t>
  </si>
  <si>
    <t>３月ｻｰﾋﾞｽ分
（５月受給）</t>
  </si>
  <si>
    <t>４月ｻｰﾋﾞｽ分
（６月受給）</t>
  </si>
  <si>
    <t>５月ｻｰﾋﾞｽ分
（７月受給）</t>
  </si>
  <si>
    <t>６月ｻｰﾋﾞｽ分
（８月受給）</t>
  </si>
  <si>
    <t>７月ｻｰﾋﾞｽ分
（９月受給）</t>
  </si>
  <si>
    <t>８月ｻｰﾋﾞｽ分
（１０月受給）</t>
  </si>
  <si>
    <t>９月ｻｰﾋﾞｽ分
（１１月受給）</t>
  </si>
  <si>
    <t>１月ｻｰﾋﾞｽ分
（３月受給）</t>
  </si>
  <si>
    <t>円</t>
  </si>
  <si>
    <t>２．賃金改善額明細票　　【　賃金改善実施期間（平成●●年●月　～　平成●●年●月）　】</t>
  </si>
  <si>
    <t>№</t>
  </si>
  <si>
    <t>平成　　年
　　　　　月</t>
  </si>
  <si>
    <t>賃金改善額合計</t>
  </si>
  <si>
    <t>基本給</t>
  </si>
  <si>
    <t>賞与（一時金）</t>
  </si>
  <si>
    <t>〔　　　　　　　　〕手当</t>
  </si>
  <si>
    <t>事業所負担増加分に伴う法定福利費</t>
  </si>
  <si>
    <t>（月別）賃金改善総額</t>
  </si>
  <si>
    <t>居宅介護</t>
  </si>
  <si>
    <t>重度訪問介護</t>
  </si>
  <si>
    <t>〔　処遇改善　〕手当</t>
  </si>
  <si>
    <t>賞与　（　一時金　）</t>
  </si>
  <si>
    <t>２，９１０，０００円</t>
  </si>
  <si>
    <t>２１６．０人</t>
  </si>
  <si>
    <t xml:space="preserve">３５，６４０，０００円                                                   </t>
  </si>
  <si>
    <t>３，２４０，０００円</t>
  </si>
  <si>
    <t>常勤換算数</t>
  </si>
  <si>
    <t>５月</t>
  </si>
  <si>
    <t>６月</t>
  </si>
  <si>
    <t>７月</t>
  </si>
  <si>
    <t>８月</t>
  </si>
  <si>
    <t>９月</t>
  </si>
  <si>
    <t>１０月</t>
  </si>
  <si>
    <t>１１月</t>
  </si>
  <si>
    <t>１２月</t>
  </si>
  <si>
    <t>常勤換算合計</t>
  </si>
  <si>
    <t>人</t>
  </si>
  <si>
    <t>２，９１０，０００　円</t>
  </si>
  <si>
    <t>月　別</t>
  </si>
  <si>
    <t>職員全体の賃金が平均１万５千円アップした。</t>
  </si>
  <si>
    <t>１，６５０，０００　円　</t>
  </si>
  <si>
    <t>４５０，０００　円　</t>
  </si>
  <si>
    <t>２４０，０００　円　</t>
  </si>
  <si>
    <t>２１０，０００　円　</t>
  </si>
  <si>
    <t>ばらのき</t>
  </si>
  <si>
    <t>３６０，０００　円　</t>
  </si>
  <si>
    <r>
      <t>福祉・介護職員処遇改善加算</t>
    </r>
    <r>
      <rPr>
        <b/>
        <sz val="16"/>
        <color indexed="10"/>
        <rFont val="ＭＳ Ｐゴシック"/>
        <family val="3"/>
      </rPr>
      <t>実績報告書</t>
    </r>
    <r>
      <rPr>
        <b/>
        <sz val="16"/>
        <rFont val="ＭＳ Ｐゴシック"/>
        <family val="3"/>
      </rPr>
      <t>の作成について</t>
    </r>
  </si>
  <si>
    <t>加算による賃金改善実施期間</t>
  </si>
  <si>
    <t>福祉・介護職員（※）常勤換算数
(②の期間の総数)</t>
  </si>
  <si>
    <t>福祉・介護職員（※）に支給した賃金額
(②の期間の総数)</t>
  </si>
  <si>
    <t>福祉・介護職員（※）一人当たり賃金月額
(④÷③)</t>
  </si>
  <si>
    <t>賃金改善所要額（⑥に要した費用の総額）
(法定福利費等を含む)</t>
  </si>
  <si>
    <t>⑧</t>
  </si>
  <si>
    <t>福祉・介護職員（※）
一人当たり賃金改善月額(⑦÷③)</t>
  </si>
  <si>
    <t>　※　他の都道府県に所在する複数の事業所等を一括して提出する場合は，添付書類２及び添付書類３を添付すること。</t>
  </si>
  <si>
    <t>福祉・介護職員処遇改善実施報告書（事業所等一覧表）</t>
  </si>
  <si>
    <t>（月別）加算受給総額</t>
  </si>
  <si>
    <t>１０月ｻｰﾋﾞｽ分
（１２月受給）</t>
  </si>
  <si>
    <t>１１月ｻｰﾋﾞｽ分
（１月受給）</t>
  </si>
  <si>
    <t>1２月ｻｰﾋﾞｽ分
（２月受給）</t>
  </si>
  <si>
    <t>４月</t>
  </si>
  <si>
    <t>１月</t>
  </si>
  <si>
    <t>２月</t>
  </si>
  <si>
    <t>３月</t>
  </si>
  <si>
    <t>１２月ｻｰﾋﾞｽ分
（２月受給）</t>
  </si>
  <si>
    <t>常勤換算数（加算対象）</t>
  </si>
  <si>
    <t>福祉・介護職員処遇
改善（特別）加算額</t>
  </si>
  <si>
    <t>１．加算受給総額</t>
  </si>
  <si>
    <t>②の期間において実施した賃金改善の概要
(改善した給与の項目及びその金額等について具体的に記載すること)</t>
  </si>
  <si>
    <r>
      <t xml:space="preserve">〔事業主負担増加分に伴う法定福利費について〕
</t>
    </r>
    <r>
      <rPr>
        <sz val="11"/>
        <color indexed="8"/>
        <rFont val="ＭＳ Ｐゴシック"/>
        <family val="3"/>
      </rPr>
      <t xml:space="preserve">
</t>
    </r>
    <r>
      <rPr>
        <sz val="11"/>
        <color indexed="8"/>
        <rFont val="ＭＳ Ｐ明朝"/>
        <family val="1"/>
      </rPr>
      <t xml:space="preserve">※　法定福利費等は、加算を活用して実施した賃金改善額に相当する事業主負担増加分のみ（本加算による賃金上昇分に応じた事業主負担分）となります。
　本来事業主が支払うべき給与等に相当する法定福利費等については、加算から支出することができません。
※　法定福利費等の事業主負担増加額の計算方法については，それぞれの保険・税を所管している関係機関や税・労務管理の専門家（税理士、社会保険労務士等）等に
　ご確認ください。なお、法定福利費等の計算に当たっては、合理的な方法に基づく概算によることができるとされています。
</t>
    </r>
  </si>
  <si>
    <r>
      <t xml:space="preserve">〔事業主負担増加分に伴う法定福利費について〕
</t>
    </r>
    <r>
      <rPr>
        <sz val="11"/>
        <color indexed="8"/>
        <rFont val="ＭＳ Ｐゴシック"/>
        <family val="3"/>
      </rPr>
      <t xml:space="preserve">
</t>
    </r>
    <r>
      <rPr>
        <sz val="11"/>
        <color indexed="8"/>
        <rFont val="ＭＳ Ｐ明朝"/>
        <family val="1"/>
      </rPr>
      <t xml:space="preserve">※　法定福利費等は、加算を活用して実施した賃金改善額に相当する事業主負担増加分のみ（本加算による賃金上昇分に応じた事業主負担分）となります。
　本来事業主が支払うべき給与等に相当する法定福利費等については、交付金から支出することができません。
※　法定福利費等の事業主負担増加額の計算方法については，それぞれの保険・税を所管している関係機関や税・労務管理の専門家（税理士、社会保険労務士等）等に
　ご確認ください。なお、法定福利費等の計算に当たっては、合理的な方法に基づく概算によることができるとされています。
</t>
    </r>
  </si>
  <si>
    <t>　※　福祉・介護職員処遇改善特別加算の算定にあたっては，福祉・介護職員に加え，賃金改善を行ったその他の職種
についてを含めて記載すること。</t>
  </si>
  <si>
    <t>平成２６年度分の福祉・介護職員処遇改善加算を申請された事業者様へ</t>
  </si>
  <si>
    <r>
      <t>平成</t>
    </r>
    <r>
      <rPr>
        <sz val="8"/>
        <rFont val="HG創英角ﾎﾟｯﾌﾟ体"/>
        <family val="3"/>
      </rPr>
      <t>２６</t>
    </r>
    <r>
      <rPr>
        <sz val="8"/>
        <rFont val="ＭＳ 明朝"/>
        <family val="1"/>
      </rPr>
      <t>年度分
福祉・介護職員処遇改善（特別）加算総額</t>
    </r>
  </si>
  <si>
    <r>
      <t xml:space="preserve">  平成</t>
    </r>
    <r>
      <rPr>
        <b/>
        <sz val="9"/>
        <rFont val="HG創英角ﾎﾟｯﾌﾟ体"/>
        <family val="3"/>
      </rPr>
      <t>２６</t>
    </r>
    <r>
      <rPr>
        <sz val="8"/>
        <rFont val="ＭＳ 明朝"/>
        <family val="1"/>
      </rPr>
      <t>年</t>
    </r>
    <r>
      <rPr>
        <b/>
        <sz val="9"/>
        <rFont val="HG創英角ﾎﾟｯﾌﾟ体"/>
        <family val="3"/>
      </rPr>
      <t>４</t>
    </r>
    <r>
      <rPr>
        <sz val="8"/>
        <rFont val="ＭＳ 明朝"/>
        <family val="1"/>
      </rPr>
      <t>月　～　平成</t>
    </r>
    <r>
      <rPr>
        <b/>
        <sz val="9"/>
        <rFont val="HG創英角ﾎﾟｯﾌﾟ体"/>
        <family val="3"/>
      </rPr>
      <t>２７</t>
    </r>
    <r>
      <rPr>
        <sz val="8"/>
        <rFont val="ＭＳ 明朝"/>
        <family val="1"/>
      </rPr>
      <t>年</t>
    </r>
    <r>
      <rPr>
        <b/>
        <sz val="9"/>
        <rFont val="HG創英角ﾎﾟｯﾌﾟ体"/>
        <family val="3"/>
      </rPr>
      <t>３</t>
    </r>
    <r>
      <rPr>
        <sz val="8"/>
        <rFont val="ＭＳ 明朝"/>
        <family val="1"/>
      </rPr>
      <t>月</t>
    </r>
  </si>
  <si>
    <t>賃金改善期間（Ｈ26.４～Ｈ27.３）の基本給を
対象職員全員に（約18.0人）</t>
  </si>
  <si>
    <r>
      <t xml:space="preserve">             平成　</t>
    </r>
    <r>
      <rPr>
        <sz val="8"/>
        <rFont val="HG創英角ﾎﾟｯﾌﾟ体"/>
        <family val="3"/>
      </rPr>
      <t>２７</t>
    </r>
    <r>
      <rPr>
        <sz val="8"/>
        <rFont val="ＭＳ 明朝"/>
        <family val="1"/>
      </rPr>
      <t>年　</t>
    </r>
    <r>
      <rPr>
        <sz val="8"/>
        <rFont val="HG創英角ﾎﾟｯﾌﾟ体"/>
        <family val="3"/>
      </rPr>
      <t>７</t>
    </r>
    <r>
      <rPr>
        <sz val="8"/>
        <rFont val="ＭＳ 明朝"/>
        <family val="1"/>
      </rPr>
      <t>月　</t>
    </r>
    <r>
      <rPr>
        <sz val="8"/>
        <rFont val="HG創英角ﾎﾟｯﾌﾟ体"/>
        <family val="3"/>
      </rPr>
      <t>３１</t>
    </r>
    <r>
      <rPr>
        <sz val="8"/>
        <rFont val="ＭＳ 明朝"/>
        <family val="1"/>
      </rPr>
      <t>日　　(法 人 名)</t>
    </r>
    <r>
      <rPr>
        <sz val="8"/>
        <rFont val="HG創英角ﾎﾟｯﾌﾟ体"/>
        <family val="3"/>
      </rPr>
      <t>　社会福祉法人　いばらき会</t>
    </r>
  </si>
  <si>
    <r>
      <t>福祉・介護職員処遇改善実施報告書(平成</t>
    </r>
    <r>
      <rPr>
        <b/>
        <sz val="11"/>
        <rFont val="HG創英角ﾎﾟｯﾌﾟ体"/>
        <family val="3"/>
      </rPr>
      <t>２６</t>
    </r>
    <r>
      <rPr>
        <b/>
        <sz val="11"/>
        <rFont val="ＭＳ 明朝"/>
        <family val="1"/>
      </rPr>
      <t>年度)</t>
    </r>
  </si>
  <si>
    <t>平成２６年度福祉・介護職員処遇改善加算　実績シート（月別算出法）</t>
  </si>
  <si>
    <t>１．加算受給額明細票　　【　平成２６年４月サービス提供分　～　平成２７年３月サービス提供分）　】</t>
  </si>
  <si>
    <t>平成26年度
加算受給額</t>
  </si>
  <si>
    <t>平成２6年度福祉・介護職員処遇改善加算　実績シート（月別算出法）</t>
  </si>
  <si>
    <r>
      <t>１．加算受給額明細票　　【　平成</t>
    </r>
    <r>
      <rPr>
        <b/>
        <sz val="14"/>
        <rFont val="ＭＳ Ｐゴシック"/>
        <family val="3"/>
      </rPr>
      <t>２６</t>
    </r>
    <r>
      <rPr>
        <sz val="14"/>
        <rFont val="ＭＳ Ｐゴシック"/>
        <family val="3"/>
      </rPr>
      <t>年</t>
    </r>
    <r>
      <rPr>
        <b/>
        <sz val="14"/>
        <rFont val="ＭＳ Ｐゴシック"/>
        <family val="3"/>
      </rPr>
      <t>４</t>
    </r>
    <r>
      <rPr>
        <sz val="14"/>
        <rFont val="ＭＳ Ｐゴシック"/>
        <family val="3"/>
      </rPr>
      <t>月サービス提供分　～　平成</t>
    </r>
    <r>
      <rPr>
        <b/>
        <sz val="14"/>
        <rFont val="ＭＳ Ｐゴシック"/>
        <family val="3"/>
      </rPr>
      <t>２７</t>
    </r>
    <r>
      <rPr>
        <sz val="14"/>
        <rFont val="ＭＳ Ｐゴシック"/>
        <family val="3"/>
      </rPr>
      <t>年</t>
    </r>
    <r>
      <rPr>
        <b/>
        <sz val="14"/>
        <rFont val="ＭＳ Ｐゴシック"/>
        <family val="3"/>
      </rPr>
      <t>３</t>
    </r>
    <r>
      <rPr>
        <sz val="14"/>
        <rFont val="ＭＳ Ｐゴシック"/>
        <family val="3"/>
      </rPr>
      <t>月サービス提供分　】</t>
    </r>
  </si>
  <si>
    <t>平成26年度
加算総額</t>
  </si>
  <si>
    <t>平成２７年
　　　　　３月</t>
  </si>
  <si>
    <t>平成２７年
　　　　　２月</t>
  </si>
  <si>
    <t>平成２７年
　　　　　１月</t>
  </si>
  <si>
    <t>平成２６年
　　　　１２月</t>
  </si>
  <si>
    <t>平成２６年
　　　　１１月</t>
  </si>
  <si>
    <t>平成２６年
　　　　１０月</t>
  </si>
  <si>
    <t>平成２６年
　　　　９月</t>
  </si>
  <si>
    <t>平成２６年
　　　　８月</t>
  </si>
  <si>
    <t>平成２６年
　　　　７月</t>
  </si>
  <si>
    <t>平成２６年
　　　　６月</t>
  </si>
  <si>
    <t>平成２６年
　　　　５月</t>
  </si>
  <si>
    <t>平成２６年
　　　　４月</t>
  </si>
  <si>
    <r>
      <t>２．賃金改善額明細票　　　【　賃金改善実施期間（平成</t>
    </r>
    <r>
      <rPr>
        <b/>
        <sz val="14"/>
        <rFont val="ＭＳ Ｐゴシック"/>
        <family val="3"/>
      </rPr>
      <t>２６</t>
    </r>
    <r>
      <rPr>
        <sz val="14"/>
        <rFont val="ＭＳ Ｐゴシック"/>
        <family val="3"/>
      </rPr>
      <t>年</t>
    </r>
    <r>
      <rPr>
        <b/>
        <sz val="14"/>
        <color indexed="8"/>
        <rFont val="ＭＳ Ｐゴシック"/>
        <family val="3"/>
      </rPr>
      <t>４</t>
    </r>
    <r>
      <rPr>
        <sz val="14"/>
        <rFont val="ＭＳ Ｐゴシック"/>
        <family val="3"/>
      </rPr>
      <t>月　～　平成</t>
    </r>
    <r>
      <rPr>
        <b/>
        <sz val="14"/>
        <rFont val="ＭＳ Ｐゴシック"/>
        <family val="3"/>
      </rPr>
      <t>２７</t>
    </r>
    <r>
      <rPr>
        <sz val="14"/>
        <rFont val="ＭＳ Ｐゴシック"/>
        <family val="3"/>
      </rPr>
      <t>年</t>
    </r>
    <r>
      <rPr>
        <b/>
        <sz val="14"/>
        <rFont val="ＭＳ Ｐゴシック"/>
        <family val="3"/>
      </rPr>
      <t>３</t>
    </r>
    <r>
      <rPr>
        <sz val="14"/>
        <rFont val="ＭＳ Ｐゴシック"/>
        <family val="3"/>
      </rPr>
      <t>月）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</si>
</sst>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DBNum3][$-411]0"/>
  </numFmts>
  <fonts count="92">
    <font>
      <sz val="11"/>
      <name val="ＭＳ Ｐゴシック"/>
      <family val="3"/>
    </font>
    <font>
      <sz val="6"/>
      <name val="ＭＳ Ｐゴシック"/>
      <family val="3"/>
    </font>
    <font>
      <sz val="14"/>
      <name val="ＭＳ Ｐ明朝"/>
      <family val="1"/>
    </font>
    <font>
      <sz val="10"/>
      <name val="ＭＳ Ｐ明朝"/>
      <family val="1"/>
    </font>
    <font>
      <sz val="10"/>
      <name val="ＭＳ ゴシック"/>
      <family val="3"/>
    </font>
    <font>
      <sz val="8"/>
      <name val="HG丸ｺﾞｼｯｸM-PRO"/>
      <family val="3"/>
    </font>
    <font>
      <sz val="8"/>
      <name val="ＭＳ ゴシック"/>
      <family val="3"/>
    </font>
    <font>
      <sz val="8"/>
      <name val="ＭＳ 明朝"/>
      <family val="1"/>
    </font>
    <font>
      <sz val="8"/>
      <name val="HG創英角ﾎﾟｯﾌﾟ体"/>
      <family val="3"/>
    </font>
    <font>
      <sz val="9"/>
      <name val="HG創英角ﾎﾟｯﾌﾟ体"/>
      <family val="3"/>
    </font>
    <font>
      <b/>
      <sz val="9"/>
      <name val="HG創英角ﾎﾟｯﾌﾟ体"/>
      <family val="3"/>
    </font>
    <font>
      <sz val="10"/>
      <name val="ＭＳ 明朝"/>
      <family val="1"/>
    </font>
    <font>
      <sz val="9"/>
      <name val="HGS創英角ﾎﾟｯﾌﾟ体"/>
      <family val="3"/>
    </font>
    <font>
      <b/>
      <sz val="8"/>
      <color indexed="8"/>
      <name val="ＭＳ 明朝"/>
      <family val="1"/>
    </font>
    <font>
      <sz val="8"/>
      <name val="HGS創英角ﾎﾟｯﾌﾟ体"/>
      <family val="3"/>
    </font>
    <font>
      <sz val="10"/>
      <name val="HG丸ｺﾞｼｯｸM-PRO"/>
      <family val="3"/>
    </font>
    <font>
      <b/>
      <sz val="11"/>
      <name val="ＭＳ Ｐゴシック"/>
      <family val="3"/>
    </font>
    <font>
      <b/>
      <sz val="10"/>
      <name val="ＭＳ Ｐ明朝"/>
      <family val="1"/>
    </font>
    <font>
      <b/>
      <sz val="14"/>
      <name val="ＭＳ Ｐゴシック"/>
      <family val="3"/>
    </font>
    <font>
      <sz val="10"/>
      <name val="ＭＳ Ｐゴシック"/>
      <family val="3"/>
    </font>
    <font>
      <sz val="11"/>
      <color indexed="8"/>
      <name val="ＭＳ Ｐゴシック"/>
      <family val="3"/>
    </font>
    <font>
      <b/>
      <sz val="16"/>
      <name val="ＭＳ Ｐゴシック"/>
      <family val="3"/>
    </font>
    <font>
      <b/>
      <sz val="16"/>
      <color indexed="10"/>
      <name val="ＭＳ Ｐゴシック"/>
      <family val="3"/>
    </font>
    <font>
      <b/>
      <sz val="11"/>
      <name val="HG創英角ﾎﾟｯﾌﾟ体"/>
      <family val="3"/>
    </font>
    <font>
      <b/>
      <sz val="11"/>
      <name val="ＭＳ 明朝"/>
      <family val="1"/>
    </font>
    <font>
      <sz val="12"/>
      <name val="ＭＳ Ｐゴシック"/>
      <family val="3"/>
    </font>
    <font>
      <sz val="9"/>
      <name val="ＭＳ 明朝"/>
      <family val="1"/>
    </font>
    <font>
      <b/>
      <sz val="18"/>
      <name val="HG丸ｺﾞｼｯｸM-PRO"/>
      <family val="3"/>
    </font>
    <font>
      <sz val="18"/>
      <name val="ＭＳ Ｐゴシック"/>
      <family val="3"/>
    </font>
    <font>
      <sz val="14"/>
      <name val="ＭＳ Ｐゴシック"/>
      <family val="3"/>
    </font>
    <font>
      <sz val="12"/>
      <color indexed="10"/>
      <name val="HG丸ｺﾞｼｯｸM-PRO"/>
      <family val="3"/>
    </font>
    <font>
      <sz val="13"/>
      <name val="ＭＳ Ｐゴシック"/>
      <family val="3"/>
    </font>
    <font>
      <sz val="11"/>
      <color indexed="8"/>
      <name val="HG丸ｺﾞｼｯｸM-PRO"/>
      <family val="3"/>
    </font>
    <font>
      <sz val="11"/>
      <color indexed="8"/>
      <name val="ＭＳ Ｐ明朝"/>
      <family val="1"/>
    </font>
    <font>
      <sz val="13"/>
      <color indexed="8"/>
      <name val="ＭＳ Ｐゴシック"/>
      <family val="3"/>
    </font>
    <font>
      <b/>
      <sz val="14"/>
      <color indexed="8"/>
      <name val="ＭＳ Ｐゴシック"/>
      <family val="3"/>
    </font>
    <font>
      <sz val="12"/>
      <color indexed="10"/>
      <name val="ＭＳ Ｐゴシック"/>
      <family val="3"/>
    </font>
    <font>
      <b/>
      <sz val="13"/>
      <color indexed="10"/>
      <name val="ＭＳ Ｐゴシック"/>
      <family val="3"/>
    </font>
    <font>
      <b/>
      <sz val="13"/>
      <color indexed="8"/>
      <name val="ＭＳ Ｐゴシック"/>
      <family val="3"/>
    </font>
    <font>
      <b/>
      <sz val="14"/>
      <name val="HG丸ｺﾞｼｯｸM-PRO"/>
      <family val="3"/>
    </font>
    <font>
      <sz val="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u val="single"/>
      <sz val="11"/>
      <color indexed="10"/>
      <name val="ＭＳ Ｐゴシック"/>
      <family val="3"/>
    </font>
    <font>
      <u val="single"/>
      <sz val="11"/>
      <color indexed="8"/>
      <name val="ＭＳ Ｐ明朝"/>
      <family val="1"/>
    </font>
    <font>
      <sz val="8"/>
      <color indexed="8"/>
      <name val="ＭＳ Ｐ明朝"/>
      <family val="1"/>
    </font>
    <font>
      <sz val="9"/>
      <color indexed="10"/>
      <name val="ＭＳ Ｐ明朝"/>
      <family val="1"/>
    </font>
    <font>
      <sz val="9"/>
      <color indexed="8"/>
      <name val="ＭＳ Ｐ明朝"/>
      <family val="1"/>
    </font>
    <font>
      <sz val="8"/>
      <color indexed="8"/>
      <name val="HG丸ｺﾞｼｯｸM-PRO"/>
      <family val="3"/>
    </font>
    <font>
      <sz val="9"/>
      <color indexed="10"/>
      <name val="ＭＳ Ｐゴシック"/>
      <family val="3"/>
    </font>
    <font>
      <sz val="6"/>
      <color indexed="8"/>
      <name val="HG丸ｺﾞｼｯｸM-PRO"/>
      <family val="3"/>
    </font>
    <font>
      <u val="single"/>
      <sz val="8"/>
      <color indexed="8"/>
      <name val="ＭＳ Ｐ明朝"/>
      <family val="1"/>
    </font>
    <font>
      <sz val="10"/>
      <color indexed="8"/>
      <name val="ＭＳ Ｐ明朝"/>
      <family val="1"/>
    </font>
    <font>
      <sz val="10"/>
      <color indexed="8"/>
      <name val="ＭＳ Ｐゴシック"/>
      <family val="3"/>
    </font>
    <font>
      <sz val="12"/>
      <color indexed="8"/>
      <name val="ＭＳ Ｐゴシック"/>
      <family val="3"/>
    </font>
    <font>
      <sz val="12"/>
      <color indexed="10"/>
      <name val="ＭＳ Ｐ明朝"/>
      <family val="1"/>
    </font>
    <font>
      <sz val="12"/>
      <color indexed="8"/>
      <name val="ＭＳ Ｐ明朝"/>
      <family val="1"/>
    </font>
    <font>
      <u val="single"/>
      <sz val="11"/>
      <color indexed="8"/>
      <name val="ＭＳ Ｐゴシック"/>
      <family val="3"/>
    </font>
    <font>
      <b/>
      <sz val="12"/>
      <color indexed="8"/>
      <name val="ＭＳ Ｐゴシック"/>
      <family val="3"/>
    </font>
    <font>
      <u val="single"/>
      <sz val="12"/>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hair"/>
      <bottom style="thin"/>
    </border>
    <border>
      <left>
        <color indexed="63"/>
      </left>
      <right style="thin"/>
      <top style="thin"/>
      <bottom style="thin"/>
    </border>
    <border>
      <left style="thin"/>
      <right style="dotted"/>
      <top style="thin"/>
      <bottom style="thin"/>
    </border>
    <border>
      <left style="dotted"/>
      <right style="dotted"/>
      <top style="thin"/>
      <bottom style="thin"/>
    </border>
    <border>
      <left>
        <color indexed="63"/>
      </left>
      <right style="dotted"/>
      <top style="thin"/>
      <bottom style="thin"/>
    </border>
    <border>
      <left>
        <color indexed="63"/>
      </left>
      <right>
        <color indexed="63"/>
      </right>
      <top style="thin"/>
      <bottom style="thin"/>
    </border>
    <border>
      <left>
        <color indexed="63"/>
      </left>
      <right style="thin"/>
      <top>
        <color indexed="63"/>
      </top>
      <bottom>
        <color indexed="63"/>
      </bottom>
    </border>
    <border>
      <left style="double"/>
      <right style="thin"/>
      <top style="double"/>
      <bottom style="thin"/>
    </border>
    <border>
      <left style="thin"/>
      <right style="double"/>
      <top style="double"/>
      <bottom style="thin"/>
    </border>
    <border>
      <left style="double"/>
      <right style="thin"/>
      <top style="thin"/>
      <bottom style="double"/>
    </border>
    <border>
      <left style="thin"/>
      <right style="double"/>
      <top style="thin"/>
      <bottom style="double"/>
    </border>
    <border>
      <left style="thin"/>
      <right style="double"/>
      <top style="thin"/>
      <bottom style="thin"/>
    </border>
    <border>
      <left style="thin"/>
      <right style="thin"/>
      <top style="thin"/>
      <bottom style="double"/>
    </border>
    <border>
      <left>
        <color indexed="63"/>
      </left>
      <right style="thin"/>
      <top style="thin"/>
      <bottom style="double"/>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91" fillId="32" borderId="0" applyNumberFormat="0" applyBorder="0" applyAlignment="0" applyProtection="0"/>
  </cellStyleXfs>
  <cellXfs count="150">
    <xf numFmtId="0" fontId="0" fillId="0" borderId="0" xfId="0" applyAlignment="1">
      <alignment vertical="center"/>
    </xf>
    <xf numFmtId="0" fontId="0" fillId="0" borderId="0" xfId="0" applyAlignment="1">
      <alignment horizontal="center" vertical="center"/>
    </xf>
    <xf numFmtId="0" fontId="3" fillId="0" borderId="10" xfId="0" applyFont="1" applyBorder="1" applyAlignment="1">
      <alignment horizontal="center" vertical="center"/>
    </xf>
    <xf numFmtId="0" fontId="6" fillId="0" borderId="0" xfId="0" applyFont="1" applyAlignment="1">
      <alignment horizontal="justify" vertical="center"/>
    </xf>
    <xf numFmtId="0" fontId="0" fillId="0" borderId="0" xfId="0" applyAlignment="1">
      <alignment vertical="center"/>
    </xf>
    <xf numFmtId="0" fontId="7" fillId="0" borderId="0" xfId="0" applyFont="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left" vertical="top" wrapText="1"/>
    </xf>
    <xf numFmtId="0" fontId="0" fillId="0" borderId="0" xfId="0" applyBorder="1" applyAlignment="1">
      <alignment vertical="center"/>
    </xf>
    <xf numFmtId="0" fontId="6" fillId="0" borderId="0" xfId="0" applyFont="1" applyBorder="1" applyAlignment="1">
      <alignment horizontal="center" vertical="top" wrapText="1"/>
    </xf>
    <xf numFmtId="0" fontId="6" fillId="0" borderId="0" xfId="0" applyFont="1" applyBorder="1" applyAlignment="1">
      <alignment horizontal="left" vertical="top" wrapText="1"/>
    </xf>
    <xf numFmtId="0" fontId="0" fillId="0" borderId="0" xfId="0" applyBorder="1" applyAlignment="1">
      <alignment vertical="center" wrapText="1"/>
    </xf>
    <xf numFmtId="0" fontId="6" fillId="0" borderId="0" xfId="0" applyFont="1" applyBorder="1" applyAlignment="1">
      <alignment vertical="top" wrapText="1"/>
    </xf>
    <xf numFmtId="0" fontId="0" fillId="0" borderId="0" xfId="0"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3" fontId="9" fillId="0" borderId="10" xfId="0" applyNumberFormat="1" applyFont="1" applyBorder="1" applyAlignment="1">
      <alignment horizontal="right" vertical="center" wrapText="1" indent="1"/>
    </xf>
    <xf numFmtId="0" fontId="9" fillId="0" borderId="10" xfId="0" applyFont="1" applyBorder="1" applyAlignment="1">
      <alignment horizontal="center" vertical="center" wrapText="1"/>
    </xf>
    <xf numFmtId="0" fontId="12" fillId="0" borderId="10" xfId="0" applyFont="1" applyBorder="1" applyAlignment="1">
      <alignment horizontal="right" vertical="center" wrapText="1" indent="1"/>
    </xf>
    <xf numFmtId="0" fontId="14" fillId="0" borderId="11" xfId="0" applyFont="1" applyBorder="1" applyAlignment="1">
      <alignment horizontal="left" vertical="center" wrapText="1" indent="1"/>
    </xf>
    <xf numFmtId="0" fontId="14" fillId="0" borderId="12" xfId="0" applyFont="1" applyBorder="1" applyAlignment="1">
      <alignment horizontal="left" vertical="center" wrapText="1" indent="1"/>
    </xf>
    <xf numFmtId="0" fontId="14" fillId="0" borderId="13" xfId="0" applyFont="1" applyBorder="1" applyAlignment="1">
      <alignment horizontal="left" vertical="center" wrapText="1" indent="1"/>
    </xf>
    <xf numFmtId="0" fontId="14" fillId="0" borderId="14" xfId="0" applyFont="1" applyBorder="1" applyAlignment="1">
      <alignment horizontal="left" vertical="center" wrapText="1" indent="1"/>
    </xf>
    <xf numFmtId="0" fontId="14" fillId="0" borderId="15" xfId="0" applyFont="1" applyBorder="1" applyAlignment="1">
      <alignment horizontal="left" vertical="center" wrapText="1"/>
    </xf>
    <xf numFmtId="0" fontId="0" fillId="0" borderId="1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3" fillId="0" borderId="10" xfId="0" applyFont="1" applyBorder="1" applyAlignment="1">
      <alignment horizontal="right"/>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16" fillId="0" borderId="10" xfId="0" applyFont="1" applyBorder="1" applyAlignment="1">
      <alignment horizontal="center" vertical="center"/>
    </xf>
    <xf numFmtId="0" fontId="16" fillId="0" borderId="10" xfId="0" applyFont="1" applyBorder="1" applyAlignment="1">
      <alignment vertical="center"/>
    </xf>
    <xf numFmtId="0" fontId="17" fillId="0" borderId="10" xfId="0" applyFont="1" applyBorder="1" applyAlignment="1">
      <alignment horizontal="right"/>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20" xfId="0" applyFont="1" applyBorder="1" applyAlignment="1">
      <alignment horizontal="center" vertical="center"/>
    </xf>
    <xf numFmtId="0" fontId="16" fillId="0" borderId="19" xfId="0" applyFont="1" applyBorder="1" applyAlignment="1">
      <alignment horizontal="center" vertical="center"/>
    </xf>
    <xf numFmtId="0" fontId="16" fillId="0" borderId="16" xfId="0" applyFont="1" applyBorder="1" applyAlignment="1">
      <alignment horizontal="center" vertical="center"/>
    </xf>
    <xf numFmtId="181" fontId="16" fillId="0" borderId="17" xfId="0" applyNumberFormat="1" applyFont="1" applyBorder="1" applyAlignment="1">
      <alignment horizontal="center" vertical="center"/>
    </xf>
    <xf numFmtId="181" fontId="16" fillId="0" borderId="18" xfId="0" applyNumberFormat="1" applyFont="1" applyBorder="1" applyAlignment="1">
      <alignment horizontal="center" vertical="center"/>
    </xf>
    <xf numFmtId="0" fontId="0" fillId="33" borderId="0" xfId="0" applyFill="1" applyAlignment="1">
      <alignment vertical="center"/>
    </xf>
    <xf numFmtId="0" fontId="18" fillId="33" borderId="0" xfId="0" applyFont="1" applyFill="1" applyAlignment="1">
      <alignment horizontal="center" vertical="center"/>
    </xf>
    <xf numFmtId="0" fontId="11" fillId="33" borderId="0" xfId="0" applyFont="1" applyFill="1" applyAlignment="1">
      <alignment vertical="center"/>
    </xf>
    <xf numFmtId="0" fontId="0" fillId="33" borderId="0" xfId="0" applyFill="1" applyAlignment="1">
      <alignment vertical="center" wrapText="1"/>
    </xf>
    <xf numFmtId="0" fontId="0" fillId="33" borderId="0" xfId="0" applyFill="1" applyAlignment="1">
      <alignment vertical="top" wrapText="1"/>
    </xf>
    <xf numFmtId="0" fontId="19" fillId="0" borderId="0" xfId="0" applyFont="1" applyAlignment="1">
      <alignment horizontal="center" vertical="center"/>
    </xf>
    <xf numFmtId="0" fontId="25" fillId="0" borderId="0" xfId="0" applyFont="1" applyAlignment="1">
      <alignment vertical="center"/>
    </xf>
    <xf numFmtId="0" fontId="28" fillId="0" borderId="0" xfId="0" applyFont="1" applyAlignment="1">
      <alignment vertical="center"/>
    </xf>
    <xf numFmtId="0" fontId="0" fillId="0" borderId="0" xfId="0" applyBorder="1" applyAlignment="1">
      <alignment horizontal="center" vertical="center"/>
    </xf>
    <xf numFmtId="0" fontId="25" fillId="34" borderId="22" xfId="0" applyFont="1" applyFill="1" applyBorder="1" applyAlignment="1">
      <alignment horizontal="left" vertical="center" indent="1"/>
    </xf>
    <xf numFmtId="38" fontId="29" fillId="34" borderId="23" xfId="0" applyNumberFormat="1" applyFont="1" applyFill="1" applyBorder="1" applyAlignment="1">
      <alignment horizontal="center" vertical="center"/>
    </xf>
    <xf numFmtId="0" fontId="25" fillId="34" borderId="24" xfId="0" applyFont="1" applyFill="1" applyBorder="1" applyAlignment="1">
      <alignment horizontal="left" vertical="center" indent="1"/>
    </xf>
    <xf numFmtId="38" fontId="29" fillId="34" borderId="25" xfId="0" applyNumberFormat="1" applyFont="1" applyFill="1" applyBorder="1" applyAlignment="1">
      <alignment horizontal="center" vertical="center"/>
    </xf>
    <xf numFmtId="0" fontId="30" fillId="0" borderId="0" xfId="0" applyFont="1" applyAlignment="1">
      <alignment horizontal="left" vertical="center"/>
    </xf>
    <xf numFmtId="0" fontId="25" fillId="34" borderId="10" xfId="0" applyFont="1" applyFill="1" applyBorder="1" applyAlignment="1">
      <alignment horizontal="center" vertical="center"/>
    </xf>
    <xf numFmtId="0" fontId="31" fillId="34" borderId="10" xfId="0" applyFont="1" applyFill="1" applyBorder="1" applyAlignment="1">
      <alignment horizontal="center" vertical="center"/>
    </xf>
    <xf numFmtId="0" fontId="19" fillId="34" borderId="10" xfId="0" applyFont="1" applyFill="1" applyBorder="1" applyAlignment="1">
      <alignment horizontal="center" vertical="center" wrapText="1"/>
    </xf>
    <xf numFmtId="0" fontId="25" fillId="33" borderId="10" xfId="0" applyFont="1" applyFill="1" applyBorder="1" applyAlignment="1">
      <alignment horizontal="center" vertical="center" shrinkToFit="1"/>
    </xf>
    <xf numFmtId="0" fontId="25" fillId="0" borderId="10" xfId="0" applyFont="1" applyBorder="1" applyAlignment="1">
      <alignment vertical="center" shrinkToFit="1"/>
    </xf>
    <xf numFmtId="38" fontId="31" fillId="0" borderId="10" xfId="48" applyFont="1" applyBorder="1" applyAlignment="1">
      <alignment vertical="center"/>
    </xf>
    <xf numFmtId="0" fontId="0" fillId="34" borderId="10" xfId="0" applyFill="1" applyBorder="1" applyAlignment="1">
      <alignment horizontal="center" vertical="center"/>
    </xf>
    <xf numFmtId="38" fontId="31" fillId="0" borderId="10" xfId="48" applyFont="1" applyBorder="1" applyAlignment="1">
      <alignment horizontal="right" vertical="center"/>
    </xf>
    <xf numFmtId="0" fontId="0" fillId="34" borderId="10" xfId="0" applyFont="1" applyFill="1" applyBorder="1" applyAlignment="1">
      <alignment horizontal="center" vertical="center" wrapText="1"/>
    </xf>
    <xf numFmtId="0" fontId="19" fillId="34" borderId="10" xfId="0" applyFont="1" applyFill="1" applyBorder="1" applyAlignment="1">
      <alignment horizontal="center" vertical="center"/>
    </xf>
    <xf numFmtId="0" fontId="19" fillId="34" borderId="26" xfId="0" applyFont="1" applyFill="1" applyBorder="1" applyAlignment="1">
      <alignment horizontal="center" vertical="center" wrapText="1"/>
    </xf>
    <xf numFmtId="0" fontId="0" fillId="33" borderId="10" xfId="0" applyFont="1" applyFill="1" applyBorder="1" applyAlignment="1">
      <alignment horizontal="center" vertical="center" shrinkToFit="1"/>
    </xf>
    <xf numFmtId="0" fontId="0" fillId="33" borderId="10" xfId="0" applyFont="1" applyFill="1" applyBorder="1" applyAlignment="1">
      <alignment horizontal="left" vertical="center" shrinkToFit="1"/>
    </xf>
    <xf numFmtId="38" fontId="34" fillId="33" borderId="10" xfId="48" applyFont="1" applyFill="1" applyBorder="1" applyAlignment="1">
      <alignment horizontal="right" vertical="center"/>
    </xf>
    <xf numFmtId="38" fontId="34" fillId="33" borderId="26" xfId="48" applyFont="1" applyFill="1" applyBorder="1" applyAlignment="1">
      <alignment horizontal="right" vertical="center"/>
    </xf>
    <xf numFmtId="38" fontId="34" fillId="33" borderId="16" xfId="48" applyFont="1" applyFill="1" applyBorder="1" applyAlignment="1">
      <alignment vertical="center"/>
    </xf>
    <xf numFmtId="0" fontId="0" fillId="0" borderId="10" xfId="0" applyFont="1" applyBorder="1" applyAlignment="1">
      <alignment horizontal="left" vertical="center" shrinkToFit="1"/>
    </xf>
    <xf numFmtId="38" fontId="31" fillId="0" borderId="26" xfId="48" applyFont="1" applyBorder="1" applyAlignment="1">
      <alignment vertical="center"/>
    </xf>
    <xf numFmtId="38" fontId="31" fillId="0" borderId="16" xfId="48" applyFont="1" applyBorder="1" applyAlignment="1">
      <alignment vertical="center"/>
    </xf>
    <xf numFmtId="38" fontId="31" fillId="0" borderId="27" xfId="48" applyFont="1" applyBorder="1" applyAlignment="1">
      <alignment vertical="center"/>
    </xf>
    <xf numFmtId="38" fontId="31" fillId="0" borderId="25" xfId="48" applyFont="1" applyBorder="1" applyAlignment="1">
      <alignment vertical="center"/>
    </xf>
    <xf numFmtId="38" fontId="31" fillId="0" borderId="28" xfId="48" applyFont="1" applyBorder="1" applyAlignment="1">
      <alignment vertical="center"/>
    </xf>
    <xf numFmtId="0" fontId="0" fillId="34" borderId="27" xfId="0" applyFill="1" applyBorder="1" applyAlignment="1">
      <alignment horizontal="center" vertical="center"/>
    </xf>
    <xf numFmtId="38" fontId="31" fillId="0" borderId="29" xfId="48" applyFont="1" applyBorder="1" applyAlignment="1">
      <alignment vertical="center"/>
    </xf>
    <xf numFmtId="38" fontId="31" fillId="0" borderId="30" xfId="48" applyFont="1" applyBorder="1" applyAlignment="1">
      <alignment vertical="center"/>
    </xf>
    <xf numFmtId="0" fontId="0" fillId="34" borderId="29" xfId="0" applyFill="1" applyBorder="1" applyAlignment="1">
      <alignment horizontal="center" vertical="center"/>
    </xf>
    <xf numFmtId="0" fontId="36" fillId="0" borderId="0" xfId="0" applyFont="1" applyAlignment="1">
      <alignment vertical="center"/>
    </xf>
    <xf numFmtId="38" fontId="37" fillId="0" borderId="31" xfId="48" applyFont="1" applyBorder="1" applyAlignment="1">
      <alignment horizontal="right" vertical="center"/>
    </xf>
    <xf numFmtId="38" fontId="31" fillId="34" borderId="10" xfId="48" applyFont="1" applyFill="1" applyBorder="1" applyAlignment="1">
      <alignment horizontal="center" vertical="center"/>
    </xf>
    <xf numFmtId="0" fontId="31" fillId="0" borderId="10" xfId="48" applyNumberFormat="1" applyFont="1" applyBorder="1" applyAlignment="1">
      <alignment horizontal="center" vertical="center"/>
    </xf>
    <xf numFmtId="38" fontId="38" fillId="0" borderId="10" xfId="48" applyFont="1" applyBorder="1" applyAlignment="1">
      <alignment horizontal="right" vertical="center"/>
    </xf>
    <xf numFmtId="3" fontId="17" fillId="0" borderId="10" xfId="0" applyNumberFormat="1" applyFont="1" applyBorder="1" applyAlignment="1">
      <alignment horizontal="right"/>
    </xf>
    <xf numFmtId="0" fontId="3" fillId="0" borderId="10" xfId="0" applyFont="1" applyBorder="1" applyAlignment="1">
      <alignment horizontal="center" vertical="center" wrapText="1"/>
    </xf>
    <xf numFmtId="0" fontId="40" fillId="0" borderId="0" xfId="0" applyFont="1" applyBorder="1" applyAlignment="1">
      <alignment vertical="center"/>
    </xf>
    <xf numFmtId="0" fontId="40" fillId="0" borderId="0" xfId="0" applyFont="1" applyAlignment="1">
      <alignment vertical="center"/>
    </xf>
    <xf numFmtId="38" fontId="40" fillId="0" borderId="10" xfId="48" applyFont="1" applyBorder="1" applyAlignment="1">
      <alignment vertical="center"/>
    </xf>
    <xf numFmtId="0" fontId="40" fillId="0" borderId="17" xfId="0" applyFont="1" applyBorder="1" applyAlignment="1">
      <alignment horizontal="center" vertical="center"/>
    </xf>
    <xf numFmtId="0" fontId="40" fillId="0" borderId="18" xfId="0" applyFont="1" applyBorder="1" applyAlignment="1">
      <alignment horizontal="center" vertical="center"/>
    </xf>
    <xf numFmtId="0" fontId="40" fillId="33" borderId="0" xfId="0" applyFont="1" applyFill="1" applyAlignment="1">
      <alignment vertical="center"/>
    </xf>
    <xf numFmtId="0" fontId="0" fillId="34" borderId="10" xfId="0" applyFont="1" applyFill="1" applyBorder="1" applyAlignment="1">
      <alignment horizontal="center" vertical="center" wrapText="1"/>
    </xf>
    <xf numFmtId="0" fontId="11" fillId="33" borderId="0" xfId="0" applyFont="1" applyFill="1" applyAlignment="1">
      <alignment horizontal="right" vertical="center"/>
    </xf>
    <xf numFmtId="0" fontId="21" fillId="33" borderId="0" xfId="0" applyFont="1" applyFill="1" applyAlignment="1">
      <alignment horizontal="center" vertical="center"/>
    </xf>
    <xf numFmtId="0" fontId="26" fillId="33" borderId="0" xfId="0" applyFont="1" applyFill="1" applyAlignment="1">
      <alignment horizontal="center" vertical="center"/>
    </xf>
    <xf numFmtId="0" fontId="24" fillId="0" borderId="0" xfId="0" applyFont="1" applyAlignment="1">
      <alignment horizontal="center" vertical="center"/>
    </xf>
    <xf numFmtId="0" fontId="7" fillId="0" borderId="32" xfId="0" applyFont="1" applyBorder="1" applyAlignment="1">
      <alignment horizontal="left" wrapText="1"/>
    </xf>
    <xf numFmtId="0" fontId="7" fillId="0" borderId="33" xfId="0" applyFont="1" applyBorder="1" applyAlignment="1">
      <alignment horizontal="left" wrapText="1"/>
    </xf>
    <xf numFmtId="0" fontId="7" fillId="0" borderId="34" xfId="0" applyFont="1" applyBorder="1" applyAlignment="1">
      <alignment horizontal="left" wrapText="1"/>
    </xf>
    <xf numFmtId="0" fontId="7" fillId="0" borderId="3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top" wrapText="1"/>
    </xf>
    <xf numFmtId="0" fontId="7" fillId="0" borderId="38" xfId="0" applyFont="1" applyBorder="1" applyAlignment="1">
      <alignment horizontal="center" vertical="top" wrapText="1"/>
    </xf>
    <xf numFmtId="0" fontId="7" fillId="0" borderId="39" xfId="0" applyFont="1" applyBorder="1" applyAlignment="1">
      <alignment horizontal="center" vertical="top"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15" fillId="0" borderId="0" xfId="0" applyFont="1" applyAlignment="1">
      <alignment horizontal="left" vertical="center"/>
    </xf>
    <xf numFmtId="0" fontId="4" fillId="0" borderId="0" xfId="0" applyFont="1" applyBorder="1" applyAlignment="1">
      <alignment horizontal="left" wrapText="1"/>
    </xf>
    <xf numFmtId="0" fontId="4" fillId="0" borderId="0" xfId="0" applyFont="1" applyBorder="1" applyAlignment="1">
      <alignment horizontal="left"/>
    </xf>
    <xf numFmtId="0" fontId="3" fillId="0" borderId="10" xfId="0" applyFont="1" applyBorder="1" applyAlignment="1">
      <alignment horizontal="center" vertical="center"/>
    </xf>
    <xf numFmtId="0" fontId="16" fillId="0" borderId="10" xfId="0" applyFont="1" applyBorder="1" applyAlignment="1">
      <alignment horizontal="center" vertical="center"/>
    </xf>
    <xf numFmtId="0" fontId="2" fillId="0" borderId="0" xfId="0" applyFont="1" applyAlignment="1">
      <alignment horizontal="center" vertical="center"/>
    </xf>
    <xf numFmtId="0" fontId="3" fillId="0" borderId="11" xfId="0" applyFont="1" applyBorder="1" applyAlignment="1">
      <alignment horizontal="center" vertical="center"/>
    </xf>
    <xf numFmtId="0" fontId="39" fillId="0" borderId="0" xfId="0" applyFont="1" applyBorder="1" applyAlignment="1">
      <alignment horizontal="left" vertical="center"/>
    </xf>
    <xf numFmtId="0" fontId="31" fillId="33" borderId="40" xfId="0" applyFont="1" applyFill="1" applyBorder="1" applyAlignment="1">
      <alignment horizontal="center" vertical="center"/>
    </xf>
    <xf numFmtId="0" fontId="31" fillId="33" borderId="16" xfId="0" applyFont="1" applyFill="1" applyBorder="1" applyAlignment="1">
      <alignment horizontal="center" vertical="center"/>
    </xf>
    <xf numFmtId="0" fontId="31" fillId="34" borderId="10" xfId="0" applyFont="1" applyFill="1" applyBorder="1" applyAlignment="1">
      <alignment horizontal="center" vertical="center"/>
    </xf>
    <xf numFmtId="0" fontId="29" fillId="0" borderId="41" xfId="0" applyFont="1" applyBorder="1" applyAlignment="1">
      <alignment horizontal="left" vertical="center"/>
    </xf>
    <xf numFmtId="0" fontId="25" fillId="34" borderId="10" xfId="0" applyFont="1" applyFill="1" applyBorder="1" applyAlignment="1">
      <alignment horizontal="center" vertical="center" wrapText="1"/>
    </xf>
    <xf numFmtId="0" fontId="31" fillId="34" borderId="40" xfId="0" applyFont="1" applyFill="1" applyBorder="1" applyAlignment="1">
      <alignment horizontal="center" vertical="center"/>
    </xf>
    <xf numFmtId="0" fontId="31" fillId="34" borderId="16" xfId="0" applyFont="1" applyFill="1" applyBorder="1" applyAlignment="1">
      <alignment horizontal="center" vertical="center"/>
    </xf>
    <xf numFmtId="0" fontId="32" fillId="0" borderId="42" xfId="0" applyFont="1" applyBorder="1" applyAlignment="1">
      <alignment horizontal="left" vertical="center" wrapText="1" indent="2"/>
    </xf>
    <xf numFmtId="0" fontId="20" fillId="0" borderId="43" xfId="0" applyFont="1" applyBorder="1" applyAlignment="1">
      <alignment horizontal="left" vertical="center" wrapText="1" indent="2"/>
    </xf>
    <xf numFmtId="0" fontId="20" fillId="0" borderId="44" xfId="0" applyFont="1" applyBorder="1" applyAlignment="1">
      <alignment horizontal="left" vertical="center" wrapText="1" indent="2"/>
    </xf>
    <xf numFmtId="0" fontId="20" fillId="0" borderId="45" xfId="0" applyFont="1" applyBorder="1" applyAlignment="1">
      <alignment horizontal="left" vertical="center" wrapText="1" indent="2"/>
    </xf>
    <xf numFmtId="0" fontId="20" fillId="0" borderId="0" xfId="0" applyFont="1" applyBorder="1" applyAlignment="1">
      <alignment horizontal="left" vertical="center" wrapText="1" indent="2"/>
    </xf>
    <xf numFmtId="0" fontId="20" fillId="0" borderId="46" xfId="0" applyFont="1" applyBorder="1" applyAlignment="1">
      <alignment horizontal="left" vertical="center" wrapText="1" indent="2"/>
    </xf>
    <xf numFmtId="0" fontId="20" fillId="0" borderId="47" xfId="0" applyFont="1" applyBorder="1" applyAlignment="1">
      <alignment horizontal="left" vertical="center" wrapText="1" indent="2"/>
    </xf>
    <xf numFmtId="0" fontId="20" fillId="0" borderId="48" xfId="0" applyFont="1" applyBorder="1" applyAlignment="1">
      <alignment horizontal="left" vertical="center" wrapText="1" indent="2"/>
    </xf>
    <xf numFmtId="0" fontId="20" fillId="0" borderId="49" xfId="0" applyFont="1" applyBorder="1" applyAlignment="1">
      <alignment horizontal="left" vertical="center" wrapText="1" indent="2"/>
    </xf>
    <xf numFmtId="38" fontId="34" fillId="34" borderId="40" xfId="48" applyFont="1" applyFill="1" applyBorder="1" applyAlignment="1">
      <alignment horizontal="center" vertical="center"/>
    </xf>
    <xf numFmtId="38" fontId="34" fillId="34" borderId="16" xfId="48" applyFont="1" applyFill="1" applyBorder="1" applyAlignment="1">
      <alignment horizontal="center" vertical="center"/>
    </xf>
    <xf numFmtId="0" fontId="31" fillId="33" borderId="40" xfId="0" applyFont="1" applyFill="1" applyBorder="1" applyAlignment="1">
      <alignment horizontal="left" vertical="center"/>
    </xf>
    <xf numFmtId="0" fontId="31" fillId="33" borderId="16" xfId="0" applyFont="1" applyFill="1" applyBorder="1" applyAlignment="1">
      <alignment horizontal="left" vertical="center"/>
    </xf>
    <xf numFmtId="0" fontId="27" fillId="0" borderId="0" xfId="0" applyFont="1" applyBorder="1" applyAlignment="1">
      <alignment horizontal="left" vertical="center"/>
    </xf>
    <xf numFmtId="0" fontId="25" fillId="34" borderId="16"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12</xdr:row>
      <xdr:rowOff>104775</xdr:rowOff>
    </xdr:from>
    <xdr:to>
      <xdr:col>10</xdr:col>
      <xdr:colOff>323850</xdr:colOff>
      <xdr:row>45</xdr:row>
      <xdr:rowOff>76200</xdr:rowOff>
    </xdr:to>
    <xdr:sp>
      <xdr:nvSpPr>
        <xdr:cNvPr id="1" name="Rectangle 1"/>
        <xdr:cNvSpPr>
          <a:spLocks/>
        </xdr:cNvSpPr>
      </xdr:nvSpPr>
      <xdr:spPr>
        <a:xfrm>
          <a:off x="914400" y="2752725"/>
          <a:ext cx="6305550" cy="6048375"/>
        </a:xfrm>
        <a:prstGeom prst="rect">
          <a:avLst/>
        </a:prstGeom>
        <a:solidFill>
          <a:srgbClr val="FFFFFF"/>
        </a:solidFill>
        <a:ln w="9525" cmpd="sng">
          <a:solidFill>
            <a:srgbClr val="FFFFFF"/>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FF0000"/>
              </a:solidFill>
              <a:latin typeface="ＭＳ Ｐゴシック"/>
              <a:ea typeface="ＭＳ Ｐゴシック"/>
              <a:cs typeface="ＭＳ Ｐゴシック"/>
            </a:rPr>
            <a:t>提出期限</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平成２７年７月３１日（金）【</a:t>
          </a:r>
          <a:r>
            <a:rPr lang="en-US" cap="none" sz="1100" b="1" i="0" u="none" baseline="0">
              <a:solidFill>
                <a:srgbClr val="000000"/>
              </a:solidFill>
              <a:latin typeface="ＭＳ Ｐゴシック"/>
              <a:ea typeface="ＭＳ Ｐゴシック"/>
              <a:cs typeface="ＭＳ Ｐゴシック"/>
            </a:rPr>
            <a:t>必着】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最終の加算が支払われた月の翌々月の末日まで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FF0000"/>
              </a:solidFill>
              <a:latin typeface="ＭＳ Ｐゴシック"/>
              <a:ea typeface="ＭＳ Ｐゴシック"/>
              <a:cs typeface="ＭＳ Ｐゴシック"/>
            </a:rPr>
            <a:t>提出書類</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①別紙様式５</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【福祉・介護職員処遇改善実績報告書（平成２６年度）】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②別紙様式５（添付書類１）</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【福祉・介護職員処遇改善実績報告書（事業所等一覧表）】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③平成２６年度福祉・介護職員処遇改善加算実績シート</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【賃金改善に要した費用の積算の根拠となる資料】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（障害福祉課</a:t>
          </a:r>
          <a:r>
            <a:rPr lang="en-US" cap="none" sz="1100" b="0" i="0" u="none" baseline="0">
              <a:solidFill>
                <a:srgbClr val="000000"/>
              </a:solidFill>
              <a:latin typeface="ＭＳ Ｐゴシック"/>
              <a:ea typeface="ＭＳ Ｐゴシック"/>
              <a:cs typeface="ＭＳ Ｐゴシック"/>
            </a:rPr>
            <a:t>HP</a:t>
          </a:r>
          <a:r>
            <a:rPr lang="en-US" cap="none" sz="1100" b="0" i="0" u="none" baseline="0">
              <a:solidFill>
                <a:srgbClr val="000000"/>
              </a:solidFill>
              <a:latin typeface="ＭＳ Ｐゴシック"/>
              <a:ea typeface="ＭＳ Ｐゴシック"/>
              <a:cs typeface="ＭＳ Ｐゴシック"/>
            </a:rPr>
            <a:t>上にある実績シート又は事業所で任意で作成した様式でも可。）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sng" baseline="0">
              <a:solidFill>
                <a:srgbClr val="FF0000"/>
              </a:solidFill>
              <a:latin typeface="ＭＳ Ｐゴシック"/>
              <a:ea typeface="ＭＳ Ｐゴシック"/>
              <a:cs typeface="ＭＳ Ｐゴシック"/>
            </a:rPr>
            <a:t>④</a:t>
          </a:r>
          <a:r>
            <a:rPr lang="en-US" cap="none" sz="1100" b="1" i="0" u="sng" baseline="0">
              <a:solidFill>
                <a:srgbClr val="FF0000"/>
              </a:solidFill>
              <a:latin typeface="ＭＳ Ｐゴシック"/>
              <a:ea typeface="ＭＳ Ｐゴシック"/>
              <a:cs typeface="ＭＳ Ｐゴシック"/>
            </a:rPr>
            <a:t>※</a:t>
          </a:r>
          <a:r>
            <a:rPr lang="en-US" cap="none" sz="1100" b="1" i="0" u="sng" baseline="0">
              <a:solidFill>
                <a:srgbClr val="FF0000"/>
              </a:solidFill>
              <a:latin typeface="ＭＳ Ｐゴシック"/>
              <a:ea typeface="ＭＳ Ｐゴシック"/>
              <a:cs typeface="ＭＳ Ｐゴシック"/>
            </a:rPr>
            <a:t>【福祉・介護職員処遇改善（特別）加算総額のお知らせ】の写し</a:t>
          </a:r>
          <a:r>
            <a:rPr lang="en-US" cap="none" sz="1100" b="1" i="0" u="sng"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【国保連から毎月送付される加算総額の明細】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⑤別紙様式５（添付書類２）【該当事業者のみ】</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【福祉・介護職員処遇改善実績報告書（都道府県状況一覧表）】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⑤は他都道府県にある事業所の福祉・介護職員の賃金改善に充当した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事業者のみの提出となります。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３．</a:t>
          </a:r>
          <a:r>
            <a:rPr lang="en-US" cap="none" sz="1100" b="1" i="0" u="none" baseline="0">
              <a:solidFill>
                <a:srgbClr val="FF0000"/>
              </a:solidFill>
              <a:latin typeface="ＭＳ Ｐゴシック"/>
              <a:ea typeface="ＭＳ Ｐゴシック"/>
              <a:cs typeface="ＭＳ Ｐゴシック"/>
            </a:rPr>
            <a:t>提出先　　　</a:t>
          </a:r>
          <a:r>
            <a:rPr lang="en-US" cap="none" sz="1100" b="0" i="0" u="none" baseline="0">
              <a:solidFill>
                <a:srgbClr val="000000"/>
              </a:solidFill>
              <a:latin typeface="ＭＳ Ｐゴシック"/>
              <a:ea typeface="ＭＳ Ｐゴシック"/>
              <a:cs typeface="ＭＳ Ｐゴシック"/>
            </a:rPr>
            <a:t>〒３１０－０８５５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茨城県水戸市笠原町９７８－６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茨城県　障害福祉課　自立支援担当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封筒表面に『処遇改善加算実績報告在中』と</a:t>
          </a:r>
          <a:r>
            <a:rPr lang="en-US" cap="none" sz="1100" b="0" i="0" u="none" baseline="0">
              <a:solidFill>
                <a:srgbClr val="FF0000"/>
              </a:solidFill>
              <a:latin typeface="ＭＳ Ｐゴシック"/>
              <a:ea typeface="ＭＳ Ｐゴシック"/>
              <a:cs typeface="ＭＳ Ｐゴシック"/>
            </a:rPr>
            <a:t>朱書き</a:t>
          </a:r>
          <a:r>
            <a:rPr lang="en-US" cap="none" sz="1100" b="0" i="0" u="none" baseline="0">
              <a:solidFill>
                <a:srgbClr val="000000"/>
              </a:solidFill>
              <a:latin typeface="ＭＳ Ｐゴシック"/>
              <a:ea typeface="ＭＳ Ｐゴシック"/>
              <a:cs typeface="ＭＳ Ｐゴシック"/>
            </a:rPr>
            <a:t>して郵送してください。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（障害福祉課自立支援グループ）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TEL</a:t>
          </a:r>
          <a:r>
            <a:rPr lang="en-US" cap="none" sz="1100" b="0" i="0" u="none" baseline="0">
              <a:solidFill>
                <a:srgbClr val="000000"/>
              </a:solidFill>
              <a:latin typeface="ＭＳ Ｐゴシック"/>
              <a:ea typeface="ＭＳ Ｐゴシック"/>
              <a:cs typeface="ＭＳ Ｐゴシック"/>
            </a:rPr>
            <a:t>　０２９－３０１－３３６３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　０２９－３０１－３３７０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質問等ありましたら処遇改善事業の『質問票』から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にてご質問願います。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285750</xdr:colOff>
      <xdr:row>5</xdr:row>
      <xdr:rowOff>9525</xdr:rowOff>
    </xdr:from>
    <xdr:to>
      <xdr:col>9</xdr:col>
      <xdr:colOff>428625</xdr:colOff>
      <xdr:row>10</xdr:row>
      <xdr:rowOff>123825</xdr:rowOff>
    </xdr:to>
    <xdr:sp>
      <xdr:nvSpPr>
        <xdr:cNvPr id="2" name="Rectangle 2"/>
        <xdr:cNvSpPr>
          <a:spLocks/>
        </xdr:cNvSpPr>
      </xdr:nvSpPr>
      <xdr:spPr>
        <a:xfrm>
          <a:off x="971550" y="1323975"/>
          <a:ext cx="5667375" cy="106680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各事業年度において加算の申請を行った事業所は、各事業年度における</a:t>
          </a:r>
          <a:r>
            <a:rPr lang="en-US" cap="none" sz="1100" b="0" i="0" u="sng" baseline="0">
              <a:solidFill>
                <a:srgbClr val="000000"/>
              </a:solidFill>
            </a:rPr>
            <a:t>最終の加算の支払があった月の翌々月の末日</a:t>
          </a:r>
          <a:r>
            <a:rPr lang="en-US" cap="none" sz="1100" b="0" i="0" u="none" baseline="0">
              <a:solidFill>
                <a:srgbClr val="000000"/>
              </a:solidFill>
            </a:rPr>
            <a:t>までに、県に対して実績報告書を提出していただくこととされています。１枚の処遇改善計画書につき１枚の実績報告書を必ず作成し、期日厳守の上提出していただきますようお願いします。</a:t>
          </a:r>
          <a:r>
            <a:rPr lang="en-US" cap="none" sz="1100" b="0" i="0" u="none" baseline="0">
              <a:solidFill>
                <a:srgbClr val="000000"/>
              </a:solidFill>
            </a:rPr>
            <a:t>
</a:t>
          </a:r>
          <a:r>
            <a:rPr lang="en-US" cap="none" sz="1100" b="0" i="0" u="none" baseline="0">
              <a:solidFill>
                <a:srgbClr val="000000"/>
              </a:solidFill>
            </a:rPr>
            <a:t>　なお、実地検査等により、処遇改善状況を確認することがあります。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2438400</xdr:colOff>
      <xdr:row>0</xdr:row>
      <xdr:rowOff>76200</xdr:rowOff>
    </xdr:from>
    <xdr:to>
      <xdr:col>7</xdr:col>
      <xdr:colOff>514350</xdr:colOff>
      <xdr:row>7</xdr:row>
      <xdr:rowOff>66675</xdr:rowOff>
    </xdr:to>
    <xdr:sp>
      <xdr:nvSpPr>
        <xdr:cNvPr id="1" name="Rectangle 4"/>
        <xdr:cNvSpPr>
          <a:spLocks/>
        </xdr:cNvSpPr>
      </xdr:nvSpPr>
      <xdr:spPr>
        <a:xfrm rot="10800000">
          <a:off x="5314950" y="76200"/>
          <a:ext cx="2190750" cy="14573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800" b="0" i="0" u="none" baseline="0">
              <a:solidFill>
                <a:srgbClr val="000000"/>
              </a:solidFill>
            </a:rPr>
            <a:t>障害福祉サービスに従事した加算対象職員の１２ヶ月間の常勤換算数</a:t>
          </a:r>
          <a:r>
            <a:rPr lang="en-US" cap="none" sz="800" b="0" i="0" u="none" baseline="0">
              <a:solidFill>
                <a:srgbClr val="000000"/>
              </a:solidFill>
            </a:rPr>
            <a:t>
</a:t>
          </a:r>
          <a:r>
            <a:rPr lang="en-US" cap="none" sz="800" b="0" i="0" u="none" baseline="0">
              <a:solidFill>
                <a:srgbClr val="000000"/>
              </a:solidFill>
            </a:rPr>
            <a:t>【例】</a:t>
          </a:r>
          <a:r>
            <a:rPr lang="en-US" cap="none" sz="800" b="0" i="0" u="none" baseline="0">
              <a:solidFill>
                <a:srgbClr val="000000"/>
              </a:solidFill>
            </a:rPr>
            <a:t>
</a:t>
          </a:r>
          <a:r>
            <a:rPr lang="en-US" cap="none" sz="800" b="0" i="0" u="none" baseline="0">
              <a:solidFill>
                <a:srgbClr val="000000"/>
              </a:solidFill>
            </a:rPr>
            <a:t>1</a:t>
          </a:r>
          <a:r>
            <a:rPr lang="en-US" cap="none" sz="800" b="0" i="0" u="none" baseline="0">
              <a:solidFill>
                <a:srgbClr val="000000"/>
              </a:solidFill>
            </a:rPr>
            <a:t>ヶ月の常勤換算　</a:t>
          </a:r>
          <a:r>
            <a:rPr lang="en-US" cap="none" sz="800" b="0" i="0" u="none" baseline="0">
              <a:solidFill>
                <a:srgbClr val="000000"/>
              </a:solidFill>
            </a:rPr>
            <a:t>18.0</a:t>
          </a:r>
          <a:r>
            <a:rPr lang="en-US" cap="none" sz="800" b="0" i="0" u="none" baseline="0">
              <a:solidFill>
                <a:srgbClr val="000000"/>
              </a:solidFill>
            </a:rPr>
            <a:t>人</a:t>
          </a:r>
          <a:r>
            <a:rPr lang="en-US" cap="none" sz="800" b="0" i="0" u="none" baseline="0">
              <a:solidFill>
                <a:srgbClr val="000000"/>
              </a:solidFill>
            </a:rPr>
            <a:t>
</a:t>
          </a:r>
          <a:r>
            <a:rPr lang="en-US" cap="none" sz="800" b="0" i="0" u="none" baseline="0">
              <a:solidFill>
                <a:srgbClr val="000000"/>
              </a:solidFill>
            </a:rPr>
            <a:t>18.0</a:t>
          </a:r>
          <a:r>
            <a:rPr lang="en-US" cap="none" sz="800" b="0" i="0" u="none" baseline="0">
              <a:solidFill>
                <a:srgbClr val="000000"/>
              </a:solidFill>
            </a:rPr>
            <a:t>人×</a:t>
          </a:r>
          <a:r>
            <a:rPr lang="en-US" cap="none" sz="800" b="0" i="0" u="none" baseline="0">
              <a:solidFill>
                <a:srgbClr val="000000"/>
              </a:solidFill>
            </a:rPr>
            <a:t>12</a:t>
          </a:r>
          <a:r>
            <a:rPr lang="en-US" cap="none" sz="800" b="0" i="0" u="none" baseline="0">
              <a:solidFill>
                <a:srgbClr val="000000"/>
              </a:solidFill>
            </a:rPr>
            <a:t>ヶ月＝</a:t>
          </a:r>
          <a:r>
            <a:rPr lang="en-US" cap="none" sz="800" b="0" i="0" u="none" baseline="0">
              <a:solidFill>
                <a:srgbClr val="000000"/>
              </a:solidFill>
            </a:rPr>
            <a:t>216</a:t>
          </a:r>
          <a:r>
            <a:rPr lang="en-US" cap="none" sz="800" b="0" i="0" u="none" baseline="0">
              <a:solidFill>
                <a:srgbClr val="000000"/>
              </a:solidFill>
            </a:rPr>
            <a:t>人</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月々で常勤換算の変化が無い場合の計算なので，月によって変わる場合は月々足していった総額を記入してください。</a:t>
          </a:r>
        </a:p>
      </xdr:txBody>
    </xdr:sp>
    <xdr:clientData/>
  </xdr:twoCellAnchor>
  <xdr:twoCellAnchor>
    <xdr:from>
      <xdr:col>3</xdr:col>
      <xdr:colOff>1885950</xdr:colOff>
      <xdr:row>7</xdr:row>
      <xdr:rowOff>66675</xdr:rowOff>
    </xdr:from>
    <xdr:to>
      <xdr:col>3</xdr:col>
      <xdr:colOff>2590800</xdr:colOff>
      <xdr:row>8</xdr:row>
      <xdr:rowOff>161925</xdr:rowOff>
    </xdr:to>
    <xdr:sp>
      <xdr:nvSpPr>
        <xdr:cNvPr id="2" name="Line 3"/>
        <xdr:cNvSpPr>
          <a:spLocks/>
        </xdr:cNvSpPr>
      </xdr:nvSpPr>
      <xdr:spPr>
        <a:xfrm flipH="1">
          <a:off x="4762500" y="1533525"/>
          <a:ext cx="70485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27</xdr:row>
      <xdr:rowOff>66675</xdr:rowOff>
    </xdr:from>
    <xdr:to>
      <xdr:col>2</xdr:col>
      <xdr:colOff>1666875</xdr:colOff>
      <xdr:row>33</xdr:row>
      <xdr:rowOff>76200</xdr:rowOff>
    </xdr:to>
    <xdr:sp>
      <xdr:nvSpPr>
        <xdr:cNvPr id="3" name="Rectangle 5"/>
        <xdr:cNvSpPr>
          <a:spLocks/>
        </xdr:cNvSpPr>
      </xdr:nvSpPr>
      <xdr:spPr>
        <a:xfrm rot="10800000">
          <a:off x="276225" y="7324725"/>
          <a:ext cx="1847850" cy="1038225"/>
        </a:xfrm>
        <a:prstGeom prst="rect">
          <a:avLst/>
        </a:prstGeom>
        <a:solidFill>
          <a:srgbClr val="FFFFFF"/>
        </a:solidFill>
        <a:ln w="9525" cmpd="sng">
          <a:solidFill>
            <a:srgbClr val="000000"/>
          </a:solidFill>
          <a:headEnd type="none"/>
          <a:tailEnd type="none"/>
        </a:ln>
      </xdr:spPr>
      <xdr:txBody>
        <a:bodyPr vertOverflow="clip" wrap="square" lIns="74295" tIns="8890" rIns="74295" bIns="8890" anchor="ctr"/>
        <a:p>
          <a:pPr algn="l">
            <a:defRPr/>
          </a:pPr>
          <a:r>
            <a:rPr lang="en-US" cap="none" sz="900" b="0" i="0" u="none" baseline="0">
              <a:solidFill>
                <a:srgbClr val="FF0000"/>
              </a:solidFill>
            </a:rPr>
            <a:t>
</a:t>
          </a:r>
          <a:r>
            <a:rPr lang="en-US" cap="none" sz="900" b="0" i="0" u="none" baseline="0">
              <a:solidFill>
                <a:srgbClr val="FF0000"/>
              </a:solidFill>
            </a:rPr>
            <a:t>※</a:t>
          </a:r>
          <a:r>
            <a:rPr lang="en-US" cap="none" sz="900" b="0" i="0" u="none" baseline="0">
              <a:solidFill>
                <a:srgbClr val="FF0000"/>
              </a:solidFill>
            </a:rPr>
            <a:t>提出期限</a:t>
          </a:r>
          <a:r>
            <a:rPr lang="en-US" cap="none" sz="900" b="0" i="0" u="none" baseline="0">
              <a:solidFill>
                <a:srgbClr val="FF0000"/>
              </a:solidFill>
            </a:rPr>
            <a:t>※</a:t>
          </a:r>
          <a:r>
            <a:rPr lang="en-US" cap="none" sz="900" b="0" i="0" u="none" baseline="0">
              <a:solidFill>
                <a:srgbClr val="000000"/>
              </a:solidFill>
            </a:rPr>
            <a:t>
</a:t>
          </a:r>
          <a:r>
            <a:rPr lang="en-US" cap="none" sz="900" b="0" i="0" u="none" baseline="0">
              <a:solidFill>
                <a:srgbClr val="000000"/>
              </a:solidFill>
            </a:rPr>
            <a:t>事業年度における最終加算支払日の翌々日の末日</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2</a:t>
          </a:r>
          <a:r>
            <a:rPr lang="en-US" cap="none" sz="900" b="0" i="0" u="none" baseline="0">
              <a:solidFill>
                <a:srgbClr val="000000"/>
              </a:solidFill>
            </a:rPr>
            <a:t>6</a:t>
          </a:r>
          <a:r>
            <a:rPr lang="en-US" cap="none" sz="900" b="0" i="0" u="none" baseline="0">
              <a:solidFill>
                <a:srgbClr val="000000"/>
              </a:solidFill>
            </a:rPr>
            <a:t>年度なら最終支払日５月から翌々日の７月末までとなる）</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p>
      </xdr:txBody>
    </xdr:sp>
    <xdr:clientData/>
  </xdr:twoCellAnchor>
  <xdr:twoCellAnchor>
    <xdr:from>
      <xdr:col>2</xdr:col>
      <xdr:colOff>1285875</xdr:colOff>
      <xdr:row>25</xdr:row>
      <xdr:rowOff>266700</xdr:rowOff>
    </xdr:from>
    <xdr:to>
      <xdr:col>2</xdr:col>
      <xdr:colOff>2105025</xdr:colOff>
      <xdr:row>27</xdr:row>
      <xdr:rowOff>95250</xdr:rowOff>
    </xdr:to>
    <xdr:sp>
      <xdr:nvSpPr>
        <xdr:cNvPr id="4" name="Line 8"/>
        <xdr:cNvSpPr>
          <a:spLocks/>
        </xdr:cNvSpPr>
      </xdr:nvSpPr>
      <xdr:spPr>
        <a:xfrm flipV="1">
          <a:off x="1743075" y="6858000"/>
          <a:ext cx="81915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2362200</xdr:colOff>
      <xdr:row>22</xdr:row>
      <xdr:rowOff>295275</xdr:rowOff>
    </xdr:from>
    <xdr:ext cx="1390650" cy="552450"/>
    <xdr:sp>
      <xdr:nvSpPr>
        <xdr:cNvPr id="5" name="AutoShape 14"/>
        <xdr:cNvSpPr>
          <a:spLocks/>
        </xdr:cNvSpPr>
      </xdr:nvSpPr>
      <xdr:spPr>
        <a:xfrm flipH="1" flipV="1">
          <a:off x="5238750" y="6076950"/>
          <a:ext cx="1390650" cy="552450"/>
        </a:xfrm>
        <a:prstGeom prst="wedgeRoundRectCallout">
          <a:avLst>
            <a:gd name="adj1" fmla="val 41777"/>
            <a:gd name="adj2" fmla="val -9482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法人代表者の印を忘れずに必ず押してください。</a:t>
          </a:r>
        </a:p>
      </xdr:txBody>
    </xdr:sp>
    <xdr:clientData/>
  </xdr:oneCellAnchor>
  <xdr:twoCellAnchor>
    <xdr:from>
      <xdr:col>13</xdr:col>
      <xdr:colOff>390525</xdr:colOff>
      <xdr:row>16</xdr:row>
      <xdr:rowOff>66675</xdr:rowOff>
    </xdr:from>
    <xdr:to>
      <xdr:col>13</xdr:col>
      <xdr:colOff>581025</xdr:colOff>
      <xdr:row>16</xdr:row>
      <xdr:rowOff>276225</xdr:rowOff>
    </xdr:to>
    <xdr:grpSp>
      <xdr:nvGrpSpPr>
        <xdr:cNvPr id="6" name="Group 15"/>
        <xdr:cNvGrpSpPr>
          <a:grpSpLocks noChangeAspect="1"/>
        </xdr:cNvGrpSpPr>
      </xdr:nvGrpSpPr>
      <xdr:grpSpPr>
        <a:xfrm rot="5400000">
          <a:off x="12582525" y="4343400"/>
          <a:ext cx="190500" cy="209550"/>
          <a:chOff x="2360" y="617"/>
          <a:chExt cx="7200" cy="4316"/>
        </a:xfrm>
        <a:solidFill>
          <a:srgbClr val="FFFFFF"/>
        </a:solidFill>
      </xdr:grpSpPr>
      <xdr:sp>
        <xdr:nvSpPr>
          <xdr:cNvPr id="7" name="AutoShape 16"/>
          <xdr:cNvSpPr>
            <a:spLocks noChangeAspect="1"/>
          </xdr:cNvSpPr>
        </xdr:nvSpPr>
        <xdr:spPr>
          <a:xfrm>
            <a:off x="2360" y="617"/>
            <a:ext cx="7200" cy="4316"/>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133350</xdr:colOff>
      <xdr:row>7</xdr:row>
      <xdr:rowOff>123825</xdr:rowOff>
    </xdr:from>
    <xdr:to>
      <xdr:col>7</xdr:col>
      <xdr:colOff>485775</xdr:colOff>
      <xdr:row>10</xdr:row>
      <xdr:rowOff>238125</xdr:rowOff>
    </xdr:to>
    <xdr:sp>
      <xdr:nvSpPr>
        <xdr:cNvPr id="8" name="Rectangle 17"/>
        <xdr:cNvSpPr>
          <a:spLocks/>
        </xdr:cNvSpPr>
      </xdr:nvSpPr>
      <xdr:spPr>
        <a:xfrm>
          <a:off x="5657850" y="1590675"/>
          <a:ext cx="1819275" cy="12192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600" b="0" i="0" u="none" baseline="0">
              <a:solidFill>
                <a:srgbClr val="000000"/>
              </a:solidFill>
            </a:rPr>
            <a:t> </a:t>
          </a:r>
          <a:r>
            <a:rPr lang="en-US" cap="none" sz="800" b="0" i="0" u="none" baseline="0">
              <a:solidFill>
                <a:srgbClr val="000000"/>
              </a:solidFill>
            </a:rPr>
            <a:t>障害福祉サービスに従事した加算対象職員の、賃金改善分を含んだ</a:t>
          </a:r>
          <a:r>
            <a:rPr lang="en-US" cap="none" sz="800" b="0" i="0" u="none" baseline="0">
              <a:solidFill>
                <a:srgbClr val="000000"/>
              </a:solidFill>
            </a:rPr>
            <a:t>12</a:t>
          </a:r>
          <a:r>
            <a:rPr lang="en-US" cap="none" sz="800" b="0" i="0" u="none" baseline="0">
              <a:solidFill>
                <a:srgbClr val="000000"/>
              </a:solidFill>
            </a:rPr>
            <a:t>ヶ月間の賃金総額</a:t>
          </a:r>
          <a:r>
            <a:rPr lang="en-US" cap="none" sz="800" b="0" i="0" u="none" baseline="0">
              <a:solidFill>
                <a:srgbClr val="000000"/>
              </a:solidFill>
            </a:rPr>
            <a:t>
</a:t>
          </a:r>
          <a:r>
            <a:rPr lang="en-US" cap="none" sz="800" b="0" i="0" u="none" baseline="0">
              <a:solidFill>
                <a:srgbClr val="000000"/>
              </a:solidFill>
            </a:rPr>
            <a:t>【例】</a:t>
          </a:r>
          <a:r>
            <a:rPr lang="en-US" cap="none" sz="800" b="0" i="0" u="none" baseline="0">
              <a:solidFill>
                <a:srgbClr val="000000"/>
              </a:solidFill>
            </a:rPr>
            <a:t>
</a:t>
          </a:r>
          <a:r>
            <a:rPr lang="en-US" cap="none" sz="800" b="0" i="0" u="none" baseline="0">
              <a:solidFill>
                <a:srgbClr val="000000"/>
              </a:solidFill>
            </a:rPr>
            <a:t>賃金月額　　　</a:t>
          </a:r>
          <a:r>
            <a:rPr lang="en-US" cap="none" sz="800" b="0" i="0" u="none" baseline="0">
              <a:solidFill>
                <a:srgbClr val="000000"/>
              </a:solidFill>
            </a:rPr>
            <a:t>150,000</a:t>
          </a:r>
          <a:r>
            <a:rPr lang="en-US" cap="none" sz="800" b="0" i="0" u="none" baseline="0">
              <a:solidFill>
                <a:srgbClr val="000000"/>
              </a:solidFill>
            </a:rPr>
            <a:t>円</a:t>
          </a:r>
          <a:r>
            <a:rPr lang="en-US" cap="none" sz="800" b="0" i="0" u="none" baseline="0">
              <a:solidFill>
                <a:srgbClr val="000000"/>
              </a:solidFill>
            </a:rPr>
            <a:t>
</a:t>
          </a:r>
          <a:r>
            <a:rPr lang="en-US" cap="none" sz="800" b="0" i="0" u="none" baseline="0">
              <a:solidFill>
                <a:srgbClr val="000000"/>
              </a:solidFill>
            </a:rPr>
            <a:t>改善額分　　　</a:t>
          </a:r>
          <a:r>
            <a:rPr lang="en-US" cap="none" sz="800" b="0" i="0" u="none" baseline="0">
              <a:solidFill>
                <a:srgbClr val="000000"/>
              </a:solidFill>
            </a:rPr>
            <a:t>  15,000</a:t>
          </a:r>
          <a:r>
            <a:rPr lang="en-US" cap="none" sz="800" b="0" i="0" u="none" baseline="0">
              <a:solidFill>
                <a:srgbClr val="000000"/>
              </a:solidFill>
            </a:rPr>
            <a:t>円</a:t>
          </a:r>
          <a:r>
            <a:rPr lang="en-US" cap="none" sz="800" b="0" i="0" u="none" baseline="0">
              <a:solidFill>
                <a:srgbClr val="000000"/>
              </a:solidFill>
            </a:rPr>
            <a:t>
</a:t>
          </a:r>
          <a:r>
            <a:rPr lang="en-US" cap="none" sz="800" b="0" i="0" u="none" baseline="0">
              <a:solidFill>
                <a:srgbClr val="000000"/>
              </a:solidFill>
            </a:rPr>
            <a:t>165,000</a:t>
          </a:r>
          <a:r>
            <a:rPr lang="en-US" cap="none" sz="800" b="0" i="0" u="none" baseline="0">
              <a:solidFill>
                <a:srgbClr val="000000"/>
              </a:solidFill>
            </a:rPr>
            <a:t>×</a:t>
          </a:r>
          <a:r>
            <a:rPr lang="en-US" cap="none" sz="800" b="0" i="0" u="none" baseline="0">
              <a:solidFill>
                <a:srgbClr val="000000"/>
              </a:solidFill>
            </a:rPr>
            <a:t>216.0</a:t>
          </a:r>
          <a:r>
            <a:rPr lang="en-US" cap="none" sz="800" b="0" i="0" u="none" baseline="0">
              <a:solidFill>
                <a:srgbClr val="000000"/>
              </a:solidFill>
            </a:rPr>
            <a:t>＝</a:t>
          </a:r>
          <a:r>
            <a:rPr lang="en-US" cap="none" sz="800" b="0" i="0" u="none" baseline="0">
              <a:solidFill>
                <a:srgbClr val="000000"/>
              </a:solidFill>
            </a:rPr>
            <a:t>35,640,000</a:t>
          </a:r>
        </a:p>
      </xdr:txBody>
    </xdr:sp>
    <xdr:clientData/>
  </xdr:twoCellAnchor>
  <xdr:twoCellAnchor>
    <xdr:from>
      <xdr:col>3</xdr:col>
      <xdr:colOff>2295525</xdr:colOff>
      <xdr:row>8</xdr:row>
      <xdr:rowOff>314325</xdr:rowOff>
    </xdr:from>
    <xdr:to>
      <xdr:col>4</xdr:col>
      <xdr:colOff>171450</xdr:colOff>
      <xdr:row>9</xdr:row>
      <xdr:rowOff>133350</xdr:rowOff>
    </xdr:to>
    <xdr:sp>
      <xdr:nvSpPr>
        <xdr:cNvPr id="9" name="Line 20"/>
        <xdr:cNvSpPr>
          <a:spLocks/>
        </xdr:cNvSpPr>
      </xdr:nvSpPr>
      <xdr:spPr>
        <a:xfrm flipH="1">
          <a:off x="5172075" y="2105025"/>
          <a:ext cx="523875"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11</xdr:row>
      <xdr:rowOff>28575</xdr:rowOff>
    </xdr:from>
    <xdr:to>
      <xdr:col>7</xdr:col>
      <xdr:colOff>457200</xdr:colOff>
      <xdr:row>14</xdr:row>
      <xdr:rowOff>133350</xdr:rowOff>
    </xdr:to>
    <xdr:sp>
      <xdr:nvSpPr>
        <xdr:cNvPr id="10" name="Rectangle 23"/>
        <xdr:cNvSpPr>
          <a:spLocks/>
        </xdr:cNvSpPr>
      </xdr:nvSpPr>
      <xdr:spPr>
        <a:xfrm>
          <a:off x="5829300" y="2924175"/>
          <a:ext cx="1619250" cy="9334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？いつ</a:t>
          </a:r>
          <a:r>
            <a:rPr lang="en-US" cap="none" sz="800" b="0" i="0" u="none" baseline="0">
              <a:solidFill>
                <a:srgbClr val="000000"/>
              </a:solidFill>
            </a:rPr>
            <a:t>
</a:t>
          </a:r>
          <a:r>
            <a:rPr lang="en-US" cap="none" sz="800" b="0" i="0" u="none" baseline="0">
              <a:solidFill>
                <a:srgbClr val="000000"/>
              </a:solidFill>
            </a:rPr>
            <a:t>？誰に</a:t>
          </a:r>
          <a:r>
            <a:rPr lang="en-US" cap="none" sz="800" b="0" i="0" u="none" baseline="0">
              <a:solidFill>
                <a:srgbClr val="000000"/>
              </a:solidFill>
            </a:rPr>
            <a:t>
</a:t>
          </a:r>
          <a:r>
            <a:rPr lang="en-US" cap="none" sz="800" b="0" i="0" u="none" baseline="0">
              <a:solidFill>
                <a:srgbClr val="000000"/>
              </a:solidFill>
            </a:rPr>
            <a:t>？どのような給与項目で</a:t>
          </a:r>
          <a:r>
            <a:rPr lang="en-US" cap="none" sz="800" b="0" i="0" u="none" baseline="0">
              <a:solidFill>
                <a:srgbClr val="000000"/>
              </a:solidFill>
            </a:rPr>
            <a:t>
</a:t>
          </a:r>
          <a:r>
            <a:rPr lang="en-US" cap="none" sz="800" b="0" i="0" u="none" baseline="0">
              <a:solidFill>
                <a:srgbClr val="000000"/>
              </a:solidFill>
            </a:rPr>
            <a:t>？いくら支給したか</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具体的に記載してください。</a:t>
          </a:r>
        </a:p>
      </xdr:txBody>
    </xdr:sp>
    <xdr:clientData/>
  </xdr:twoCellAnchor>
  <xdr:twoCellAnchor>
    <xdr:from>
      <xdr:col>5</xdr:col>
      <xdr:colOff>0</xdr:colOff>
      <xdr:row>18</xdr:row>
      <xdr:rowOff>276225</xdr:rowOff>
    </xdr:from>
    <xdr:to>
      <xdr:col>6</xdr:col>
      <xdr:colOff>504825</xdr:colOff>
      <xdr:row>20</xdr:row>
      <xdr:rowOff>133350</xdr:rowOff>
    </xdr:to>
    <xdr:sp>
      <xdr:nvSpPr>
        <xdr:cNvPr id="11" name="Rectangle 29"/>
        <xdr:cNvSpPr>
          <a:spLocks/>
        </xdr:cNvSpPr>
      </xdr:nvSpPr>
      <xdr:spPr>
        <a:xfrm>
          <a:off x="5905500" y="5105400"/>
          <a:ext cx="1047750" cy="4667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 1 </a:t>
          </a:r>
          <a:r>
            <a:rPr lang="en-US" cap="none" sz="800" b="0" i="0" u="none" baseline="0">
              <a:solidFill>
                <a:srgbClr val="000000"/>
              </a:solidFill>
            </a:rPr>
            <a:t>円未満切り捨て</a:t>
          </a:r>
        </a:p>
      </xdr:txBody>
    </xdr:sp>
    <xdr:clientData/>
  </xdr:twoCellAnchor>
  <xdr:twoCellAnchor>
    <xdr:from>
      <xdr:col>3</xdr:col>
      <xdr:colOff>2533650</xdr:colOff>
      <xdr:row>18</xdr:row>
      <xdr:rowOff>190500</xdr:rowOff>
    </xdr:from>
    <xdr:to>
      <xdr:col>4</xdr:col>
      <xdr:colOff>371475</xdr:colOff>
      <xdr:row>18</xdr:row>
      <xdr:rowOff>428625</xdr:rowOff>
    </xdr:to>
    <xdr:sp>
      <xdr:nvSpPr>
        <xdr:cNvPr id="12" name="Line 30"/>
        <xdr:cNvSpPr>
          <a:spLocks/>
        </xdr:cNvSpPr>
      </xdr:nvSpPr>
      <xdr:spPr>
        <a:xfrm flipH="1" flipV="1">
          <a:off x="5410200" y="5019675"/>
          <a:ext cx="485775"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1924050</xdr:colOff>
      <xdr:row>12</xdr:row>
      <xdr:rowOff>142875</xdr:rowOff>
    </xdr:from>
    <xdr:to>
      <xdr:col>4</xdr:col>
      <xdr:colOff>323850</xdr:colOff>
      <xdr:row>12</xdr:row>
      <xdr:rowOff>190500</xdr:rowOff>
    </xdr:to>
    <xdr:sp>
      <xdr:nvSpPr>
        <xdr:cNvPr id="13" name="Line 33"/>
        <xdr:cNvSpPr>
          <a:spLocks/>
        </xdr:cNvSpPr>
      </xdr:nvSpPr>
      <xdr:spPr>
        <a:xfrm flipH="1">
          <a:off x="4800600" y="3314700"/>
          <a:ext cx="1047750"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14</xdr:row>
      <xdr:rowOff>209550</xdr:rowOff>
    </xdr:from>
    <xdr:to>
      <xdr:col>7</xdr:col>
      <xdr:colOff>400050</xdr:colOff>
      <xdr:row>18</xdr:row>
      <xdr:rowOff>209550</xdr:rowOff>
    </xdr:to>
    <xdr:sp>
      <xdr:nvSpPr>
        <xdr:cNvPr id="14" name="Rectangle 35"/>
        <xdr:cNvSpPr>
          <a:spLocks/>
        </xdr:cNvSpPr>
      </xdr:nvSpPr>
      <xdr:spPr>
        <a:xfrm>
          <a:off x="5962650" y="3933825"/>
          <a:ext cx="1428750" cy="1104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just">
            <a:defRPr/>
          </a:pPr>
          <a:r>
            <a:rPr lang="en-US" cap="none" sz="800" b="0" i="0" u="none" baseline="0">
              <a:solidFill>
                <a:srgbClr val="000000"/>
              </a:solidFill>
            </a:rPr>
            <a:t>職員に支給した１２ヶ月分の</a:t>
          </a:r>
          <a:r>
            <a:rPr lang="en-US" cap="none" sz="800" b="0" i="0" u="none" baseline="0">
              <a:solidFill>
                <a:srgbClr val="000000"/>
              </a:solidFill>
            </a:rPr>
            <a:t>
</a:t>
          </a:r>
          <a:r>
            <a:rPr lang="en-US" cap="none" sz="800" b="0" i="0" u="none" baseline="0">
              <a:solidFill>
                <a:srgbClr val="000000"/>
              </a:solidFill>
            </a:rPr>
            <a:t>賃金改善総額</a:t>
          </a:r>
          <a:r>
            <a:rPr lang="en-US" cap="none" sz="800" b="0" i="0" u="none" baseline="0">
              <a:solidFill>
                <a:srgbClr val="000000"/>
              </a:solidFill>
            </a:rPr>
            <a:t>
</a:t>
          </a:r>
          <a:r>
            <a:rPr lang="en-US" cap="none" sz="800" b="0" i="0" u="none" baseline="0">
              <a:solidFill>
                <a:srgbClr val="000000"/>
              </a:solidFill>
            </a:rPr>
            <a:t>【例】</a:t>
          </a:r>
          <a:r>
            <a:rPr lang="en-US" cap="none" sz="800" b="0" i="0" u="none" baseline="0">
              <a:solidFill>
                <a:srgbClr val="000000"/>
              </a:solidFill>
            </a:rPr>
            <a:t>
</a:t>
          </a:r>
          <a:r>
            <a:rPr lang="en-US" cap="none" sz="800" b="0" i="0" u="none" baseline="0">
              <a:solidFill>
                <a:srgbClr val="000000"/>
              </a:solidFill>
            </a:rPr>
            <a:t>　改善額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15,000
</a:t>
          </a:r>
          <a:r>
            <a:rPr lang="en-US" cap="none" sz="800" b="0" i="0" u="none" baseline="0">
              <a:solidFill>
                <a:srgbClr val="000000"/>
              </a:solidFill>
            </a:rPr>
            <a:t>　常勤換算　</a:t>
          </a:r>
          <a:r>
            <a:rPr lang="en-US" cap="none" sz="800" b="0" i="0" u="none" baseline="0">
              <a:solidFill>
                <a:srgbClr val="000000"/>
              </a:solidFill>
            </a:rPr>
            <a:t>    216.0
</a:t>
          </a:r>
          <a:r>
            <a:rPr lang="en-US" cap="none" sz="800" b="0" i="0" u="none" baseline="0">
              <a:solidFill>
                <a:srgbClr val="000000"/>
              </a:solidFill>
            </a:rPr>
            <a:t>　</a:t>
          </a:r>
          <a:r>
            <a:rPr lang="en-US" cap="none" sz="800" b="0" i="0" u="none" baseline="0">
              <a:solidFill>
                <a:srgbClr val="000000"/>
              </a:solidFill>
            </a:rPr>
            <a:t>15,000</a:t>
          </a:r>
          <a:r>
            <a:rPr lang="en-US" cap="none" sz="800" b="0" i="0" u="none" baseline="0">
              <a:solidFill>
                <a:srgbClr val="000000"/>
              </a:solidFill>
            </a:rPr>
            <a:t>×</a:t>
          </a:r>
          <a:r>
            <a:rPr lang="en-US" cap="none" sz="800" b="0" i="0" u="none" baseline="0">
              <a:solidFill>
                <a:srgbClr val="000000"/>
              </a:solidFill>
            </a:rPr>
            <a:t>216.0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=3,240,000</a:t>
          </a:r>
          <a:r>
            <a:rPr lang="en-US" cap="none" sz="800" b="0" i="0" u="none" baseline="0">
              <a:solidFill>
                <a:srgbClr val="000000"/>
              </a:solidFill>
            </a:rPr>
            <a:t>円</a:t>
          </a:r>
        </a:p>
      </xdr:txBody>
    </xdr:sp>
    <xdr:clientData/>
  </xdr:twoCellAnchor>
  <xdr:twoCellAnchor>
    <xdr:from>
      <xdr:col>3</xdr:col>
      <xdr:colOff>2533650</xdr:colOff>
      <xdr:row>17</xdr:row>
      <xdr:rowOff>38100</xdr:rowOff>
    </xdr:from>
    <xdr:to>
      <xdr:col>5</xdr:col>
      <xdr:colOff>76200</xdr:colOff>
      <xdr:row>17</xdr:row>
      <xdr:rowOff>180975</xdr:rowOff>
    </xdr:to>
    <xdr:sp>
      <xdr:nvSpPr>
        <xdr:cNvPr id="15" name="Line 36"/>
        <xdr:cNvSpPr>
          <a:spLocks/>
        </xdr:cNvSpPr>
      </xdr:nvSpPr>
      <xdr:spPr>
        <a:xfrm flipH="1">
          <a:off x="5410200" y="4591050"/>
          <a:ext cx="57150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1914525</xdr:colOff>
      <xdr:row>25</xdr:row>
      <xdr:rowOff>104775</xdr:rowOff>
    </xdr:from>
    <xdr:to>
      <xdr:col>3</xdr:col>
      <xdr:colOff>2400300</xdr:colOff>
      <xdr:row>26</xdr:row>
      <xdr:rowOff>228600</xdr:rowOff>
    </xdr:to>
    <xdr:sp>
      <xdr:nvSpPr>
        <xdr:cNvPr id="16" name="Rectangle 44"/>
        <xdr:cNvSpPr>
          <a:spLocks/>
        </xdr:cNvSpPr>
      </xdr:nvSpPr>
      <xdr:spPr>
        <a:xfrm>
          <a:off x="4791075" y="6696075"/>
          <a:ext cx="485775" cy="438150"/>
        </a:xfrm>
        <a:prstGeom prst="rect">
          <a:avLst/>
        </a:prstGeom>
        <a:solidFill>
          <a:srgbClr val="FF0000">
            <a:alpha val="58000"/>
          </a:srgbClr>
        </a:solid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1600200</xdr:colOff>
      <xdr:row>1</xdr:row>
      <xdr:rowOff>0</xdr:rowOff>
    </xdr:from>
    <xdr:to>
      <xdr:col>3</xdr:col>
      <xdr:colOff>2238375</xdr:colOff>
      <xdr:row>5</xdr:row>
      <xdr:rowOff>47625</xdr:rowOff>
    </xdr:to>
    <xdr:sp>
      <xdr:nvSpPr>
        <xdr:cNvPr id="17" name="Rectangle 51"/>
        <xdr:cNvSpPr>
          <a:spLocks/>
        </xdr:cNvSpPr>
      </xdr:nvSpPr>
      <xdr:spPr>
        <a:xfrm>
          <a:off x="2057400" y="200025"/>
          <a:ext cx="3057525" cy="8477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a:t>
          </a:r>
          <a:r>
            <a:rPr lang="en-US" cap="none" sz="800" b="0" i="0" u="none" baseline="0">
              <a:solidFill>
                <a:srgbClr val="000000"/>
              </a:solidFill>
            </a:rPr>
            <a:t>実際にもらった金額</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H2</a:t>
          </a:r>
          <a:r>
            <a:rPr lang="en-US" cap="none" sz="800" b="0" i="0" u="none" baseline="0">
              <a:solidFill>
                <a:srgbClr val="000000"/>
              </a:solidFill>
            </a:rPr>
            <a:t>6</a:t>
          </a:r>
          <a:r>
            <a:rPr lang="en-US" cap="none" sz="800" b="0" i="0" u="none" baseline="0">
              <a:solidFill>
                <a:srgbClr val="000000"/>
              </a:solidFill>
            </a:rPr>
            <a:t>.4</a:t>
          </a:r>
          <a:r>
            <a:rPr lang="en-US" cap="none" sz="800" b="0" i="0" u="none" baseline="0">
              <a:solidFill>
                <a:srgbClr val="000000"/>
              </a:solidFill>
            </a:rPr>
            <a:t>月サービス提供分～</a:t>
          </a:r>
          <a:r>
            <a:rPr lang="en-US" cap="none" sz="800" b="0" i="0" u="none" baseline="0">
              <a:solidFill>
                <a:srgbClr val="000000"/>
              </a:solidFill>
            </a:rPr>
            <a:t>H2</a:t>
          </a:r>
          <a:r>
            <a:rPr lang="en-US" cap="none" sz="800" b="0" i="0" u="none" baseline="0">
              <a:solidFill>
                <a:srgbClr val="000000"/>
              </a:solidFill>
            </a:rPr>
            <a:t>7</a:t>
          </a:r>
          <a:r>
            <a:rPr lang="en-US" cap="none" sz="800" b="0" i="0" u="none" baseline="0">
              <a:solidFill>
                <a:srgbClr val="000000"/>
              </a:solidFill>
            </a:rPr>
            <a:t>.3</a:t>
          </a:r>
          <a:r>
            <a:rPr lang="en-US" cap="none" sz="800" b="0" i="0" u="none" baseline="0">
              <a:solidFill>
                <a:srgbClr val="000000"/>
              </a:solidFill>
            </a:rPr>
            <a:t>月サービス提供分）</a:t>
          </a:r>
          <a:r>
            <a:rPr lang="en-US" cap="none" sz="800" b="0" i="0" u="none" baseline="0">
              <a:solidFill>
                <a:srgbClr val="000000"/>
              </a:solidFill>
            </a:rPr>
            <a:t>
</a:t>
          </a:r>
          <a:r>
            <a:rPr lang="en-US" cap="none" sz="800" b="0" i="0" u="none" baseline="0">
              <a:solidFill>
                <a:srgbClr val="000000"/>
              </a:solidFill>
            </a:rPr>
            <a:t>国保連から送付される</a:t>
          </a:r>
          <a:r>
            <a:rPr lang="en-US" cap="none" sz="800" b="0" i="0" u="sng" baseline="0">
              <a:solidFill>
                <a:srgbClr val="000000"/>
              </a:solidFill>
            </a:rPr>
            <a:t>【福祉・介護職員処遇改善（特別）加算総額のお知らせ】</a:t>
          </a:r>
          <a:r>
            <a:rPr lang="en-US" cap="none" sz="800" b="0" i="0" u="none" baseline="0">
              <a:solidFill>
                <a:srgbClr val="000000"/>
              </a:solidFill>
            </a:rPr>
            <a:t>を参照し記載してください。確認のために</a:t>
          </a:r>
          <a:r>
            <a:rPr lang="en-US" cap="none" sz="800" b="0" i="0" u="sng" baseline="0">
              <a:solidFill>
                <a:srgbClr val="000000"/>
              </a:solidFill>
            </a:rPr>
            <a:t>H2</a:t>
          </a:r>
          <a:r>
            <a:rPr lang="en-US" cap="none" sz="800" b="0" i="0" u="sng" baseline="0">
              <a:solidFill>
                <a:srgbClr val="000000"/>
              </a:solidFill>
            </a:rPr>
            <a:t>6</a:t>
          </a:r>
          <a:r>
            <a:rPr lang="en-US" cap="none" sz="800" b="0" i="0" u="sng" baseline="0">
              <a:solidFill>
                <a:srgbClr val="000000"/>
              </a:solidFill>
            </a:rPr>
            <a:t>.4</a:t>
          </a:r>
          <a:r>
            <a:rPr lang="en-US" cap="none" sz="800" b="0" i="0" u="sng" baseline="0">
              <a:solidFill>
                <a:srgbClr val="000000"/>
              </a:solidFill>
            </a:rPr>
            <a:t>月～</a:t>
          </a:r>
          <a:r>
            <a:rPr lang="en-US" cap="none" sz="800" b="0" i="0" u="sng" baseline="0">
              <a:solidFill>
                <a:srgbClr val="000000"/>
              </a:solidFill>
            </a:rPr>
            <a:t>H2</a:t>
          </a:r>
          <a:r>
            <a:rPr lang="en-US" cap="none" sz="800" b="0" i="0" u="sng" baseline="0">
              <a:solidFill>
                <a:srgbClr val="000000"/>
              </a:solidFill>
            </a:rPr>
            <a:t>7</a:t>
          </a:r>
          <a:r>
            <a:rPr lang="en-US" cap="none" sz="800" b="0" i="0" u="sng" baseline="0">
              <a:solidFill>
                <a:srgbClr val="000000"/>
              </a:solidFill>
            </a:rPr>
            <a:t>.3</a:t>
          </a:r>
          <a:r>
            <a:rPr lang="en-US" cap="none" sz="800" b="0" i="0" u="sng" baseline="0">
              <a:solidFill>
                <a:srgbClr val="000000"/>
              </a:solidFill>
            </a:rPr>
            <a:t>月サービス提供分のコピーを必ず添付してください。</a:t>
          </a:r>
        </a:p>
      </xdr:txBody>
    </xdr:sp>
    <xdr:clientData/>
  </xdr:twoCellAnchor>
  <xdr:twoCellAnchor>
    <xdr:from>
      <xdr:col>3</xdr:col>
      <xdr:colOff>1095375</xdr:colOff>
      <xdr:row>5</xdr:row>
      <xdr:rowOff>38100</xdr:rowOff>
    </xdr:from>
    <xdr:to>
      <xdr:col>3</xdr:col>
      <xdr:colOff>1266825</xdr:colOff>
      <xdr:row>6</xdr:row>
      <xdr:rowOff>171450</xdr:rowOff>
    </xdr:to>
    <xdr:sp>
      <xdr:nvSpPr>
        <xdr:cNvPr id="18" name="Line 52"/>
        <xdr:cNvSpPr>
          <a:spLocks/>
        </xdr:cNvSpPr>
      </xdr:nvSpPr>
      <xdr:spPr>
        <a:xfrm>
          <a:off x="3971925" y="1038225"/>
          <a:ext cx="17145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1057275</xdr:colOff>
      <xdr:row>38</xdr:row>
      <xdr:rowOff>19050</xdr:rowOff>
    </xdr:from>
    <xdr:to>
      <xdr:col>14</xdr:col>
      <xdr:colOff>0</xdr:colOff>
      <xdr:row>40</xdr:row>
      <xdr:rowOff>0</xdr:rowOff>
    </xdr:to>
    <xdr:sp>
      <xdr:nvSpPr>
        <xdr:cNvPr id="1" name="Rectangle 1"/>
        <xdr:cNvSpPr>
          <a:spLocks/>
        </xdr:cNvSpPr>
      </xdr:nvSpPr>
      <xdr:spPr>
        <a:xfrm>
          <a:off x="5819775" y="12068175"/>
          <a:ext cx="1704975" cy="3238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ページ数　　　　総ページ数</a:t>
          </a:r>
          <a:r>
            <a:rPr lang="en-US" cap="none" sz="1000" b="0" i="0" u="none" baseline="0">
              <a:solidFill>
                <a:srgbClr val="000000"/>
              </a:solidFill>
            </a:rPr>
            <a:t>
</a:t>
          </a:r>
          <a:r>
            <a:rPr lang="en-US" cap="none" sz="1000" b="0" i="0" u="none" baseline="0">
              <a:solidFill>
                <a:srgbClr val="000000"/>
              </a:solidFill>
            </a:rPr>
            <a:t>　　　　　　１　／１</a:t>
          </a:r>
        </a:p>
      </xdr:txBody>
    </xdr:sp>
    <xdr:clientData/>
  </xdr:twoCellAnchor>
  <xdr:twoCellAnchor>
    <xdr:from>
      <xdr:col>1</xdr:col>
      <xdr:colOff>0</xdr:colOff>
      <xdr:row>14</xdr:row>
      <xdr:rowOff>9525</xdr:rowOff>
    </xdr:from>
    <xdr:to>
      <xdr:col>14</xdr:col>
      <xdr:colOff>0</xdr:colOff>
      <xdr:row>36</xdr:row>
      <xdr:rowOff>0</xdr:rowOff>
    </xdr:to>
    <xdr:sp>
      <xdr:nvSpPr>
        <xdr:cNvPr id="2" name="Line 2"/>
        <xdr:cNvSpPr>
          <a:spLocks/>
        </xdr:cNvSpPr>
      </xdr:nvSpPr>
      <xdr:spPr>
        <a:xfrm flipH="1">
          <a:off x="257175" y="4076700"/>
          <a:ext cx="7267575" cy="7534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2352675</xdr:colOff>
      <xdr:row>15</xdr:row>
      <xdr:rowOff>152400</xdr:rowOff>
    </xdr:from>
    <xdr:to>
      <xdr:col>13</xdr:col>
      <xdr:colOff>1276350</xdr:colOff>
      <xdr:row>18</xdr:row>
      <xdr:rowOff>323850</xdr:rowOff>
    </xdr:to>
    <xdr:sp>
      <xdr:nvSpPr>
        <xdr:cNvPr id="3" name="Oval 3"/>
        <xdr:cNvSpPr>
          <a:spLocks/>
        </xdr:cNvSpPr>
      </xdr:nvSpPr>
      <xdr:spPr>
        <a:xfrm>
          <a:off x="4610100" y="4562475"/>
          <a:ext cx="2686050" cy="1200150"/>
        </a:xfrm>
        <a:prstGeom prst="ellipse">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加算受給額の合計額。</a:t>
          </a:r>
          <a:r>
            <a:rPr lang="en-US" cap="none" sz="1100" b="0" i="0" u="none" baseline="0">
              <a:solidFill>
                <a:srgbClr val="000000"/>
              </a:solidFill>
            </a:rPr>
            <a:t>
</a:t>
          </a:r>
          <a:r>
            <a:rPr lang="en-US" cap="none" sz="1100" b="0" i="0" u="none" baseline="0">
              <a:solidFill>
                <a:srgbClr val="000000"/>
              </a:solidFill>
            </a:rPr>
            <a:t>別紙様式５の①と同じか確認。</a:t>
          </a:r>
        </a:p>
      </xdr:txBody>
    </xdr:sp>
    <xdr:clientData/>
  </xdr:twoCellAnchor>
  <xdr:twoCellAnchor>
    <xdr:from>
      <xdr:col>13</xdr:col>
      <xdr:colOff>723900</xdr:colOff>
      <xdr:row>14</xdr:row>
      <xdr:rowOff>66675</xdr:rowOff>
    </xdr:from>
    <xdr:to>
      <xdr:col>13</xdr:col>
      <xdr:colOff>723900</xdr:colOff>
      <xdr:row>15</xdr:row>
      <xdr:rowOff>276225</xdr:rowOff>
    </xdr:to>
    <xdr:sp>
      <xdr:nvSpPr>
        <xdr:cNvPr id="4" name="Line 4"/>
        <xdr:cNvSpPr>
          <a:spLocks/>
        </xdr:cNvSpPr>
      </xdr:nvSpPr>
      <xdr:spPr>
        <a:xfrm flipV="1">
          <a:off x="6743700" y="41338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1247775</xdr:colOff>
      <xdr:row>13</xdr:row>
      <xdr:rowOff>9525</xdr:rowOff>
    </xdr:from>
    <xdr:to>
      <xdr:col>12</xdr:col>
      <xdr:colOff>571500</xdr:colOff>
      <xdr:row>15</xdr:row>
      <xdr:rowOff>9525</xdr:rowOff>
    </xdr:to>
    <xdr:sp>
      <xdr:nvSpPr>
        <xdr:cNvPr id="5" name="Oval 5"/>
        <xdr:cNvSpPr>
          <a:spLocks/>
        </xdr:cNvSpPr>
      </xdr:nvSpPr>
      <xdr:spPr>
        <a:xfrm>
          <a:off x="3505200" y="3733800"/>
          <a:ext cx="1828800" cy="685800"/>
        </a:xfrm>
        <a:prstGeom prst="ellipse">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サービスごとに記入</a:t>
          </a:r>
        </a:p>
      </xdr:txBody>
    </xdr:sp>
    <xdr:clientData/>
  </xdr:twoCellAnchor>
  <xdr:twoCellAnchor>
    <xdr:from>
      <xdr:col>12</xdr:col>
      <xdr:colOff>342900</xdr:colOff>
      <xdr:row>12</xdr:row>
      <xdr:rowOff>19050</xdr:rowOff>
    </xdr:from>
    <xdr:to>
      <xdr:col>12</xdr:col>
      <xdr:colOff>342900</xdr:colOff>
      <xdr:row>13</xdr:row>
      <xdr:rowOff>123825</xdr:rowOff>
    </xdr:to>
    <xdr:sp>
      <xdr:nvSpPr>
        <xdr:cNvPr id="6" name="Line 6"/>
        <xdr:cNvSpPr>
          <a:spLocks/>
        </xdr:cNvSpPr>
      </xdr:nvSpPr>
      <xdr:spPr>
        <a:xfrm flipV="1">
          <a:off x="5105400" y="3400425"/>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xdr:row>
      <xdr:rowOff>0</xdr:rowOff>
    </xdr:from>
    <xdr:to>
      <xdr:col>17</xdr:col>
      <xdr:colOff>714375</xdr:colOff>
      <xdr:row>6</xdr:row>
      <xdr:rowOff>238125</xdr:rowOff>
    </xdr:to>
    <xdr:sp>
      <xdr:nvSpPr>
        <xdr:cNvPr id="1" name="Rectangle 3"/>
        <xdr:cNvSpPr>
          <a:spLocks/>
        </xdr:cNvSpPr>
      </xdr:nvSpPr>
      <xdr:spPr>
        <a:xfrm>
          <a:off x="11525250" y="342900"/>
          <a:ext cx="4524375" cy="1390650"/>
        </a:xfrm>
        <a:prstGeom prst="rect">
          <a:avLst/>
        </a:prstGeom>
        <a:solidFill>
          <a:srgbClr val="FFFFFF"/>
        </a:solidFill>
        <a:ln w="9525" cmpd="sng">
          <a:solidFill>
            <a:srgbClr val="000000"/>
          </a:solidFill>
          <a:headEnd type="none"/>
          <a:tailEnd type="none"/>
        </a:ln>
      </xdr:spPr>
      <xdr:txBody>
        <a:bodyPr vertOverflow="clip" wrap="square" lIns="90000" tIns="10800" rIns="90000" bIns="10800"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（法人名）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（事業所名）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（担当者名）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TEL</a:t>
          </a:r>
          <a:r>
            <a:rPr lang="en-US" cap="none" sz="1100" b="0" i="0" u="none" baseline="0">
              <a:solidFill>
                <a:srgbClr val="000000"/>
              </a:solidFill>
              <a:latin typeface="ＭＳ Ｐゴシック"/>
              <a:ea typeface="ＭＳ Ｐゴシック"/>
              <a:cs typeface="ＭＳ Ｐゴシック"/>
            </a:rPr>
            <a:t>　：　　　　　　　　　　　　　　　　　ＦＡＸ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838200</xdr:colOff>
      <xdr:row>18</xdr:row>
      <xdr:rowOff>142875</xdr:rowOff>
    </xdr:from>
    <xdr:to>
      <xdr:col>16</xdr:col>
      <xdr:colOff>847725</xdr:colOff>
      <xdr:row>21</xdr:row>
      <xdr:rowOff>0</xdr:rowOff>
    </xdr:to>
    <xdr:sp>
      <xdr:nvSpPr>
        <xdr:cNvPr id="1" name="Oval 1"/>
        <xdr:cNvSpPr>
          <a:spLocks/>
        </xdr:cNvSpPr>
      </xdr:nvSpPr>
      <xdr:spPr>
        <a:xfrm>
          <a:off x="14535150" y="6667500"/>
          <a:ext cx="2124075" cy="990600"/>
        </a:xfrm>
        <a:prstGeom prst="ellipse">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FF0000"/>
              </a:solidFill>
            </a:rPr>
            <a:t>（２）　</a:t>
          </a:r>
          <a:r>
            <a:rPr lang="en-US" cap="none" sz="1200" b="0" i="0" u="none" baseline="0">
              <a:solidFill>
                <a:srgbClr val="000000"/>
              </a:solidFill>
            </a:rPr>
            <a:t>別紙様式５の⑦</a:t>
          </a:r>
          <a:r>
            <a:rPr lang="en-US" cap="none" sz="1200" b="0" i="0" u="none" baseline="0">
              <a:solidFill>
                <a:srgbClr val="000000"/>
              </a:solidFill>
            </a:rPr>
            <a:t>
</a:t>
          </a:r>
          <a:r>
            <a:rPr lang="en-US" cap="none" sz="1200" b="0" i="0" u="none" baseline="0">
              <a:solidFill>
                <a:srgbClr val="000000"/>
              </a:solidFill>
            </a:rPr>
            <a:t>賃金改善所要額の欄と一致</a:t>
          </a:r>
        </a:p>
      </xdr:txBody>
    </xdr:sp>
    <xdr:clientData/>
  </xdr:twoCellAnchor>
  <xdr:twoCellAnchor>
    <xdr:from>
      <xdr:col>16</xdr:col>
      <xdr:colOff>742950</xdr:colOff>
      <xdr:row>20</xdr:row>
      <xdr:rowOff>9525</xdr:rowOff>
    </xdr:from>
    <xdr:to>
      <xdr:col>17</xdr:col>
      <xdr:colOff>266700</xdr:colOff>
      <xdr:row>20</xdr:row>
      <xdr:rowOff>171450</xdr:rowOff>
    </xdr:to>
    <xdr:sp>
      <xdr:nvSpPr>
        <xdr:cNvPr id="2" name="Line 3"/>
        <xdr:cNvSpPr>
          <a:spLocks/>
        </xdr:cNvSpPr>
      </xdr:nvSpPr>
      <xdr:spPr>
        <a:xfrm>
          <a:off x="16554450" y="7248525"/>
          <a:ext cx="5810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866775</xdr:colOff>
      <xdr:row>9</xdr:row>
      <xdr:rowOff>209550</xdr:rowOff>
    </xdr:from>
    <xdr:to>
      <xdr:col>17</xdr:col>
      <xdr:colOff>352425</xdr:colOff>
      <xdr:row>12</xdr:row>
      <xdr:rowOff>228600</xdr:rowOff>
    </xdr:to>
    <xdr:sp>
      <xdr:nvSpPr>
        <xdr:cNvPr id="3" name="Oval 4"/>
        <xdr:cNvSpPr>
          <a:spLocks/>
        </xdr:cNvSpPr>
      </xdr:nvSpPr>
      <xdr:spPr>
        <a:xfrm>
          <a:off x="14563725" y="3609975"/>
          <a:ext cx="2657475" cy="1076325"/>
        </a:xfrm>
        <a:prstGeom prst="ellipse">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FF0000"/>
              </a:solidFill>
            </a:rPr>
            <a:t>（１）　</a:t>
          </a:r>
          <a:r>
            <a:rPr lang="en-US" cap="none" sz="1200" b="0" i="0" u="none" baseline="0">
              <a:solidFill>
                <a:srgbClr val="000000"/>
              </a:solidFill>
            </a:rPr>
            <a:t>別紙様式５の①</a:t>
          </a:r>
          <a:r>
            <a:rPr lang="en-US" cap="none" sz="1200" b="0" i="0" u="none" baseline="0">
              <a:solidFill>
                <a:srgbClr val="000000"/>
              </a:solidFill>
            </a:rPr>
            <a:t>
</a:t>
          </a:r>
          <a:r>
            <a:rPr lang="en-US" cap="none" sz="1200" b="0" i="0" u="none" baseline="0">
              <a:solidFill>
                <a:srgbClr val="000000"/>
              </a:solidFill>
            </a:rPr>
            <a:t>加算総額の欄と一致</a:t>
          </a:r>
        </a:p>
      </xdr:txBody>
    </xdr:sp>
    <xdr:clientData/>
  </xdr:twoCellAnchor>
  <xdr:twoCellAnchor>
    <xdr:from>
      <xdr:col>17</xdr:col>
      <xdr:colOff>152400</xdr:colOff>
      <xdr:row>12</xdr:row>
      <xdr:rowOff>0</xdr:rowOff>
    </xdr:from>
    <xdr:to>
      <xdr:col>17</xdr:col>
      <xdr:colOff>476250</xdr:colOff>
      <xdr:row>12</xdr:row>
      <xdr:rowOff>247650</xdr:rowOff>
    </xdr:to>
    <xdr:sp>
      <xdr:nvSpPr>
        <xdr:cNvPr id="4" name="Line 9"/>
        <xdr:cNvSpPr>
          <a:spLocks/>
        </xdr:cNvSpPr>
      </xdr:nvSpPr>
      <xdr:spPr>
        <a:xfrm>
          <a:off x="17021175" y="4457700"/>
          <a:ext cx="32385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95250</xdr:colOff>
      <xdr:row>2</xdr:row>
      <xdr:rowOff>0</xdr:rowOff>
    </xdr:from>
    <xdr:ext cx="8886825" cy="685800"/>
    <xdr:sp>
      <xdr:nvSpPr>
        <xdr:cNvPr id="5" name="Rectangle 10"/>
        <xdr:cNvSpPr>
          <a:spLocks/>
        </xdr:cNvSpPr>
      </xdr:nvSpPr>
      <xdr:spPr>
        <a:xfrm>
          <a:off x="4276725" y="619125"/>
          <a:ext cx="8886825" cy="6858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FF0000"/>
              </a:solidFill>
            </a:rPr>
            <a:t>（２）賃金改善総額</a:t>
          </a:r>
          <a:r>
            <a:rPr lang="en-US" cap="none" sz="1200" b="0" i="0" u="none" baseline="0">
              <a:solidFill>
                <a:srgbClr val="000000"/>
              </a:solidFill>
            </a:rPr>
            <a:t>　が　</a:t>
          </a:r>
          <a:r>
            <a:rPr lang="en-US" cap="none" sz="1200" b="0" i="0" u="none" baseline="0">
              <a:solidFill>
                <a:srgbClr val="FF0000"/>
              </a:solidFill>
            </a:rPr>
            <a:t>（１）加算受給総額</a:t>
          </a:r>
          <a:r>
            <a:rPr lang="en-US" cap="none" sz="1200" b="0" i="0" u="none" baseline="0">
              <a:solidFill>
                <a:srgbClr val="000000"/>
              </a:solidFill>
            </a:rPr>
            <a:t>　を上回ることが加算の要件なので、悪質な事例については加算の算定要件を満たしていない不正請求として全額返還となる場合もあります。</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この様式は任意様式となりますので、賃金改善に要した費用の積算がわかる資料であれば作成方法は自由です。</a:t>
          </a:r>
        </a:p>
      </xdr:txBody>
    </xdr:sp>
    <xdr:clientData/>
  </xdr:oneCellAnchor>
  <xdr:twoCellAnchor>
    <xdr:from>
      <xdr:col>3</xdr:col>
      <xdr:colOff>990600</xdr:colOff>
      <xdr:row>6</xdr:row>
      <xdr:rowOff>85725</xdr:rowOff>
    </xdr:from>
    <xdr:to>
      <xdr:col>4</xdr:col>
      <xdr:colOff>1428750</xdr:colOff>
      <xdr:row>10</xdr:row>
      <xdr:rowOff>57150</xdr:rowOff>
    </xdr:to>
    <xdr:sp>
      <xdr:nvSpPr>
        <xdr:cNvPr id="6" name="Oval 18"/>
        <xdr:cNvSpPr>
          <a:spLocks/>
        </xdr:cNvSpPr>
      </xdr:nvSpPr>
      <xdr:spPr>
        <a:xfrm>
          <a:off x="1866900" y="2266950"/>
          <a:ext cx="2181225" cy="1543050"/>
        </a:xfrm>
        <a:prstGeom prst="ellipse">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実際に受給した加算の額を月ごとに記載。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（国保連から送付される</a:t>
          </a:r>
          <a:r>
            <a:rPr lang="en-US" cap="none" sz="1100" b="0" i="0" u="sng" baseline="0">
              <a:solidFill>
                <a:srgbClr val="000000"/>
              </a:solidFill>
              <a:latin typeface="ＭＳ Ｐゴシック"/>
              <a:ea typeface="ＭＳ Ｐゴシック"/>
              <a:cs typeface="ＭＳ Ｐゴシック"/>
            </a:rPr>
            <a:t>【福祉・介護職員処遇改善（特別）加算総額のお知らせ】</a:t>
          </a:r>
          <a:r>
            <a:rPr lang="en-US" cap="none" sz="1100" b="0" i="0" u="none" baseline="0">
              <a:solidFill>
                <a:srgbClr val="000000"/>
              </a:solidFill>
              <a:latin typeface="ＭＳ Ｐゴシック"/>
              <a:ea typeface="ＭＳ Ｐゴシック"/>
              <a:cs typeface="ＭＳ Ｐゴシック"/>
            </a:rPr>
            <a:t>の金額）</a:t>
          </a:r>
        </a:p>
      </xdr:txBody>
    </xdr:sp>
    <xdr:clientData/>
  </xdr:twoCellAnchor>
  <xdr:twoCellAnchor>
    <xdr:from>
      <xdr:col>4</xdr:col>
      <xdr:colOff>1333500</xdr:colOff>
      <xdr:row>8</xdr:row>
      <xdr:rowOff>219075</xdr:rowOff>
    </xdr:from>
    <xdr:to>
      <xdr:col>5</xdr:col>
      <xdr:colOff>371475</xdr:colOff>
      <xdr:row>8</xdr:row>
      <xdr:rowOff>219075</xdr:rowOff>
    </xdr:to>
    <xdr:sp>
      <xdr:nvSpPr>
        <xdr:cNvPr id="7" name="Line 19"/>
        <xdr:cNvSpPr>
          <a:spLocks/>
        </xdr:cNvSpPr>
      </xdr:nvSpPr>
      <xdr:spPr>
        <a:xfrm>
          <a:off x="3952875" y="326707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1047750</xdr:colOff>
      <xdr:row>15</xdr:row>
      <xdr:rowOff>361950</xdr:rowOff>
    </xdr:from>
    <xdr:ext cx="2114550" cy="1190625"/>
    <xdr:sp>
      <xdr:nvSpPr>
        <xdr:cNvPr id="8" name="Oval 20"/>
        <xdr:cNvSpPr>
          <a:spLocks/>
        </xdr:cNvSpPr>
      </xdr:nvSpPr>
      <xdr:spPr>
        <a:xfrm>
          <a:off x="1924050" y="5543550"/>
          <a:ext cx="2114550" cy="1190625"/>
        </a:xfrm>
        <a:prstGeom prst="ellipse">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職員に支給した賃金改善額を月ごと，給与項目別に記載</a:t>
          </a:r>
        </a:p>
      </xdr:txBody>
    </xdr:sp>
    <xdr:clientData/>
  </xdr:oneCellAnchor>
  <xdr:twoCellAnchor>
    <xdr:from>
      <xdr:col>4</xdr:col>
      <xdr:colOff>1333500</xdr:colOff>
      <xdr:row>17</xdr:row>
      <xdr:rowOff>190500</xdr:rowOff>
    </xdr:from>
    <xdr:to>
      <xdr:col>5</xdr:col>
      <xdr:colOff>361950</xdr:colOff>
      <xdr:row>17</xdr:row>
      <xdr:rowOff>219075</xdr:rowOff>
    </xdr:to>
    <xdr:sp>
      <xdr:nvSpPr>
        <xdr:cNvPr id="9" name="Line 21"/>
        <xdr:cNvSpPr>
          <a:spLocks/>
        </xdr:cNvSpPr>
      </xdr:nvSpPr>
      <xdr:spPr>
        <a:xfrm>
          <a:off x="3952875" y="6362700"/>
          <a:ext cx="590550"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276225</xdr:colOff>
      <xdr:row>1</xdr:row>
      <xdr:rowOff>0</xdr:rowOff>
    </xdr:from>
    <xdr:to>
      <xdr:col>18</xdr:col>
      <xdr:colOff>9525</xdr:colOff>
      <xdr:row>5</xdr:row>
      <xdr:rowOff>285750</xdr:rowOff>
    </xdr:to>
    <xdr:sp>
      <xdr:nvSpPr>
        <xdr:cNvPr id="10" name="Rectangle 23"/>
        <xdr:cNvSpPr>
          <a:spLocks/>
        </xdr:cNvSpPr>
      </xdr:nvSpPr>
      <xdr:spPr>
        <a:xfrm>
          <a:off x="13973175" y="438150"/>
          <a:ext cx="4333875" cy="1552575"/>
        </a:xfrm>
        <a:prstGeom prst="rect">
          <a:avLst/>
        </a:prstGeom>
        <a:solidFill>
          <a:srgbClr val="FFFFFF"/>
        </a:solidFill>
        <a:ln w="9525" cmpd="sng">
          <a:solidFill>
            <a:srgbClr val="000000"/>
          </a:solidFill>
          <a:headEnd type="none"/>
          <a:tailEnd type="none"/>
        </a:ln>
      </xdr:spPr>
      <xdr:txBody>
        <a:bodyPr vertOverflow="clip" wrap="square" lIns="90000" tIns="10800" rIns="90000" bIns="10800"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（法人名）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社会福祉法人　いばらき会</a:t>
          </a:r>
          <a:r>
            <a:rPr lang="en-US" cap="none" sz="11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（事業所名）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ヘルパーステーション　</a:t>
          </a:r>
          <a:r>
            <a:rPr lang="en-US" cap="none" sz="1100" b="1" i="0" u="none" baseline="0">
              <a:solidFill>
                <a:srgbClr val="000000"/>
              </a:solidFill>
              <a:latin typeface="ＭＳ Ｐゴシック"/>
              <a:ea typeface="ＭＳ Ｐゴシック"/>
              <a:cs typeface="ＭＳ Ｐゴシック"/>
            </a:rPr>
            <a:t>BARA
</a:t>
          </a:r>
          <a:r>
            <a:rPr lang="en-US" cap="none" sz="1000" b="0" i="0" u="none" baseline="0">
              <a:solidFill>
                <a:srgbClr val="000000"/>
              </a:solidFill>
              <a:latin typeface="ＭＳ Ｐゴシック"/>
              <a:ea typeface="ＭＳ Ｐゴシック"/>
              <a:cs typeface="ＭＳ Ｐゴシック"/>
            </a:rPr>
            <a:t>（担当者名）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水戸　梅子</a:t>
          </a:r>
          <a:r>
            <a:rPr lang="en-US" cap="none" sz="12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TEL</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029-301-3363</a:t>
          </a:r>
          <a:r>
            <a:rPr lang="en-US" cap="none" sz="1100" b="0" i="0" u="none" baseline="0">
              <a:solidFill>
                <a:srgbClr val="000000"/>
              </a:solidFill>
              <a:latin typeface="ＭＳ Ｐゴシック"/>
              <a:ea typeface="ＭＳ Ｐゴシック"/>
              <a:cs typeface="ＭＳ Ｐゴシック"/>
            </a:rPr>
            <a:t>　　　　ＦＡＸ　</a:t>
          </a:r>
          <a:r>
            <a:rPr lang="en-US" cap="none" sz="1100" b="1" i="0" u="none" baseline="0">
              <a:solidFill>
                <a:srgbClr val="000000"/>
              </a:solidFill>
              <a:latin typeface="ＭＳ Ｐゴシック"/>
              <a:ea typeface="ＭＳ Ｐゴシック"/>
              <a:cs typeface="ＭＳ Ｐゴシック"/>
            </a:rPr>
            <a:t>029-301-3370</a:t>
          </a:r>
        </a:p>
      </xdr:txBody>
    </xdr:sp>
    <xdr:clientData/>
  </xdr:twoCellAnchor>
  <xdr:twoCellAnchor>
    <xdr:from>
      <xdr:col>16</xdr:col>
      <xdr:colOff>228600</xdr:colOff>
      <xdr:row>0</xdr:row>
      <xdr:rowOff>152400</xdr:rowOff>
    </xdr:from>
    <xdr:to>
      <xdr:col>19</xdr:col>
      <xdr:colOff>228600</xdr:colOff>
      <xdr:row>4</xdr:row>
      <xdr:rowOff>323850</xdr:rowOff>
    </xdr:to>
    <xdr:sp>
      <xdr:nvSpPr>
        <xdr:cNvPr id="11" name="AutoShape 29"/>
        <xdr:cNvSpPr>
          <a:spLocks/>
        </xdr:cNvSpPr>
      </xdr:nvSpPr>
      <xdr:spPr>
        <a:xfrm>
          <a:off x="16040100" y="152400"/>
          <a:ext cx="2800350" cy="1476375"/>
        </a:xfrm>
        <a:prstGeom prst="wedgeEllipseCallout">
          <a:avLst>
            <a:gd name="adj1" fmla="val -47532"/>
            <a:gd name="adj2" fmla="val 4411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法人名・事業所名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担当者名（書類作成者）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電話番号・ファクシミリ番号</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を必ず記載してください。</a:t>
          </a:r>
        </a:p>
      </xdr:txBody>
    </xdr:sp>
    <xdr:clientData/>
  </xdr:twoCellAnchor>
  <xdr:twoCellAnchor>
    <xdr:from>
      <xdr:col>15</xdr:col>
      <xdr:colOff>676275</xdr:colOff>
      <xdr:row>24</xdr:row>
      <xdr:rowOff>180975</xdr:rowOff>
    </xdr:from>
    <xdr:to>
      <xdr:col>17</xdr:col>
      <xdr:colOff>904875</xdr:colOff>
      <xdr:row>27</xdr:row>
      <xdr:rowOff>361950</xdr:rowOff>
    </xdr:to>
    <xdr:sp>
      <xdr:nvSpPr>
        <xdr:cNvPr id="12" name="Oval 33"/>
        <xdr:cNvSpPr>
          <a:spLocks/>
        </xdr:cNvSpPr>
      </xdr:nvSpPr>
      <xdr:spPr>
        <a:xfrm>
          <a:off x="15430500" y="9039225"/>
          <a:ext cx="2343150" cy="1590675"/>
        </a:xfrm>
        <a:prstGeom prst="ellipse">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別紙様式５の③</a:t>
          </a:r>
          <a:r>
            <a:rPr lang="en-US" cap="none" sz="1200" b="0" i="0" u="none" baseline="0">
              <a:solidFill>
                <a:srgbClr val="000000"/>
              </a:solidFill>
            </a:rPr>
            <a:t>
</a:t>
          </a:r>
          <a:r>
            <a:rPr lang="en-US" cap="none" sz="1200" b="0" i="0" u="none" baseline="0">
              <a:solidFill>
                <a:srgbClr val="000000"/>
              </a:solidFill>
            </a:rPr>
            <a:t>障害福祉サービスに従事した加算対象職員の１２ヶ月間の常勤換算数</a:t>
          </a:r>
        </a:p>
      </xdr:txBody>
    </xdr:sp>
    <xdr:clientData/>
  </xdr:twoCellAnchor>
  <xdr:twoCellAnchor>
    <xdr:from>
      <xdr:col>17</xdr:col>
      <xdr:colOff>295275</xdr:colOff>
      <xdr:row>23</xdr:row>
      <xdr:rowOff>342900</xdr:rowOff>
    </xdr:from>
    <xdr:to>
      <xdr:col>17</xdr:col>
      <xdr:colOff>666750</xdr:colOff>
      <xdr:row>24</xdr:row>
      <xdr:rowOff>295275</xdr:rowOff>
    </xdr:to>
    <xdr:sp>
      <xdr:nvSpPr>
        <xdr:cNvPr id="13" name="Line 35"/>
        <xdr:cNvSpPr>
          <a:spLocks/>
        </xdr:cNvSpPr>
      </xdr:nvSpPr>
      <xdr:spPr>
        <a:xfrm flipV="1">
          <a:off x="17164050" y="8782050"/>
          <a:ext cx="371475"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5</xdr:row>
      <xdr:rowOff>66675</xdr:rowOff>
    </xdr:from>
    <xdr:to>
      <xdr:col>8</xdr:col>
      <xdr:colOff>581025</xdr:colOff>
      <xdr:row>5</xdr:row>
      <xdr:rowOff>447675</xdr:rowOff>
    </xdr:to>
    <xdr:sp>
      <xdr:nvSpPr>
        <xdr:cNvPr id="14" name="Oval 36"/>
        <xdr:cNvSpPr>
          <a:spLocks/>
        </xdr:cNvSpPr>
      </xdr:nvSpPr>
      <xdr:spPr>
        <a:xfrm flipH="1">
          <a:off x="2762250" y="1771650"/>
          <a:ext cx="5172075" cy="381000"/>
        </a:xfrm>
        <a:prstGeom prst="ellipse">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15</xdr:row>
      <xdr:rowOff>85725</xdr:rowOff>
    </xdr:from>
    <xdr:to>
      <xdr:col>7</xdr:col>
      <xdr:colOff>895350</xdr:colOff>
      <xdr:row>15</xdr:row>
      <xdr:rowOff>390525</xdr:rowOff>
    </xdr:to>
    <xdr:sp>
      <xdr:nvSpPr>
        <xdr:cNvPr id="15" name="Oval 37"/>
        <xdr:cNvSpPr>
          <a:spLocks/>
        </xdr:cNvSpPr>
      </xdr:nvSpPr>
      <xdr:spPr>
        <a:xfrm flipH="1">
          <a:off x="4238625" y="5267325"/>
          <a:ext cx="2952750" cy="304800"/>
        </a:xfrm>
        <a:prstGeom prst="ellipse">
          <a:avLst/>
        </a:prstGeom>
        <a:solidFill>
          <a:srgbClr val="FFFFFF"/>
        </a:solid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6</xdr:row>
      <xdr:rowOff>314325</xdr:rowOff>
    </xdr:from>
    <xdr:to>
      <xdr:col>10</xdr:col>
      <xdr:colOff>9525</xdr:colOff>
      <xdr:row>11</xdr:row>
      <xdr:rowOff>47625</xdr:rowOff>
    </xdr:to>
    <xdr:sp>
      <xdr:nvSpPr>
        <xdr:cNvPr id="16" name="AutoShape 38"/>
        <xdr:cNvSpPr>
          <a:spLocks/>
        </xdr:cNvSpPr>
      </xdr:nvSpPr>
      <xdr:spPr>
        <a:xfrm rot="10800000">
          <a:off x="6743700" y="2495550"/>
          <a:ext cx="2733675" cy="1657350"/>
        </a:xfrm>
        <a:prstGeom prst="wedgeRoundRectCallout">
          <a:avLst>
            <a:gd name="adj1" fmla="val 52435"/>
            <a:gd name="adj2" fmla="val 7758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４月サービス提供分として支給された分から，３月サービス提供分として支給された分の明細。</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国保連からの</a:t>
          </a:r>
          <a:r>
            <a:rPr lang="en-US" cap="none" sz="1200" b="0" i="0" u="sng" baseline="0">
              <a:solidFill>
                <a:srgbClr val="000000"/>
              </a:solidFill>
              <a:latin typeface="ＭＳ Ｐゴシック"/>
              <a:ea typeface="ＭＳ Ｐゴシック"/>
              <a:cs typeface="ＭＳ Ｐゴシック"/>
            </a:rPr>
            <a:t>【福祉・介護職員処遇改善（特別）加算総額のお知らせ】</a:t>
          </a:r>
          <a:r>
            <a:rPr lang="en-US" cap="none" sz="1200" b="0" i="0" u="none" baseline="0">
              <a:solidFill>
                <a:srgbClr val="000000"/>
              </a:solidFill>
              <a:latin typeface="ＭＳ Ｐゴシック"/>
              <a:ea typeface="ＭＳ Ｐゴシック"/>
              <a:cs typeface="ＭＳ Ｐゴシック"/>
            </a:rPr>
            <a:t>等を参考に作成願います。</a:t>
          </a:r>
        </a:p>
      </xdr:txBody>
    </xdr:sp>
    <xdr:clientData/>
  </xdr:twoCellAnchor>
  <xdr:twoCellAnchor>
    <xdr:from>
      <xdr:col>7</xdr:col>
      <xdr:colOff>609600</xdr:colOff>
      <xdr:row>16</xdr:row>
      <xdr:rowOff>133350</xdr:rowOff>
    </xdr:from>
    <xdr:to>
      <xdr:col>12</xdr:col>
      <xdr:colOff>104775</xdr:colOff>
      <xdr:row>21</xdr:row>
      <xdr:rowOff>219075</xdr:rowOff>
    </xdr:to>
    <xdr:sp>
      <xdr:nvSpPr>
        <xdr:cNvPr id="17" name="AutoShape 39"/>
        <xdr:cNvSpPr>
          <a:spLocks/>
        </xdr:cNvSpPr>
      </xdr:nvSpPr>
      <xdr:spPr>
        <a:xfrm rot="10800000">
          <a:off x="6905625" y="5791200"/>
          <a:ext cx="4781550" cy="2085975"/>
        </a:xfrm>
        <a:prstGeom prst="wedgeRoundRectCallout">
          <a:avLst>
            <a:gd name="adj1" fmla="val 45814"/>
            <a:gd name="adj2" fmla="val 68263"/>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・計画時に設定した『賃金改善実施期間』を記入。</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実際に支給した月とずれが出て計画通りにいかなかった場合は，計画とずれていてもいいので正しい期間を記載する。</a:t>
          </a:r>
          <a:r>
            <a:rPr lang="en-US" cap="none" sz="12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但し年度の対象期間，加算受給月数を越えてはならない。（４月～翌６月内））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・計画書と実績が合わない場合，実績に計画を合せる必要があり，差し替えが必要となるので，実績報告書を提出する際に処遇改善計画書（別紙様式２）（内容を変えたもの）を添付してください。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3"/>
  <sheetViews>
    <sheetView tabSelected="1" view="pageBreakPreview" zoomScaleSheetLayoutView="100" zoomScalePageLayoutView="0" workbookViewId="0" topLeftCell="A1">
      <selection activeCell="A1" sqref="A1:K1"/>
    </sheetView>
  </sheetViews>
  <sheetFormatPr defaultColWidth="9.00390625" defaultRowHeight="13.5"/>
  <cols>
    <col min="1" max="8" width="9.00390625" style="49" customWidth="1"/>
    <col min="9" max="9" width="9.50390625" style="49" customWidth="1"/>
    <col min="10" max="16384" width="9.00390625" style="49" customWidth="1"/>
  </cols>
  <sheetData>
    <row r="1" spans="1:11" ht="19.5" customHeight="1">
      <c r="A1" s="105" t="s">
        <v>119</v>
      </c>
      <c r="B1" s="105"/>
      <c r="C1" s="105"/>
      <c r="D1" s="105"/>
      <c r="E1" s="105"/>
      <c r="F1" s="105"/>
      <c r="G1" s="105"/>
      <c r="H1" s="105"/>
      <c r="I1" s="105"/>
      <c r="J1" s="105"/>
      <c r="K1" s="105"/>
    </row>
    <row r="2" spans="1:11" ht="35.25" customHeight="1">
      <c r="A2" s="104" t="s">
        <v>93</v>
      </c>
      <c r="B2" s="104"/>
      <c r="C2" s="104"/>
      <c r="D2" s="104"/>
      <c r="E2" s="104"/>
      <c r="F2" s="104"/>
      <c r="G2" s="104"/>
      <c r="H2" s="104"/>
      <c r="I2" s="104"/>
      <c r="J2" s="104"/>
      <c r="K2" s="104"/>
    </row>
    <row r="3" spans="1:9" ht="12.75" customHeight="1">
      <c r="A3" s="50"/>
      <c r="B3" s="50"/>
      <c r="C3" s="50"/>
      <c r="D3" s="50"/>
      <c r="E3" s="50"/>
      <c r="F3" s="50"/>
      <c r="G3" s="50"/>
      <c r="H3" s="50"/>
      <c r="I3" s="50"/>
    </row>
    <row r="4" spans="1:11" ht="21" customHeight="1">
      <c r="A4" s="103" t="s">
        <v>42</v>
      </c>
      <c r="B4" s="103"/>
      <c r="C4" s="103"/>
      <c r="D4" s="103"/>
      <c r="E4" s="103"/>
      <c r="F4" s="103"/>
      <c r="G4" s="103"/>
      <c r="H4" s="103"/>
      <c r="I4" s="103"/>
      <c r="J4" s="103"/>
      <c r="K4" s="51"/>
    </row>
    <row r="5" ht="15" customHeight="1"/>
    <row r="6" ht="15" customHeight="1"/>
    <row r="7" spans="1:9" ht="15" customHeight="1">
      <c r="A7" s="52"/>
      <c r="B7" s="52"/>
      <c r="C7" s="52"/>
      <c r="D7" s="52"/>
      <c r="E7" s="52"/>
      <c r="F7" s="52"/>
      <c r="G7" s="52"/>
      <c r="H7" s="52"/>
      <c r="I7" s="52"/>
    </row>
    <row r="8" ht="15" customHeight="1"/>
    <row r="9" ht="15" customHeight="1"/>
    <row r="10" ht="15" customHeight="1"/>
    <row r="11" spans="1:9" ht="15" customHeight="1">
      <c r="A11" s="53" t="s">
        <v>38</v>
      </c>
      <c r="B11" s="53"/>
      <c r="C11" s="53"/>
      <c r="D11" s="53"/>
      <c r="E11" s="53"/>
      <c r="F11" s="53"/>
      <c r="G11" s="53"/>
      <c r="H11" s="53"/>
      <c r="I11" s="53"/>
    </row>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spans="2:6" ht="15" customHeight="1">
      <c r="B23" s="101"/>
      <c r="C23" s="101"/>
      <c r="D23" s="101"/>
      <c r="E23" s="101"/>
      <c r="F23" s="101"/>
    </row>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sheetData>
  <sheetProtection/>
  <mergeCells count="3">
    <mergeCell ref="A4:J4"/>
    <mergeCell ref="A2:K2"/>
    <mergeCell ref="A1:K1"/>
  </mergeCells>
  <printOptions/>
  <pageMargins left="0.3937007874015748" right="0.3937007874015748" top="0.984251968503937" bottom="0.7874015748031497" header="0.5118110236220472" footer="0.511811023622047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M34"/>
  <sheetViews>
    <sheetView view="pageBreakPreview" zoomScaleSheetLayoutView="100" zoomScalePageLayoutView="0" workbookViewId="0" topLeftCell="A1">
      <selection activeCell="D10" sqref="D10"/>
    </sheetView>
  </sheetViews>
  <sheetFormatPr defaultColWidth="13.50390625" defaultRowHeight="13.5"/>
  <cols>
    <col min="1" max="1" width="3.125" style="0" customWidth="1"/>
    <col min="2" max="2" width="2.875" style="0" customWidth="1"/>
    <col min="3" max="3" width="31.75390625" style="0" customWidth="1"/>
    <col min="4" max="4" width="34.75390625" style="0" customWidth="1"/>
    <col min="5" max="5" width="5.00390625" style="0" customWidth="1"/>
    <col min="6" max="9" width="7.125" style="0" customWidth="1"/>
  </cols>
  <sheetData>
    <row r="1" spans="2:3" ht="15.75" customHeight="1">
      <c r="B1" s="6" t="s">
        <v>6</v>
      </c>
      <c r="C1" s="7"/>
    </row>
    <row r="2" ht="10.5" customHeight="1">
      <c r="B2" s="3"/>
    </row>
    <row r="3" spans="1:4" ht="19.5" customHeight="1">
      <c r="A3" s="4"/>
      <c r="B3" s="106" t="s">
        <v>124</v>
      </c>
      <c r="C3" s="106"/>
      <c r="D3" s="106"/>
    </row>
    <row r="4" ht="15.75" customHeight="1">
      <c r="B4" s="3"/>
    </row>
    <row r="5" spans="2:3" ht="17.25" customHeight="1">
      <c r="B5" s="5" t="s">
        <v>10</v>
      </c>
      <c r="C5" s="5"/>
    </row>
    <row r="6" ht="11.25" customHeight="1">
      <c r="B6" s="3"/>
    </row>
    <row r="7" spans="2:4" ht="25.5" customHeight="1">
      <c r="B7" s="16" t="s">
        <v>0</v>
      </c>
      <c r="C7" s="17" t="s">
        <v>120</v>
      </c>
      <c r="D7" s="18" t="s">
        <v>69</v>
      </c>
    </row>
    <row r="8" spans="2:4" ht="25.5" customHeight="1">
      <c r="B8" s="16" t="s">
        <v>1</v>
      </c>
      <c r="C8" s="17" t="s">
        <v>94</v>
      </c>
      <c r="D8" s="16" t="s">
        <v>121</v>
      </c>
    </row>
    <row r="9" spans="2:12" ht="25.5" customHeight="1">
      <c r="B9" s="16" t="s">
        <v>2</v>
      </c>
      <c r="C9" s="17" t="s">
        <v>95</v>
      </c>
      <c r="D9" s="19" t="s">
        <v>70</v>
      </c>
      <c r="L9" s="15"/>
    </row>
    <row r="10" spans="2:4" ht="36" customHeight="1">
      <c r="B10" s="16" t="s">
        <v>3</v>
      </c>
      <c r="C10" s="17" t="s">
        <v>96</v>
      </c>
      <c r="D10" s="20" t="s">
        <v>71</v>
      </c>
    </row>
    <row r="11" spans="2:4" ht="25.5" customHeight="1">
      <c r="B11" s="16" t="s">
        <v>4</v>
      </c>
      <c r="C11" s="17" t="s">
        <v>97</v>
      </c>
      <c r="D11" s="20" t="s">
        <v>12</v>
      </c>
    </row>
    <row r="12" spans="2:4" ht="21.75" customHeight="1">
      <c r="B12" s="116" t="s">
        <v>11</v>
      </c>
      <c r="C12" s="117" t="s">
        <v>115</v>
      </c>
      <c r="D12" s="21" t="s">
        <v>122</v>
      </c>
    </row>
    <row r="13" spans="2:4" ht="21.75" customHeight="1">
      <c r="B13" s="116"/>
      <c r="C13" s="117"/>
      <c r="D13" s="22" t="s">
        <v>14</v>
      </c>
    </row>
    <row r="14" spans="2:4" ht="21.75" customHeight="1">
      <c r="B14" s="116"/>
      <c r="C14" s="117"/>
      <c r="D14" s="22" t="s">
        <v>15</v>
      </c>
    </row>
    <row r="15" spans="2:4" ht="21.75" customHeight="1">
      <c r="B15" s="116"/>
      <c r="C15" s="117"/>
      <c r="D15" s="23" t="s">
        <v>16</v>
      </c>
    </row>
    <row r="16" spans="2:4" ht="21.75" customHeight="1">
      <c r="B16" s="116"/>
      <c r="C16" s="117"/>
      <c r="D16" s="24" t="s">
        <v>17</v>
      </c>
    </row>
    <row r="17" spans="2:13" ht="21.75" customHeight="1">
      <c r="B17" s="116"/>
      <c r="C17" s="117"/>
      <c r="D17" s="25" t="s">
        <v>86</v>
      </c>
      <c r="M17" s="15"/>
    </row>
    <row r="18" spans="2:4" ht="21.75" customHeight="1">
      <c r="B18" s="16" t="s">
        <v>5</v>
      </c>
      <c r="C18" s="17" t="s">
        <v>98</v>
      </c>
      <c r="D18" s="20" t="s">
        <v>72</v>
      </c>
    </row>
    <row r="19" spans="2:4" ht="34.5" customHeight="1">
      <c r="B19" s="16" t="s">
        <v>99</v>
      </c>
      <c r="C19" s="17" t="s">
        <v>100</v>
      </c>
      <c r="D19" s="20" t="s">
        <v>13</v>
      </c>
    </row>
    <row r="20" spans="2:3" ht="13.5">
      <c r="B20" s="8" t="s">
        <v>7</v>
      </c>
      <c r="C20" s="7"/>
    </row>
    <row r="21" ht="13.5">
      <c r="B21" s="8" t="s">
        <v>8</v>
      </c>
    </row>
    <row r="22" ht="13.5">
      <c r="B22" s="8" t="s">
        <v>101</v>
      </c>
    </row>
    <row r="23" spans="2:6" ht="25.5" customHeight="1">
      <c r="B23" s="118" t="s">
        <v>118</v>
      </c>
      <c r="C23" s="119"/>
      <c r="D23" s="119"/>
      <c r="E23" s="119"/>
      <c r="F23" s="119"/>
    </row>
    <row r="24" ht="14.25" thickBot="1">
      <c r="B24" s="3"/>
    </row>
    <row r="25" spans="2:4" ht="24" customHeight="1">
      <c r="B25" s="107" t="s">
        <v>9</v>
      </c>
      <c r="C25" s="108"/>
      <c r="D25" s="109"/>
    </row>
    <row r="26" spans="2:4" ht="24.75" customHeight="1">
      <c r="B26" s="110" t="s">
        <v>123</v>
      </c>
      <c r="C26" s="111"/>
      <c r="D26" s="112"/>
    </row>
    <row r="27" spans="2:4" ht="27.75" customHeight="1" thickBot="1">
      <c r="B27" s="113" t="s">
        <v>41</v>
      </c>
      <c r="C27" s="114"/>
      <c r="D27" s="115"/>
    </row>
    <row r="28" spans="2:4" ht="13.5">
      <c r="B28" s="9"/>
      <c r="C28" s="11"/>
      <c r="D28" s="1"/>
    </row>
    <row r="29" spans="2:3" ht="13.5">
      <c r="B29" s="12"/>
      <c r="C29" s="13"/>
    </row>
    <row r="30" spans="2:3" ht="13.5">
      <c r="B30" s="10"/>
      <c r="C30" s="13"/>
    </row>
    <row r="31" spans="2:3" ht="13.5">
      <c r="B31" s="14"/>
      <c r="C31" s="13"/>
    </row>
    <row r="32" spans="2:3" ht="13.5">
      <c r="B32" s="10"/>
      <c r="C32" s="13"/>
    </row>
    <row r="33" spans="2:3" ht="13.5">
      <c r="B33" s="10"/>
      <c r="C33" s="13"/>
    </row>
    <row r="34" spans="2:3" ht="13.5">
      <c r="B34" s="14"/>
      <c r="C34" s="13"/>
    </row>
  </sheetData>
  <sheetProtection/>
  <mergeCells count="7">
    <mergeCell ref="B3:D3"/>
    <mergeCell ref="B25:D25"/>
    <mergeCell ref="B26:D26"/>
    <mergeCell ref="B27:D27"/>
    <mergeCell ref="B12:B17"/>
    <mergeCell ref="C12:C17"/>
    <mergeCell ref="B23:F23"/>
  </mergeCells>
  <printOptions/>
  <pageMargins left="0.3937007874015748" right="0.1968503937007874"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Q38"/>
  <sheetViews>
    <sheetView view="pageBreakPreview" zoomScale="85" zoomScaleNormal="85" zoomScaleSheetLayoutView="85" zoomScalePageLayoutView="0" workbookViewId="0" topLeftCell="A19">
      <selection activeCell="A42" sqref="A42"/>
    </sheetView>
  </sheetViews>
  <sheetFormatPr defaultColWidth="9.00390625" defaultRowHeight="13.5"/>
  <cols>
    <col min="1" max="1" width="3.375" style="0" customWidth="1"/>
    <col min="2" max="11" width="2.625" style="0" customWidth="1"/>
    <col min="12" max="12" width="32.875" style="0" customWidth="1"/>
    <col min="13" max="13" width="16.50390625" style="0" customWidth="1"/>
    <col min="14" max="14" width="19.75390625" style="0" customWidth="1"/>
    <col min="15" max="16" width="2.00390625" style="0" customWidth="1"/>
  </cols>
  <sheetData>
    <row r="1" spans="2:11" ht="16.5" customHeight="1">
      <c r="B1" s="120" t="s">
        <v>18</v>
      </c>
      <c r="C1" s="120"/>
      <c r="D1" s="120"/>
      <c r="E1" s="120"/>
      <c r="F1" s="120"/>
      <c r="G1" s="120"/>
      <c r="H1" s="120"/>
      <c r="I1" s="120"/>
      <c r="J1" s="120"/>
      <c r="K1" s="120"/>
    </row>
    <row r="2" spans="2:17" ht="23.25" customHeight="1">
      <c r="B2" s="125" t="s">
        <v>102</v>
      </c>
      <c r="C2" s="125"/>
      <c r="D2" s="125"/>
      <c r="E2" s="125"/>
      <c r="F2" s="125"/>
      <c r="G2" s="125"/>
      <c r="H2" s="125"/>
      <c r="I2" s="125"/>
      <c r="J2" s="125"/>
      <c r="K2" s="125"/>
      <c r="L2" s="125"/>
      <c r="M2" s="125"/>
      <c r="N2" s="125"/>
      <c r="O2" s="4"/>
      <c r="P2" s="4"/>
      <c r="Q2" s="4"/>
    </row>
    <row r="4" spans="2:14" ht="17.25" customHeight="1">
      <c r="B4" s="123" t="s">
        <v>19</v>
      </c>
      <c r="C4" s="123"/>
      <c r="D4" s="123"/>
      <c r="E4" s="123"/>
      <c r="F4" s="123"/>
      <c r="G4" s="123"/>
      <c r="H4" s="123"/>
      <c r="I4" s="123"/>
      <c r="J4" s="123"/>
      <c r="K4" s="123"/>
      <c r="L4" s="124" t="s">
        <v>37</v>
      </c>
      <c r="M4" s="124"/>
      <c r="N4" s="124"/>
    </row>
    <row r="5" spans="2:14" ht="15" customHeight="1">
      <c r="B5" s="123"/>
      <c r="C5" s="123"/>
      <c r="D5" s="123"/>
      <c r="E5" s="123"/>
      <c r="F5" s="123"/>
      <c r="G5" s="123"/>
      <c r="H5" s="123"/>
      <c r="I5" s="123"/>
      <c r="J5" s="123"/>
      <c r="K5" s="123"/>
      <c r="L5" s="124"/>
      <c r="M5" s="124"/>
      <c r="N5" s="124"/>
    </row>
    <row r="6" ht="20.25" customHeight="1"/>
    <row r="7" spans="2:14" ht="25.5" customHeight="1">
      <c r="B7" s="123" t="s">
        <v>20</v>
      </c>
      <c r="C7" s="123"/>
      <c r="D7" s="123"/>
      <c r="E7" s="123"/>
      <c r="F7" s="123"/>
      <c r="G7" s="123"/>
      <c r="H7" s="126"/>
      <c r="I7" s="123"/>
      <c r="J7" s="123"/>
      <c r="K7" s="123"/>
      <c r="L7" s="2" t="s">
        <v>21</v>
      </c>
      <c r="M7" s="2" t="s">
        <v>22</v>
      </c>
      <c r="N7" s="95" t="s">
        <v>113</v>
      </c>
    </row>
    <row r="8" spans="2:14" ht="27" customHeight="1">
      <c r="B8" s="47">
        <v>0</v>
      </c>
      <c r="C8" s="48">
        <v>8</v>
      </c>
      <c r="D8" s="43" t="s">
        <v>34</v>
      </c>
      <c r="E8" s="43" t="s">
        <v>35</v>
      </c>
      <c r="F8" s="43" t="s">
        <v>34</v>
      </c>
      <c r="G8" s="43" t="s">
        <v>35</v>
      </c>
      <c r="H8" s="43" t="s">
        <v>34</v>
      </c>
      <c r="I8" s="43" t="s">
        <v>35</v>
      </c>
      <c r="J8" s="43" t="s">
        <v>34</v>
      </c>
      <c r="K8" s="46" t="s">
        <v>35</v>
      </c>
      <c r="L8" s="39" t="s">
        <v>25</v>
      </c>
      <c r="M8" s="40" t="s">
        <v>26</v>
      </c>
      <c r="N8" s="41" t="s">
        <v>87</v>
      </c>
    </row>
    <row r="9" spans="2:14" ht="27" customHeight="1">
      <c r="B9" s="42"/>
      <c r="C9" s="43"/>
      <c r="D9" s="43"/>
      <c r="E9" s="43"/>
      <c r="F9" s="43" t="s">
        <v>33</v>
      </c>
      <c r="G9" s="44"/>
      <c r="H9" s="43"/>
      <c r="I9" s="45"/>
      <c r="J9" s="45"/>
      <c r="K9" s="46"/>
      <c r="L9" s="39" t="s">
        <v>31</v>
      </c>
      <c r="M9" s="40" t="s">
        <v>27</v>
      </c>
      <c r="N9" s="41" t="s">
        <v>88</v>
      </c>
    </row>
    <row r="10" spans="2:14" ht="27" customHeight="1">
      <c r="B10" s="42"/>
      <c r="C10" s="43"/>
      <c r="D10" s="43"/>
      <c r="E10" s="43"/>
      <c r="F10" s="43" t="s">
        <v>33</v>
      </c>
      <c r="G10" s="44"/>
      <c r="H10" s="43"/>
      <c r="I10" s="45"/>
      <c r="J10" s="45"/>
      <c r="K10" s="46"/>
      <c r="L10" s="39" t="s">
        <v>31</v>
      </c>
      <c r="M10" s="40" t="s">
        <v>28</v>
      </c>
      <c r="N10" s="41" t="s">
        <v>89</v>
      </c>
    </row>
    <row r="11" spans="2:14" ht="27" customHeight="1">
      <c r="B11" s="47">
        <v>0</v>
      </c>
      <c r="C11" s="48">
        <v>8</v>
      </c>
      <c r="D11" s="43" t="s">
        <v>36</v>
      </c>
      <c r="E11" s="43" t="s">
        <v>36</v>
      </c>
      <c r="F11" s="43" t="s">
        <v>36</v>
      </c>
      <c r="G11" s="43" t="s">
        <v>36</v>
      </c>
      <c r="H11" s="43" t="s">
        <v>36</v>
      </c>
      <c r="I11" s="43" t="s">
        <v>36</v>
      </c>
      <c r="J11" s="43" t="s">
        <v>36</v>
      </c>
      <c r="K11" s="43" t="s">
        <v>36</v>
      </c>
      <c r="L11" s="39" t="s">
        <v>32</v>
      </c>
      <c r="M11" s="40" t="s">
        <v>29</v>
      </c>
      <c r="N11" s="41" t="s">
        <v>92</v>
      </c>
    </row>
    <row r="12" spans="2:14" ht="27" customHeight="1">
      <c r="B12" s="42"/>
      <c r="C12" s="43"/>
      <c r="D12" s="43"/>
      <c r="E12" s="43"/>
      <c r="F12" s="43" t="s">
        <v>33</v>
      </c>
      <c r="G12" s="44"/>
      <c r="H12" s="43"/>
      <c r="I12" s="45"/>
      <c r="J12" s="45"/>
      <c r="K12" s="46"/>
      <c r="L12" s="39" t="s">
        <v>32</v>
      </c>
      <c r="M12" s="40" t="s">
        <v>30</v>
      </c>
      <c r="N12" s="41" t="s">
        <v>90</v>
      </c>
    </row>
    <row r="13" spans="2:14" ht="27" customHeight="1">
      <c r="B13" s="34"/>
      <c r="C13" s="35"/>
      <c r="D13" s="35"/>
      <c r="E13" s="35"/>
      <c r="F13" s="35"/>
      <c r="G13" s="36"/>
      <c r="H13" s="35"/>
      <c r="I13" s="37"/>
      <c r="J13" s="37"/>
      <c r="K13" s="38"/>
      <c r="L13" s="26"/>
      <c r="M13" s="26"/>
      <c r="N13" s="33" t="s">
        <v>23</v>
      </c>
    </row>
    <row r="14" spans="2:14" ht="27" customHeight="1">
      <c r="B14" s="34"/>
      <c r="C14" s="35"/>
      <c r="D14" s="35"/>
      <c r="E14" s="35"/>
      <c r="F14" s="35"/>
      <c r="G14" s="36"/>
      <c r="H14" s="35"/>
      <c r="I14" s="37"/>
      <c r="J14" s="37"/>
      <c r="K14" s="38"/>
      <c r="L14" s="26"/>
      <c r="M14" s="26"/>
      <c r="N14" s="94" t="s">
        <v>84</v>
      </c>
    </row>
    <row r="15" spans="2:14" ht="27" customHeight="1">
      <c r="B15" s="34"/>
      <c r="C15" s="35"/>
      <c r="D15" s="35"/>
      <c r="E15" s="35"/>
      <c r="F15" s="35"/>
      <c r="G15" s="36"/>
      <c r="H15" s="35"/>
      <c r="I15" s="37"/>
      <c r="J15" s="37"/>
      <c r="K15" s="38"/>
      <c r="L15" s="26"/>
      <c r="M15" s="26"/>
      <c r="N15" s="33" t="s">
        <v>23</v>
      </c>
    </row>
    <row r="16" spans="2:14" ht="27" customHeight="1">
      <c r="B16" s="34"/>
      <c r="C16" s="35"/>
      <c r="D16" s="35"/>
      <c r="E16" s="35"/>
      <c r="F16" s="35"/>
      <c r="G16" s="36"/>
      <c r="H16" s="35"/>
      <c r="I16" s="37"/>
      <c r="J16" s="37"/>
      <c r="K16" s="38"/>
      <c r="L16" s="26"/>
      <c r="M16" s="26"/>
      <c r="N16" s="33" t="s">
        <v>23</v>
      </c>
    </row>
    <row r="17" spans="2:14" ht="27" customHeight="1">
      <c r="B17" s="34"/>
      <c r="C17" s="35"/>
      <c r="D17" s="35"/>
      <c r="E17" s="35"/>
      <c r="F17" s="35"/>
      <c r="G17" s="36"/>
      <c r="H17" s="35"/>
      <c r="I17" s="37"/>
      <c r="J17" s="37"/>
      <c r="K17" s="38"/>
      <c r="L17" s="26"/>
      <c r="M17" s="26"/>
      <c r="N17" s="33" t="s">
        <v>23</v>
      </c>
    </row>
    <row r="18" spans="2:14" ht="27" customHeight="1">
      <c r="B18" s="34"/>
      <c r="C18" s="35"/>
      <c r="D18" s="35"/>
      <c r="E18" s="35"/>
      <c r="F18" s="35"/>
      <c r="G18" s="36"/>
      <c r="H18" s="35"/>
      <c r="I18" s="37"/>
      <c r="J18" s="37"/>
      <c r="K18" s="38"/>
      <c r="L18" s="26"/>
      <c r="M18" s="26"/>
      <c r="N18" s="33" t="s">
        <v>23</v>
      </c>
    </row>
    <row r="19" spans="2:14" ht="27" customHeight="1">
      <c r="B19" s="34"/>
      <c r="C19" s="35"/>
      <c r="D19" s="35"/>
      <c r="E19" s="35"/>
      <c r="F19" s="35"/>
      <c r="G19" s="36"/>
      <c r="H19" s="35"/>
      <c r="I19" s="37"/>
      <c r="J19" s="37"/>
      <c r="K19" s="38"/>
      <c r="L19" s="26"/>
      <c r="M19" s="26"/>
      <c r="N19" s="33" t="s">
        <v>23</v>
      </c>
    </row>
    <row r="20" spans="2:14" ht="27" customHeight="1">
      <c r="B20" s="34"/>
      <c r="C20" s="35"/>
      <c r="D20" s="35"/>
      <c r="E20" s="35"/>
      <c r="F20" s="35"/>
      <c r="G20" s="36"/>
      <c r="H20" s="35"/>
      <c r="I20" s="37"/>
      <c r="J20" s="37"/>
      <c r="K20" s="38"/>
      <c r="L20" s="26"/>
      <c r="M20" s="26"/>
      <c r="N20" s="33" t="s">
        <v>23</v>
      </c>
    </row>
    <row r="21" spans="2:14" ht="27" customHeight="1">
      <c r="B21" s="34"/>
      <c r="C21" s="35"/>
      <c r="D21" s="35"/>
      <c r="E21" s="35"/>
      <c r="F21" s="35"/>
      <c r="G21" s="36"/>
      <c r="H21" s="35"/>
      <c r="I21" s="37"/>
      <c r="J21" s="37"/>
      <c r="K21" s="38"/>
      <c r="L21" s="26"/>
      <c r="M21" s="26"/>
      <c r="N21" s="33" t="s">
        <v>23</v>
      </c>
    </row>
    <row r="22" spans="2:14" ht="27" customHeight="1">
      <c r="B22" s="34"/>
      <c r="C22" s="35"/>
      <c r="D22" s="35"/>
      <c r="E22" s="35"/>
      <c r="F22" s="35"/>
      <c r="G22" s="36"/>
      <c r="H22" s="35"/>
      <c r="I22" s="37"/>
      <c r="J22" s="37"/>
      <c r="K22" s="38"/>
      <c r="L22" s="26"/>
      <c r="M22" s="26"/>
      <c r="N22" s="33" t="s">
        <v>23</v>
      </c>
    </row>
    <row r="23" spans="2:14" ht="27" customHeight="1">
      <c r="B23" s="99"/>
      <c r="C23" s="100"/>
      <c r="D23" s="100"/>
      <c r="E23" s="100"/>
      <c r="F23" s="100"/>
      <c r="G23" s="36"/>
      <c r="H23" s="35"/>
      <c r="I23" s="37"/>
      <c r="J23" s="37"/>
      <c r="K23" s="38"/>
      <c r="L23" s="26"/>
      <c r="M23" s="26"/>
      <c r="N23" s="33" t="s">
        <v>23</v>
      </c>
    </row>
    <row r="24" spans="2:14" ht="27" customHeight="1">
      <c r="B24" s="34"/>
      <c r="C24" s="35"/>
      <c r="D24" s="35"/>
      <c r="E24" s="35"/>
      <c r="F24" s="35"/>
      <c r="G24" s="36"/>
      <c r="H24" s="35"/>
      <c r="I24" s="37"/>
      <c r="J24" s="37"/>
      <c r="K24" s="38"/>
      <c r="L24" s="26"/>
      <c r="M24" s="26"/>
      <c r="N24" s="33" t="s">
        <v>23</v>
      </c>
    </row>
    <row r="25" spans="2:14" ht="27" customHeight="1">
      <c r="B25" s="34"/>
      <c r="C25" s="35"/>
      <c r="D25" s="35"/>
      <c r="E25" s="35"/>
      <c r="F25" s="35"/>
      <c r="G25" s="36"/>
      <c r="H25" s="35"/>
      <c r="I25" s="37"/>
      <c r="J25" s="37"/>
      <c r="K25" s="38"/>
      <c r="L25" s="26"/>
      <c r="M25" s="26"/>
      <c r="N25" s="33" t="s">
        <v>23</v>
      </c>
    </row>
    <row r="26" spans="2:14" ht="27" customHeight="1">
      <c r="B26" s="34"/>
      <c r="C26" s="35"/>
      <c r="D26" s="35"/>
      <c r="E26" s="35"/>
      <c r="F26" s="35"/>
      <c r="G26" s="36"/>
      <c r="H26" s="35"/>
      <c r="I26" s="37"/>
      <c r="J26" s="37"/>
      <c r="K26" s="38"/>
      <c r="L26" s="26"/>
      <c r="M26" s="26"/>
      <c r="N26" s="33" t="s">
        <v>23</v>
      </c>
    </row>
    <row r="27" spans="2:14" ht="27" customHeight="1">
      <c r="B27" s="34"/>
      <c r="C27" s="35"/>
      <c r="D27" s="35"/>
      <c r="E27" s="35"/>
      <c r="F27" s="35"/>
      <c r="G27" s="36"/>
      <c r="H27" s="35"/>
      <c r="I27" s="37"/>
      <c r="J27" s="37"/>
      <c r="K27" s="38"/>
      <c r="L27" s="26"/>
      <c r="M27" s="26"/>
      <c r="N27" s="33" t="s">
        <v>23</v>
      </c>
    </row>
    <row r="28" spans="2:14" ht="27" customHeight="1">
      <c r="B28" s="34"/>
      <c r="C28" s="35"/>
      <c r="D28" s="35"/>
      <c r="E28" s="35"/>
      <c r="F28" s="35"/>
      <c r="G28" s="36"/>
      <c r="H28" s="35"/>
      <c r="I28" s="37"/>
      <c r="J28" s="37"/>
      <c r="K28" s="38"/>
      <c r="L28" s="26"/>
      <c r="M28" s="26"/>
      <c r="N28" s="33" t="s">
        <v>23</v>
      </c>
    </row>
    <row r="29" spans="2:14" ht="27" customHeight="1">
      <c r="B29" s="34"/>
      <c r="C29" s="35"/>
      <c r="D29" s="35"/>
      <c r="E29" s="35"/>
      <c r="F29" s="35"/>
      <c r="G29" s="36"/>
      <c r="H29" s="35"/>
      <c r="I29" s="37"/>
      <c r="J29" s="37"/>
      <c r="K29" s="38"/>
      <c r="L29" s="26"/>
      <c r="M29" s="26"/>
      <c r="N29" s="33" t="s">
        <v>23</v>
      </c>
    </row>
    <row r="30" spans="2:14" ht="27" customHeight="1">
      <c r="B30" s="34"/>
      <c r="C30" s="35"/>
      <c r="D30" s="35"/>
      <c r="E30" s="35"/>
      <c r="F30" s="35"/>
      <c r="G30" s="36"/>
      <c r="H30" s="35"/>
      <c r="I30" s="37"/>
      <c r="J30" s="37"/>
      <c r="K30" s="38"/>
      <c r="L30" s="26"/>
      <c r="M30" s="26"/>
      <c r="N30" s="33" t="s">
        <v>23</v>
      </c>
    </row>
    <row r="31" spans="2:14" ht="27" customHeight="1">
      <c r="B31" s="34"/>
      <c r="C31" s="35"/>
      <c r="D31" s="35"/>
      <c r="E31" s="35"/>
      <c r="F31" s="35"/>
      <c r="G31" s="36"/>
      <c r="H31" s="35"/>
      <c r="I31" s="37"/>
      <c r="J31" s="37"/>
      <c r="K31" s="38"/>
      <c r="L31" s="26"/>
      <c r="M31" s="26"/>
      <c r="N31" s="33" t="s">
        <v>23</v>
      </c>
    </row>
    <row r="32" spans="2:14" ht="27" customHeight="1">
      <c r="B32" s="34"/>
      <c r="C32" s="35"/>
      <c r="D32" s="35"/>
      <c r="E32" s="35"/>
      <c r="F32" s="35"/>
      <c r="G32" s="36"/>
      <c r="H32" s="35"/>
      <c r="I32" s="37"/>
      <c r="J32" s="37"/>
      <c r="K32" s="38"/>
      <c r="L32" s="26"/>
      <c r="M32" s="26"/>
      <c r="N32" s="33" t="s">
        <v>23</v>
      </c>
    </row>
    <row r="33" spans="2:14" ht="27" customHeight="1">
      <c r="B33" s="34"/>
      <c r="C33" s="35"/>
      <c r="D33" s="35"/>
      <c r="E33" s="35"/>
      <c r="F33" s="35"/>
      <c r="G33" s="36"/>
      <c r="H33" s="35"/>
      <c r="I33" s="37"/>
      <c r="J33" s="37"/>
      <c r="K33" s="38"/>
      <c r="L33" s="26"/>
      <c r="M33" s="26"/>
      <c r="N33" s="33" t="s">
        <v>23</v>
      </c>
    </row>
    <row r="34" spans="2:14" ht="27" customHeight="1">
      <c r="B34" s="34"/>
      <c r="C34" s="35"/>
      <c r="D34" s="35"/>
      <c r="E34" s="35"/>
      <c r="F34" s="35"/>
      <c r="G34" s="36"/>
      <c r="H34" s="35"/>
      <c r="I34" s="37"/>
      <c r="J34" s="37"/>
      <c r="K34" s="38"/>
      <c r="L34" s="26"/>
      <c r="M34" s="26"/>
      <c r="N34" s="33" t="s">
        <v>23</v>
      </c>
    </row>
    <row r="35" spans="2:14" ht="27" customHeight="1">
      <c r="B35" s="34"/>
      <c r="C35" s="35"/>
      <c r="D35" s="35"/>
      <c r="E35" s="35"/>
      <c r="F35" s="35"/>
      <c r="G35" s="36"/>
      <c r="H35" s="35"/>
      <c r="I35" s="37"/>
      <c r="J35" s="37"/>
      <c r="K35" s="38"/>
      <c r="L35" s="26"/>
      <c r="M35" s="26"/>
      <c r="N35" s="33" t="s">
        <v>23</v>
      </c>
    </row>
    <row r="36" spans="1:14" ht="27" customHeight="1">
      <c r="A36" s="32"/>
      <c r="B36" s="28"/>
      <c r="C36" s="29"/>
      <c r="D36" s="29"/>
      <c r="E36" s="29"/>
      <c r="F36" s="29"/>
      <c r="G36" s="31"/>
      <c r="H36" s="29"/>
      <c r="I36" s="30"/>
      <c r="J36" s="30"/>
      <c r="K36" s="27"/>
      <c r="L36" s="26"/>
      <c r="M36" s="26"/>
      <c r="N36" s="33" t="s">
        <v>23</v>
      </c>
    </row>
    <row r="37" spans="1:13" ht="17.25" customHeight="1">
      <c r="A37" s="121" t="s">
        <v>24</v>
      </c>
      <c r="B37" s="122"/>
      <c r="C37" s="122"/>
      <c r="D37" s="122"/>
      <c r="E37" s="122"/>
      <c r="F37" s="122"/>
      <c r="G37" s="122"/>
      <c r="H37" s="122"/>
      <c r="I37" s="122"/>
      <c r="J37" s="122"/>
      <c r="K37" s="122"/>
      <c r="L37" s="122"/>
      <c r="M37" s="122"/>
    </row>
    <row r="38" spans="1:13" ht="17.25" customHeight="1">
      <c r="A38" s="122"/>
      <c r="B38" s="122"/>
      <c r="C38" s="122"/>
      <c r="D38" s="122"/>
      <c r="E38" s="122"/>
      <c r="F38" s="122"/>
      <c r="G38" s="122"/>
      <c r="H38" s="122"/>
      <c r="I38" s="122"/>
      <c r="J38" s="122"/>
      <c r="K38" s="122"/>
      <c r="L38" s="122"/>
      <c r="M38" s="122"/>
    </row>
  </sheetData>
  <sheetProtection/>
  <mergeCells count="6">
    <mergeCell ref="B1:K1"/>
    <mergeCell ref="A37:M38"/>
    <mergeCell ref="B4:K5"/>
    <mergeCell ref="L4:N5"/>
    <mergeCell ref="B2:N2"/>
    <mergeCell ref="B7:K7"/>
  </mergeCells>
  <printOptions/>
  <pageMargins left="0.984251968503937" right="0.984251968503937" top="0.6299212598425197" bottom="0.7874015748031497" header="0.5118110236220472" footer="0.5118110236220472"/>
  <pageSetup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B1:S33"/>
  <sheetViews>
    <sheetView view="pageBreakPreview" zoomScale="85" zoomScaleNormal="85" zoomScaleSheetLayoutView="85" zoomScalePageLayoutView="0" workbookViewId="0" topLeftCell="F7">
      <selection activeCell="R8" sqref="R8:S8"/>
    </sheetView>
  </sheetViews>
  <sheetFormatPr defaultColWidth="9.00390625" defaultRowHeight="13.5"/>
  <cols>
    <col min="1" max="2" width="2.375" style="0" customWidth="1"/>
    <col min="3" max="3" width="4.875" style="1" customWidth="1"/>
    <col min="4" max="4" width="25.625" style="1" customWidth="1"/>
    <col min="5" max="5" width="18.625" style="0" customWidth="1"/>
    <col min="6" max="6" width="12.50390625" style="0" customWidth="1"/>
    <col min="7" max="13" width="12.125" style="0" bestFit="1" customWidth="1"/>
    <col min="14" max="16" width="12.625" style="0" bestFit="1" customWidth="1"/>
    <col min="17" max="17" width="12.125" style="0" bestFit="1" customWidth="1"/>
    <col min="18" max="18" width="16.50390625" style="0" customWidth="1"/>
    <col min="19" max="19" width="4.125" style="1" customWidth="1"/>
    <col min="20" max="20" width="1.625" style="0" customWidth="1"/>
  </cols>
  <sheetData>
    <row r="1" spans="3:19" ht="27" customHeight="1">
      <c r="C1" s="127" t="s">
        <v>125</v>
      </c>
      <c r="D1" s="127"/>
      <c r="E1" s="127"/>
      <c r="F1" s="127"/>
      <c r="G1" s="127"/>
      <c r="H1" s="127"/>
      <c r="I1" s="127"/>
      <c r="J1" s="127"/>
      <c r="K1" s="127"/>
      <c r="L1" s="127"/>
      <c r="M1" s="127"/>
      <c r="N1" s="127"/>
      <c r="O1" s="127"/>
      <c r="P1" s="127"/>
      <c r="Q1" s="127"/>
      <c r="R1" s="127"/>
      <c r="S1" s="127"/>
    </row>
    <row r="2" spans="5:19" ht="16.5" customHeight="1" thickBot="1">
      <c r="E2" s="56"/>
      <c r="F2" s="56"/>
      <c r="G2" s="56"/>
      <c r="H2" s="56"/>
      <c r="I2" s="56"/>
      <c r="J2" s="56"/>
      <c r="K2" s="56"/>
      <c r="L2" s="56"/>
      <c r="M2" s="56"/>
      <c r="N2" s="56"/>
      <c r="O2" s="56"/>
      <c r="S2" s="57"/>
    </row>
    <row r="3" spans="3:9" ht="18" thickTop="1">
      <c r="C3"/>
      <c r="D3" s="58" t="s">
        <v>114</v>
      </c>
      <c r="E3" s="59">
        <f>SUM(R14)</f>
        <v>0</v>
      </c>
      <c r="I3" s="10"/>
    </row>
    <row r="4" spans="4:19" ht="18" thickBot="1">
      <c r="D4" s="60" t="s">
        <v>43</v>
      </c>
      <c r="E4" s="61">
        <f>SUM(R24)</f>
        <v>0</v>
      </c>
      <c r="S4" s="57"/>
    </row>
    <row r="5" spans="4:19" ht="24.75" customHeight="1" thickTop="1">
      <c r="D5" s="62"/>
      <c r="S5" s="57"/>
    </row>
    <row r="6" spans="4:19" ht="13.5" customHeight="1">
      <c r="D6" s="62"/>
      <c r="S6" s="57"/>
    </row>
    <row r="7" spans="3:19" ht="29.25" customHeight="1">
      <c r="C7" s="131" t="s">
        <v>126</v>
      </c>
      <c r="D7" s="131"/>
      <c r="E7" s="131"/>
      <c r="F7" s="131"/>
      <c r="G7" s="131"/>
      <c r="H7" s="131"/>
      <c r="I7" s="131"/>
      <c r="J7" s="131"/>
      <c r="K7" s="131"/>
      <c r="L7" s="131"/>
      <c r="S7" s="57"/>
    </row>
    <row r="8" spans="3:19" s="54" customFormat="1" ht="40.5" customHeight="1">
      <c r="C8" s="63" t="s">
        <v>44</v>
      </c>
      <c r="D8" s="64" t="s">
        <v>39</v>
      </c>
      <c r="E8" s="64" t="s">
        <v>45</v>
      </c>
      <c r="F8" s="65" t="s">
        <v>48</v>
      </c>
      <c r="G8" s="65" t="s">
        <v>49</v>
      </c>
      <c r="H8" s="65" t="s">
        <v>50</v>
      </c>
      <c r="I8" s="65" t="s">
        <v>51</v>
      </c>
      <c r="J8" s="65" t="s">
        <v>52</v>
      </c>
      <c r="K8" s="65" t="s">
        <v>53</v>
      </c>
      <c r="L8" s="65" t="s">
        <v>104</v>
      </c>
      <c r="M8" s="65" t="s">
        <v>105</v>
      </c>
      <c r="N8" s="65" t="s">
        <v>106</v>
      </c>
      <c r="O8" s="65" t="s">
        <v>54</v>
      </c>
      <c r="P8" s="65" t="s">
        <v>46</v>
      </c>
      <c r="Q8" s="65" t="s">
        <v>47</v>
      </c>
      <c r="R8" s="132" t="s">
        <v>127</v>
      </c>
      <c r="S8" s="132"/>
    </row>
    <row r="9" spans="3:19" ht="27.75" customHeight="1">
      <c r="C9" s="63">
        <v>1</v>
      </c>
      <c r="D9" s="66"/>
      <c r="E9" s="67"/>
      <c r="F9" s="68"/>
      <c r="G9" s="68"/>
      <c r="H9" s="68"/>
      <c r="I9" s="68"/>
      <c r="J9" s="68"/>
      <c r="K9" s="68"/>
      <c r="L9" s="68"/>
      <c r="M9" s="68"/>
      <c r="N9" s="68"/>
      <c r="O9" s="68"/>
      <c r="P9" s="68"/>
      <c r="Q9" s="68"/>
      <c r="R9" s="68">
        <f>SUM(F9:Q9)</f>
        <v>0</v>
      </c>
      <c r="S9" s="69" t="s">
        <v>55</v>
      </c>
    </row>
    <row r="10" spans="3:19" ht="27.75" customHeight="1">
      <c r="C10" s="63">
        <v>2</v>
      </c>
      <c r="D10" s="66"/>
      <c r="E10" s="67"/>
      <c r="F10" s="68"/>
      <c r="G10" s="68"/>
      <c r="H10" s="68"/>
      <c r="I10" s="68"/>
      <c r="J10" s="68"/>
      <c r="K10" s="68"/>
      <c r="L10" s="68"/>
      <c r="M10" s="68"/>
      <c r="N10" s="68"/>
      <c r="O10" s="68"/>
      <c r="P10" s="68"/>
      <c r="Q10" s="68"/>
      <c r="R10" s="68">
        <f>SUM(F10:Q10)</f>
        <v>0</v>
      </c>
      <c r="S10" s="63" t="s">
        <v>55</v>
      </c>
    </row>
    <row r="11" spans="3:19" s="1" customFormat="1" ht="27.75" customHeight="1">
      <c r="C11" s="63">
        <v>3</v>
      </c>
      <c r="D11" s="66"/>
      <c r="E11" s="67"/>
      <c r="F11" s="68"/>
      <c r="G11" s="68"/>
      <c r="H11" s="68"/>
      <c r="I11" s="68"/>
      <c r="J11" s="68"/>
      <c r="K11" s="68"/>
      <c r="L11" s="68"/>
      <c r="M11" s="68"/>
      <c r="N11" s="68"/>
      <c r="O11" s="68"/>
      <c r="P11" s="68"/>
      <c r="Q11" s="68"/>
      <c r="R11" s="68">
        <f>SUM(F11:Q11)</f>
        <v>0</v>
      </c>
      <c r="S11" s="69" t="s">
        <v>55</v>
      </c>
    </row>
    <row r="12" spans="3:19" ht="27.75" customHeight="1">
      <c r="C12" s="63">
        <v>4</v>
      </c>
      <c r="D12" s="66"/>
      <c r="E12" s="67"/>
      <c r="F12" s="68"/>
      <c r="G12" s="68"/>
      <c r="H12" s="68"/>
      <c r="I12" s="68"/>
      <c r="J12" s="68"/>
      <c r="K12" s="68"/>
      <c r="L12" s="68"/>
      <c r="M12" s="68"/>
      <c r="N12" s="68"/>
      <c r="O12" s="68"/>
      <c r="P12" s="68"/>
      <c r="Q12" s="68"/>
      <c r="R12" s="68">
        <f>SUM(F12:Q12)</f>
        <v>0</v>
      </c>
      <c r="S12" s="63" t="s">
        <v>55</v>
      </c>
    </row>
    <row r="13" spans="3:19" ht="27.75" customHeight="1">
      <c r="C13" s="63">
        <v>5</v>
      </c>
      <c r="D13" s="66"/>
      <c r="E13" s="67"/>
      <c r="F13" s="68"/>
      <c r="G13" s="68"/>
      <c r="H13" s="68"/>
      <c r="I13" s="68"/>
      <c r="J13" s="68"/>
      <c r="K13" s="68"/>
      <c r="L13" s="68"/>
      <c r="M13" s="68"/>
      <c r="N13" s="68"/>
      <c r="O13" s="68"/>
      <c r="P13" s="68"/>
      <c r="Q13" s="68"/>
      <c r="R13" s="68">
        <f>SUM(F13:Q13)</f>
        <v>0</v>
      </c>
      <c r="S13" s="69" t="s">
        <v>55</v>
      </c>
    </row>
    <row r="14" spans="2:19" ht="33" customHeight="1">
      <c r="B14" s="10"/>
      <c r="C14" s="130" t="s">
        <v>103</v>
      </c>
      <c r="D14" s="130"/>
      <c r="E14" s="130"/>
      <c r="F14" s="68">
        <f aca="true" t="shared" si="0" ref="F14:R14">SUM(F9:F13)</f>
        <v>0</v>
      </c>
      <c r="G14" s="68">
        <f t="shared" si="0"/>
        <v>0</v>
      </c>
      <c r="H14" s="68">
        <f t="shared" si="0"/>
        <v>0</v>
      </c>
      <c r="I14" s="68">
        <f t="shared" si="0"/>
        <v>0</v>
      </c>
      <c r="J14" s="68">
        <f t="shared" si="0"/>
        <v>0</v>
      </c>
      <c r="K14" s="68">
        <f t="shared" si="0"/>
        <v>0</v>
      </c>
      <c r="L14" s="68">
        <f t="shared" si="0"/>
        <v>0</v>
      </c>
      <c r="M14" s="68">
        <f t="shared" si="0"/>
        <v>0</v>
      </c>
      <c r="N14" s="68">
        <f t="shared" si="0"/>
        <v>0</v>
      </c>
      <c r="O14" s="68">
        <f t="shared" si="0"/>
        <v>0</v>
      </c>
      <c r="P14" s="68">
        <f t="shared" si="0"/>
        <v>0</v>
      </c>
      <c r="Q14" s="68">
        <f t="shared" si="0"/>
        <v>0</v>
      </c>
      <c r="R14" s="70">
        <f t="shared" si="0"/>
        <v>0</v>
      </c>
      <c r="S14" s="69" t="s">
        <v>55</v>
      </c>
    </row>
    <row r="15" ht="12" customHeight="1">
      <c r="R15" s="1"/>
    </row>
    <row r="16" ht="12" customHeight="1">
      <c r="R16" s="1"/>
    </row>
    <row r="17" spans="3:12" ht="29.25" customHeight="1">
      <c r="C17" s="131" t="s">
        <v>56</v>
      </c>
      <c r="D17" s="131"/>
      <c r="E17" s="131"/>
      <c r="F17" s="131"/>
      <c r="G17" s="131"/>
      <c r="H17" s="131"/>
      <c r="I17" s="131"/>
      <c r="J17" s="131"/>
      <c r="K17" s="131"/>
      <c r="L17" s="131"/>
    </row>
    <row r="18" spans="3:19" s="54" customFormat="1" ht="40.5" customHeight="1">
      <c r="C18" s="63" t="s">
        <v>57</v>
      </c>
      <c r="D18" s="133" t="s">
        <v>40</v>
      </c>
      <c r="E18" s="134"/>
      <c r="F18" s="71" t="s">
        <v>58</v>
      </c>
      <c r="G18" s="71" t="s">
        <v>58</v>
      </c>
      <c r="H18" s="71" t="s">
        <v>58</v>
      </c>
      <c r="I18" s="71" t="s">
        <v>58</v>
      </c>
      <c r="J18" s="71" t="s">
        <v>58</v>
      </c>
      <c r="K18" s="71" t="s">
        <v>58</v>
      </c>
      <c r="L18" s="71" t="s">
        <v>58</v>
      </c>
      <c r="M18" s="71" t="s">
        <v>58</v>
      </c>
      <c r="N18" s="71" t="s">
        <v>58</v>
      </c>
      <c r="O18" s="71" t="s">
        <v>58</v>
      </c>
      <c r="P18" s="71" t="s">
        <v>58</v>
      </c>
      <c r="Q18" s="71" t="s">
        <v>58</v>
      </c>
      <c r="R18" s="132" t="s">
        <v>59</v>
      </c>
      <c r="S18" s="132"/>
    </row>
    <row r="19" spans="3:19" ht="27.75" customHeight="1">
      <c r="C19" s="63">
        <v>1</v>
      </c>
      <c r="D19" s="128" t="s">
        <v>60</v>
      </c>
      <c r="E19" s="129"/>
      <c r="F19" s="68"/>
      <c r="G19" s="68"/>
      <c r="H19" s="68"/>
      <c r="I19" s="68"/>
      <c r="J19" s="68"/>
      <c r="K19" s="68"/>
      <c r="L19" s="68"/>
      <c r="M19" s="68"/>
      <c r="N19" s="68"/>
      <c r="O19" s="68"/>
      <c r="P19" s="68"/>
      <c r="Q19" s="68"/>
      <c r="R19" s="68">
        <f>SUM(F19:Q19)</f>
        <v>0</v>
      </c>
      <c r="S19" s="69" t="s">
        <v>55</v>
      </c>
    </row>
    <row r="20" spans="3:19" ht="27.75" customHeight="1">
      <c r="C20" s="63">
        <v>2</v>
      </c>
      <c r="D20" s="128" t="s">
        <v>61</v>
      </c>
      <c r="E20" s="129"/>
      <c r="F20" s="68"/>
      <c r="G20" s="68"/>
      <c r="H20" s="68"/>
      <c r="I20" s="68"/>
      <c r="J20" s="68"/>
      <c r="K20" s="68"/>
      <c r="L20" s="68"/>
      <c r="M20" s="68"/>
      <c r="N20" s="68"/>
      <c r="O20" s="68"/>
      <c r="P20" s="68"/>
      <c r="Q20" s="68"/>
      <c r="R20" s="68">
        <f>SUM(F20:Q20)</f>
        <v>0</v>
      </c>
      <c r="S20" s="63" t="s">
        <v>55</v>
      </c>
    </row>
    <row r="21" spans="3:19" s="1" customFormat="1" ht="27.75" customHeight="1">
      <c r="C21" s="63">
        <v>3</v>
      </c>
      <c r="D21" s="128" t="s">
        <v>62</v>
      </c>
      <c r="E21" s="129"/>
      <c r="F21" s="68"/>
      <c r="G21" s="68"/>
      <c r="H21" s="68"/>
      <c r="I21" s="68"/>
      <c r="J21" s="68"/>
      <c r="K21" s="68"/>
      <c r="L21" s="68"/>
      <c r="M21" s="68"/>
      <c r="N21" s="68"/>
      <c r="O21" s="68"/>
      <c r="P21" s="68"/>
      <c r="Q21" s="68"/>
      <c r="R21" s="68">
        <f>SUM(F21:Q21)</f>
        <v>0</v>
      </c>
      <c r="S21" s="69" t="s">
        <v>55</v>
      </c>
    </row>
    <row r="22" spans="3:19" ht="27.75" customHeight="1">
      <c r="C22" s="63">
        <v>4</v>
      </c>
      <c r="D22" s="128" t="s">
        <v>62</v>
      </c>
      <c r="E22" s="129"/>
      <c r="F22" s="68"/>
      <c r="G22" s="68"/>
      <c r="H22" s="68"/>
      <c r="I22" s="68"/>
      <c r="J22" s="68"/>
      <c r="K22" s="68"/>
      <c r="L22" s="68"/>
      <c r="M22" s="68"/>
      <c r="N22" s="68"/>
      <c r="O22" s="68"/>
      <c r="P22" s="68"/>
      <c r="Q22" s="68"/>
      <c r="R22" s="68">
        <f>SUM(F22:Q22)</f>
        <v>0</v>
      </c>
      <c r="S22" s="63" t="s">
        <v>55</v>
      </c>
    </row>
    <row r="23" spans="2:19" ht="28.5" customHeight="1">
      <c r="B23" s="97"/>
      <c r="C23" s="64">
        <v>5</v>
      </c>
      <c r="D23" s="128" t="s">
        <v>63</v>
      </c>
      <c r="E23" s="129"/>
      <c r="F23" s="98"/>
      <c r="G23" s="68"/>
      <c r="H23" s="68"/>
      <c r="I23" s="68"/>
      <c r="J23" s="68"/>
      <c r="K23" s="68"/>
      <c r="L23" s="68"/>
      <c r="M23" s="68"/>
      <c r="N23" s="68"/>
      <c r="O23" s="68"/>
      <c r="P23" s="68"/>
      <c r="Q23" s="68"/>
      <c r="R23" s="68">
        <f>SUM(F23:Q23)</f>
        <v>0</v>
      </c>
      <c r="S23" s="69" t="s">
        <v>55</v>
      </c>
    </row>
    <row r="24" spans="2:19" ht="33" customHeight="1">
      <c r="B24" s="10"/>
      <c r="C24" s="130" t="s">
        <v>64</v>
      </c>
      <c r="D24" s="130"/>
      <c r="E24" s="130"/>
      <c r="F24" s="68">
        <f aca="true" t="shared" si="1" ref="F24:R24">SUM(F19:F23)</f>
        <v>0</v>
      </c>
      <c r="G24" s="68">
        <f t="shared" si="1"/>
        <v>0</v>
      </c>
      <c r="H24" s="68">
        <f t="shared" si="1"/>
        <v>0</v>
      </c>
      <c r="I24" s="68">
        <f t="shared" si="1"/>
        <v>0</v>
      </c>
      <c r="J24" s="68">
        <f t="shared" si="1"/>
        <v>0</v>
      </c>
      <c r="K24" s="68">
        <f t="shared" si="1"/>
        <v>0</v>
      </c>
      <c r="L24" s="68">
        <f t="shared" si="1"/>
        <v>0</v>
      </c>
      <c r="M24" s="68">
        <f t="shared" si="1"/>
        <v>0</v>
      </c>
      <c r="N24" s="68">
        <f t="shared" si="1"/>
        <v>0</v>
      </c>
      <c r="O24" s="68">
        <f t="shared" si="1"/>
        <v>0</v>
      </c>
      <c r="P24" s="68">
        <f t="shared" si="1"/>
        <v>0</v>
      </c>
      <c r="Q24" s="68">
        <f t="shared" si="1"/>
        <v>0</v>
      </c>
      <c r="R24" s="70">
        <f t="shared" si="1"/>
        <v>0</v>
      </c>
      <c r="S24" s="69" t="s">
        <v>55</v>
      </c>
    </row>
    <row r="27" spans="2:19" ht="33" customHeight="1">
      <c r="B27" s="10"/>
      <c r="C27" s="130" t="s">
        <v>85</v>
      </c>
      <c r="D27" s="130"/>
      <c r="E27" s="130"/>
      <c r="F27" s="71" t="s">
        <v>58</v>
      </c>
      <c r="G27" s="71" t="s">
        <v>58</v>
      </c>
      <c r="H27" s="71" t="s">
        <v>58</v>
      </c>
      <c r="I27" s="71" t="s">
        <v>58</v>
      </c>
      <c r="J27" s="71" t="s">
        <v>58</v>
      </c>
      <c r="K27" s="71" t="s">
        <v>58</v>
      </c>
      <c r="L27" s="71" t="s">
        <v>58</v>
      </c>
      <c r="M27" s="71" t="s">
        <v>58</v>
      </c>
      <c r="N27" s="71" t="s">
        <v>58</v>
      </c>
      <c r="O27" s="71" t="s">
        <v>58</v>
      </c>
      <c r="P27" s="71" t="s">
        <v>58</v>
      </c>
      <c r="Q27" s="71" t="s">
        <v>58</v>
      </c>
      <c r="R27" s="144" t="s">
        <v>82</v>
      </c>
      <c r="S27" s="145"/>
    </row>
    <row r="28" spans="2:19" ht="33" customHeight="1">
      <c r="B28" s="10"/>
      <c r="C28" s="130" t="s">
        <v>112</v>
      </c>
      <c r="D28" s="130"/>
      <c r="E28" s="130"/>
      <c r="F28" s="92"/>
      <c r="G28" s="92"/>
      <c r="H28" s="92"/>
      <c r="I28" s="92"/>
      <c r="J28" s="92"/>
      <c r="K28" s="92"/>
      <c r="L28" s="92"/>
      <c r="M28" s="92"/>
      <c r="N28" s="92"/>
      <c r="O28" s="92"/>
      <c r="P28" s="92"/>
      <c r="Q28" s="92"/>
      <c r="R28" s="93">
        <f>SUM(F28:Q28)</f>
        <v>0</v>
      </c>
      <c r="S28" s="69" t="s">
        <v>83</v>
      </c>
    </row>
    <row r="31" spans="4:14" ht="33.75" customHeight="1">
      <c r="D31" s="135" t="s">
        <v>116</v>
      </c>
      <c r="E31" s="136"/>
      <c r="F31" s="136"/>
      <c r="G31" s="136"/>
      <c r="H31" s="136"/>
      <c r="I31" s="136"/>
      <c r="J31" s="136"/>
      <c r="K31" s="136"/>
      <c r="L31" s="136"/>
      <c r="M31" s="136"/>
      <c r="N31" s="137"/>
    </row>
    <row r="32" spans="4:14" ht="33.75" customHeight="1">
      <c r="D32" s="138"/>
      <c r="E32" s="139"/>
      <c r="F32" s="139"/>
      <c r="G32" s="139"/>
      <c r="H32" s="139"/>
      <c r="I32" s="139"/>
      <c r="J32" s="139"/>
      <c r="K32" s="139"/>
      <c r="L32" s="139"/>
      <c r="M32" s="139"/>
      <c r="N32" s="140"/>
    </row>
    <row r="33" spans="4:14" ht="33.75" customHeight="1">
      <c r="D33" s="141"/>
      <c r="E33" s="142"/>
      <c r="F33" s="142"/>
      <c r="G33" s="142"/>
      <c r="H33" s="142"/>
      <c r="I33" s="142"/>
      <c r="J33" s="142"/>
      <c r="K33" s="142"/>
      <c r="L33" s="142"/>
      <c r="M33" s="142"/>
      <c r="N33" s="143"/>
    </row>
  </sheetData>
  <sheetProtection/>
  <mergeCells count="17">
    <mergeCell ref="R18:S18"/>
    <mergeCell ref="D19:E19"/>
    <mergeCell ref="D20:E20"/>
    <mergeCell ref="D31:N33"/>
    <mergeCell ref="C27:E27"/>
    <mergeCell ref="R27:S27"/>
    <mergeCell ref="C28:E28"/>
    <mergeCell ref="C1:S1"/>
    <mergeCell ref="D21:E21"/>
    <mergeCell ref="D22:E22"/>
    <mergeCell ref="D23:E23"/>
    <mergeCell ref="C24:E24"/>
    <mergeCell ref="C7:L7"/>
    <mergeCell ref="R8:S8"/>
    <mergeCell ref="C14:E14"/>
    <mergeCell ref="C17:L17"/>
    <mergeCell ref="D18:E18"/>
  </mergeCells>
  <printOptions/>
  <pageMargins left="0.3937007874015748" right="0.3937007874015748" top="0.7480314960629921" bottom="0.5118110236220472" header="0.3937007874015748" footer="0.35433070866141736"/>
  <pageSetup horizontalDpi="600" verticalDpi="600" orientation="landscape" paperSize="9" scale="60" r:id="rId2"/>
  <drawing r:id="rId1"/>
</worksheet>
</file>

<file path=xl/worksheets/sheet5.xml><?xml version="1.0" encoding="utf-8"?>
<worksheet xmlns="http://schemas.openxmlformats.org/spreadsheetml/2006/main" xmlns:r="http://schemas.openxmlformats.org/officeDocument/2006/relationships">
  <dimension ref="B1:S28"/>
  <sheetViews>
    <sheetView view="pageBreakPreview" zoomScale="85" zoomScaleNormal="85" zoomScaleSheetLayoutView="85" zoomScalePageLayoutView="0" workbookViewId="0" topLeftCell="F1">
      <selection activeCell="N17" sqref="N17"/>
    </sheetView>
  </sheetViews>
  <sheetFormatPr defaultColWidth="9.00390625" defaultRowHeight="13.5"/>
  <cols>
    <col min="1" max="1" width="4.75390625" style="0" customWidth="1"/>
    <col min="2" max="2" width="1.875" style="0" customWidth="1"/>
    <col min="3" max="3" width="4.875" style="1" customWidth="1"/>
    <col min="4" max="4" width="22.875" style="1" customWidth="1"/>
    <col min="5" max="5" width="20.50390625" style="0" customWidth="1"/>
    <col min="6" max="17" width="13.875" style="0" customWidth="1"/>
    <col min="18" max="18" width="18.75390625" style="0" customWidth="1"/>
    <col min="19" max="19" width="4.125" style="1" customWidth="1"/>
    <col min="20" max="20" width="3.25390625" style="0" customWidth="1"/>
    <col min="21" max="21" width="3.625" style="0" customWidth="1"/>
  </cols>
  <sheetData>
    <row r="1" spans="3:19" ht="34.5" customHeight="1">
      <c r="C1" s="148" t="s">
        <v>128</v>
      </c>
      <c r="D1" s="148"/>
      <c r="E1" s="148"/>
      <c r="F1" s="148"/>
      <c r="G1" s="148"/>
      <c r="H1" s="148"/>
      <c r="I1" s="148"/>
      <c r="J1" s="148"/>
      <c r="K1" s="148"/>
      <c r="L1" s="148"/>
      <c r="M1" s="148"/>
      <c r="N1" s="148"/>
      <c r="O1" s="148"/>
      <c r="P1" s="148"/>
      <c r="Q1" s="148"/>
      <c r="R1" s="148"/>
      <c r="S1" s="148"/>
    </row>
    <row r="2" spans="5:19" ht="14.25" customHeight="1" thickBot="1">
      <c r="E2" s="56"/>
      <c r="F2" s="56"/>
      <c r="G2" s="56"/>
      <c r="H2" s="56"/>
      <c r="I2" s="56"/>
      <c r="J2" s="56"/>
      <c r="K2" s="56"/>
      <c r="L2" s="56"/>
      <c r="M2" s="56"/>
      <c r="N2" s="56"/>
      <c r="O2" s="56"/>
      <c r="S2" s="57"/>
    </row>
    <row r="3" spans="3:9" ht="27" customHeight="1" thickTop="1">
      <c r="C3"/>
      <c r="D3" s="58" t="s">
        <v>114</v>
      </c>
      <c r="E3" s="59">
        <f>SUM(R13)</f>
        <v>2910000</v>
      </c>
      <c r="F3" s="89"/>
      <c r="I3" s="10"/>
    </row>
    <row r="4" spans="4:19" ht="27" customHeight="1" thickBot="1">
      <c r="D4" s="60" t="s">
        <v>43</v>
      </c>
      <c r="E4" s="61">
        <f>SUM(R21)</f>
        <v>3240000</v>
      </c>
      <c r="F4" s="89"/>
      <c r="S4" s="57"/>
    </row>
    <row r="5" spans="4:19" ht="31.5" customHeight="1" thickTop="1">
      <c r="D5" s="62"/>
      <c r="S5" s="57"/>
    </row>
    <row r="6" spans="3:19" ht="37.5" customHeight="1">
      <c r="C6" s="131" t="s">
        <v>129</v>
      </c>
      <c r="D6" s="131"/>
      <c r="E6" s="131"/>
      <c r="F6" s="131"/>
      <c r="G6" s="131"/>
      <c r="H6" s="131"/>
      <c r="I6" s="131"/>
      <c r="J6" s="131"/>
      <c r="S6" s="57"/>
    </row>
    <row r="7" spans="3:19" s="54" customFormat="1" ht="40.5" customHeight="1">
      <c r="C7" s="72" t="s">
        <v>44</v>
      </c>
      <c r="D7" s="72" t="s">
        <v>39</v>
      </c>
      <c r="E7" s="72" t="s">
        <v>45</v>
      </c>
      <c r="F7" s="65" t="s">
        <v>48</v>
      </c>
      <c r="G7" s="65" t="s">
        <v>49</v>
      </c>
      <c r="H7" s="65" t="s">
        <v>50</v>
      </c>
      <c r="I7" s="65" t="s">
        <v>51</v>
      </c>
      <c r="J7" s="65" t="s">
        <v>52</v>
      </c>
      <c r="K7" s="65" t="s">
        <v>53</v>
      </c>
      <c r="L7" s="65" t="s">
        <v>104</v>
      </c>
      <c r="M7" s="65" t="s">
        <v>105</v>
      </c>
      <c r="N7" s="65" t="s">
        <v>111</v>
      </c>
      <c r="O7" s="65" t="s">
        <v>54</v>
      </c>
      <c r="P7" s="65" t="s">
        <v>46</v>
      </c>
      <c r="Q7" s="73" t="s">
        <v>47</v>
      </c>
      <c r="R7" s="149" t="s">
        <v>130</v>
      </c>
      <c r="S7" s="132"/>
    </row>
    <row r="8" spans="3:19" s="55" customFormat="1" ht="27.75" customHeight="1">
      <c r="C8" s="63">
        <v>1</v>
      </c>
      <c r="D8" s="74" t="s">
        <v>25</v>
      </c>
      <c r="E8" s="75" t="s">
        <v>65</v>
      </c>
      <c r="F8" s="76">
        <v>137500</v>
      </c>
      <c r="G8" s="76">
        <v>137500</v>
      </c>
      <c r="H8" s="76">
        <v>137500</v>
      </c>
      <c r="I8" s="76">
        <v>137500</v>
      </c>
      <c r="J8" s="76">
        <v>137500</v>
      </c>
      <c r="K8" s="76">
        <v>137500</v>
      </c>
      <c r="L8" s="76">
        <v>137500</v>
      </c>
      <c r="M8" s="76">
        <v>137500</v>
      </c>
      <c r="N8" s="76">
        <v>137500</v>
      </c>
      <c r="O8" s="76">
        <v>137500</v>
      </c>
      <c r="P8" s="76">
        <v>137500</v>
      </c>
      <c r="Q8" s="77">
        <v>137500</v>
      </c>
      <c r="R8" s="78">
        <f>SUM(F8:Q8)</f>
        <v>1650000</v>
      </c>
      <c r="S8" s="63" t="s">
        <v>55</v>
      </c>
    </row>
    <row r="9" spans="3:19" ht="27.75" customHeight="1">
      <c r="C9" s="69">
        <v>2</v>
      </c>
      <c r="D9" s="74" t="s">
        <v>25</v>
      </c>
      <c r="E9" s="79" t="s">
        <v>66</v>
      </c>
      <c r="F9" s="68">
        <v>37500</v>
      </c>
      <c r="G9" s="68">
        <v>37500</v>
      </c>
      <c r="H9" s="68">
        <v>37500</v>
      </c>
      <c r="I9" s="68">
        <v>37500</v>
      </c>
      <c r="J9" s="68">
        <v>37500</v>
      </c>
      <c r="K9" s="68">
        <v>37500</v>
      </c>
      <c r="L9" s="68">
        <v>37500</v>
      </c>
      <c r="M9" s="68">
        <v>37500</v>
      </c>
      <c r="N9" s="68">
        <v>37500</v>
      </c>
      <c r="O9" s="68">
        <v>37500</v>
      </c>
      <c r="P9" s="68">
        <v>37500</v>
      </c>
      <c r="Q9" s="80">
        <v>37500</v>
      </c>
      <c r="R9" s="81">
        <f>SUM(F9:Q9)</f>
        <v>450000</v>
      </c>
      <c r="S9" s="69" t="s">
        <v>55</v>
      </c>
    </row>
    <row r="10" spans="3:19" ht="27.75" customHeight="1">
      <c r="C10" s="63">
        <v>3</v>
      </c>
      <c r="D10" s="74" t="s">
        <v>25</v>
      </c>
      <c r="E10" s="79" t="s">
        <v>28</v>
      </c>
      <c r="F10" s="68">
        <v>20000</v>
      </c>
      <c r="G10" s="68">
        <v>20000</v>
      </c>
      <c r="H10" s="68">
        <v>20000</v>
      </c>
      <c r="I10" s="68">
        <v>20000</v>
      </c>
      <c r="J10" s="68">
        <v>20000</v>
      </c>
      <c r="K10" s="68">
        <v>20000</v>
      </c>
      <c r="L10" s="68">
        <v>20000</v>
      </c>
      <c r="M10" s="68">
        <v>20000</v>
      </c>
      <c r="N10" s="68">
        <v>20000</v>
      </c>
      <c r="O10" s="68">
        <v>20000</v>
      </c>
      <c r="P10" s="68">
        <v>20000</v>
      </c>
      <c r="Q10" s="80">
        <v>20000</v>
      </c>
      <c r="R10" s="81">
        <f>SUM(F10:Q10)</f>
        <v>240000</v>
      </c>
      <c r="S10" s="63" t="s">
        <v>55</v>
      </c>
    </row>
    <row r="11" spans="3:19" ht="27.75" customHeight="1">
      <c r="C11" s="69">
        <v>4</v>
      </c>
      <c r="D11" s="74" t="s">
        <v>91</v>
      </c>
      <c r="E11" s="79" t="s">
        <v>29</v>
      </c>
      <c r="F11" s="68">
        <v>30000</v>
      </c>
      <c r="G11" s="68">
        <v>30000</v>
      </c>
      <c r="H11" s="68">
        <v>30000</v>
      </c>
      <c r="I11" s="68">
        <v>30000</v>
      </c>
      <c r="J11" s="68">
        <v>30000</v>
      </c>
      <c r="K11" s="68">
        <v>30000</v>
      </c>
      <c r="L11" s="68">
        <v>30000</v>
      </c>
      <c r="M11" s="68">
        <v>30000</v>
      </c>
      <c r="N11" s="68">
        <v>30000</v>
      </c>
      <c r="O11" s="68">
        <v>30000</v>
      </c>
      <c r="P11" s="68">
        <v>30000</v>
      </c>
      <c r="Q11" s="80">
        <v>30000</v>
      </c>
      <c r="R11" s="81">
        <f>SUM(F11:Q11)</f>
        <v>360000</v>
      </c>
      <c r="S11" s="63" t="s">
        <v>55</v>
      </c>
    </row>
    <row r="12" spans="3:19" ht="27.75" customHeight="1">
      <c r="C12" s="63">
        <v>5</v>
      </c>
      <c r="D12" s="74" t="s">
        <v>91</v>
      </c>
      <c r="E12" s="79" t="s">
        <v>30</v>
      </c>
      <c r="F12" s="68">
        <v>17500</v>
      </c>
      <c r="G12" s="68">
        <v>17500</v>
      </c>
      <c r="H12" s="68">
        <v>17500</v>
      </c>
      <c r="I12" s="68">
        <v>17500</v>
      </c>
      <c r="J12" s="68">
        <v>17500</v>
      </c>
      <c r="K12" s="68">
        <v>17500</v>
      </c>
      <c r="L12" s="68">
        <v>17500</v>
      </c>
      <c r="M12" s="68">
        <v>17500</v>
      </c>
      <c r="N12" s="68">
        <v>17500</v>
      </c>
      <c r="O12" s="68">
        <v>17500</v>
      </c>
      <c r="P12" s="68">
        <v>17500</v>
      </c>
      <c r="Q12" s="80">
        <v>17500</v>
      </c>
      <c r="R12" s="81">
        <f>SUM(F12:Q12)</f>
        <v>210000</v>
      </c>
      <c r="S12" s="63" t="s">
        <v>55</v>
      </c>
    </row>
    <row r="13" spans="2:19" ht="33" customHeight="1">
      <c r="B13" s="10"/>
      <c r="C13" s="130" t="s">
        <v>103</v>
      </c>
      <c r="D13" s="130"/>
      <c r="E13" s="130"/>
      <c r="F13" s="86">
        <f>SUM(F8:F12)</f>
        <v>242500</v>
      </c>
      <c r="G13" s="86">
        <f aca="true" t="shared" si="0" ref="G13:Q13">SUM(G8:G12)</f>
        <v>242500</v>
      </c>
      <c r="H13" s="86">
        <f t="shared" si="0"/>
        <v>242500</v>
      </c>
      <c r="I13" s="86">
        <f t="shared" si="0"/>
        <v>242500</v>
      </c>
      <c r="J13" s="86">
        <f t="shared" si="0"/>
        <v>242500</v>
      </c>
      <c r="K13" s="86">
        <f t="shared" si="0"/>
        <v>242500</v>
      </c>
      <c r="L13" s="86">
        <f t="shared" si="0"/>
        <v>242500</v>
      </c>
      <c r="M13" s="86">
        <f t="shared" si="0"/>
        <v>242500</v>
      </c>
      <c r="N13" s="86">
        <f t="shared" si="0"/>
        <v>242500</v>
      </c>
      <c r="O13" s="86">
        <f t="shared" si="0"/>
        <v>242500</v>
      </c>
      <c r="P13" s="86">
        <f t="shared" si="0"/>
        <v>242500</v>
      </c>
      <c r="Q13" s="86">
        <f t="shared" si="0"/>
        <v>242500</v>
      </c>
      <c r="R13" s="90">
        <f>SUM(R8:R12)</f>
        <v>2910000</v>
      </c>
      <c r="S13" s="88" t="s">
        <v>55</v>
      </c>
    </row>
    <row r="14" ht="12" customHeight="1">
      <c r="R14" s="1"/>
    </row>
    <row r="15" ht="12" customHeight="1">
      <c r="R15" s="1"/>
    </row>
    <row r="16" spans="3:10" ht="37.5" customHeight="1">
      <c r="C16" s="131" t="s">
        <v>143</v>
      </c>
      <c r="D16" s="131"/>
      <c r="E16" s="131"/>
      <c r="F16" s="131"/>
      <c r="G16" s="131"/>
      <c r="H16" s="131"/>
      <c r="I16" s="131"/>
      <c r="J16" s="131"/>
    </row>
    <row r="17" spans="3:19" s="54" customFormat="1" ht="40.5" customHeight="1">
      <c r="C17" s="72" t="s">
        <v>57</v>
      </c>
      <c r="D17" s="133" t="s">
        <v>40</v>
      </c>
      <c r="E17" s="134"/>
      <c r="F17" s="102" t="s">
        <v>142</v>
      </c>
      <c r="G17" s="102" t="s">
        <v>141</v>
      </c>
      <c r="H17" s="102" t="s">
        <v>140</v>
      </c>
      <c r="I17" s="102" t="s">
        <v>139</v>
      </c>
      <c r="J17" s="102" t="s">
        <v>138</v>
      </c>
      <c r="K17" s="102" t="s">
        <v>137</v>
      </c>
      <c r="L17" s="102" t="s">
        <v>136</v>
      </c>
      <c r="M17" s="102" t="s">
        <v>135</v>
      </c>
      <c r="N17" s="102" t="s">
        <v>134</v>
      </c>
      <c r="O17" s="102" t="s">
        <v>133</v>
      </c>
      <c r="P17" s="102" t="s">
        <v>132</v>
      </c>
      <c r="Q17" s="102" t="s">
        <v>131</v>
      </c>
      <c r="R17" s="149" t="s">
        <v>59</v>
      </c>
      <c r="S17" s="132"/>
    </row>
    <row r="18" spans="3:19" ht="27.75" customHeight="1">
      <c r="C18" s="69">
        <v>1</v>
      </c>
      <c r="D18" s="146" t="s">
        <v>67</v>
      </c>
      <c r="E18" s="147"/>
      <c r="F18" s="68">
        <v>270000</v>
      </c>
      <c r="G18" s="68">
        <v>270000</v>
      </c>
      <c r="H18" s="68">
        <v>270000</v>
      </c>
      <c r="I18" s="68">
        <v>270000</v>
      </c>
      <c r="J18" s="68">
        <v>270000</v>
      </c>
      <c r="K18" s="68">
        <v>270000</v>
      </c>
      <c r="L18" s="68">
        <v>270000</v>
      </c>
      <c r="M18" s="68">
        <v>270000</v>
      </c>
      <c r="N18" s="68">
        <v>270000</v>
      </c>
      <c r="O18" s="68">
        <v>270000</v>
      </c>
      <c r="P18" s="68">
        <v>270000</v>
      </c>
      <c r="Q18" s="80">
        <v>270000</v>
      </c>
      <c r="R18" s="81">
        <f>SUM(F18:Q18)</f>
        <v>3240000</v>
      </c>
      <c r="S18" s="69" t="s">
        <v>55</v>
      </c>
    </row>
    <row r="19" spans="3:19" ht="27.75" customHeight="1">
      <c r="C19" s="69">
        <v>2</v>
      </c>
      <c r="D19" s="146" t="s">
        <v>68</v>
      </c>
      <c r="E19" s="147"/>
      <c r="F19" s="68">
        <v>0</v>
      </c>
      <c r="G19" s="68">
        <v>0</v>
      </c>
      <c r="H19" s="68">
        <v>0</v>
      </c>
      <c r="I19" s="68">
        <v>0</v>
      </c>
      <c r="J19" s="68">
        <v>0</v>
      </c>
      <c r="K19" s="68">
        <v>0</v>
      </c>
      <c r="L19" s="68">
        <v>0</v>
      </c>
      <c r="M19" s="68">
        <v>0</v>
      </c>
      <c r="N19" s="68">
        <v>0</v>
      </c>
      <c r="O19" s="68">
        <v>0</v>
      </c>
      <c r="P19" s="68">
        <v>0</v>
      </c>
      <c r="Q19" s="80">
        <v>0</v>
      </c>
      <c r="R19" s="81">
        <f>SUM(F19:Q19)</f>
        <v>0</v>
      </c>
      <c r="S19" s="63" t="s">
        <v>55</v>
      </c>
    </row>
    <row r="20" spans="3:19" ht="28.5" customHeight="1" thickBot="1">
      <c r="C20" s="69">
        <v>3</v>
      </c>
      <c r="D20" s="146" t="s">
        <v>63</v>
      </c>
      <c r="E20" s="147"/>
      <c r="F20" s="82">
        <v>0</v>
      </c>
      <c r="G20" s="82">
        <v>0</v>
      </c>
      <c r="H20" s="82">
        <v>0</v>
      </c>
      <c r="I20" s="82">
        <v>0</v>
      </c>
      <c r="J20" s="82">
        <v>0</v>
      </c>
      <c r="K20" s="82">
        <v>0</v>
      </c>
      <c r="L20" s="82">
        <v>0</v>
      </c>
      <c r="M20" s="82">
        <v>0</v>
      </c>
      <c r="N20" s="82">
        <v>0</v>
      </c>
      <c r="O20" s="82">
        <v>0</v>
      </c>
      <c r="P20" s="82">
        <v>0</v>
      </c>
      <c r="Q20" s="83">
        <v>0</v>
      </c>
      <c r="R20" s="84">
        <v>0</v>
      </c>
      <c r="S20" s="85" t="s">
        <v>55</v>
      </c>
    </row>
    <row r="21" spans="2:19" ht="33" customHeight="1" thickTop="1">
      <c r="B21" s="10"/>
      <c r="C21" s="130" t="s">
        <v>64</v>
      </c>
      <c r="D21" s="130"/>
      <c r="E21" s="130"/>
      <c r="F21" s="86">
        <f aca="true" t="shared" si="1" ref="F21:R21">SUM(F18:F20)</f>
        <v>270000</v>
      </c>
      <c r="G21" s="86">
        <f t="shared" si="1"/>
        <v>270000</v>
      </c>
      <c r="H21" s="86">
        <f t="shared" si="1"/>
        <v>270000</v>
      </c>
      <c r="I21" s="86">
        <f t="shared" si="1"/>
        <v>270000</v>
      </c>
      <c r="J21" s="86">
        <f t="shared" si="1"/>
        <v>270000</v>
      </c>
      <c r="K21" s="86">
        <f t="shared" si="1"/>
        <v>270000</v>
      </c>
      <c r="L21" s="86">
        <f t="shared" si="1"/>
        <v>270000</v>
      </c>
      <c r="M21" s="86">
        <f t="shared" si="1"/>
        <v>270000</v>
      </c>
      <c r="N21" s="86">
        <f t="shared" si="1"/>
        <v>270000</v>
      </c>
      <c r="O21" s="86">
        <f t="shared" si="1"/>
        <v>270000</v>
      </c>
      <c r="P21" s="86">
        <f t="shared" si="1"/>
        <v>270000</v>
      </c>
      <c r="Q21" s="87">
        <f t="shared" si="1"/>
        <v>270000</v>
      </c>
      <c r="R21" s="90">
        <f t="shared" si="1"/>
        <v>3240000</v>
      </c>
      <c r="S21" s="88" t="s">
        <v>55</v>
      </c>
    </row>
    <row r="22" ht="28.5" customHeight="1"/>
    <row r="23" spans="2:19" ht="33" customHeight="1">
      <c r="B23" s="96"/>
      <c r="C23" s="130" t="s">
        <v>85</v>
      </c>
      <c r="D23" s="130"/>
      <c r="E23" s="130"/>
      <c r="F23" s="91" t="s">
        <v>107</v>
      </c>
      <c r="G23" s="91" t="s">
        <v>74</v>
      </c>
      <c r="H23" s="91" t="s">
        <v>75</v>
      </c>
      <c r="I23" s="91" t="s">
        <v>76</v>
      </c>
      <c r="J23" s="91" t="s">
        <v>77</v>
      </c>
      <c r="K23" s="91" t="s">
        <v>78</v>
      </c>
      <c r="L23" s="91" t="s">
        <v>79</v>
      </c>
      <c r="M23" s="91" t="s">
        <v>80</v>
      </c>
      <c r="N23" s="91" t="s">
        <v>81</v>
      </c>
      <c r="O23" s="91" t="s">
        <v>108</v>
      </c>
      <c r="P23" s="91" t="s">
        <v>109</v>
      </c>
      <c r="Q23" s="91" t="s">
        <v>110</v>
      </c>
      <c r="R23" s="144" t="s">
        <v>82</v>
      </c>
      <c r="S23" s="145"/>
    </row>
    <row r="24" spans="2:19" ht="33" customHeight="1">
      <c r="B24" s="10"/>
      <c r="C24" s="130" t="s">
        <v>73</v>
      </c>
      <c r="D24" s="130"/>
      <c r="E24" s="130"/>
      <c r="F24" s="92">
        <v>18</v>
      </c>
      <c r="G24" s="92">
        <v>18</v>
      </c>
      <c r="H24" s="92">
        <v>18</v>
      </c>
      <c r="I24" s="92">
        <v>18</v>
      </c>
      <c r="J24" s="92">
        <v>18</v>
      </c>
      <c r="K24" s="92">
        <v>18</v>
      </c>
      <c r="L24" s="92">
        <v>18</v>
      </c>
      <c r="M24" s="92">
        <v>18</v>
      </c>
      <c r="N24" s="92">
        <v>18</v>
      </c>
      <c r="O24" s="92">
        <v>18</v>
      </c>
      <c r="P24" s="92">
        <v>18</v>
      </c>
      <c r="Q24" s="92">
        <v>18</v>
      </c>
      <c r="R24" s="93">
        <f>SUM(F24:Q24)</f>
        <v>216</v>
      </c>
      <c r="S24" s="69" t="s">
        <v>83</v>
      </c>
    </row>
    <row r="25" ht="34.5" customHeight="1"/>
    <row r="26" spans="4:14" ht="38.25" customHeight="1">
      <c r="D26" s="135" t="s">
        <v>117</v>
      </c>
      <c r="E26" s="136"/>
      <c r="F26" s="136"/>
      <c r="G26" s="136"/>
      <c r="H26" s="136"/>
      <c r="I26" s="136"/>
      <c r="J26" s="136"/>
      <c r="K26" s="136"/>
      <c r="L26" s="136"/>
      <c r="M26" s="136"/>
      <c r="N26" s="137"/>
    </row>
    <row r="27" spans="4:14" ht="38.25" customHeight="1">
      <c r="D27" s="138"/>
      <c r="E27" s="139"/>
      <c r="F27" s="139"/>
      <c r="G27" s="139"/>
      <c r="H27" s="139"/>
      <c r="I27" s="139"/>
      <c r="J27" s="139"/>
      <c r="K27" s="139"/>
      <c r="L27" s="139"/>
      <c r="M27" s="139"/>
      <c r="N27" s="140"/>
    </row>
    <row r="28" spans="4:14" ht="38.25" customHeight="1">
      <c r="D28" s="141"/>
      <c r="E28" s="142"/>
      <c r="F28" s="142"/>
      <c r="G28" s="142"/>
      <c r="H28" s="142"/>
      <c r="I28" s="142"/>
      <c r="J28" s="142"/>
      <c r="K28" s="142"/>
      <c r="L28" s="142"/>
      <c r="M28" s="142"/>
      <c r="N28" s="143"/>
    </row>
    <row r="29" ht="17.25" customHeight="1"/>
    <row r="30" ht="17.25" customHeight="1"/>
  </sheetData>
  <sheetProtection/>
  <mergeCells count="15">
    <mergeCell ref="D18:E18"/>
    <mergeCell ref="C1:S1"/>
    <mergeCell ref="C6:J6"/>
    <mergeCell ref="R7:S7"/>
    <mergeCell ref="C13:E13"/>
    <mergeCell ref="C16:J16"/>
    <mergeCell ref="D17:E17"/>
    <mergeCell ref="R17:S17"/>
    <mergeCell ref="D19:E19"/>
    <mergeCell ref="D20:E20"/>
    <mergeCell ref="D26:N28"/>
    <mergeCell ref="C23:E23"/>
    <mergeCell ref="C24:E24"/>
    <mergeCell ref="R23:S23"/>
    <mergeCell ref="C21:E21"/>
  </mergeCells>
  <printOptions/>
  <pageMargins left="0.3937007874015748" right="0.3937007874015748" top="0.7480314960629921" bottom="0.31496062992125984" header="0.3937007874015748" footer="0.35433070866141736"/>
  <pageSetup horizontalDpi="600" verticalDpi="6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H23030204</cp:lastModifiedBy>
  <cp:lastPrinted>2015-06-22T00:44:21Z</cp:lastPrinted>
  <dcterms:created xsi:type="dcterms:W3CDTF">2009-08-17T23:20:40Z</dcterms:created>
  <dcterms:modified xsi:type="dcterms:W3CDTF">2015-06-23T01:58:08Z</dcterms:modified>
  <cp:category/>
  <cp:version/>
  <cp:contentType/>
  <cp:contentStatus/>
</cp:coreProperties>
</file>