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activeTab="0"/>
  </bookViews>
  <sheets>
    <sheet name="01概要" sheetId="1" r:id="rId1"/>
    <sheet name="02目標" sheetId="2" r:id="rId2"/>
    <sheet name="03作業①" sheetId="3" r:id="rId3"/>
    <sheet name="03作業②" sheetId="4" r:id="rId4"/>
    <sheet name="03作業③" sheetId="5" r:id="rId5"/>
    <sheet name="04新規" sheetId="6" r:id="rId6"/>
    <sheet name="05年次計画" sheetId="7" r:id="rId7"/>
  </sheets>
  <definedNames>
    <definedName name="_xlnm.Print_Area" localSheetId="0">'01概要'!$A$1:$AG$32</definedName>
    <definedName name="_xlnm.Print_Area" localSheetId="1">'02目標'!$A$1:$Y$29</definedName>
  </definedNames>
  <calcPr fullCalcOnLoad="1"/>
</workbook>
</file>

<file path=xl/sharedStrings.xml><?xml version="1.0" encoding="utf-8"?>
<sst xmlns="http://schemas.openxmlformats.org/spreadsheetml/2006/main" count="263" uniqueCount="212">
  <si>
    <t>開設目的（理念）</t>
  </si>
  <si>
    <t>利用者の障害程度</t>
  </si>
  <si>
    <t>（手帳の保有状況）</t>
  </si>
  <si>
    <t>利用者の男女の別</t>
  </si>
  <si>
    <t>工賃の決定・支払方法</t>
  </si>
  <si>
    <t>運　営　方　針</t>
  </si>
  <si>
    <t>設　置　主　体</t>
  </si>
  <si>
    <t>運　営　主　体</t>
  </si>
  <si>
    <t>事　業　所　名</t>
  </si>
  <si>
    <t>開　設　年　月</t>
  </si>
  <si>
    <t>事 業 所 種 別</t>
  </si>
  <si>
    <t>所　在　地　等</t>
  </si>
  <si>
    <t>管 　　理　　 者</t>
  </si>
  <si>
    <t>担　当　者</t>
  </si>
  <si>
    <t>定員</t>
  </si>
  <si>
    <t>（</t>
  </si>
  <si>
    <t>〒</t>
  </si>
  <si>
    <t>－</t>
  </si>
  <si>
    <t>）</t>
  </si>
  <si>
    <t>その他</t>
  </si>
  <si>
    <t>名</t>
  </si>
  <si>
    <t>１級：</t>
  </si>
  <si>
    <t>２級：</t>
  </si>
  <si>
    <t>３級：</t>
  </si>
  <si>
    <t>４級～：</t>
  </si>
  <si>
    <t>身　障</t>
  </si>
  <si>
    <t>知　的</t>
  </si>
  <si>
    <t>精　神</t>
  </si>
  <si>
    <t>　（診断書等による者）</t>
  </si>
  <si>
    <t>（平均年齢</t>
  </si>
  <si>
    <t>歳</t>
  </si>
  <si>
    <t>男性</t>
  </si>
  <si>
    <t>）/</t>
  </si>
  <si>
    <t>女性</t>
  </si>
  <si>
    <t>№</t>
  </si>
  <si>
    <t>作業名</t>
  </si>
  <si>
    <t>内容（簡潔に説明）</t>
  </si>
  <si>
    <t>①</t>
  </si>
  <si>
    <t>②</t>
  </si>
  <si>
    <t>③</t>
  </si>
  <si>
    <t>④</t>
  </si>
  <si>
    <t>⑤</t>
  </si>
  <si>
    <t>　e-mail</t>
  </si>
  <si>
    <t>　URL</t>
  </si>
  <si>
    <t>　住　所</t>
  </si>
  <si>
    <t>　電　話</t>
  </si>
  <si>
    <t>　Ⅰ　事業所の概要</t>
  </si>
  <si>
    <t>　Ⅱ　作業の内容</t>
  </si>
  <si>
    <t>　Ⅲ　目標工賃の設定</t>
  </si>
  <si>
    <t>項　　　　目</t>
  </si>
  <si>
    <t>　Ⅳ　目標達成に向けた取組</t>
  </si>
  <si>
    <t>（１）　事業所全体</t>
  </si>
  <si>
    <t>①　工賃向上を可能とする基本的前提</t>
  </si>
  <si>
    <t>②　取組の基本方針と具体的方策</t>
  </si>
  <si>
    <t>基本方針</t>
  </si>
  <si>
    <t>具体的な
取組方針</t>
  </si>
  <si>
    <t>③　②の基本方針に関する現状と課題</t>
  </si>
  <si>
    <t>経営的
視　点</t>
  </si>
  <si>
    <t>福祉的
視　点</t>
  </si>
  <si>
    <t>⑤　現段階で考えられる改善の方策と、行政・福祉団体・企業・住民等との連携</t>
  </si>
  <si>
    <t>B 年間総収入(千円)</t>
  </si>
  <si>
    <t>C 年間総原価（工賃除く）(千円)</t>
  </si>
  <si>
    <t>D 工賃支払前収支(千円)　(B-C)</t>
  </si>
  <si>
    <t>E 年間工賃総額(千円)</t>
  </si>
  <si>
    <t>作業名①</t>
  </si>
  <si>
    <t>取組方針</t>
  </si>
  <si>
    <t>強化　　　　　現状維持　　　　　縮小　　　　　撤退</t>
  </si>
  <si>
    <t>〔強み〕</t>
  </si>
  <si>
    <t>〔弱み〕</t>
  </si>
  <si>
    <t>〔機会〕</t>
  </si>
  <si>
    <t>〔脅威〕</t>
  </si>
  <si>
    <t>【経営環境分析】　内部環境（強み・弱み）、外部環境（機会・脅威）を整理</t>
  </si>
  <si>
    <t>②支出面について（仕入れ、業務改善、コスト低減等）</t>
  </si>
  <si>
    <t>①収入面について（商品開発・価格設定・販路拡大・宣伝広告等）</t>
  </si>
  <si>
    <t>③その他</t>
  </si>
  <si>
    <t>具体的な
目標達成策</t>
  </si>
  <si>
    <t>理　　由</t>
  </si>
  <si>
    <t>目　　標</t>
  </si>
  <si>
    <t>（２）　作業別の取組方針　－　①</t>
  </si>
  <si>
    <t>（２）　作業別の取組方針　－　②</t>
  </si>
  <si>
    <t>作業名②</t>
  </si>
  <si>
    <t>（２）　作業別の取組方針　－　③</t>
  </si>
  <si>
    <t>作業名③</t>
  </si>
  <si>
    <t>新規　　　　　　　　大幅な規模拡大</t>
  </si>
  <si>
    <t>製品・サービス
の内容</t>
  </si>
  <si>
    <t>対象顧客</t>
  </si>
  <si>
    <t>市場規模</t>
  </si>
  <si>
    <t>販　　路</t>
  </si>
  <si>
    <t>〔ライバルの状況〕</t>
  </si>
  <si>
    <t>競合と差別化</t>
  </si>
  <si>
    <t>〔差別化の視点〕</t>
  </si>
  <si>
    <t>設備投資
資金調達</t>
  </si>
  <si>
    <t>収支と工賃</t>
  </si>
  <si>
    <t>　Ⅴ　取組の年次計画</t>
  </si>
  <si>
    <t>工賃向上計画
対象以外の実施事業</t>
  </si>
  <si>
    <t>A 目標工賃(円)</t>
  </si>
  <si>
    <t>月額　(E/F)</t>
  </si>
  <si>
    <t>時　　給</t>
  </si>
  <si>
    <t>○Ａ：</t>
  </si>
  <si>
    <t>Ａ：</t>
  </si>
  <si>
    <t>Ｂ：</t>
  </si>
  <si>
    <t>Ｃ：</t>
  </si>
  <si>
    <t>○Ａは，○の中にＡ</t>
  </si>
  <si>
    <t>新体系移行年月日</t>
  </si>
  <si>
    <t>F 年間延べ利用人数(人・月)</t>
  </si>
  <si>
    <t>←月単位の工賃支払対象者数で記載</t>
  </si>
  <si>
    <t>令和３年度</t>
  </si>
  <si>
    <t>令和４年度</t>
  </si>
  <si>
    <t>令和５年度</t>
  </si>
  <si>
    <t>ダブルクリックすると自動計算されます。</t>
  </si>
  <si>
    <t>←原則としてこちら　月額を記載</t>
  </si>
  <si>
    <t>※目標工賃は、月額、時給のいずれかを記載してください。（基本は月額を記載）</t>
  </si>
  <si>
    <t>※計算式が入力されているセルは、数字を入力後、</t>
  </si>
  <si>
    <t>令和３年度</t>
  </si>
  <si>
    <t>令和４年度</t>
  </si>
  <si>
    <t>令和５年度</t>
  </si>
  <si>
    <t>実績額
(現状)</t>
  </si>
  <si>
    <t>目標額</t>
  </si>
  <si>
    <t>※グレー部分は記載不要です。</t>
  </si>
  <si>
    <t>記載不要</t>
  </si>
  <si>
    <t>令和４年度</t>
  </si>
  <si>
    <r>
      <t>『</t>
    </r>
    <r>
      <rPr>
        <sz val="18"/>
        <color indexed="10"/>
        <rFont val="ＭＳ Ｐゴシック"/>
        <family val="3"/>
      </rPr>
      <t>事業所名</t>
    </r>
    <r>
      <rPr>
        <sz val="18"/>
        <color indexed="10"/>
        <rFont val="ＭＳ Ｐゴシック"/>
        <family val="3"/>
      </rPr>
      <t>○○○○</t>
    </r>
    <r>
      <rPr>
        <sz val="18"/>
        <color indexed="8"/>
        <rFont val="ＭＳ Ｐゴシック"/>
        <family val="3"/>
      </rPr>
      <t>』 工賃向上計画</t>
    </r>
  </si>
  <si>
    <t>○○○○</t>
  </si>
  <si>
    <t>就労継続支援B型</t>
  </si>
  <si>
    <t>20名</t>
  </si>
  <si>
    <t>茨城太郎</t>
  </si>
  <si>
    <t>常陸花子</t>
  </si>
  <si>
    <t>３○○</t>
  </si>
  <si>
    <t>○○市○○１－１－２</t>
  </si>
  <si>
    <t>０２９＊－＊＊－＊＊＊＊</t>
  </si>
  <si>
    <t>　ＦＡＸ</t>
  </si>
  <si>
    <t>*****@******.jp</t>
  </si>
  <si>
    <t>www.******.jp</t>
  </si>
  <si>
    <t>社会福祉法人○○○○会</t>
  </si>
  <si>
    <t>同上</t>
  </si>
  <si>
    <t>　利用者それぞれの意向や個性を尊重し、地域において自立した生活を営むことができるよう支援する。</t>
  </si>
  <si>
    <t>　地域との連携を重視し、事業の充実強化を図り、工賃向上による利用者の経済的自立を目指す。</t>
  </si>
  <si>
    <t>就労移行支援、生活介護、自立訓練（生活訓練）</t>
  </si>
  <si>
    <t>工賃の決定：作業ごとに時給があり，日当・施設外就労参加手当を組み合わせて決定する。
前月初日から末日までの作業に係る工賃を、当月５日に支給する。</t>
  </si>
  <si>
    <t>作業名（収入の多い順）</t>
  </si>
  <si>
    <t>パン・焼き菓子の製造・販売</t>
  </si>
  <si>
    <t>食パン・惣菜パン・ラスク・クッキー等を製造し、市役所等で出張販売</t>
  </si>
  <si>
    <t>部品組立作業</t>
  </si>
  <si>
    <t>㈱○○工場からの下請</t>
  </si>
  <si>
    <t>清掃作業</t>
  </si>
  <si>
    <t>公園や公共施設の清掃</t>
  </si>
  <si>
    <t>（令和５年○月○日作成）</t>
  </si>
  <si>
    <t>令和４年５月</t>
  </si>
  <si>
    <t>部品組立作業及び清掃作業は、原価があまりかからない分、収益率は高いが、受注量の大幅増や単価アップが見込めない状況であることから、パン・焼き菓子の収益を上げることが、工賃向上の前提となる。</t>
  </si>
  <si>
    <t>パン・焼き菓子の製造販売を強化により収益を上げ、目標工賃の達成を目指す。
組立作業・清掃作業は、現状の受注量を維持できるよう努める。
新規事業検討のためのワーキンググループを立ち上げる。</t>
  </si>
  <si>
    <t>専門家の助言を受け、パン・焼き菓子の品質向上・工程改善・イメージアップを図る。
出張販売以外の販路を開拓する。
リスク管理に関するマネジメント方策を構築する。</t>
  </si>
  <si>
    <t>パン・焼き菓子は、出張販売時に完売が続いているが、ロスを気にしすぎて少なめに生産しているので、もう少し実態に合った需要を予測し、さらなる利益につなげる。また、決まった受入企業のみで販売しており、生産能力に相当の余裕があるにもかかわらず、新たな顧客創出に結びついていないため、新たな販路を開拓する必要がある。</t>
  </si>
  <si>
    <t>生活習慣の形成及びコミュニケーション技術の向上について、達成感を得ながらステップアップできるような手法をさらに取り入れる。</t>
  </si>
  <si>
    <t>パン・焼き菓子については、人気のパン等の傾向分析、包装デザインの刷新を行い、新たな定番・人気商品の開発に取り組む。行政や企業が主体となって行うイベント等への出店など、新たな販路の開拓にも努める。</t>
  </si>
  <si>
    <t>　パン・焼き菓子の製造・販売</t>
  </si>
  <si>
    <t>　現在行っている出張販売でもコンスタントに売上を確保しており、さらなる品質向上に努め、新たな販路を確保することで、顧客の創出が図ることができる。</t>
  </si>
  <si>
    <t>　・作業に熟練した職員・利用者が多い。</t>
  </si>
  <si>
    <t>　・現行の人員・設備のままでも、約３割増の増産が可能。</t>
  </si>
  <si>
    <t>　･少ない職員で、販路開拓や商品輸送等に対応することが難しい。</t>
  </si>
  <si>
    <t>　･コスト管理やリスク管理（法令遵守，トラブル対応等）のノウハウが十分でない。</t>
  </si>
  <si>
    <t>　・地元スーパーへの販売棚設置について交渉中。</t>
  </si>
  <si>
    <t>　・出店イベントが増加している。</t>
  </si>
  <si>
    <t>　・主要原料（小麦・バター等）の仕入れ価格が年々高騰している。</t>
  </si>
  <si>
    <t>　・近隣のパン店との競合。</t>
  </si>
  <si>
    <t>　ブランドイメージの創出による商品の差別化、販路開拓による機会拡大、地域に向けた情報発信を通じて新たな顧客を創出する。
　納期管理・品質管理・徹底して顧客の信頼を確保する。</t>
  </si>
  <si>
    <t>　・品質と包装を改善してブランド感を高め、高めの価格設定でも売れる商品を開発。</t>
  </si>
  <si>
    <t>　・地域情報が豊富なミニコミ誌やブログを活用し、口コミ効果による顧客増を図る。</t>
  </si>
  <si>
    <t>　・仕入れ先の見直しや販売ロスの管理をして，原価を下げる。</t>
  </si>
  <si>
    <t>　・利用者の状況に応じて分業体制を見直すとともに、工程改善を徹底する。</t>
  </si>
  <si>
    <t>　・統一ユニフォームで職員と利用者の連帯感を高め、モチベーションを向上させる。</t>
  </si>
  <si>
    <t>　・納期管理、品質管理、リスク管理について、職員が分担して研修等に参加する。</t>
  </si>
  <si>
    <t>　部品組立作業</t>
  </si>
  <si>
    <t>　この部品組立作業については比較的安定して受注が続いているものの、受注を増やすことは難しい。また、単価が低い作業もあるため、発注者に対して単価交渉を行うことや、受注業務の選別を行う必要がある。</t>
  </si>
  <si>
    <t>　・天候に左右されず安全に作業できることと、多くの利用者が作業を行える。</t>
  </si>
  <si>
    <t>　・長時間の手作業を得意とする利用者が多い。</t>
  </si>
  <si>
    <t>　･利用者の作業時間に制約があるため、受注量の大きな増減や、納期の変動があると、職員の負担となってしまう。</t>
  </si>
  <si>
    <t>　・品質チェックに利用者は対応できない。</t>
  </si>
  <si>
    <t>　・当該部品を使った商品の安定需要が見込めるため、当面は受注を確保できる。</t>
  </si>
  <si>
    <t>　・利用者の適性等について、企業側の理解がある。</t>
  </si>
  <si>
    <t>　・製品のバージョンアップやモデルチェンジに対応した作業環境の整備。</t>
  </si>
  <si>
    <t>　大幅な受注増は見込めないが、単価交渉を行うことや効率化による作業時間短縮と経費節減を図り、収益性を高める。</t>
  </si>
  <si>
    <t>　・作業工程改善のため、利用者を交えた検討会を定期的に実施し、単位時間あたりの作業単価を上げていく。</t>
  </si>
  <si>
    <t>　・節電や道具の整理、作業動線の短縮など、経費節減に常に取組む。</t>
  </si>
  <si>
    <t>　・納期管理と品質管理を徹底し、発注元企業との信頼関係を高める。</t>
  </si>
  <si>
    <t>　清掃作業</t>
  </si>
  <si>
    <t>　公園、広場、廃校敷地等について、ゴミ広い、除草、落葉掃き等、比較的簡単な清掃作業を受託。他の福祉施設やシルバー人材センター等にも広く発注されているため、大幅な受注増は見込めない。
　季節的にも偏りがあるため、定期的な作業受注は見込めないが、原価があまりかからず収益性が高いことから、他の作業スケジュールと調整の上、可能な限り受注する。</t>
  </si>
  <si>
    <t>　・根気と丁寧さが求められる作業を得意とする利用者が多い。</t>
  </si>
  <si>
    <t>　・高木剪定や害虫駆除等、専門的な作業には対応できない。</t>
  </si>
  <si>
    <t>　・一部の利用者は作業に関われない。</t>
  </si>
  <si>
    <t>　・自治体の調達制度の改正により、発注を受けやすくなっている。</t>
  </si>
  <si>
    <t>　・地域の方々と接する良い機会となっている。</t>
  </si>
  <si>
    <t>　・地域のシルバー人材センターとの均衡。</t>
  </si>
  <si>
    <t>　大幅な受注増は見込めないが、収益性が高く、地域の方々に事業所の取組を知っていただく良い機会となっていることから、現状の受注量確保に努める。</t>
  </si>
  <si>
    <t>　・値下げ競争で受注を確保しようとすると競合施設同士で収益を減らすことになりかねないため、施設間連携を図り、作業効率向上によって受注を増やす方法を検討する。</t>
  </si>
  <si>
    <t>　・専門機材・技術を導入することで受注増も見込まれるが、利用者が使用できるようになるまで訓練が必要となる。当面は現行の状態で作業を受注する。</t>
  </si>
  <si>
    <t>　・パン・焼き菓子部門で使用しているロゴの入ったスタッフジャンバーを作成し、作業と合わせて事業所のイメージアップを図る。</t>
  </si>
  <si>
    <t>（３）　新規作業又は大幅な規模拡大を行う作業の取組方針</t>
  </si>
  <si>
    <t>※該当があれば記載してください。</t>
  </si>
  <si>
    <t>　農作業</t>
  </si>
  <si>
    <t>　パン・焼き菓子部門で活用できる果物栽培について検討する。
　ブルベリー等、難易度の高くない作物から取組み、専門家の指導を仰ぎながら、作業量、品質管理、コスト面で実現可能性を検証し、収益が見込まれる場合には、これら自家製果物を活用した商品でブランド力向上を図る。</t>
  </si>
  <si>
    <t>　・地域で交流のある農家の方や，共同受発注センターから紹介して貰う農業法人等</t>
  </si>
  <si>
    <t>　・近隣の農家の方は高齢のため，耕作地を縮小している。作業の出来によっては，他の農家の方にも紹介して貰える。</t>
  </si>
  <si>
    <t>　</t>
  </si>
  <si>
    <t>　・自家栽培の農産物を活用した加工品製造に取組む事業所が増えてきた。</t>
  </si>
  <si>
    <t>　・地産地消をセールスポイントとする商品もライバルと考えられる。</t>
  </si>
  <si>
    <t>　・自家栽培原料を用いた商品の訴求効果を活用。</t>
  </si>
  <si>
    <t>　事業所関係者から遊休農地の無償借用が可能。
　設備等に必要な費用は今後精査が必要だが、当面取組む予定のブルーベリー栽培には高額の資金調達は要さない見込み。</t>
  </si>
  <si>
    <t>　試行栽培中は収益が見込めないが、この経費負担で工賃が下がらないよう配慮。
　ブルーベリー活用商品の開発に当たっては、収益の確保を重視し、工賃アップにつながる価格を設定する。価格設定が顧客にとって妥当と思われる金額を超える場合には、事業継続の有無を含めた再検証が必要となる。</t>
  </si>
  <si>
    <t>　・農産物生産の試行的取組の検証（さらなる拡大、現状維持、縮小、撤退）</t>
  </si>
  <si>
    <t>　・店舗設置・ネット販売等の検討</t>
  </si>
  <si>
    <t>※令和４年度実績は、工賃実績報告と一致すること</t>
  </si>
  <si>
    <t>令和5年4月１日現在）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</si>
</sst>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3">
    <font>
      <sz val="11"/>
      <color theme="1"/>
      <name val="Calibri"/>
      <family val="3"/>
    </font>
    <font>
      <sz val="11"/>
      <color indexed="8"/>
      <name val="ＭＳ Ｐゴシック"/>
      <family val="3"/>
    </font>
    <font>
      <sz val="6"/>
      <name val="ＭＳ Ｐゴシック"/>
      <family val="3"/>
    </font>
    <font>
      <b/>
      <sz val="11"/>
      <color indexed="9"/>
      <name val="ＭＳ Ｐゴシック"/>
      <family val="3"/>
    </font>
    <font>
      <sz val="10"/>
      <color indexed="8"/>
      <name val="ＭＳ Ｐゴシック"/>
      <family val="3"/>
    </font>
    <font>
      <sz val="9"/>
      <color indexed="8"/>
      <name val="ＭＳ Ｐゴシック"/>
      <family val="3"/>
    </font>
    <font>
      <sz val="18"/>
      <color indexed="8"/>
      <name val="ＭＳ Ｐゴシック"/>
      <family val="3"/>
    </font>
    <font>
      <sz val="11"/>
      <name val="ＭＳ Ｐゴシック"/>
      <family val="3"/>
    </font>
    <font>
      <sz val="9"/>
      <name val="ＭＳ Ｐゴシック"/>
      <family val="3"/>
    </font>
    <font>
      <sz val="8"/>
      <name val="ＭＳ Ｐゴシック"/>
      <family val="3"/>
    </font>
    <font>
      <sz val="11"/>
      <color indexed="10"/>
      <name val="ＭＳ Ｐゴシック"/>
      <family val="3"/>
    </font>
    <font>
      <b/>
      <sz val="11"/>
      <color indexed="8"/>
      <name val="ＭＳ Ｐゴシック"/>
      <family val="3"/>
    </font>
    <font>
      <sz val="18"/>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6"/>
      <color indexed="8"/>
      <name val="ＭＳ Ｐゴシック"/>
      <family val="3"/>
    </font>
    <font>
      <sz val="14"/>
      <color indexed="8"/>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theme="1"/>
      <name val="Calibri"/>
      <family val="3"/>
    </font>
    <font>
      <b/>
      <sz val="12"/>
      <color theme="1"/>
      <name val="Calibri"/>
      <family val="3"/>
    </font>
    <font>
      <sz val="10"/>
      <color rgb="FFFF0000"/>
      <name val="ＭＳ Ｐゴシック"/>
      <family val="3"/>
    </font>
    <font>
      <sz val="9"/>
      <color rgb="FFFF0000"/>
      <name val="ＭＳ Ｐゴシック"/>
      <family val="3"/>
    </font>
    <font>
      <sz val="16"/>
      <color theme="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6"/>
        <bgColor indexed="64"/>
      </patternFill>
    </fill>
    <fill>
      <patternFill patternType="solid">
        <fgColor theme="2" tint="-0.249970003962516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dotted"/>
    </border>
    <border>
      <left/>
      <right style="thin"/>
      <top style="dotted"/>
      <bottom style="dotted"/>
    </border>
    <border>
      <left/>
      <right/>
      <top style="dotted"/>
      <bottom style="thin"/>
    </border>
    <border>
      <left/>
      <right/>
      <top style="dotted"/>
      <bottom style="dotted"/>
    </border>
    <border>
      <left/>
      <right/>
      <top style="thin"/>
      <bottom style="dotted"/>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dotted"/>
      <bottom style="dotted"/>
    </border>
    <border>
      <left style="thin"/>
      <right/>
      <top style="dotted"/>
      <bottom style="thin"/>
    </border>
    <border>
      <left/>
      <right style="thin"/>
      <top style="dotted"/>
      <bottom style="thin"/>
    </border>
    <border>
      <left style="thin"/>
      <right/>
      <top style="thin"/>
      <bottom style="dotted"/>
    </border>
    <border>
      <left style="thin"/>
      <right style="thin"/>
      <top style="medium"/>
      <bottom style="thin"/>
    </border>
    <border>
      <left style="thin"/>
      <right style="medium"/>
      <top style="medium"/>
      <bottom style="thin"/>
    </border>
    <border diagonalUp="1">
      <left style="medium"/>
      <right style="thin"/>
      <top style="thin"/>
      <bottom style="thin"/>
      <diagonal style="thin"/>
    </border>
    <border diagonalUp="1">
      <left style="thin"/>
      <right style="thin"/>
      <top style="thin"/>
      <bottom style="thin"/>
      <diagonal style="thin"/>
    </border>
    <border>
      <left style="thin"/>
      <right style="medium"/>
      <top style="thin"/>
      <bottom style="thin"/>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medium"/>
    </border>
    <border>
      <left style="thin"/>
      <right style="medium"/>
      <top style="thin"/>
      <bottom style="medium"/>
    </border>
    <border diagonalUp="1">
      <left style="medium"/>
      <right style="thin"/>
      <top style="medium"/>
      <bottom style="thin"/>
      <diagonal style="thin"/>
    </border>
    <border diagonalUp="1">
      <left style="thin"/>
      <right style="thin"/>
      <top style="medium"/>
      <bottom style="thin"/>
      <diagonal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184">
    <xf numFmtId="0" fontId="0"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7" fillId="0" borderId="0" xfId="0" applyFont="1" applyAlignment="1">
      <alignment vertical="center" wrapText="1"/>
    </xf>
    <xf numFmtId="0" fontId="47" fillId="0" borderId="0" xfId="0" applyFont="1" applyAlignment="1">
      <alignment vertical="center"/>
    </xf>
    <xf numFmtId="0" fontId="0" fillId="0" borderId="15" xfId="0" applyBorder="1" applyAlignment="1">
      <alignment horizontal="right" vertical="center"/>
    </xf>
    <xf numFmtId="0" fontId="0" fillId="0" borderId="16" xfId="0" applyBorder="1" applyAlignment="1">
      <alignment vertical="center"/>
    </xf>
    <xf numFmtId="49" fontId="0" fillId="0" borderId="16" xfId="0" applyNumberForma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2" borderId="19" xfId="0" applyFill="1" applyBorder="1" applyAlignment="1">
      <alignment horizontal="center" vertical="center"/>
    </xf>
    <xf numFmtId="0" fontId="0" fillId="0" borderId="19" xfId="0" applyBorder="1" applyAlignment="1">
      <alignment horizontal="center" vertical="center"/>
    </xf>
    <xf numFmtId="0" fontId="0" fillId="0" borderId="0" xfId="0" applyAlignment="1">
      <alignment vertical="center" wrapText="1"/>
    </xf>
    <xf numFmtId="0" fontId="48" fillId="0" borderId="0" xfId="0" applyFont="1" applyAlignment="1">
      <alignment vertical="center"/>
    </xf>
    <xf numFmtId="0" fontId="49" fillId="0" borderId="0" xfId="0" applyFont="1" applyAlignment="1">
      <alignment vertical="center"/>
    </xf>
    <xf numFmtId="0" fontId="10" fillId="0" borderId="19" xfId="0" applyFont="1" applyBorder="1" applyAlignment="1">
      <alignment vertical="center"/>
    </xf>
    <xf numFmtId="0" fontId="10" fillId="0" borderId="0" xfId="0" applyFont="1" applyAlignment="1">
      <alignment horizontal="center" vertical="center"/>
    </xf>
    <xf numFmtId="0" fontId="6" fillId="32" borderId="0" xfId="0" applyFont="1" applyFill="1" applyAlignment="1">
      <alignment horizontal="center" vertical="center"/>
    </xf>
    <xf numFmtId="0" fontId="3" fillId="33" borderId="20" xfId="0" applyFont="1" applyFill="1" applyBorder="1" applyAlignment="1">
      <alignment vertical="center" wrapText="1"/>
    </xf>
    <xf numFmtId="0" fontId="3" fillId="33" borderId="17" xfId="0" applyFont="1" applyFill="1" applyBorder="1" applyAlignment="1">
      <alignment vertical="center" wrapText="1"/>
    </xf>
    <xf numFmtId="0" fontId="11" fillId="0" borderId="17" xfId="0" applyFont="1" applyBorder="1" applyAlignment="1">
      <alignment vertical="center"/>
    </xf>
    <xf numFmtId="0" fontId="11" fillId="0" borderId="18" xfId="0" applyFont="1" applyBorder="1" applyAlignment="1">
      <alignment vertical="center"/>
    </xf>
    <xf numFmtId="0" fontId="10" fillId="0" borderId="17" xfId="0" applyFont="1" applyBorder="1" applyAlignment="1">
      <alignment vertical="center"/>
    </xf>
    <xf numFmtId="0" fontId="0" fillId="0" borderId="17" xfId="0" applyBorder="1" applyAlignment="1">
      <alignment horizontal="right" vertical="center"/>
    </xf>
    <xf numFmtId="0" fontId="0" fillId="2" borderId="19" xfId="0" applyFill="1" applyBorder="1" applyAlignment="1">
      <alignment horizontal="center" vertical="center"/>
    </xf>
    <xf numFmtId="0" fontId="10" fillId="0" borderId="19" xfId="0" applyFont="1" applyBorder="1" applyAlignment="1">
      <alignment vertical="center" wrapText="1"/>
    </xf>
    <xf numFmtId="0" fontId="0" fillId="2" borderId="19" xfId="0" applyFill="1" applyBorder="1" applyAlignment="1">
      <alignment horizontal="center" vertical="center" wrapText="1"/>
    </xf>
    <xf numFmtId="0" fontId="10" fillId="0" borderId="19" xfId="0" applyFont="1" applyBorder="1" applyAlignment="1">
      <alignment horizontal="center" vertical="center"/>
    </xf>
    <xf numFmtId="0" fontId="4" fillId="2" borderId="19" xfId="0" applyFont="1" applyFill="1"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0" fontId="10" fillId="0" borderId="19" xfId="0" applyFont="1" applyBorder="1" applyAlignment="1">
      <alignment horizontal="left" vertical="center" indent="1"/>
    </xf>
    <xf numFmtId="58" fontId="10" fillId="0" borderId="19" xfId="0" applyNumberFormat="1" applyFont="1" applyBorder="1" applyAlignment="1">
      <alignment horizontal="center" vertical="center"/>
    </xf>
    <xf numFmtId="0" fontId="0" fillId="2" borderId="2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3" xfId="0" applyFill="1" applyBorder="1" applyAlignment="1">
      <alignment horizontal="center" vertical="center" wrapText="1"/>
    </xf>
    <xf numFmtId="0" fontId="4" fillId="2" borderId="19" xfId="0" applyFont="1" applyFill="1" applyBorder="1" applyAlignment="1">
      <alignment horizontal="center" vertical="center" shrinkToFit="1"/>
    </xf>
    <xf numFmtId="49" fontId="10" fillId="0" borderId="16" xfId="0" applyNumberFormat="1" applyFont="1" applyBorder="1" applyAlignment="1">
      <alignment horizontal="center" vertical="center"/>
    </xf>
    <xf numFmtId="0" fontId="0" fillId="0" borderId="22"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0" fillId="0" borderId="0" xfId="0" applyFont="1" applyBorder="1" applyAlignment="1">
      <alignment vertical="center"/>
    </xf>
    <xf numFmtId="0" fontId="10" fillId="0" borderId="23"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0" fillId="0" borderId="20" xfId="0" applyBorder="1" applyAlignment="1">
      <alignment horizontal="right" vertical="center"/>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2" borderId="2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4" fillId="32" borderId="19" xfId="0" applyFont="1" applyFill="1" applyBorder="1" applyAlignment="1">
      <alignment horizontal="center" vertical="center" wrapText="1"/>
    </xf>
    <xf numFmtId="0" fontId="10" fillId="0" borderId="20"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4" fillId="0" borderId="14" xfId="0" applyFont="1" applyBorder="1" applyAlignment="1">
      <alignment horizontal="center" vertical="center"/>
    </xf>
    <xf numFmtId="0" fontId="9" fillId="2" borderId="22"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13" fillId="0" borderId="13" xfId="0" applyFont="1" applyBorder="1" applyAlignment="1">
      <alignment horizontal="center" vertical="center"/>
    </xf>
    <xf numFmtId="0" fontId="4" fillId="0" borderId="13" xfId="0" applyFont="1"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5" fillId="0" borderId="14" xfId="0" applyFont="1" applyBorder="1" applyAlignment="1">
      <alignment horizontal="center" vertical="center"/>
    </xf>
    <xf numFmtId="0" fontId="10" fillId="0" borderId="20" xfId="0" applyFont="1" applyBorder="1" applyAlignment="1">
      <alignment horizontal="left" vertical="center" indent="1"/>
    </xf>
    <xf numFmtId="0" fontId="10" fillId="0" borderId="17" xfId="0" applyFont="1" applyBorder="1" applyAlignment="1">
      <alignment horizontal="left" vertical="center" indent="1"/>
    </xf>
    <xf numFmtId="0" fontId="10" fillId="0" borderId="18" xfId="0" applyFont="1" applyBorder="1" applyAlignment="1">
      <alignment horizontal="left" vertical="center" indent="1"/>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2" xfId="0" applyFont="1" applyBorder="1" applyAlignment="1">
      <alignment vertical="center"/>
    </xf>
    <xf numFmtId="0" fontId="0" fillId="0" borderId="29" xfId="0" applyFont="1" applyBorder="1" applyAlignment="1">
      <alignment vertical="center"/>
    </xf>
    <xf numFmtId="0" fontId="0" fillId="0" borderId="28" xfId="0" applyFont="1" applyBorder="1" applyAlignment="1">
      <alignment vertical="center"/>
    </xf>
    <xf numFmtId="0" fontId="0" fillId="0" borderId="12" xfId="0" applyFont="1" applyBorder="1" applyAlignment="1">
      <alignment horizontal="center" vertical="center"/>
    </xf>
    <xf numFmtId="0" fontId="50" fillId="0" borderId="13" xfId="0" applyFont="1" applyBorder="1" applyAlignment="1">
      <alignment horizontal="center" vertical="center"/>
    </xf>
    <xf numFmtId="0" fontId="8" fillId="2" borderId="31"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176" fontId="8" fillId="34" borderId="33" xfId="0" applyNumberFormat="1" applyFont="1" applyFill="1" applyBorder="1" applyAlignment="1">
      <alignment vertical="center"/>
    </xf>
    <xf numFmtId="176" fontId="8" fillId="34" borderId="34" xfId="0" applyNumberFormat="1" applyFont="1" applyFill="1" applyBorder="1" applyAlignment="1">
      <alignment vertical="center"/>
    </xf>
    <xf numFmtId="176" fontId="8" fillId="0" borderId="34" xfId="0" applyNumberFormat="1" applyFont="1" applyFill="1" applyBorder="1" applyAlignment="1">
      <alignment vertical="center"/>
    </xf>
    <xf numFmtId="176" fontId="51" fillId="0" borderId="19" xfId="0" applyNumberFormat="1" applyFont="1" applyFill="1" applyBorder="1" applyAlignment="1">
      <alignment vertical="center"/>
    </xf>
    <xf numFmtId="176" fontId="51" fillId="0" borderId="35" xfId="0" applyNumberFormat="1" applyFont="1" applyFill="1" applyBorder="1" applyAlignment="1">
      <alignment vertical="center"/>
    </xf>
    <xf numFmtId="176" fontId="51" fillId="0" borderId="19" xfId="0" applyNumberFormat="1" applyFont="1" applyBorder="1" applyAlignment="1">
      <alignment vertical="center"/>
    </xf>
    <xf numFmtId="176" fontId="51" fillId="0" borderId="20" xfId="0" applyNumberFormat="1" applyFont="1" applyBorder="1" applyAlignment="1">
      <alignment vertical="center"/>
    </xf>
    <xf numFmtId="176" fontId="8" fillId="0" borderId="34" xfId="0" applyNumberFormat="1" applyFont="1" applyBorder="1" applyAlignment="1">
      <alignment vertical="center"/>
    </xf>
    <xf numFmtId="176" fontId="51" fillId="0" borderId="35" xfId="0" applyNumberFormat="1" applyFont="1" applyBorder="1" applyAlignment="1">
      <alignment vertical="center"/>
    </xf>
    <xf numFmtId="0" fontId="8" fillId="2" borderId="34" xfId="0" applyFont="1" applyFill="1" applyBorder="1" applyAlignment="1">
      <alignment horizontal="center" vertical="center"/>
    </xf>
    <xf numFmtId="0" fontId="7" fillId="2" borderId="34" xfId="0" applyFont="1" applyFill="1" applyBorder="1" applyAlignment="1">
      <alignment horizontal="center" vertical="center"/>
    </xf>
    <xf numFmtId="0" fontId="47" fillId="0" borderId="0" xfId="0" applyFont="1" applyAlignment="1">
      <alignment vertical="center"/>
    </xf>
    <xf numFmtId="0" fontId="7" fillId="2" borderId="19" xfId="0" applyFont="1" applyFill="1" applyBorder="1" applyAlignment="1">
      <alignment horizontal="center" vertical="center" wrapText="1"/>
    </xf>
    <xf numFmtId="0" fontId="7" fillId="2" borderId="19" xfId="0" applyFont="1" applyFill="1" applyBorder="1" applyAlignment="1">
      <alignment horizontal="center" vertical="center"/>
    </xf>
    <xf numFmtId="0" fontId="47" fillId="0" borderId="20"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3" fillId="0" borderId="17" xfId="0" applyFont="1" applyBorder="1" applyAlignment="1">
      <alignment vertical="center"/>
    </xf>
    <xf numFmtId="0" fontId="8" fillId="2" borderId="19" xfId="0" applyFont="1" applyFill="1" applyBorder="1" applyAlignment="1">
      <alignment vertical="center"/>
    </xf>
    <xf numFmtId="0" fontId="7" fillId="2" borderId="19" xfId="0" applyFont="1" applyFill="1" applyBorder="1" applyAlignment="1">
      <alignment vertical="center"/>
    </xf>
    <xf numFmtId="176" fontId="8" fillId="34" borderId="36" xfId="0" applyNumberFormat="1" applyFont="1" applyFill="1" applyBorder="1" applyAlignment="1">
      <alignment vertical="center"/>
    </xf>
    <xf numFmtId="176" fontId="8" fillId="34" borderId="37" xfId="0" applyNumberFormat="1" applyFont="1" applyFill="1" applyBorder="1" applyAlignment="1">
      <alignment vertical="center"/>
    </xf>
    <xf numFmtId="176" fontId="8" fillId="0" borderId="37" xfId="0" applyNumberFormat="1" applyFont="1" applyBorder="1" applyAlignment="1">
      <alignment vertical="center"/>
    </xf>
    <xf numFmtId="176" fontId="51" fillId="0" borderId="38" xfId="0" applyNumberFormat="1" applyFont="1" applyBorder="1" applyAlignment="1">
      <alignment vertical="center"/>
    </xf>
    <xf numFmtId="176" fontId="51" fillId="0" borderId="39" xfId="0" applyNumberFormat="1" applyFont="1" applyBorder="1" applyAlignment="1">
      <alignment vertical="center"/>
    </xf>
    <xf numFmtId="0" fontId="47" fillId="0" borderId="17" xfId="0" applyFont="1" applyBorder="1" applyAlignment="1">
      <alignment vertical="center" wrapText="1"/>
    </xf>
    <xf numFmtId="0" fontId="47" fillId="0" borderId="18" xfId="0" applyFont="1" applyBorder="1" applyAlignment="1">
      <alignment vertical="center" wrapText="1"/>
    </xf>
    <xf numFmtId="0" fontId="47" fillId="0" borderId="19" xfId="0" applyFont="1" applyBorder="1" applyAlignment="1">
      <alignment vertical="center" wrapText="1"/>
    </xf>
    <xf numFmtId="0" fontId="47" fillId="0" borderId="19" xfId="0" applyFont="1" applyBorder="1" applyAlignment="1">
      <alignment vertical="center"/>
    </xf>
    <xf numFmtId="0" fontId="8" fillId="2" borderId="1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8" fillId="2" borderId="21" xfId="0" applyFont="1" applyFill="1" applyBorder="1" applyAlignment="1">
      <alignment vertical="center"/>
    </xf>
    <xf numFmtId="0" fontId="8" fillId="2" borderId="24" xfId="0" applyFont="1" applyFill="1" applyBorder="1" applyAlignment="1">
      <alignment vertical="center"/>
    </xf>
    <xf numFmtId="0" fontId="8" fillId="2" borderId="25" xfId="0" applyFont="1" applyFill="1" applyBorder="1" applyAlignment="1">
      <alignment vertical="center"/>
    </xf>
    <xf numFmtId="0" fontId="8" fillId="2" borderId="26" xfId="0" applyFont="1" applyFill="1" applyBorder="1" applyAlignment="1">
      <alignment vertical="center"/>
    </xf>
    <xf numFmtId="0" fontId="8" fillId="34" borderId="40" xfId="0" applyFont="1" applyFill="1" applyBorder="1" applyAlignment="1">
      <alignment horizontal="center" vertical="center"/>
    </xf>
    <xf numFmtId="0" fontId="7" fillId="34" borderId="41" xfId="0" applyFont="1" applyFill="1" applyBorder="1" applyAlignment="1">
      <alignment horizontal="center" vertical="center"/>
    </xf>
    <xf numFmtId="0" fontId="3" fillId="0" borderId="16" xfId="0" applyFont="1" applyBorder="1" applyAlignment="1">
      <alignment vertical="center"/>
    </xf>
    <xf numFmtId="0" fontId="3" fillId="0" borderId="21" xfId="0" applyFont="1" applyBorder="1" applyAlignment="1">
      <alignment vertical="center"/>
    </xf>
    <xf numFmtId="0" fontId="7" fillId="2" borderId="35" xfId="0" applyFont="1" applyFill="1" applyBorder="1" applyAlignment="1">
      <alignment horizontal="center" vertical="center"/>
    </xf>
    <xf numFmtId="176" fontId="51" fillId="0" borderId="20" xfId="0" applyNumberFormat="1" applyFont="1" applyFill="1" applyBorder="1" applyAlignment="1">
      <alignment vertical="center"/>
    </xf>
    <xf numFmtId="0" fontId="8" fillId="34" borderId="33" xfId="0" applyFont="1" applyFill="1" applyBorder="1" applyAlignment="1">
      <alignment horizontal="center" vertical="center"/>
    </xf>
    <xf numFmtId="0" fontId="7" fillId="34" borderId="34" xfId="0" applyFont="1" applyFill="1" applyBorder="1" applyAlignment="1">
      <alignment horizontal="center" vertical="center"/>
    </xf>
    <xf numFmtId="0" fontId="8" fillId="2" borderId="41" xfId="0" applyFont="1" applyFill="1" applyBorder="1" applyAlignment="1">
      <alignment horizontal="center" vertical="center"/>
    </xf>
    <xf numFmtId="0" fontId="7" fillId="2" borderId="41" xfId="0" applyFont="1" applyFill="1" applyBorder="1" applyAlignment="1">
      <alignment horizontal="center" vertical="center"/>
    </xf>
    <xf numFmtId="0" fontId="0" fillId="0" borderId="22"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19" xfId="0" applyBorder="1" applyAlignment="1">
      <alignment horizontal="center" vertical="center" wrapText="1"/>
    </xf>
    <xf numFmtId="0" fontId="10" fillId="0" borderId="22" xfId="0" applyFont="1" applyBorder="1" applyAlignment="1">
      <alignment vertical="center" wrapText="1"/>
    </xf>
    <xf numFmtId="0" fontId="10" fillId="0" borderId="0" xfId="0" applyFont="1" applyBorder="1" applyAlignment="1">
      <alignment vertical="center" wrapText="1"/>
    </xf>
    <xf numFmtId="0" fontId="10" fillId="0" borderId="23"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52" fillId="2" borderId="19" xfId="0" applyFont="1" applyFill="1" applyBorder="1" applyAlignment="1">
      <alignment horizontal="center" vertical="center" wrapText="1"/>
    </xf>
    <xf numFmtId="0" fontId="10" fillId="0" borderId="30" xfId="0" applyFont="1" applyBorder="1" applyAlignment="1">
      <alignment vertical="center" wrapText="1"/>
    </xf>
    <xf numFmtId="0" fontId="10" fillId="0" borderId="14" xfId="0" applyFont="1" applyBorder="1" applyAlignment="1">
      <alignment vertical="center" wrapText="1"/>
    </xf>
    <xf numFmtId="0" fontId="10" fillId="0" borderId="10"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21"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21" xfId="0" applyFont="1" applyBorder="1" applyAlignment="1">
      <alignment vertical="center" wrapText="1"/>
    </xf>
    <xf numFmtId="0" fontId="0" fillId="2" borderId="22" xfId="0" applyFill="1" applyBorder="1" applyAlignment="1">
      <alignment horizontal="center" vertical="center"/>
    </xf>
    <xf numFmtId="0" fontId="0" fillId="2" borderId="0"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9" xfId="0" applyBorder="1" applyAlignment="1">
      <alignment horizontal="center" vertical="center"/>
    </xf>
    <xf numFmtId="0" fontId="3" fillId="0" borderId="18" xfId="0" applyFont="1" applyBorder="1" applyAlignment="1">
      <alignment vertical="center"/>
    </xf>
    <xf numFmtId="0" fontId="7" fillId="0" borderId="0" xfId="0" applyFont="1" applyAlignment="1">
      <alignment vertical="center"/>
    </xf>
    <xf numFmtId="0" fontId="7" fillId="2" borderId="2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3</xdr:row>
      <xdr:rowOff>104775</xdr:rowOff>
    </xdr:from>
    <xdr:to>
      <xdr:col>14</xdr:col>
      <xdr:colOff>85725</xdr:colOff>
      <xdr:row>3</xdr:row>
      <xdr:rowOff>457200</xdr:rowOff>
    </xdr:to>
    <xdr:sp>
      <xdr:nvSpPr>
        <xdr:cNvPr id="1" name="円/楕円 1"/>
        <xdr:cNvSpPr>
          <a:spLocks/>
        </xdr:cNvSpPr>
      </xdr:nvSpPr>
      <xdr:spPr>
        <a:xfrm>
          <a:off x="1800225" y="990600"/>
          <a:ext cx="685800" cy="35242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3</xdr:row>
      <xdr:rowOff>85725</xdr:rowOff>
    </xdr:from>
    <xdr:to>
      <xdr:col>23</xdr:col>
      <xdr:colOff>85725</xdr:colOff>
      <xdr:row>3</xdr:row>
      <xdr:rowOff>438150</xdr:rowOff>
    </xdr:to>
    <xdr:sp>
      <xdr:nvSpPr>
        <xdr:cNvPr id="1" name="円/楕円 1"/>
        <xdr:cNvSpPr>
          <a:spLocks/>
        </xdr:cNvSpPr>
      </xdr:nvSpPr>
      <xdr:spPr>
        <a:xfrm>
          <a:off x="3352800" y="971550"/>
          <a:ext cx="676275" cy="35242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3</xdr:row>
      <xdr:rowOff>85725</xdr:rowOff>
    </xdr:from>
    <xdr:to>
      <xdr:col>19</xdr:col>
      <xdr:colOff>28575</xdr:colOff>
      <xdr:row>3</xdr:row>
      <xdr:rowOff>438150</xdr:rowOff>
    </xdr:to>
    <xdr:sp>
      <xdr:nvSpPr>
        <xdr:cNvPr id="1" name="円/楕円 1"/>
        <xdr:cNvSpPr>
          <a:spLocks/>
        </xdr:cNvSpPr>
      </xdr:nvSpPr>
      <xdr:spPr>
        <a:xfrm>
          <a:off x="2600325" y="971550"/>
          <a:ext cx="685800" cy="35242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3</xdr:row>
      <xdr:rowOff>95250</xdr:rowOff>
    </xdr:from>
    <xdr:to>
      <xdr:col>16</xdr:col>
      <xdr:colOff>104775</xdr:colOff>
      <xdr:row>3</xdr:row>
      <xdr:rowOff>447675</xdr:rowOff>
    </xdr:to>
    <xdr:sp>
      <xdr:nvSpPr>
        <xdr:cNvPr id="1" name="円/楕円 1"/>
        <xdr:cNvSpPr>
          <a:spLocks/>
        </xdr:cNvSpPr>
      </xdr:nvSpPr>
      <xdr:spPr>
        <a:xfrm>
          <a:off x="2171700" y="1190625"/>
          <a:ext cx="676275" cy="35242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32"/>
  <sheetViews>
    <sheetView tabSelected="1" zoomScaleSheetLayoutView="85" zoomScalePageLayoutView="0" workbookViewId="0" topLeftCell="A1">
      <selection activeCell="K20" sqref="K20:L20"/>
    </sheetView>
  </sheetViews>
  <sheetFormatPr defaultColWidth="9.140625" defaultRowHeight="15"/>
  <cols>
    <col min="1" max="33" width="2.57421875" style="0" customWidth="1"/>
    <col min="34" max="111" width="2.57421875" style="6" customWidth="1"/>
    <col min="112" max="16384" width="9.00390625" style="6" customWidth="1"/>
  </cols>
  <sheetData>
    <row r="1" spans="1:33" ht="30" customHeight="1">
      <c r="A1" s="23" t="s">
        <v>121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ht="15" customHeight="1"/>
    <row r="3" spans="24:33" ht="19.5" customHeight="1">
      <c r="X3" s="22" t="s">
        <v>146</v>
      </c>
      <c r="Y3" s="22"/>
      <c r="Z3" s="22"/>
      <c r="AA3" s="22"/>
      <c r="AB3" s="22"/>
      <c r="AC3" s="22"/>
      <c r="AD3" s="22"/>
      <c r="AE3" s="22"/>
      <c r="AF3" s="22"/>
      <c r="AG3" s="22"/>
    </row>
    <row r="4" spans="1:33" ht="19.5" customHeight="1">
      <c r="A4" s="24" t="s">
        <v>46</v>
      </c>
      <c r="B4" s="25"/>
      <c r="C4" s="25"/>
      <c r="D4" s="25"/>
      <c r="E4" s="25"/>
      <c r="F4" s="25"/>
      <c r="G4" s="25"/>
      <c r="H4" s="26"/>
      <c r="I4" s="26"/>
      <c r="J4" s="26"/>
      <c r="K4" s="26"/>
      <c r="L4" s="26"/>
      <c r="M4" s="26"/>
      <c r="N4" s="26"/>
      <c r="O4" s="26"/>
      <c r="P4" s="26"/>
      <c r="Q4" s="26"/>
      <c r="R4" s="26"/>
      <c r="S4" s="26"/>
      <c r="T4" s="26"/>
      <c r="U4" s="26"/>
      <c r="V4" s="26"/>
      <c r="W4" s="26"/>
      <c r="X4" s="26"/>
      <c r="Y4" s="26"/>
      <c r="Z4" s="26"/>
      <c r="AA4" s="26"/>
      <c r="AB4" s="26"/>
      <c r="AC4" s="26"/>
      <c r="AD4" s="26"/>
      <c r="AE4" s="26"/>
      <c r="AF4" s="26"/>
      <c r="AG4" s="27"/>
    </row>
    <row r="5" spans="1:33" ht="24.75" customHeight="1">
      <c r="A5" s="32" t="s">
        <v>8</v>
      </c>
      <c r="B5" s="32"/>
      <c r="C5" s="32"/>
      <c r="D5" s="32"/>
      <c r="E5" s="32"/>
      <c r="F5" s="32"/>
      <c r="G5" s="32"/>
      <c r="H5" s="79" t="s">
        <v>122</v>
      </c>
      <c r="I5" s="80"/>
      <c r="J5" s="80"/>
      <c r="K5" s="80"/>
      <c r="L5" s="80"/>
      <c r="M5" s="80"/>
      <c r="N5" s="80"/>
      <c r="O5" s="80"/>
      <c r="P5" s="80"/>
      <c r="Q5" s="80"/>
      <c r="R5" s="80"/>
      <c r="S5" s="80"/>
      <c r="T5" s="80"/>
      <c r="U5" s="80"/>
      <c r="V5" s="80"/>
      <c r="W5" s="80"/>
      <c r="X5" s="80"/>
      <c r="Y5" s="80"/>
      <c r="Z5" s="80"/>
      <c r="AA5" s="80"/>
      <c r="AB5" s="80"/>
      <c r="AC5" s="80"/>
      <c r="AD5" s="80"/>
      <c r="AE5" s="80"/>
      <c r="AF5" s="80"/>
      <c r="AG5" s="81"/>
    </row>
    <row r="6" spans="1:33" ht="24.75" customHeight="1">
      <c r="A6" s="32" t="s">
        <v>10</v>
      </c>
      <c r="B6" s="32"/>
      <c r="C6" s="32"/>
      <c r="D6" s="32"/>
      <c r="E6" s="32"/>
      <c r="F6" s="32"/>
      <c r="G6" s="32"/>
      <c r="H6" s="79" t="s">
        <v>123</v>
      </c>
      <c r="I6" s="80"/>
      <c r="J6" s="80"/>
      <c r="K6" s="80"/>
      <c r="L6" s="80"/>
      <c r="M6" s="80"/>
      <c r="N6" s="80"/>
      <c r="O6" s="80"/>
      <c r="P6" s="80"/>
      <c r="Q6" s="80"/>
      <c r="R6" s="80"/>
      <c r="S6" s="80"/>
      <c r="T6" s="80"/>
      <c r="U6" s="80"/>
      <c r="V6" s="80"/>
      <c r="W6" s="80"/>
      <c r="X6" s="80"/>
      <c r="Y6" s="81"/>
      <c r="Z6" s="30" t="s">
        <v>14</v>
      </c>
      <c r="AA6" s="30"/>
      <c r="AB6" s="30"/>
      <c r="AC6" s="82" t="s">
        <v>124</v>
      </c>
      <c r="AD6" s="83"/>
      <c r="AE6" s="83"/>
      <c r="AF6" s="83"/>
      <c r="AG6" s="84"/>
    </row>
    <row r="7" spans="1:33" ht="24.75" customHeight="1">
      <c r="A7" s="32" t="s">
        <v>12</v>
      </c>
      <c r="B7" s="32"/>
      <c r="C7" s="32"/>
      <c r="D7" s="32"/>
      <c r="E7" s="32"/>
      <c r="F7" s="32"/>
      <c r="G7" s="32"/>
      <c r="H7" s="79" t="s">
        <v>125</v>
      </c>
      <c r="I7" s="80"/>
      <c r="J7" s="80"/>
      <c r="K7" s="80"/>
      <c r="L7" s="80"/>
      <c r="M7" s="80"/>
      <c r="N7" s="80"/>
      <c r="O7" s="80"/>
      <c r="P7" s="80"/>
      <c r="Q7" s="80"/>
      <c r="R7" s="81"/>
      <c r="S7" s="30" t="s">
        <v>13</v>
      </c>
      <c r="T7" s="30"/>
      <c r="U7" s="30"/>
      <c r="V7" s="30"/>
      <c r="W7" s="79" t="s">
        <v>126</v>
      </c>
      <c r="X7" s="80"/>
      <c r="Y7" s="80"/>
      <c r="Z7" s="80"/>
      <c r="AA7" s="80"/>
      <c r="AB7" s="80"/>
      <c r="AC7" s="80"/>
      <c r="AD7" s="80"/>
      <c r="AE7" s="80"/>
      <c r="AF7" s="80"/>
      <c r="AG7" s="81"/>
    </row>
    <row r="8" spans="1:33" ht="24.75" customHeight="1">
      <c r="A8" s="32" t="s">
        <v>9</v>
      </c>
      <c r="B8" s="32"/>
      <c r="C8" s="32"/>
      <c r="D8" s="32"/>
      <c r="E8" s="32"/>
      <c r="F8" s="32"/>
      <c r="G8" s="32"/>
      <c r="H8" s="33" t="s">
        <v>147</v>
      </c>
      <c r="I8" s="33"/>
      <c r="J8" s="33"/>
      <c r="K8" s="33"/>
      <c r="L8" s="33"/>
      <c r="M8" s="33"/>
      <c r="N8" s="33"/>
      <c r="O8" s="34" t="s">
        <v>103</v>
      </c>
      <c r="P8" s="34"/>
      <c r="Q8" s="34"/>
      <c r="R8" s="34"/>
      <c r="S8" s="34"/>
      <c r="T8" s="34"/>
      <c r="U8" s="34"/>
      <c r="V8" s="34"/>
      <c r="W8" s="34"/>
      <c r="X8" s="38"/>
      <c r="Y8" s="33"/>
      <c r="Z8" s="33"/>
      <c r="AA8" s="33"/>
      <c r="AB8" s="33"/>
      <c r="AC8" s="33"/>
      <c r="AD8" s="33"/>
      <c r="AE8" s="21"/>
      <c r="AF8" s="21"/>
      <c r="AG8" s="21"/>
    </row>
    <row r="9" spans="1:33" ht="19.5" customHeight="1">
      <c r="A9" s="53"/>
      <c r="B9" s="54"/>
      <c r="C9" s="54"/>
      <c r="D9" s="54"/>
      <c r="E9" s="54"/>
      <c r="F9" s="54"/>
      <c r="G9" s="55"/>
      <c r="H9" s="11" t="s">
        <v>15</v>
      </c>
      <c r="I9" s="12" t="s">
        <v>16</v>
      </c>
      <c r="J9" s="43" t="s">
        <v>127</v>
      </c>
      <c r="K9" s="43"/>
      <c r="L9" s="43"/>
      <c r="M9" s="13" t="s">
        <v>17</v>
      </c>
      <c r="N9" s="43" t="s">
        <v>122</v>
      </c>
      <c r="O9" s="43"/>
      <c r="P9" s="43"/>
      <c r="Q9" s="43"/>
      <c r="R9" s="12" t="s">
        <v>18</v>
      </c>
      <c r="S9" s="35"/>
      <c r="T9" s="35"/>
      <c r="U9" s="35"/>
      <c r="V9" s="35"/>
      <c r="W9" s="35"/>
      <c r="X9" s="35"/>
      <c r="Y9" s="35"/>
      <c r="Z9" s="35"/>
      <c r="AA9" s="35"/>
      <c r="AB9" s="35"/>
      <c r="AC9" s="35"/>
      <c r="AD9" s="35"/>
      <c r="AE9" s="35"/>
      <c r="AF9" s="35"/>
      <c r="AG9" s="36"/>
    </row>
    <row r="10" spans="1:33" ht="19.5" customHeight="1">
      <c r="A10" s="39" t="s">
        <v>11</v>
      </c>
      <c r="B10" s="40"/>
      <c r="C10" s="40"/>
      <c r="D10" s="40"/>
      <c r="E10" s="40"/>
      <c r="F10" s="40"/>
      <c r="G10" s="41"/>
      <c r="H10" s="44" t="s">
        <v>44</v>
      </c>
      <c r="I10" s="45"/>
      <c r="J10" s="45"/>
      <c r="K10" s="48" t="s">
        <v>128</v>
      </c>
      <c r="L10" s="48"/>
      <c r="M10" s="48"/>
      <c r="N10" s="48"/>
      <c r="O10" s="48"/>
      <c r="P10" s="48"/>
      <c r="Q10" s="48"/>
      <c r="R10" s="48"/>
      <c r="S10" s="48"/>
      <c r="T10" s="48"/>
      <c r="U10" s="48"/>
      <c r="V10" s="48"/>
      <c r="W10" s="48"/>
      <c r="X10" s="48"/>
      <c r="Y10" s="48"/>
      <c r="Z10" s="48"/>
      <c r="AA10" s="48"/>
      <c r="AB10" s="48"/>
      <c r="AC10" s="48"/>
      <c r="AD10" s="48"/>
      <c r="AE10" s="48"/>
      <c r="AF10" s="48"/>
      <c r="AG10" s="49"/>
    </row>
    <row r="11" spans="1:33" ht="19.5" customHeight="1">
      <c r="A11" s="39"/>
      <c r="B11" s="40"/>
      <c r="C11" s="40"/>
      <c r="D11" s="40"/>
      <c r="E11" s="40"/>
      <c r="F11" s="40"/>
      <c r="G11" s="41"/>
      <c r="H11" s="44" t="s">
        <v>45</v>
      </c>
      <c r="I11" s="45"/>
      <c r="J11" s="45"/>
      <c r="K11" s="48" t="s">
        <v>129</v>
      </c>
      <c r="L11" s="48"/>
      <c r="M11" s="48"/>
      <c r="N11" s="48"/>
      <c r="O11" s="48"/>
      <c r="P11" s="48"/>
      <c r="Q11" s="48"/>
      <c r="R11" s="48"/>
      <c r="S11" s="48"/>
      <c r="T11" s="48"/>
      <c r="U11" s="45" t="s">
        <v>130</v>
      </c>
      <c r="V11" s="45"/>
      <c r="W11" s="45"/>
      <c r="X11" s="48" t="s">
        <v>129</v>
      </c>
      <c r="Y11" s="48"/>
      <c r="Z11" s="48"/>
      <c r="AA11" s="48"/>
      <c r="AB11" s="48"/>
      <c r="AC11" s="48"/>
      <c r="AD11" s="48"/>
      <c r="AE11" s="48"/>
      <c r="AF11" s="48"/>
      <c r="AG11" s="49"/>
    </row>
    <row r="12" spans="1:33" ht="19.5" customHeight="1">
      <c r="A12" s="39"/>
      <c r="B12" s="40"/>
      <c r="C12" s="40"/>
      <c r="D12" s="40"/>
      <c r="E12" s="40"/>
      <c r="F12" s="40"/>
      <c r="G12" s="41"/>
      <c r="H12" s="44" t="s">
        <v>42</v>
      </c>
      <c r="I12" s="45"/>
      <c r="J12" s="45"/>
      <c r="K12" s="48" t="s">
        <v>131</v>
      </c>
      <c r="L12" s="48"/>
      <c r="M12" s="48"/>
      <c r="N12" s="48"/>
      <c r="O12" s="48"/>
      <c r="P12" s="48"/>
      <c r="Q12" s="48"/>
      <c r="R12" s="48"/>
      <c r="S12" s="48"/>
      <c r="T12" s="48"/>
      <c r="U12" s="48"/>
      <c r="V12" s="48"/>
      <c r="W12" s="48"/>
      <c r="X12" s="48"/>
      <c r="Y12" s="48"/>
      <c r="Z12" s="48"/>
      <c r="AA12" s="48"/>
      <c r="AB12" s="48"/>
      <c r="AC12" s="48"/>
      <c r="AD12" s="48"/>
      <c r="AE12" s="48"/>
      <c r="AF12" s="48"/>
      <c r="AG12" s="49"/>
    </row>
    <row r="13" spans="1:33" ht="19.5" customHeight="1">
      <c r="A13" s="56"/>
      <c r="B13" s="57"/>
      <c r="C13" s="57"/>
      <c r="D13" s="57"/>
      <c r="E13" s="57"/>
      <c r="F13" s="57"/>
      <c r="G13" s="58"/>
      <c r="H13" s="46" t="s">
        <v>43</v>
      </c>
      <c r="I13" s="47"/>
      <c r="J13" s="47"/>
      <c r="K13" s="50" t="s">
        <v>132</v>
      </c>
      <c r="L13" s="50"/>
      <c r="M13" s="50"/>
      <c r="N13" s="50"/>
      <c r="O13" s="50"/>
      <c r="P13" s="50"/>
      <c r="Q13" s="50"/>
      <c r="R13" s="50"/>
      <c r="S13" s="50"/>
      <c r="T13" s="50"/>
      <c r="U13" s="50"/>
      <c r="V13" s="50"/>
      <c r="W13" s="50"/>
      <c r="X13" s="50"/>
      <c r="Y13" s="50"/>
      <c r="Z13" s="50"/>
      <c r="AA13" s="50"/>
      <c r="AB13" s="50"/>
      <c r="AC13" s="50"/>
      <c r="AD13" s="50"/>
      <c r="AE13" s="50"/>
      <c r="AF13" s="50"/>
      <c r="AG13" s="51"/>
    </row>
    <row r="14" spans="1:33" ht="24.75" customHeight="1">
      <c r="A14" s="32" t="s">
        <v>6</v>
      </c>
      <c r="B14" s="32"/>
      <c r="C14" s="32"/>
      <c r="D14" s="32"/>
      <c r="E14" s="32"/>
      <c r="F14" s="32"/>
      <c r="G14" s="32"/>
      <c r="H14" s="37" t="s">
        <v>133</v>
      </c>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row>
    <row r="15" spans="1:33" ht="24.75" customHeight="1">
      <c r="A15" s="32" t="s">
        <v>7</v>
      </c>
      <c r="B15" s="32"/>
      <c r="C15" s="32"/>
      <c r="D15" s="32"/>
      <c r="E15" s="32"/>
      <c r="F15" s="32"/>
      <c r="G15" s="32"/>
      <c r="H15" s="37" t="s">
        <v>134</v>
      </c>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row>
    <row r="16" spans="1:33" ht="39.75" customHeight="1">
      <c r="A16" s="32" t="s">
        <v>0</v>
      </c>
      <c r="B16" s="32"/>
      <c r="C16" s="32"/>
      <c r="D16" s="32"/>
      <c r="E16" s="32"/>
      <c r="F16" s="32"/>
      <c r="G16" s="32"/>
      <c r="H16" s="66" t="s">
        <v>135</v>
      </c>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8"/>
    </row>
    <row r="17" spans="1:33" ht="39.75" customHeight="1">
      <c r="A17" s="32" t="s">
        <v>5</v>
      </c>
      <c r="B17" s="32"/>
      <c r="C17" s="32"/>
      <c r="D17" s="32"/>
      <c r="E17" s="32"/>
      <c r="F17" s="32"/>
      <c r="G17" s="32"/>
      <c r="H17" s="66" t="s">
        <v>136</v>
      </c>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8"/>
    </row>
    <row r="18" spans="1:33" ht="19.5" customHeight="1">
      <c r="A18" s="53" t="s">
        <v>1</v>
      </c>
      <c r="B18" s="54"/>
      <c r="C18" s="54"/>
      <c r="D18" s="54"/>
      <c r="E18" s="54"/>
      <c r="F18" s="54"/>
      <c r="G18" s="55"/>
      <c r="H18" s="85" t="s">
        <v>25</v>
      </c>
      <c r="I18" s="86"/>
      <c r="J18" s="87"/>
      <c r="K18" s="69" t="s">
        <v>21</v>
      </c>
      <c r="L18" s="69"/>
      <c r="M18" s="69"/>
      <c r="N18" s="69"/>
      <c r="O18" s="5" t="s">
        <v>20</v>
      </c>
      <c r="P18" s="5"/>
      <c r="Q18" s="69" t="s">
        <v>22</v>
      </c>
      <c r="R18" s="69"/>
      <c r="S18" s="69"/>
      <c r="T18" s="69"/>
      <c r="U18" s="5" t="s">
        <v>20</v>
      </c>
      <c r="V18" s="5"/>
      <c r="W18" s="69" t="s">
        <v>23</v>
      </c>
      <c r="X18" s="69"/>
      <c r="Y18" s="69"/>
      <c r="Z18" s="69"/>
      <c r="AA18" s="5" t="s">
        <v>20</v>
      </c>
      <c r="AB18" s="5"/>
      <c r="AC18" s="78" t="s">
        <v>24</v>
      </c>
      <c r="AD18" s="78"/>
      <c r="AE18" s="69"/>
      <c r="AF18" s="69"/>
      <c r="AG18" s="1" t="s">
        <v>20</v>
      </c>
    </row>
    <row r="19" spans="1:34" ht="19.5" customHeight="1">
      <c r="A19" s="39" t="s">
        <v>2</v>
      </c>
      <c r="B19" s="40"/>
      <c r="C19" s="40"/>
      <c r="D19" s="40"/>
      <c r="E19" s="40"/>
      <c r="F19" s="40"/>
      <c r="G19" s="41"/>
      <c r="H19" s="59" t="s">
        <v>26</v>
      </c>
      <c r="I19" s="60"/>
      <c r="J19" s="61"/>
      <c r="K19" s="74" t="s">
        <v>98</v>
      </c>
      <c r="L19" s="74"/>
      <c r="M19" s="74"/>
      <c r="N19" s="74"/>
      <c r="O19" s="4" t="s">
        <v>20</v>
      </c>
      <c r="P19" s="4"/>
      <c r="Q19" s="74" t="s">
        <v>99</v>
      </c>
      <c r="R19" s="74"/>
      <c r="S19" s="73">
        <v>4</v>
      </c>
      <c r="T19" s="73"/>
      <c r="U19" s="4" t="s">
        <v>20</v>
      </c>
      <c r="V19" s="4"/>
      <c r="W19" s="74" t="s">
        <v>100</v>
      </c>
      <c r="X19" s="74"/>
      <c r="Y19" s="73">
        <v>5</v>
      </c>
      <c r="Z19" s="73"/>
      <c r="AA19" s="4" t="s">
        <v>20</v>
      </c>
      <c r="AB19" s="4"/>
      <c r="AC19" s="74" t="s">
        <v>101</v>
      </c>
      <c r="AD19" s="74"/>
      <c r="AE19" s="73">
        <v>9</v>
      </c>
      <c r="AF19" s="73"/>
      <c r="AG19" s="2" t="s">
        <v>20</v>
      </c>
      <c r="AH19" t="s">
        <v>102</v>
      </c>
    </row>
    <row r="20" spans="1:33" ht="19.5" customHeight="1">
      <c r="A20" s="70" t="s">
        <v>211</v>
      </c>
      <c r="B20" s="71"/>
      <c r="C20" s="71"/>
      <c r="D20" s="71"/>
      <c r="E20" s="71"/>
      <c r="F20" s="71"/>
      <c r="G20" s="72"/>
      <c r="H20" s="59" t="s">
        <v>27</v>
      </c>
      <c r="I20" s="60"/>
      <c r="J20" s="61"/>
      <c r="K20" s="74" t="s">
        <v>21</v>
      </c>
      <c r="L20" s="74"/>
      <c r="M20" s="74"/>
      <c r="N20" s="74"/>
      <c r="O20" s="4" t="s">
        <v>20</v>
      </c>
      <c r="P20" s="4"/>
      <c r="Q20" s="74" t="s">
        <v>22</v>
      </c>
      <c r="R20" s="74"/>
      <c r="S20" s="92">
        <v>2</v>
      </c>
      <c r="T20" s="92"/>
      <c r="U20" s="4" t="s">
        <v>20</v>
      </c>
      <c r="V20" s="4"/>
      <c r="W20" s="74" t="s">
        <v>23</v>
      </c>
      <c r="X20" s="74"/>
      <c r="Y20" s="92"/>
      <c r="Z20" s="92"/>
      <c r="AA20" s="4" t="s">
        <v>20</v>
      </c>
      <c r="AB20" s="4"/>
      <c r="AC20" s="74"/>
      <c r="AD20" s="74"/>
      <c r="AE20" s="74"/>
      <c r="AF20" s="74"/>
      <c r="AG20" s="2"/>
    </row>
    <row r="21" spans="1:33" ht="19.5" customHeight="1">
      <c r="A21" s="56"/>
      <c r="B21" s="57"/>
      <c r="C21" s="57"/>
      <c r="D21" s="57"/>
      <c r="E21" s="57"/>
      <c r="F21" s="57"/>
      <c r="G21" s="58"/>
      <c r="H21" s="75" t="s">
        <v>19</v>
      </c>
      <c r="I21" s="76"/>
      <c r="J21" s="77"/>
      <c r="K21" s="90"/>
      <c r="L21" s="88"/>
      <c r="M21" s="91"/>
      <c r="N21" s="91"/>
      <c r="O21" s="3" t="s">
        <v>20</v>
      </c>
      <c r="P21" s="88" t="s">
        <v>28</v>
      </c>
      <c r="Q21" s="88"/>
      <c r="R21" s="88"/>
      <c r="S21" s="88"/>
      <c r="T21" s="88"/>
      <c r="U21" s="88"/>
      <c r="V21" s="88"/>
      <c r="W21" s="88"/>
      <c r="X21" s="88"/>
      <c r="Y21" s="88"/>
      <c r="Z21" s="88"/>
      <c r="AA21" s="88"/>
      <c r="AB21" s="88"/>
      <c r="AC21" s="88"/>
      <c r="AD21" s="88"/>
      <c r="AE21" s="88"/>
      <c r="AF21" s="88"/>
      <c r="AG21" s="89"/>
    </row>
    <row r="22" spans="1:33" ht="24.75" customHeight="1">
      <c r="A22" s="62" t="s">
        <v>3</v>
      </c>
      <c r="B22" s="63"/>
      <c r="C22" s="63"/>
      <c r="D22" s="63"/>
      <c r="E22" s="63"/>
      <c r="F22" s="63"/>
      <c r="G22" s="64"/>
      <c r="H22" s="52" t="s">
        <v>31</v>
      </c>
      <c r="I22" s="29"/>
      <c r="J22" s="28">
        <v>11</v>
      </c>
      <c r="K22" s="28"/>
      <c r="L22" s="14" t="s">
        <v>20</v>
      </c>
      <c r="M22" s="29" t="s">
        <v>29</v>
      </c>
      <c r="N22" s="29"/>
      <c r="O22" s="29"/>
      <c r="P22" s="29"/>
      <c r="Q22" s="28">
        <v>32.4</v>
      </c>
      <c r="R22" s="28"/>
      <c r="S22" s="14" t="s">
        <v>30</v>
      </c>
      <c r="T22" s="14" t="s">
        <v>32</v>
      </c>
      <c r="U22" s="29" t="s">
        <v>33</v>
      </c>
      <c r="V22" s="29"/>
      <c r="W22" s="28">
        <v>9</v>
      </c>
      <c r="X22" s="28"/>
      <c r="Y22" s="14" t="s">
        <v>20</v>
      </c>
      <c r="Z22" s="29" t="s">
        <v>29</v>
      </c>
      <c r="AA22" s="29"/>
      <c r="AB22" s="29"/>
      <c r="AC22" s="29"/>
      <c r="AD22" s="28">
        <v>29.8</v>
      </c>
      <c r="AE22" s="28"/>
      <c r="AF22" s="14" t="s">
        <v>30</v>
      </c>
      <c r="AG22" s="15" t="s">
        <v>18</v>
      </c>
    </row>
    <row r="23" spans="1:33" ht="39.75" customHeight="1">
      <c r="A23" s="65" t="s">
        <v>94</v>
      </c>
      <c r="B23" s="65"/>
      <c r="C23" s="65"/>
      <c r="D23" s="65"/>
      <c r="E23" s="65"/>
      <c r="F23" s="65"/>
      <c r="G23" s="65"/>
      <c r="H23" s="21" t="s">
        <v>137</v>
      </c>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row>
    <row r="24" spans="1:33" ht="49.5" customHeight="1">
      <c r="A24" s="42" t="s">
        <v>4</v>
      </c>
      <c r="B24" s="42"/>
      <c r="C24" s="42"/>
      <c r="D24" s="42"/>
      <c r="E24" s="42"/>
      <c r="F24" s="42"/>
      <c r="G24" s="42"/>
      <c r="H24" s="31" t="s">
        <v>138</v>
      </c>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row>
    <row r="25" ht="19.5" customHeight="1"/>
    <row r="26" spans="1:33" ht="19.5" customHeight="1">
      <c r="A26" s="24" t="s">
        <v>47</v>
      </c>
      <c r="B26" s="25"/>
      <c r="C26" s="25"/>
      <c r="D26" s="25"/>
      <c r="E26" s="25"/>
      <c r="F26" s="25"/>
      <c r="G26" s="25"/>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7"/>
    </row>
    <row r="27" spans="1:33" ht="19.5" customHeight="1">
      <c r="A27" s="16" t="s">
        <v>34</v>
      </c>
      <c r="B27" s="30" t="s">
        <v>139</v>
      </c>
      <c r="C27" s="30"/>
      <c r="D27" s="30"/>
      <c r="E27" s="30"/>
      <c r="F27" s="30"/>
      <c r="G27" s="30"/>
      <c r="H27" s="30"/>
      <c r="I27" s="30"/>
      <c r="J27" s="30"/>
      <c r="K27" s="30" t="s">
        <v>36</v>
      </c>
      <c r="L27" s="30"/>
      <c r="M27" s="30"/>
      <c r="N27" s="30"/>
      <c r="O27" s="30"/>
      <c r="P27" s="30"/>
      <c r="Q27" s="30"/>
      <c r="R27" s="30"/>
      <c r="S27" s="30"/>
      <c r="T27" s="30"/>
      <c r="U27" s="30"/>
      <c r="V27" s="30"/>
      <c r="W27" s="30"/>
      <c r="X27" s="30"/>
      <c r="Y27" s="30"/>
      <c r="Z27" s="30"/>
      <c r="AA27" s="30"/>
      <c r="AB27" s="30"/>
      <c r="AC27" s="30"/>
      <c r="AD27" s="30"/>
      <c r="AE27" s="30"/>
      <c r="AF27" s="30"/>
      <c r="AG27" s="30"/>
    </row>
    <row r="28" spans="1:33" ht="24.75" customHeight="1">
      <c r="A28" s="17" t="s">
        <v>37</v>
      </c>
      <c r="B28" s="21" t="s">
        <v>140</v>
      </c>
      <c r="C28" s="21"/>
      <c r="D28" s="21"/>
      <c r="E28" s="21"/>
      <c r="F28" s="21"/>
      <c r="G28" s="21"/>
      <c r="H28" s="21"/>
      <c r="I28" s="21"/>
      <c r="J28" s="21"/>
      <c r="K28" s="21" t="s">
        <v>141</v>
      </c>
      <c r="L28" s="21"/>
      <c r="M28" s="21"/>
      <c r="N28" s="21"/>
      <c r="O28" s="21"/>
      <c r="P28" s="21"/>
      <c r="Q28" s="21"/>
      <c r="R28" s="21"/>
      <c r="S28" s="21"/>
      <c r="T28" s="21"/>
      <c r="U28" s="21"/>
      <c r="V28" s="21"/>
      <c r="W28" s="21"/>
      <c r="X28" s="21"/>
      <c r="Y28" s="21"/>
      <c r="Z28" s="21"/>
      <c r="AA28" s="21"/>
      <c r="AB28" s="21"/>
      <c r="AC28" s="21"/>
      <c r="AD28" s="21"/>
      <c r="AE28" s="21"/>
      <c r="AF28" s="21"/>
      <c r="AG28" s="21"/>
    </row>
    <row r="29" spans="1:33" ht="24.75" customHeight="1">
      <c r="A29" s="17" t="s">
        <v>38</v>
      </c>
      <c r="B29" s="21" t="s">
        <v>142</v>
      </c>
      <c r="C29" s="21"/>
      <c r="D29" s="21"/>
      <c r="E29" s="21"/>
      <c r="F29" s="21"/>
      <c r="G29" s="21"/>
      <c r="H29" s="21"/>
      <c r="I29" s="21"/>
      <c r="J29" s="21"/>
      <c r="K29" s="21" t="s">
        <v>143</v>
      </c>
      <c r="L29" s="21"/>
      <c r="M29" s="21"/>
      <c r="N29" s="21"/>
      <c r="O29" s="21"/>
      <c r="P29" s="21"/>
      <c r="Q29" s="21"/>
      <c r="R29" s="21"/>
      <c r="S29" s="21"/>
      <c r="T29" s="21"/>
      <c r="U29" s="21"/>
      <c r="V29" s="21"/>
      <c r="W29" s="21"/>
      <c r="X29" s="21"/>
      <c r="Y29" s="21"/>
      <c r="Z29" s="21"/>
      <c r="AA29" s="21"/>
      <c r="AB29" s="21"/>
      <c r="AC29" s="21"/>
      <c r="AD29" s="21"/>
      <c r="AE29" s="21"/>
      <c r="AF29" s="21"/>
      <c r="AG29" s="21"/>
    </row>
    <row r="30" spans="1:33" ht="24.75" customHeight="1">
      <c r="A30" s="17" t="s">
        <v>39</v>
      </c>
      <c r="B30" s="21" t="s">
        <v>144</v>
      </c>
      <c r="C30" s="21"/>
      <c r="D30" s="21"/>
      <c r="E30" s="21"/>
      <c r="F30" s="21"/>
      <c r="G30" s="21"/>
      <c r="H30" s="21"/>
      <c r="I30" s="21"/>
      <c r="J30" s="21"/>
      <c r="K30" s="21" t="s">
        <v>145</v>
      </c>
      <c r="L30" s="21"/>
      <c r="M30" s="21"/>
      <c r="N30" s="21"/>
      <c r="O30" s="21"/>
      <c r="P30" s="21"/>
      <c r="Q30" s="21"/>
      <c r="R30" s="21"/>
      <c r="S30" s="21"/>
      <c r="T30" s="21"/>
      <c r="U30" s="21"/>
      <c r="V30" s="21"/>
      <c r="W30" s="21"/>
      <c r="X30" s="21"/>
      <c r="Y30" s="21"/>
      <c r="Z30" s="21"/>
      <c r="AA30" s="21"/>
      <c r="AB30" s="21"/>
      <c r="AC30" s="21"/>
      <c r="AD30" s="21"/>
      <c r="AE30" s="21"/>
      <c r="AF30" s="21"/>
      <c r="AG30" s="21"/>
    </row>
    <row r="31" spans="1:33" ht="24.75" customHeight="1">
      <c r="A31" s="17" t="s">
        <v>40</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row>
    <row r="32" spans="1:33" ht="24.75" customHeight="1">
      <c r="A32" s="17" t="s">
        <v>41</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row>
    <row r="33" ht="19.5" customHeight="1"/>
    <row r="34" ht="19.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sheetData>
  <sheetProtection/>
  <mergeCells count="104">
    <mergeCell ref="M20:N20"/>
    <mergeCell ref="Q20:R20"/>
    <mergeCell ref="S20:T20"/>
    <mergeCell ref="K19:L19"/>
    <mergeCell ref="M19:N19"/>
    <mergeCell ref="Q19:R19"/>
    <mergeCell ref="S19:T19"/>
    <mergeCell ref="H18:J18"/>
    <mergeCell ref="P21:AG21"/>
    <mergeCell ref="K21:L21"/>
    <mergeCell ref="M21:N21"/>
    <mergeCell ref="Y19:Z19"/>
    <mergeCell ref="AC20:AD20"/>
    <mergeCell ref="W18:X18"/>
    <mergeCell ref="AE20:AF20"/>
    <mergeCell ref="Y20:Z20"/>
    <mergeCell ref="K20:L20"/>
    <mergeCell ref="H5:AG5"/>
    <mergeCell ref="H6:Y6"/>
    <mergeCell ref="AC6:AG6"/>
    <mergeCell ref="H7:R7"/>
    <mergeCell ref="W7:AG7"/>
    <mergeCell ref="S7:V7"/>
    <mergeCell ref="Z6:AB6"/>
    <mergeCell ref="A15:G15"/>
    <mergeCell ref="A16:G16"/>
    <mergeCell ref="A17:G17"/>
    <mergeCell ref="A19:G19"/>
    <mergeCell ref="H15:AG15"/>
    <mergeCell ref="H16:AG16"/>
    <mergeCell ref="K18:L18"/>
    <mergeCell ref="M18:N18"/>
    <mergeCell ref="Y18:Z18"/>
    <mergeCell ref="AC18:AD18"/>
    <mergeCell ref="A20:G20"/>
    <mergeCell ref="A21:G21"/>
    <mergeCell ref="AE19:AF19"/>
    <mergeCell ref="S18:T18"/>
    <mergeCell ref="W19:X19"/>
    <mergeCell ref="W20:X20"/>
    <mergeCell ref="H19:J19"/>
    <mergeCell ref="AC19:AD19"/>
    <mergeCell ref="Q18:R18"/>
    <mergeCell ref="H21:J21"/>
    <mergeCell ref="A22:G22"/>
    <mergeCell ref="A23:G23"/>
    <mergeCell ref="A18:G18"/>
    <mergeCell ref="K10:AG10"/>
    <mergeCell ref="H11:J11"/>
    <mergeCell ref="U11:W11"/>
    <mergeCell ref="K11:T11"/>
    <mergeCell ref="H17:AG17"/>
    <mergeCell ref="X11:AG11"/>
    <mergeCell ref="AE18:AF18"/>
    <mergeCell ref="Z22:AC22"/>
    <mergeCell ref="A5:G5"/>
    <mergeCell ref="A6:G6"/>
    <mergeCell ref="A7:G7"/>
    <mergeCell ref="A9:G9"/>
    <mergeCell ref="A14:G14"/>
    <mergeCell ref="A11:G11"/>
    <mergeCell ref="A12:G12"/>
    <mergeCell ref="A13:G13"/>
    <mergeCell ref="H20:J20"/>
    <mergeCell ref="A24:G24"/>
    <mergeCell ref="J9:L9"/>
    <mergeCell ref="N9:Q9"/>
    <mergeCell ref="H12:J12"/>
    <mergeCell ref="H13:J13"/>
    <mergeCell ref="K12:AG12"/>
    <mergeCell ref="K13:AG13"/>
    <mergeCell ref="H10:J10"/>
    <mergeCell ref="H22:I22"/>
    <mergeCell ref="H23:AG23"/>
    <mergeCell ref="H24:AG24"/>
    <mergeCell ref="A8:G8"/>
    <mergeCell ref="H8:N8"/>
    <mergeCell ref="O8:W8"/>
    <mergeCell ref="S9:AG9"/>
    <mergeCell ref="H14:AG14"/>
    <mergeCell ref="X8:AG8"/>
    <mergeCell ref="A10:G10"/>
    <mergeCell ref="U22:V22"/>
    <mergeCell ref="W22:X22"/>
    <mergeCell ref="K31:AG31"/>
    <mergeCell ref="K32:AG32"/>
    <mergeCell ref="B27:J27"/>
    <mergeCell ref="B28:J28"/>
    <mergeCell ref="B29:J29"/>
    <mergeCell ref="B30:J30"/>
    <mergeCell ref="B31:J31"/>
    <mergeCell ref="B32:J32"/>
    <mergeCell ref="K27:AG27"/>
    <mergeCell ref="K28:AG28"/>
    <mergeCell ref="K29:AG29"/>
    <mergeCell ref="K30:AG30"/>
    <mergeCell ref="X3:AG3"/>
    <mergeCell ref="A1:AG1"/>
    <mergeCell ref="A4:AG4"/>
    <mergeCell ref="A26:AG26"/>
    <mergeCell ref="AD22:AE22"/>
    <mergeCell ref="J22:K22"/>
    <mergeCell ref="M22:P22"/>
    <mergeCell ref="Q22:R22"/>
  </mergeCells>
  <printOptions horizontalCentered="1"/>
  <pageMargins left="0.7874015748031497" right="0.7874015748031497" top="0.7874015748031497"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29"/>
  <sheetViews>
    <sheetView view="pageBreakPreview" zoomScale="115" zoomScaleSheetLayoutView="115" zoomScalePageLayoutView="0" workbookViewId="0" topLeftCell="A1">
      <selection activeCell="Z1" sqref="Z1"/>
    </sheetView>
  </sheetViews>
  <sheetFormatPr defaultColWidth="9.140625" defaultRowHeight="15"/>
  <cols>
    <col min="1" max="9" width="2.57421875" style="7" customWidth="1"/>
    <col min="10" max="25" width="3.421875" style="7" customWidth="1"/>
    <col min="26" max="80" width="2.57421875" style="7" customWidth="1"/>
    <col min="81" max="16384" width="9.00390625" style="7" customWidth="1"/>
  </cols>
  <sheetData>
    <row r="1" spans="1:26" ht="19.5" customHeight="1" thickBot="1">
      <c r="A1" s="24" t="s">
        <v>48</v>
      </c>
      <c r="B1" s="25"/>
      <c r="C1" s="25"/>
      <c r="D1" s="25"/>
      <c r="E1" s="25"/>
      <c r="F1" s="25"/>
      <c r="G1" s="25"/>
      <c r="H1" s="113"/>
      <c r="I1" s="113"/>
      <c r="J1" s="113"/>
      <c r="K1" s="113"/>
      <c r="L1" s="113"/>
      <c r="M1" s="113"/>
      <c r="N1" s="136"/>
      <c r="O1" s="136"/>
      <c r="P1" s="136"/>
      <c r="Q1" s="136"/>
      <c r="R1" s="136"/>
      <c r="S1" s="136"/>
      <c r="T1" s="136"/>
      <c r="U1" s="136"/>
      <c r="V1" s="136"/>
      <c r="W1" s="136"/>
      <c r="X1" s="136"/>
      <c r="Y1" s="137"/>
      <c r="Z1" s="10" t="s">
        <v>210</v>
      </c>
    </row>
    <row r="2" spans="1:25" ht="15" customHeight="1">
      <c r="A2" s="126" t="s">
        <v>49</v>
      </c>
      <c r="B2" s="126"/>
      <c r="C2" s="126"/>
      <c r="D2" s="126"/>
      <c r="E2" s="126"/>
      <c r="F2" s="126"/>
      <c r="G2" s="126"/>
      <c r="H2" s="126"/>
      <c r="I2" s="126"/>
      <c r="J2" s="126" t="s">
        <v>120</v>
      </c>
      <c r="K2" s="126"/>
      <c r="L2" s="126"/>
      <c r="M2" s="127"/>
      <c r="N2" s="134" t="s">
        <v>106</v>
      </c>
      <c r="O2" s="135"/>
      <c r="P2" s="135"/>
      <c r="Q2" s="135"/>
      <c r="R2" s="142" t="s">
        <v>107</v>
      </c>
      <c r="S2" s="143"/>
      <c r="T2" s="143"/>
      <c r="U2" s="143"/>
      <c r="V2" s="93" t="s">
        <v>108</v>
      </c>
      <c r="W2" s="94"/>
      <c r="X2" s="94"/>
      <c r="Y2" s="95"/>
    </row>
    <row r="3" spans="1:25" ht="30.75" customHeight="1">
      <c r="A3" s="126"/>
      <c r="B3" s="126"/>
      <c r="C3" s="126"/>
      <c r="D3" s="126"/>
      <c r="E3" s="126"/>
      <c r="F3" s="126"/>
      <c r="G3" s="126"/>
      <c r="H3" s="126"/>
      <c r="I3" s="126"/>
      <c r="J3" s="125" t="s">
        <v>116</v>
      </c>
      <c r="K3" s="125"/>
      <c r="L3" s="126"/>
      <c r="M3" s="127"/>
      <c r="N3" s="140" t="s">
        <v>117</v>
      </c>
      <c r="O3" s="141"/>
      <c r="P3" s="141"/>
      <c r="Q3" s="141"/>
      <c r="R3" s="105" t="s">
        <v>117</v>
      </c>
      <c r="S3" s="106"/>
      <c r="T3" s="106"/>
      <c r="U3" s="106"/>
      <c r="V3" s="126" t="s">
        <v>117</v>
      </c>
      <c r="W3" s="109"/>
      <c r="X3" s="109"/>
      <c r="Y3" s="138"/>
    </row>
    <row r="4" spans="1:26" ht="19.5" customHeight="1">
      <c r="A4" s="128" t="s">
        <v>95</v>
      </c>
      <c r="B4" s="129"/>
      <c r="C4" s="129"/>
      <c r="D4" s="129"/>
      <c r="E4" s="130"/>
      <c r="F4" s="126" t="s">
        <v>96</v>
      </c>
      <c r="G4" s="126"/>
      <c r="H4" s="126"/>
      <c r="I4" s="126"/>
      <c r="J4" s="101">
        <f>SUM(J9/J10*1000)</f>
        <v>12500</v>
      </c>
      <c r="K4" s="101"/>
      <c r="L4" s="101"/>
      <c r="M4" s="102"/>
      <c r="N4" s="96"/>
      <c r="O4" s="97"/>
      <c r="P4" s="97"/>
      <c r="Q4" s="97"/>
      <c r="R4" s="103"/>
      <c r="S4" s="103"/>
      <c r="T4" s="103"/>
      <c r="U4" s="103"/>
      <c r="V4" s="101">
        <f>V9/V10*1000</f>
        <v>15416.666666666666</v>
      </c>
      <c r="W4" s="101"/>
      <c r="X4" s="101"/>
      <c r="Y4" s="104"/>
      <c r="Z4" s="10" t="s">
        <v>110</v>
      </c>
    </row>
    <row r="5" spans="1:25" ht="19.5" customHeight="1">
      <c r="A5" s="131"/>
      <c r="B5" s="132"/>
      <c r="C5" s="132"/>
      <c r="D5" s="132"/>
      <c r="E5" s="133"/>
      <c r="F5" s="126" t="s">
        <v>97</v>
      </c>
      <c r="G5" s="126"/>
      <c r="H5" s="126"/>
      <c r="I5" s="126"/>
      <c r="J5" s="99"/>
      <c r="K5" s="99"/>
      <c r="L5" s="99"/>
      <c r="M5" s="139"/>
      <c r="N5" s="96"/>
      <c r="O5" s="97"/>
      <c r="P5" s="97"/>
      <c r="Q5" s="97"/>
      <c r="R5" s="98"/>
      <c r="S5" s="98"/>
      <c r="T5" s="98"/>
      <c r="U5" s="98"/>
      <c r="V5" s="99"/>
      <c r="W5" s="99"/>
      <c r="X5" s="99"/>
      <c r="Y5" s="100"/>
    </row>
    <row r="6" spans="1:43" ht="19.5" customHeight="1">
      <c r="A6" s="114" t="s">
        <v>60</v>
      </c>
      <c r="B6" s="115"/>
      <c r="C6" s="115"/>
      <c r="D6" s="115"/>
      <c r="E6" s="115"/>
      <c r="F6" s="115"/>
      <c r="G6" s="115"/>
      <c r="H6" s="115"/>
      <c r="I6" s="115"/>
      <c r="J6" s="101">
        <v>5000</v>
      </c>
      <c r="K6" s="101"/>
      <c r="L6" s="101"/>
      <c r="M6" s="102"/>
      <c r="N6" s="96"/>
      <c r="O6" s="97"/>
      <c r="P6" s="97"/>
      <c r="Q6" s="97"/>
      <c r="R6" s="103"/>
      <c r="S6" s="103"/>
      <c r="T6" s="103"/>
      <c r="U6" s="103"/>
      <c r="V6" s="101">
        <v>6500</v>
      </c>
      <c r="W6" s="101"/>
      <c r="X6" s="101"/>
      <c r="Y6" s="104"/>
      <c r="AA6" s="107" t="s">
        <v>112</v>
      </c>
      <c r="AB6" s="107"/>
      <c r="AC6" s="107"/>
      <c r="AD6" s="107"/>
      <c r="AE6" s="107"/>
      <c r="AF6" s="107"/>
      <c r="AG6" s="107"/>
      <c r="AH6" s="107"/>
      <c r="AI6" s="107"/>
      <c r="AJ6" s="107"/>
      <c r="AK6" s="107"/>
      <c r="AL6" s="107"/>
      <c r="AM6" s="107"/>
      <c r="AN6" s="107"/>
      <c r="AO6" s="107"/>
      <c r="AP6" s="107"/>
      <c r="AQ6" s="107"/>
    </row>
    <row r="7" spans="1:43" ht="19.5" customHeight="1">
      <c r="A7" s="114" t="s">
        <v>61</v>
      </c>
      <c r="B7" s="115"/>
      <c r="C7" s="115"/>
      <c r="D7" s="115"/>
      <c r="E7" s="115"/>
      <c r="F7" s="115"/>
      <c r="G7" s="115"/>
      <c r="H7" s="115"/>
      <c r="I7" s="115"/>
      <c r="J7" s="101">
        <v>2000</v>
      </c>
      <c r="K7" s="101"/>
      <c r="L7" s="101"/>
      <c r="M7" s="102"/>
      <c r="N7" s="96"/>
      <c r="O7" s="97"/>
      <c r="P7" s="97"/>
      <c r="Q7" s="97"/>
      <c r="R7" s="103"/>
      <c r="S7" s="103"/>
      <c r="T7" s="103"/>
      <c r="U7" s="103"/>
      <c r="V7" s="101">
        <v>2800</v>
      </c>
      <c r="W7" s="101"/>
      <c r="X7" s="101"/>
      <c r="Y7" s="104"/>
      <c r="AA7" s="10" t="s">
        <v>109</v>
      </c>
      <c r="AB7" s="10"/>
      <c r="AC7" s="10"/>
      <c r="AD7" s="10"/>
      <c r="AE7" s="10"/>
      <c r="AF7" s="10"/>
      <c r="AG7" s="10"/>
      <c r="AH7" s="10"/>
      <c r="AI7" s="10"/>
      <c r="AJ7" s="10"/>
      <c r="AK7" s="10"/>
      <c r="AL7" s="10"/>
      <c r="AM7" s="10"/>
      <c r="AN7" s="10"/>
      <c r="AO7" s="10"/>
      <c r="AP7" s="10"/>
      <c r="AQ7" s="10"/>
    </row>
    <row r="8" spans="1:25" ht="19.5" customHeight="1">
      <c r="A8" s="114" t="s">
        <v>62</v>
      </c>
      <c r="B8" s="115"/>
      <c r="C8" s="115"/>
      <c r="D8" s="115"/>
      <c r="E8" s="115"/>
      <c r="F8" s="115"/>
      <c r="G8" s="115"/>
      <c r="H8" s="115"/>
      <c r="I8" s="115"/>
      <c r="J8" s="101">
        <f>J6-J7</f>
        <v>3000</v>
      </c>
      <c r="K8" s="101"/>
      <c r="L8" s="101"/>
      <c r="M8" s="102"/>
      <c r="N8" s="96">
        <f>SUM(N6-N7)</f>
        <v>0</v>
      </c>
      <c r="O8" s="97"/>
      <c r="P8" s="97"/>
      <c r="Q8" s="97"/>
      <c r="R8" s="103">
        <f>SUM(R6-R7)</f>
        <v>0</v>
      </c>
      <c r="S8" s="103"/>
      <c r="T8" s="103"/>
      <c r="U8" s="103"/>
      <c r="V8" s="101">
        <f>SUM(V6-V7)</f>
        <v>3700</v>
      </c>
      <c r="W8" s="101"/>
      <c r="X8" s="101"/>
      <c r="Y8" s="104"/>
    </row>
    <row r="9" spans="1:25" ht="19.5" customHeight="1">
      <c r="A9" s="114" t="s">
        <v>63</v>
      </c>
      <c r="B9" s="115"/>
      <c r="C9" s="115"/>
      <c r="D9" s="115"/>
      <c r="E9" s="115"/>
      <c r="F9" s="115"/>
      <c r="G9" s="115"/>
      <c r="H9" s="115"/>
      <c r="I9" s="115"/>
      <c r="J9" s="101">
        <v>3000</v>
      </c>
      <c r="K9" s="101"/>
      <c r="L9" s="101"/>
      <c r="M9" s="102"/>
      <c r="N9" s="96"/>
      <c r="O9" s="97"/>
      <c r="P9" s="97"/>
      <c r="Q9" s="97"/>
      <c r="R9" s="103"/>
      <c r="S9" s="103"/>
      <c r="T9" s="103"/>
      <c r="U9" s="103"/>
      <c r="V9" s="101">
        <v>3700</v>
      </c>
      <c r="W9" s="101"/>
      <c r="X9" s="101"/>
      <c r="Y9" s="104"/>
    </row>
    <row r="10" spans="1:26" ht="19.5" customHeight="1" thickBot="1">
      <c r="A10" s="114" t="s">
        <v>104</v>
      </c>
      <c r="B10" s="115"/>
      <c r="C10" s="115"/>
      <c r="D10" s="115"/>
      <c r="E10" s="115"/>
      <c r="F10" s="115"/>
      <c r="G10" s="115"/>
      <c r="H10" s="115"/>
      <c r="I10" s="115"/>
      <c r="J10" s="101">
        <v>240</v>
      </c>
      <c r="K10" s="101"/>
      <c r="L10" s="101"/>
      <c r="M10" s="102"/>
      <c r="N10" s="116"/>
      <c r="O10" s="117"/>
      <c r="P10" s="117"/>
      <c r="Q10" s="117"/>
      <c r="R10" s="118"/>
      <c r="S10" s="118"/>
      <c r="T10" s="118"/>
      <c r="U10" s="118"/>
      <c r="V10" s="119">
        <v>240</v>
      </c>
      <c r="W10" s="119"/>
      <c r="X10" s="119"/>
      <c r="Y10" s="120"/>
      <c r="Z10" s="10" t="s">
        <v>105</v>
      </c>
    </row>
    <row r="11" ht="15" customHeight="1">
      <c r="A11" s="8" t="s">
        <v>111</v>
      </c>
    </row>
    <row r="12" ht="15" customHeight="1">
      <c r="A12" s="8" t="s">
        <v>118</v>
      </c>
    </row>
    <row r="13" spans="1:25" ht="19.5" customHeight="1">
      <c r="A13" s="24" t="s">
        <v>50</v>
      </c>
      <c r="B13" s="25"/>
      <c r="C13" s="25"/>
      <c r="D13" s="25"/>
      <c r="E13" s="25"/>
      <c r="F13" s="25"/>
      <c r="G13" s="25"/>
      <c r="H13" s="113"/>
      <c r="I13" s="113"/>
      <c r="J13" s="113"/>
      <c r="K13" s="113"/>
      <c r="L13" s="113"/>
      <c r="M13" s="113"/>
      <c r="N13" s="113"/>
      <c r="O13" s="113"/>
      <c r="P13" s="113"/>
      <c r="Q13" s="113"/>
      <c r="R13" s="113"/>
      <c r="S13" s="113"/>
      <c r="T13" s="113"/>
      <c r="U13" s="113"/>
      <c r="V13" s="113"/>
      <c r="W13" s="113"/>
      <c r="X13" s="113"/>
      <c r="Y13" s="113"/>
    </row>
    <row r="14" ht="15" customHeight="1"/>
    <row r="15" ht="15" customHeight="1">
      <c r="A15" s="7" t="s">
        <v>51</v>
      </c>
    </row>
    <row r="16" ht="15" customHeight="1"/>
    <row r="17" ht="19.5" customHeight="1">
      <c r="A17" s="7" t="s">
        <v>52</v>
      </c>
    </row>
    <row r="18" spans="1:25" ht="69.75" customHeight="1">
      <c r="A18" s="110" t="s">
        <v>148</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2"/>
    </row>
    <row r="19" ht="15" customHeight="1"/>
    <row r="20" ht="19.5" customHeight="1">
      <c r="A20" s="7" t="s">
        <v>53</v>
      </c>
    </row>
    <row r="21" spans="1:25" ht="60" customHeight="1">
      <c r="A21" s="109" t="s">
        <v>54</v>
      </c>
      <c r="B21" s="109"/>
      <c r="C21" s="109"/>
      <c r="D21" s="109"/>
      <c r="E21" s="123" t="s">
        <v>149</v>
      </c>
      <c r="F21" s="124"/>
      <c r="G21" s="124"/>
      <c r="H21" s="124"/>
      <c r="I21" s="124"/>
      <c r="J21" s="124"/>
      <c r="K21" s="124"/>
      <c r="L21" s="124"/>
      <c r="M21" s="124"/>
      <c r="N21" s="124"/>
      <c r="O21" s="124"/>
      <c r="P21" s="124"/>
      <c r="Q21" s="124"/>
      <c r="R21" s="124"/>
      <c r="S21" s="124"/>
      <c r="T21" s="124"/>
      <c r="U21" s="124"/>
      <c r="V21" s="124"/>
      <c r="W21" s="124"/>
      <c r="X21" s="124"/>
      <c r="Y21" s="124"/>
    </row>
    <row r="22" spans="1:25" ht="60" customHeight="1">
      <c r="A22" s="108" t="s">
        <v>55</v>
      </c>
      <c r="B22" s="109"/>
      <c r="C22" s="109"/>
      <c r="D22" s="109"/>
      <c r="E22" s="123" t="s">
        <v>150</v>
      </c>
      <c r="F22" s="124"/>
      <c r="G22" s="124"/>
      <c r="H22" s="124"/>
      <c r="I22" s="124"/>
      <c r="J22" s="124"/>
      <c r="K22" s="124"/>
      <c r="L22" s="124"/>
      <c r="M22" s="124"/>
      <c r="N22" s="124"/>
      <c r="O22" s="124"/>
      <c r="P22" s="124"/>
      <c r="Q22" s="124"/>
      <c r="R22" s="124"/>
      <c r="S22" s="124"/>
      <c r="T22" s="124"/>
      <c r="U22" s="124"/>
      <c r="V22" s="124"/>
      <c r="W22" s="124"/>
      <c r="X22" s="124"/>
      <c r="Y22" s="124"/>
    </row>
    <row r="23" ht="15" customHeight="1"/>
    <row r="24" ht="19.5" customHeight="1">
      <c r="A24" s="7" t="s">
        <v>56</v>
      </c>
    </row>
    <row r="25" spans="1:25" ht="60" customHeight="1">
      <c r="A25" s="108" t="s">
        <v>57</v>
      </c>
      <c r="B25" s="109"/>
      <c r="C25" s="109"/>
      <c r="D25" s="109"/>
      <c r="E25" s="110" t="s">
        <v>151</v>
      </c>
      <c r="F25" s="111"/>
      <c r="G25" s="111"/>
      <c r="H25" s="111"/>
      <c r="I25" s="111"/>
      <c r="J25" s="111"/>
      <c r="K25" s="111"/>
      <c r="L25" s="111"/>
      <c r="M25" s="111"/>
      <c r="N25" s="111"/>
      <c r="O25" s="111"/>
      <c r="P25" s="111"/>
      <c r="Q25" s="111"/>
      <c r="R25" s="111"/>
      <c r="S25" s="111"/>
      <c r="T25" s="111"/>
      <c r="U25" s="111"/>
      <c r="V25" s="111"/>
      <c r="W25" s="111"/>
      <c r="X25" s="111"/>
      <c r="Y25" s="112"/>
    </row>
    <row r="26" spans="1:25" ht="60" customHeight="1">
      <c r="A26" s="108" t="s">
        <v>58</v>
      </c>
      <c r="B26" s="109"/>
      <c r="C26" s="109"/>
      <c r="D26" s="109"/>
      <c r="E26" s="110" t="s">
        <v>152</v>
      </c>
      <c r="F26" s="111"/>
      <c r="G26" s="111"/>
      <c r="H26" s="111"/>
      <c r="I26" s="111"/>
      <c r="J26" s="111"/>
      <c r="K26" s="111"/>
      <c r="L26" s="111"/>
      <c r="M26" s="111"/>
      <c r="N26" s="111"/>
      <c r="O26" s="111"/>
      <c r="P26" s="111"/>
      <c r="Q26" s="111"/>
      <c r="R26" s="111"/>
      <c r="S26" s="111"/>
      <c r="T26" s="111"/>
      <c r="U26" s="111"/>
      <c r="V26" s="111"/>
      <c r="W26" s="111"/>
      <c r="X26" s="111"/>
      <c r="Y26" s="112"/>
    </row>
    <row r="27" ht="15" customHeight="1"/>
    <row r="28" ht="19.5" customHeight="1">
      <c r="A28" s="7" t="s">
        <v>59</v>
      </c>
    </row>
    <row r="29" spans="1:25" ht="69.75" customHeight="1">
      <c r="A29" s="110" t="s">
        <v>153</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2"/>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mergeCells count="58">
    <mergeCell ref="A1:Y1"/>
    <mergeCell ref="F4:I4"/>
    <mergeCell ref="F5:I5"/>
    <mergeCell ref="J2:M2"/>
    <mergeCell ref="V3:Y3"/>
    <mergeCell ref="V4:Y4"/>
    <mergeCell ref="J5:M5"/>
    <mergeCell ref="J4:M4"/>
    <mergeCell ref="N3:Q3"/>
    <mergeCell ref="R2:U2"/>
    <mergeCell ref="A25:D25"/>
    <mergeCell ref="E25:Y25"/>
    <mergeCell ref="A6:I6"/>
    <mergeCell ref="A7:I7"/>
    <mergeCell ref="J3:M3"/>
    <mergeCell ref="A4:E5"/>
    <mergeCell ref="J6:M6"/>
    <mergeCell ref="N6:Q6"/>
    <mergeCell ref="A2:I3"/>
    <mergeCell ref="N2:Q2"/>
    <mergeCell ref="R10:U10"/>
    <mergeCell ref="V10:Y10"/>
    <mergeCell ref="A8:I8"/>
    <mergeCell ref="A9:I9"/>
    <mergeCell ref="A29:Y29"/>
    <mergeCell ref="A18:Y18"/>
    <mergeCell ref="A21:D21"/>
    <mergeCell ref="E21:Y21"/>
    <mergeCell ref="A22:D22"/>
    <mergeCell ref="E22:Y22"/>
    <mergeCell ref="R4:U4"/>
    <mergeCell ref="J7:M7"/>
    <mergeCell ref="N7:Q7"/>
    <mergeCell ref="R7:U7"/>
    <mergeCell ref="A26:D26"/>
    <mergeCell ref="E26:Y26"/>
    <mergeCell ref="A13:Y13"/>
    <mergeCell ref="A10:I10"/>
    <mergeCell ref="J10:M10"/>
    <mergeCell ref="N10:Q10"/>
    <mergeCell ref="AA6:AQ6"/>
    <mergeCell ref="J8:M8"/>
    <mergeCell ref="V7:Y7"/>
    <mergeCell ref="R6:U6"/>
    <mergeCell ref="N8:Q8"/>
    <mergeCell ref="R8:U8"/>
    <mergeCell ref="V6:Y6"/>
    <mergeCell ref="V8:Y8"/>
    <mergeCell ref="V2:Y2"/>
    <mergeCell ref="N5:Q5"/>
    <mergeCell ref="R5:U5"/>
    <mergeCell ref="V5:Y5"/>
    <mergeCell ref="J9:M9"/>
    <mergeCell ref="N9:Q9"/>
    <mergeCell ref="R9:U9"/>
    <mergeCell ref="V9:Y9"/>
    <mergeCell ref="R3:U3"/>
    <mergeCell ref="N4:Q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28"/>
  <sheetViews>
    <sheetView zoomScalePageLayoutView="0" workbookViewId="0" topLeftCell="A1">
      <selection activeCell="F4" sqref="F4:AG4"/>
    </sheetView>
  </sheetViews>
  <sheetFormatPr defaultColWidth="9.140625" defaultRowHeight="15"/>
  <cols>
    <col min="1" max="33" width="2.57421875" style="18" customWidth="1"/>
    <col min="34" max="149" width="2.57421875" style="9" customWidth="1"/>
    <col min="150" max="16384" width="9.00390625" style="9" customWidth="1"/>
  </cols>
  <sheetData>
    <row r="1" spans="1:33" ht="15" customHeight="1">
      <c r="A1" s="154" t="s">
        <v>78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2" ht="15" customHeight="1"/>
    <row r="3" spans="1:33" ht="39.75" customHeight="1">
      <c r="A3" s="155" t="s">
        <v>64</v>
      </c>
      <c r="B3" s="155"/>
      <c r="C3" s="155"/>
      <c r="D3" s="155"/>
      <c r="E3" s="155"/>
      <c r="F3" s="31" t="s">
        <v>154</v>
      </c>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ht="39.75" customHeight="1">
      <c r="A4" s="32" t="s">
        <v>65</v>
      </c>
      <c r="B4" s="32"/>
      <c r="C4" s="32"/>
      <c r="D4" s="32"/>
      <c r="E4" s="32"/>
      <c r="F4" s="147" t="s">
        <v>66</v>
      </c>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row>
    <row r="5" spans="1:33" ht="79.5" customHeight="1">
      <c r="A5" s="32" t="s">
        <v>76</v>
      </c>
      <c r="B5" s="32"/>
      <c r="C5" s="32"/>
      <c r="D5" s="32"/>
      <c r="E5" s="32"/>
      <c r="F5" s="156" t="s">
        <v>155</v>
      </c>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8"/>
    </row>
    <row r="6" spans="1:33" ht="21.75" customHeight="1">
      <c r="A6" s="32"/>
      <c r="B6" s="32"/>
      <c r="C6" s="32"/>
      <c r="D6" s="32"/>
      <c r="E6" s="32"/>
      <c r="F6" s="144" t="s">
        <v>71</v>
      </c>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6"/>
    </row>
    <row r="7" spans="1:33" ht="21.75" customHeight="1">
      <c r="A7" s="32"/>
      <c r="B7" s="32"/>
      <c r="C7" s="32"/>
      <c r="D7" s="32"/>
      <c r="E7" s="32"/>
      <c r="F7" s="144" t="s">
        <v>67</v>
      </c>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6"/>
    </row>
    <row r="8" spans="1:33" ht="21.75" customHeight="1">
      <c r="A8" s="32"/>
      <c r="B8" s="32"/>
      <c r="C8" s="32"/>
      <c r="D8" s="32"/>
      <c r="E8" s="32"/>
      <c r="F8" s="148" t="s">
        <v>156</v>
      </c>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50"/>
    </row>
    <row r="9" spans="1:33" ht="21.75" customHeight="1">
      <c r="A9" s="32"/>
      <c r="B9" s="32"/>
      <c r="C9" s="32"/>
      <c r="D9" s="32"/>
      <c r="E9" s="32"/>
      <c r="F9" s="148" t="s">
        <v>157</v>
      </c>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50"/>
    </row>
    <row r="10" spans="1:33" ht="21.75" customHeight="1">
      <c r="A10" s="32"/>
      <c r="B10" s="32"/>
      <c r="C10" s="32"/>
      <c r="D10" s="32"/>
      <c r="E10" s="32"/>
      <c r="F10" s="144" t="s">
        <v>68</v>
      </c>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6"/>
    </row>
    <row r="11" spans="1:33" ht="21.75" customHeight="1">
      <c r="A11" s="32"/>
      <c r="B11" s="32"/>
      <c r="C11" s="32"/>
      <c r="D11" s="32"/>
      <c r="E11" s="32"/>
      <c r="F11" s="148" t="s">
        <v>158</v>
      </c>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50"/>
    </row>
    <row r="12" spans="1:33" ht="21.75" customHeight="1">
      <c r="A12" s="32"/>
      <c r="B12" s="32"/>
      <c r="C12" s="32"/>
      <c r="D12" s="32"/>
      <c r="E12" s="32"/>
      <c r="F12" s="148" t="s">
        <v>159</v>
      </c>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50"/>
    </row>
    <row r="13" spans="1:33" ht="21.75" customHeight="1">
      <c r="A13" s="32"/>
      <c r="B13" s="32"/>
      <c r="C13" s="32"/>
      <c r="D13" s="32"/>
      <c r="E13" s="32"/>
      <c r="F13" s="144" t="s">
        <v>69</v>
      </c>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6"/>
    </row>
    <row r="14" spans="1:33" ht="21.75" customHeight="1">
      <c r="A14" s="32"/>
      <c r="B14" s="32"/>
      <c r="C14" s="32"/>
      <c r="D14" s="32"/>
      <c r="E14" s="32"/>
      <c r="F14" s="148" t="s">
        <v>160</v>
      </c>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50"/>
    </row>
    <row r="15" spans="1:33" ht="21.75" customHeight="1">
      <c r="A15" s="32"/>
      <c r="B15" s="32"/>
      <c r="C15" s="32"/>
      <c r="D15" s="32"/>
      <c r="E15" s="32"/>
      <c r="F15" s="148" t="s">
        <v>161</v>
      </c>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50"/>
    </row>
    <row r="16" spans="1:33" ht="21.75" customHeight="1">
      <c r="A16" s="32"/>
      <c r="B16" s="32"/>
      <c r="C16" s="32"/>
      <c r="D16" s="32"/>
      <c r="E16" s="32"/>
      <c r="F16" s="144" t="s">
        <v>70</v>
      </c>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6"/>
    </row>
    <row r="17" spans="1:33" ht="21.75" customHeight="1">
      <c r="A17" s="32"/>
      <c r="B17" s="32"/>
      <c r="C17" s="32"/>
      <c r="D17" s="32"/>
      <c r="E17" s="32"/>
      <c r="F17" s="148" t="s">
        <v>162</v>
      </c>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50"/>
    </row>
    <row r="18" spans="1:33" ht="21.75" customHeight="1">
      <c r="A18" s="32"/>
      <c r="B18" s="32"/>
      <c r="C18" s="32"/>
      <c r="D18" s="32"/>
      <c r="E18" s="32"/>
      <c r="F18" s="148" t="s">
        <v>163</v>
      </c>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50"/>
    </row>
    <row r="19" spans="1:33" ht="79.5" customHeight="1">
      <c r="A19" s="32" t="s">
        <v>77</v>
      </c>
      <c r="B19" s="32"/>
      <c r="C19" s="32"/>
      <c r="D19" s="32"/>
      <c r="E19" s="32"/>
      <c r="F19" s="66" t="s">
        <v>164</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8"/>
    </row>
    <row r="20" spans="1:33" ht="21.75" customHeight="1">
      <c r="A20" s="32" t="s">
        <v>75</v>
      </c>
      <c r="B20" s="32"/>
      <c r="C20" s="32"/>
      <c r="D20" s="32"/>
      <c r="E20" s="32"/>
      <c r="F20" s="151" t="s">
        <v>73</v>
      </c>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3"/>
    </row>
    <row r="21" spans="1:33" ht="21.75" customHeight="1">
      <c r="A21" s="32"/>
      <c r="B21" s="32"/>
      <c r="C21" s="32"/>
      <c r="D21" s="32"/>
      <c r="E21" s="32"/>
      <c r="F21" s="148" t="s">
        <v>165</v>
      </c>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50"/>
    </row>
    <row r="22" spans="1:33" ht="21.75" customHeight="1">
      <c r="A22" s="32"/>
      <c r="B22" s="32"/>
      <c r="C22" s="32"/>
      <c r="D22" s="32"/>
      <c r="E22" s="32"/>
      <c r="F22" s="148" t="s">
        <v>166</v>
      </c>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50"/>
    </row>
    <row r="23" spans="1:33" ht="21.75" customHeight="1">
      <c r="A23" s="32"/>
      <c r="B23" s="32"/>
      <c r="C23" s="32"/>
      <c r="D23" s="32"/>
      <c r="E23" s="32"/>
      <c r="F23" s="144" t="s">
        <v>72</v>
      </c>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6"/>
    </row>
    <row r="24" spans="1:33" ht="21.75" customHeight="1">
      <c r="A24" s="32"/>
      <c r="B24" s="32"/>
      <c r="C24" s="32"/>
      <c r="D24" s="32"/>
      <c r="E24" s="32"/>
      <c r="F24" s="148" t="s">
        <v>167</v>
      </c>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50"/>
    </row>
    <row r="25" spans="1:33" ht="21.75" customHeight="1">
      <c r="A25" s="32"/>
      <c r="B25" s="32"/>
      <c r="C25" s="32"/>
      <c r="D25" s="32"/>
      <c r="E25" s="32"/>
      <c r="F25" s="148" t="s">
        <v>168</v>
      </c>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50"/>
    </row>
    <row r="26" spans="1:33" ht="21.75" customHeight="1">
      <c r="A26" s="32"/>
      <c r="B26" s="32"/>
      <c r="C26" s="32"/>
      <c r="D26" s="32"/>
      <c r="E26" s="32"/>
      <c r="F26" s="144" t="s">
        <v>74</v>
      </c>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6"/>
    </row>
    <row r="27" spans="1:33" ht="21.75" customHeight="1">
      <c r="A27" s="32"/>
      <c r="B27" s="32"/>
      <c r="C27" s="32"/>
      <c r="D27" s="32"/>
      <c r="E27" s="32"/>
      <c r="F27" s="148" t="s">
        <v>169</v>
      </c>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50"/>
    </row>
    <row r="28" spans="1:33" ht="21.75" customHeight="1">
      <c r="A28" s="32"/>
      <c r="B28" s="32"/>
      <c r="C28" s="32"/>
      <c r="D28" s="32"/>
      <c r="E28" s="32"/>
      <c r="F28" s="159" t="s">
        <v>170</v>
      </c>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1"/>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sheetProtection/>
  <mergeCells count="32">
    <mergeCell ref="A20:E28"/>
    <mergeCell ref="F23:AG23"/>
    <mergeCell ref="F7:AG7"/>
    <mergeCell ref="F11:AG11"/>
    <mergeCell ref="F28:AG28"/>
    <mergeCell ref="F27:AG27"/>
    <mergeCell ref="F9:AG9"/>
    <mergeCell ref="F10:AG10"/>
    <mergeCell ref="F18:AG18"/>
    <mergeCell ref="F12:AG12"/>
    <mergeCell ref="A1:AG1"/>
    <mergeCell ref="F15:AG15"/>
    <mergeCell ref="F16:AG16"/>
    <mergeCell ref="F17:AG17"/>
    <mergeCell ref="A3:E3"/>
    <mergeCell ref="F3:AG3"/>
    <mergeCell ref="F5:AG5"/>
    <mergeCell ref="F8:AG8"/>
    <mergeCell ref="F26:AG26"/>
    <mergeCell ref="F25:AG25"/>
    <mergeCell ref="F24:AG24"/>
    <mergeCell ref="F22:AG22"/>
    <mergeCell ref="F21:AG21"/>
    <mergeCell ref="F20:AG20"/>
    <mergeCell ref="A19:E19"/>
    <mergeCell ref="F19:AG19"/>
    <mergeCell ref="A5:E18"/>
    <mergeCell ref="F6:AG6"/>
    <mergeCell ref="A4:E4"/>
    <mergeCell ref="F4:AG4"/>
    <mergeCell ref="F13:AG13"/>
    <mergeCell ref="F14:AG14"/>
  </mergeCells>
  <printOptions horizontalCentered="1"/>
  <pageMargins left="0.7874015748031497" right="0.7874015748031497" top="0.7874015748031497" bottom="0.7874015748031497"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G28"/>
  <sheetViews>
    <sheetView zoomScalePageLayoutView="0" workbookViewId="0" topLeftCell="A1">
      <selection activeCell="F3" sqref="F3:AG3"/>
    </sheetView>
  </sheetViews>
  <sheetFormatPr defaultColWidth="9.140625" defaultRowHeight="15"/>
  <cols>
    <col min="1" max="33" width="2.57421875" style="18" customWidth="1"/>
    <col min="34" max="149" width="2.57421875" style="9" customWidth="1"/>
    <col min="150" max="16384" width="9.00390625" style="9" customWidth="1"/>
  </cols>
  <sheetData>
    <row r="1" spans="1:33" ht="15" customHeight="1">
      <c r="A1" s="154" t="s">
        <v>79</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2" ht="15" customHeight="1"/>
    <row r="3" spans="1:33" ht="39.75" customHeight="1">
      <c r="A3" s="155" t="s">
        <v>80</v>
      </c>
      <c r="B3" s="155"/>
      <c r="C3" s="155"/>
      <c r="D3" s="155"/>
      <c r="E3" s="155"/>
      <c r="F3" s="31" t="s">
        <v>171</v>
      </c>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ht="39.75" customHeight="1">
      <c r="A4" s="32" t="s">
        <v>65</v>
      </c>
      <c r="B4" s="32"/>
      <c r="C4" s="32"/>
      <c r="D4" s="32"/>
      <c r="E4" s="32"/>
      <c r="F4" s="147" t="s">
        <v>66</v>
      </c>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row>
    <row r="5" spans="1:33" ht="79.5" customHeight="1">
      <c r="A5" s="32" t="s">
        <v>76</v>
      </c>
      <c r="B5" s="32"/>
      <c r="C5" s="32"/>
      <c r="D5" s="32"/>
      <c r="E5" s="32"/>
      <c r="F5" s="156" t="s">
        <v>172</v>
      </c>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8"/>
    </row>
    <row r="6" spans="1:33" ht="21.75" customHeight="1">
      <c r="A6" s="32"/>
      <c r="B6" s="32"/>
      <c r="C6" s="32"/>
      <c r="D6" s="32"/>
      <c r="E6" s="32"/>
      <c r="F6" s="144" t="s">
        <v>71</v>
      </c>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6"/>
    </row>
    <row r="7" spans="1:33" ht="21.75" customHeight="1">
      <c r="A7" s="32"/>
      <c r="B7" s="32"/>
      <c r="C7" s="32"/>
      <c r="D7" s="32"/>
      <c r="E7" s="32"/>
      <c r="F7" s="144" t="s">
        <v>67</v>
      </c>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6"/>
    </row>
    <row r="8" spans="1:33" ht="21.75" customHeight="1">
      <c r="A8" s="32"/>
      <c r="B8" s="32"/>
      <c r="C8" s="32"/>
      <c r="D8" s="32"/>
      <c r="E8" s="32"/>
      <c r="F8" s="148" t="s">
        <v>173</v>
      </c>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50"/>
    </row>
    <row r="9" spans="1:33" ht="21.75" customHeight="1">
      <c r="A9" s="32"/>
      <c r="B9" s="32"/>
      <c r="C9" s="32"/>
      <c r="D9" s="32"/>
      <c r="E9" s="32"/>
      <c r="F9" s="148" t="s">
        <v>174</v>
      </c>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50"/>
    </row>
    <row r="10" spans="1:33" ht="21.75" customHeight="1">
      <c r="A10" s="32"/>
      <c r="B10" s="32"/>
      <c r="C10" s="32"/>
      <c r="D10" s="32"/>
      <c r="E10" s="32"/>
      <c r="F10" s="144" t="s">
        <v>68</v>
      </c>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6"/>
    </row>
    <row r="11" spans="1:33" ht="21.75" customHeight="1">
      <c r="A11" s="32"/>
      <c r="B11" s="32"/>
      <c r="C11" s="32"/>
      <c r="D11" s="32"/>
      <c r="E11" s="32"/>
      <c r="F11" s="148" t="s">
        <v>175</v>
      </c>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50"/>
    </row>
    <row r="12" spans="1:33" ht="21.75" customHeight="1">
      <c r="A12" s="32"/>
      <c r="B12" s="32"/>
      <c r="C12" s="32"/>
      <c r="D12" s="32"/>
      <c r="E12" s="32"/>
      <c r="F12" s="148" t="s">
        <v>176</v>
      </c>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50"/>
    </row>
    <row r="13" spans="1:33" ht="21.75" customHeight="1">
      <c r="A13" s="32"/>
      <c r="B13" s="32"/>
      <c r="C13" s="32"/>
      <c r="D13" s="32"/>
      <c r="E13" s="32"/>
      <c r="F13" s="144" t="s">
        <v>69</v>
      </c>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6"/>
    </row>
    <row r="14" spans="1:33" ht="21.75" customHeight="1">
      <c r="A14" s="32"/>
      <c r="B14" s="32"/>
      <c r="C14" s="32"/>
      <c r="D14" s="32"/>
      <c r="E14" s="32"/>
      <c r="F14" s="148" t="s">
        <v>177</v>
      </c>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50"/>
    </row>
    <row r="15" spans="1:33" ht="21.75" customHeight="1">
      <c r="A15" s="32"/>
      <c r="B15" s="32"/>
      <c r="C15" s="32"/>
      <c r="D15" s="32"/>
      <c r="E15" s="32"/>
      <c r="F15" s="148" t="s">
        <v>178</v>
      </c>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50"/>
    </row>
    <row r="16" spans="1:33" ht="21.75" customHeight="1">
      <c r="A16" s="32"/>
      <c r="B16" s="32"/>
      <c r="C16" s="32"/>
      <c r="D16" s="32"/>
      <c r="E16" s="32"/>
      <c r="F16" s="144" t="s">
        <v>70</v>
      </c>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6"/>
    </row>
    <row r="17" spans="1:33" ht="21.75" customHeight="1">
      <c r="A17" s="32"/>
      <c r="B17" s="32"/>
      <c r="C17" s="32"/>
      <c r="D17" s="32"/>
      <c r="E17" s="32"/>
      <c r="F17" s="148" t="s">
        <v>179</v>
      </c>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50"/>
    </row>
    <row r="18" spans="1:33" ht="21.75" customHeight="1">
      <c r="A18" s="32"/>
      <c r="B18" s="32"/>
      <c r="C18" s="32"/>
      <c r="D18" s="32"/>
      <c r="E18" s="32"/>
      <c r="F18" s="148"/>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50"/>
    </row>
    <row r="19" spans="1:33" ht="79.5" customHeight="1">
      <c r="A19" s="32" t="s">
        <v>77</v>
      </c>
      <c r="B19" s="32"/>
      <c r="C19" s="32"/>
      <c r="D19" s="32"/>
      <c r="E19" s="32"/>
      <c r="F19" s="66" t="s">
        <v>180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8"/>
    </row>
    <row r="20" spans="1:33" ht="21.75" customHeight="1">
      <c r="A20" s="32" t="s">
        <v>75</v>
      </c>
      <c r="B20" s="32"/>
      <c r="C20" s="32"/>
      <c r="D20" s="32"/>
      <c r="E20" s="32"/>
      <c r="F20" s="151" t="s">
        <v>73</v>
      </c>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3"/>
    </row>
    <row r="21" spans="1:33" ht="21.75" customHeight="1">
      <c r="A21" s="32"/>
      <c r="B21" s="32"/>
      <c r="C21" s="32"/>
      <c r="D21" s="32"/>
      <c r="E21" s="32"/>
      <c r="F21" s="148" t="s">
        <v>181</v>
      </c>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50"/>
    </row>
    <row r="22" spans="1:33" ht="21.75" customHeight="1">
      <c r="A22" s="32"/>
      <c r="B22" s="32"/>
      <c r="C22" s="32"/>
      <c r="D22" s="32"/>
      <c r="E22" s="32"/>
      <c r="F22" s="148"/>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50"/>
    </row>
    <row r="23" spans="1:33" ht="21.75" customHeight="1">
      <c r="A23" s="32"/>
      <c r="B23" s="32"/>
      <c r="C23" s="32"/>
      <c r="D23" s="32"/>
      <c r="E23" s="32"/>
      <c r="F23" s="144" t="s">
        <v>72</v>
      </c>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6"/>
    </row>
    <row r="24" spans="1:33" ht="21.75" customHeight="1">
      <c r="A24" s="32"/>
      <c r="B24" s="32"/>
      <c r="C24" s="32"/>
      <c r="D24" s="32"/>
      <c r="E24" s="32"/>
      <c r="F24" s="148" t="s">
        <v>182</v>
      </c>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50"/>
    </row>
    <row r="25" spans="1:33" ht="21.75" customHeight="1">
      <c r="A25" s="32"/>
      <c r="B25" s="32"/>
      <c r="C25" s="32"/>
      <c r="D25" s="32"/>
      <c r="E25" s="32"/>
      <c r="F25" s="148"/>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50"/>
    </row>
    <row r="26" spans="1:33" ht="21.75" customHeight="1">
      <c r="A26" s="32"/>
      <c r="B26" s="32"/>
      <c r="C26" s="32"/>
      <c r="D26" s="32"/>
      <c r="E26" s="32"/>
      <c r="F26" s="144" t="s">
        <v>74</v>
      </c>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6"/>
    </row>
    <row r="27" spans="1:33" ht="21.75" customHeight="1">
      <c r="A27" s="32"/>
      <c r="B27" s="32"/>
      <c r="C27" s="32"/>
      <c r="D27" s="32"/>
      <c r="E27" s="32"/>
      <c r="F27" s="148" t="s">
        <v>183</v>
      </c>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50"/>
    </row>
    <row r="28" spans="1:33" ht="21.75" customHeight="1">
      <c r="A28" s="32"/>
      <c r="B28" s="32"/>
      <c r="C28" s="32"/>
      <c r="D28" s="32"/>
      <c r="E28" s="32"/>
      <c r="F28" s="159"/>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1"/>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sheetProtection/>
  <mergeCells count="32">
    <mergeCell ref="A20:E28"/>
    <mergeCell ref="F20:AG20"/>
    <mergeCell ref="F21:AG21"/>
    <mergeCell ref="F22:AG22"/>
    <mergeCell ref="F23:AG23"/>
    <mergeCell ref="F24:AG24"/>
    <mergeCell ref="F25:AG25"/>
    <mergeCell ref="F26:AG26"/>
    <mergeCell ref="F27:AG27"/>
    <mergeCell ref="F28:AG28"/>
    <mergeCell ref="F15:AG15"/>
    <mergeCell ref="F16:AG16"/>
    <mergeCell ref="F17:AG17"/>
    <mergeCell ref="F18:AG18"/>
    <mergeCell ref="A19:E19"/>
    <mergeCell ref="F19:AG19"/>
    <mergeCell ref="A5:E18"/>
    <mergeCell ref="F5:AG5"/>
    <mergeCell ref="F6:AG6"/>
    <mergeCell ref="F7:AG7"/>
    <mergeCell ref="F9:AG9"/>
    <mergeCell ref="F10:AG10"/>
    <mergeCell ref="F11:AG11"/>
    <mergeCell ref="F12:AG12"/>
    <mergeCell ref="F13:AG13"/>
    <mergeCell ref="F14:AG14"/>
    <mergeCell ref="F8:AG8"/>
    <mergeCell ref="A1:AG1"/>
    <mergeCell ref="A3:E3"/>
    <mergeCell ref="F3:AG3"/>
    <mergeCell ref="A4:E4"/>
    <mergeCell ref="F4:AG4"/>
  </mergeCells>
  <printOptions horizontalCentered="1"/>
  <pageMargins left="0.7874015748031497" right="0.7874015748031497" top="0.7874015748031497" bottom="0.7874015748031497"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28"/>
  <sheetViews>
    <sheetView zoomScalePageLayoutView="0" workbookViewId="0" topLeftCell="A1">
      <selection activeCell="F4" sqref="F4:AG4"/>
    </sheetView>
  </sheetViews>
  <sheetFormatPr defaultColWidth="9.140625" defaultRowHeight="15"/>
  <cols>
    <col min="1" max="33" width="2.57421875" style="18" customWidth="1"/>
    <col min="34" max="149" width="2.57421875" style="9" customWidth="1"/>
    <col min="150" max="16384" width="9.00390625" style="9" customWidth="1"/>
  </cols>
  <sheetData>
    <row r="1" spans="1:33" ht="15" customHeight="1">
      <c r="A1" s="154" t="s">
        <v>81</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2" ht="15" customHeight="1"/>
    <row r="3" spans="1:33" ht="39.75" customHeight="1">
      <c r="A3" s="155" t="s">
        <v>82</v>
      </c>
      <c r="B3" s="155"/>
      <c r="C3" s="155"/>
      <c r="D3" s="155"/>
      <c r="E3" s="155"/>
      <c r="F3" s="31" t="s">
        <v>184</v>
      </c>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ht="39.75" customHeight="1">
      <c r="A4" s="32" t="s">
        <v>65</v>
      </c>
      <c r="B4" s="32"/>
      <c r="C4" s="32"/>
      <c r="D4" s="32"/>
      <c r="E4" s="32"/>
      <c r="F4" s="147" t="s">
        <v>66</v>
      </c>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row>
    <row r="5" spans="1:33" ht="79.5" customHeight="1">
      <c r="A5" s="32" t="s">
        <v>76</v>
      </c>
      <c r="B5" s="32"/>
      <c r="C5" s="32"/>
      <c r="D5" s="32"/>
      <c r="E5" s="32"/>
      <c r="F5" s="156" t="s">
        <v>185</v>
      </c>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8"/>
    </row>
    <row r="6" spans="1:33" ht="21.75" customHeight="1">
      <c r="A6" s="32"/>
      <c r="B6" s="32"/>
      <c r="C6" s="32"/>
      <c r="D6" s="32"/>
      <c r="E6" s="32"/>
      <c r="F6" s="144" t="s">
        <v>71</v>
      </c>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6"/>
    </row>
    <row r="7" spans="1:33" ht="21.75" customHeight="1">
      <c r="A7" s="32"/>
      <c r="B7" s="32"/>
      <c r="C7" s="32"/>
      <c r="D7" s="32"/>
      <c r="E7" s="32"/>
      <c r="F7" s="144" t="s">
        <v>67</v>
      </c>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6"/>
    </row>
    <row r="8" spans="1:33" ht="21.75" customHeight="1">
      <c r="A8" s="32"/>
      <c r="B8" s="32"/>
      <c r="C8" s="32"/>
      <c r="D8" s="32"/>
      <c r="E8" s="32"/>
      <c r="F8" s="148" t="s">
        <v>186</v>
      </c>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50"/>
    </row>
    <row r="9" spans="1:33" ht="21.75" customHeight="1">
      <c r="A9" s="32"/>
      <c r="B9" s="32"/>
      <c r="C9" s="32"/>
      <c r="D9" s="32"/>
      <c r="E9" s="32"/>
      <c r="F9" s="148"/>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50"/>
    </row>
    <row r="10" spans="1:33" ht="21.75" customHeight="1">
      <c r="A10" s="32"/>
      <c r="B10" s="32"/>
      <c r="C10" s="32"/>
      <c r="D10" s="32"/>
      <c r="E10" s="32"/>
      <c r="F10" s="144" t="s">
        <v>68</v>
      </c>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6"/>
    </row>
    <row r="11" spans="1:33" ht="21.75" customHeight="1">
      <c r="A11" s="32"/>
      <c r="B11" s="32"/>
      <c r="C11" s="32"/>
      <c r="D11" s="32"/>
      <c r="E11" s="32"/>
      <c r="F11" s="148" t="s">
        <v>187</v>
      </c>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50"/>
    </row>
    <row r="12" spans="1:33" ht="21.75" customHeight="1">
      <c r="A12" s="32"/>
      <c r="B12" s="32"/>
      <c r="C12" s="32"/>
      <c r="D12" s="32"/>
      <c r="E12" s="32"/>
      <c r="F12" s="148" t="s">
        <v>188</v>
      </c>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50"/>
    </row>
    <row r="13" spans="1:33" ht="21.75" customHeight="1">
      <c r="A13" s="32"/>
      <c r="B13" s="32"/>
      <c r="C13" s="32"/>
      <c r="D13" s="32"/>
      <c r="E13" s="32"/>
      <c r="F13" s="144" t="s">
        <v>69</v>
      </c>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6"/>
    </row>
    <row r="14" spans="1:33" ht="21.75" customHeight="1">
      <c r="A14" s="32"/>
      <c r="B14" s="32"/>
      <c r="C14" s="32"/>
      <c r="D14" s="32"/>
      <c r="E14" s="32"/>
      <c r="F14" s="148" t="s">
        <v>189</v>
      </c>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50"/>
    </row>
    <row r="15" spans="1:33" ht="21.75" customHeight="1">
      <c r="A15" s="32"/>
      <c r="B15" s="32"/>
      <c r="C15" s="32"/>
      <c r="D15" s="32"/>
      <c r="E15" s="32"/>
      <c r="F15" s="148" t="s">
        <v>190</v>
      </c>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50"/>
    </row>
    <row r="16" spans="1:33" ht="21.75" customHeight="1">
      <c r="A16" s="32"/>
      <c r="B16" s="32"/>
      <c r="C16" s="32"/>
      <c r="D16" s="32"/>
      <c r="E16" s="32"/>
      <c r="F16" s="144" t="s">
        <v>70</v>
      </c>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6"/>
    </row>
    <row r="17" spans="1:33" ht="21.75" customHeight="1">
      <c r="A17" s="32"/>
      <c r="B17" s="32"/>
      <c r="C17" s="32"/>
      <c r="D17" s="32"/>
      <c r="E17" s="32"/>
      <c r="F17" s="148" t="s">
        <v>191</v>
      </c>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50"/>
    </row>
    <row r="18" spans="1:33" ht="21.75" customHeight="1">
      <c r="A18" s="32"/>
      <c r="B18" s="32"/>
      <c r="C18" s="32"/>
      <c r="D18" s="32"/>
      <c r="E18" s="32"/>
      <c r="F18" s="148"/>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50"/>
    </row>
    <row r="19" spans="1:33" ht="79.5" customHeight="1">
      <c r="A19" s="32" t="s">
        <v>77</v>
      </c>
      <c r="B19" s="32"/>
      <c r="C19" s="32"/>
      <c r="D19" s="32"/>
      <c r="E19" s="32"/>
      <c r="F19" s="66" t="s">
        <v>192</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8"/>
    </row>
    <row r="20" spans="1:33" ht="21.75" customHeight="1">
      <c r="A20" s="32" t="s">
        <v>75</v>
      </c>
      <c r="B20" s="32"/>
      <c r="C20" s="32"/>
      <c r="D20" s="32"/>
      <c r="E20" s="32"/>
      <c r="F20" s="151" t="s">
        <v>73</v>
      </c>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3"/>
    </row>
    <row r="21" spans="1:33" ht="21.75" customHeight="1">
      <c r="A21" s="32"/>
      <c r="B21" s="32"/>
      <c r="C21" s="32"/>
      <c r="D21" s="32"/>
      <c r="E21" s="32"/>
      <c r="F21" s="148" t="s">
        <v>193</v>
      </c>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50"/>
    </row>
    <row r="22" spans="1:33" ht="21.75" customHeight="1">
      <c r="A22" s="32"/>
      <c r="B22" s="32"/>
      <c r="C22" s="32"/>
      <c r="D22" s="32"/>
      <c r="E22" s="32"/>
      <c r="F22" s="148"/>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50"/>
    </row>
    <row r="23" spans="1:33" ht="21.75" customHeight="1">
      <c r="A23" s="32"/>
      <c r="B23" s="32"/>
      <c r="C23" s="32"/>
      <c r="D23" s="32"/>
      <c r="E23" s="32"/>
      <c r="F23" s="144" t="s">
        <v>72</v>
      </c>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6"/>
    </row>
    <row r="24" spans="1:33" ht="21.75" customHeight="1">
      <c r="A24" s="32"/>
      <c r="B24" s="32"/>
      <c r="C24" s="32"/>
      <c r="D24" s="32"/>
      <c r="E24" s="32"/>
      <c r="F24" s="148" t="s">
        <v>194</v>
      </c>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50"/>
    </row>
    <row r="25" spans="1:33" ht="21.75" customHeight="1">
      <c r="A25" s="32"/>
      <c r="B25" s="32"/>
      <c r="C25" s="32"/>
      <c r="D25" s="32"/>
      <c r="E25" s="32"/>
      <c r="F25" s="148"/>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50"/>
    </row>
    <row r="26" spans="1:33" ht="21.75" customHeight="1">
      <c r="A26" s="32"/>
      <c r="B26" s="32"/>
      <c r="C26" s="32"/>
      <c r="D26" s="32"/>
      <c r="E26" s="32"/>
      <c r="F26" s="144" t="s">
        <v>74</v>
      </c>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6"/>
    </row>
    <row r="27" spans="1:33" ht="21.75" customHeight="1">
      <c r="A27" s="32"/>
      <c r="B27" s="32"/>
      <c r="C27" s="32"/>
      <c r="D27" s="32"/>
      <c r="E27" s="32"/>
      <c r="F27" s="148" t="s">
        <v>195</v>
      </c>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50"/>
    </row>
    <row r="28" spans="1:33" ht="21.75" customHeight="1">
      <c r="A28" s="32"/>
      <c r="B28" s="32"/>
      <c r="C28" s="32"/>
      <c r="D28" s="32"/>
      <c r="E28" s="32"/>
      <c r="F28" s="159"/>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1"/>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sheetProtection/>
  <mergeCells count="32">
    <mergeCell ref="A20:E28"/>
    <mergeCell ref="F20:AG20"/>
    <mergeCell ref="F21:AG21"/>
    <mergeCell ref="F22:AG22"/>
    <mergeCell ref="F23:AG23"/>
    <mergeCell ref="F24:AG24"/>
    <mergeCell ref="F25:AG25"/>
    <mergeCell ref="F26:AG26"/>
    <mergeCell ref="F27:AG27"/>
    <mergeCell ref="F28:AG28"/>
    <mergeCell ref="F15:AG15"/>
    <mergeCell ref="F16:AG16"/>
    <mergeCell ref="F17:AG17"/>
    <mergeCell ref="F18:AG18"/>
    <mergeCell ref="A19:E19"/>
    <mergeCell ref="F19:AG19"/>
    <mergeCell ref="A5:E18"/>
    <mergeCell ref="F5:AG5"/>
    <mergeCell ref="F6:AG6"/>
    <mergeCell ref="F7:AG7"/>
    <mergeCell ref="F9:AG9"/>
    <mergeCell ref="F10:AG10"/>
    <mergeCell ref="F11:AG11"/>
    <mergeCell ref="F12:AG12"/>
    <mergeCell ref="F13:AG13"/>
    <mergeCell ref="F14:AG14"/>
    <mergeCell ref="F8:AG8"/>
    <mergeCell ref="A1:AG1"/>
    <mergeCell ref="A3:E3"/>
    <mergeCell ref="F3:AG3"/>
    <mergeCell ref="A4:E4"/>
    <mergeCell ref="F4:AG4"/>
  </mergeCells>
  <printOptions horizontalCentered="1"/>
  <pageMargins left="0.7874015748031497" right="0.7874015748031497" top="0.7874015748031497" bottom="0.7874015748031497"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G19"/>
  <sheetViews>
    <sheetView zoomScalePageLayoutView="0" workbookViewId="0" topLeftCell="A1">
      <selection activeCell="F4" sqref="F4:AG4"/>
    </sheetView>
  </sheetViews>
  <sheetFormatPr defaultColWidth="9.140625" defaultRowHeight="15"/>
  <cols>
    <col min="1" max="33" width="2.57421875" style="0" customWidth="1"/>
    <col min="34" max="149" width="2.57421875" style="7" customWidth="1"/>
    <col min="150" max="16384" width="9.00390625" style="7" customWidth="1"/>
  </cols>
  <sheetData>
    <row r="1" ht="23.25" customHeight="1">
      <c r="A1" s="19" t="s">
        <v>196</v>
      </c>
    </row>
    <row r="2" ht="23.25" customHeight="1">
      <c r="A2" s="20" t="s">
        <v>197</v>
      </c>
    </row>
    <row r="3" spans="1:33" ht="39.75" customHeight="1">
      <c r="A3" s="30" t="s">
        <v>35</v>
      </c>
      <c r="B3" s="30"/>
      <c r="C3" s="30"/>
      <c r="D3" s="30"/>
      <c r="E3" s="30"/>
      <c r="F3" s="21" t="s">
        <v>198</v>
      </c>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3" ht="39.75" customHeight="1">
      <c r="A4" s="30" t="s">
        <v>65</v>
      </c>
      <c r="B4" s="30"/>
      <c r="C4" s="30"/>
      <c r="D4" s="30"/>
      <c r="E4" s="30"/>
      <c r="F4" s="177" t="s">
        <v>83</v>
      </c>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row>
    <row r="5" spans="1:33" ht="60" customHeight="1">
      <c r="A5" s="32" t="s">
        <v>84</v>
      </c>
      <c r="B5" s="30"/>
      <c r="C5" s="30"/>
      <c r="D5" s="30"/>
      <c r="E5" s="30"/>
      <c r="F5" s="66" t="s">
        <v>199</v>
      </c>
      <c r="G5" s="67"/>
      <c r="H5" s="67"/>
      <c r="I5" s="67"/>
      <c r="J5" s="67"/>
      <c r="K5" s="67"/>
      <c r="L5" s="67"/>
      <c r="M5" s="67"/>
      <c r="N5" s="67"/>
      <c r="O5" s="67"/>
      <c r="P5" s="67"/>
      <c r="Q5" s="67"/>
      <c r="R5" s="67"/>
      <c r="S5" s="67"/>
      <c r="T5" s="67"/>
      <c r="U5" s="67"/>
      <c r="V5" s="67"/>
      <c r="W5" s="67"/>
      <c r="X5" s="67"/>
      <c r="Y5" s="67"/>
      <c r="Z5" s="67"/>
      <c r="AA5" s="67"/>
      <c r="AB5" s="67"/>
      <c r="AC5" s="67"/>
      <c r="AD5" s="67"/>
      <c r="AE5" s="67"/>
      <c r="AF5" s="67"/>
      <c r="AG5" s="68"/>
    </row>
    <row r="6" spans="1:33" ht="24.75" customHeight="1">
      <c r="A6" s="162" t="s">
        <v>85</v>
      </c>
      <c r="B6" s="163"/>
      <c r="C6" s="163"/>
      <c r="D6" s="163"/>
      <c r="E6" s="164"/>
      <c r="F6" s="168" t="s">
        <v>200</v>
      </c>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70"/>
    </row>
    <row r="7" spans="1:33" ht="24.75" customHeight="1">
      <c r="A7" s="165"/>
      <c r="B7" s="166"/>
      <c r="C7" s="166"/>
      <c r="D7" s="166"/>
      <c r="E7" s="167"/>
      <c r="F7" s="159"/>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1"/>
    </row>
    <row r="8" spans="1:33" ht="24.75" customHeight="1">
      <c r="A8" s="162" t="s">
        <v>86</v>
      </c>
      <c r="B8" s="163"/>
      <c r="C8" s="163"/>
      <c r="D8" s="163"/>
      <c r="E8" s="164"/>
      <c r="F8" s="168" t="s">
        <v>201</v>
      </c>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70"/>
    </row>
    <row r="9" spans="1:33" ht="24.75" customHeight="1">
      <c r="A9" s="165"/>
      <c r="B9" s="166"/>
      <c r="C9" s="166"/>
      <c r="D9" s="166"/>
      <c r="E9" s="167"/>
      <c r="F9" s="159"/>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1"/>
    </row>
    <row r="10" spans="1:33" ht="24.75" customHeight="1">
      <c r="A10" s="162" t="s">
        <v>87</v>
      </c>
      <c r="B10" s="163"/>
      <c r="C10" s="163"/>
      <c r="D10" s="163"/>
      <c r="E10" s="164"/>
      <c r="F10" s="168" t="s">
        <v>202</v>
      </c>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70"/>
    </row>
    <row r="11" spans="1:33" ht="24.75" customHeight="1">
      <c r="A11" s="165"/>
      <c r="B11" s="166"/>
      <c r="C11" s="166"/>
      <c r="D11" s="166"/>
      <c r="E11" s="167"/>
      <c r="F11" s="159"/>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1"/>
    </row>
    <row r="12" spans="1:33" ht="24.75" customHeight="1">
      <c r="A12" s="162" t="s">
        <v>89</v>
      </c>
      <c r="B12" s="163"/>
      <c r="C12" s="163"/>
      <c r="D12" s="163"/>
      <c r="E12" s="164"/>
      <c r="F12" s="144" t="s">
        <v>88</v>
      </c>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6"/>
    </row>
    <row r="13" spans="1:33" ht="24.75" customHeight="1">
      <c r="A13" s="171"/>
      <c r="B13" s="172"/>
      <c r="C13" s="172"/>
      <c r="D13" s="172"/>
      <c r="E13" s="173"/>
      <c r="F13" s="148" t="s">
        <v>203</v>
      </c>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50"/>
    </row>
    <row r="14" spans="1:33" ht="24.75" customHeight="1">
      <c r="A14" s="171"/>
      <c r="B14" s="172"/>
      <c r="C14" s="172"/>
      <c r="D14" s="172"/>
      <c r="E14" s="173"/>
      <c r="F14" s="148" t="s">
        <v>204</v>
      </c>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50"/>
    </row>
    <row r="15" spans="1:33" ht="24.75" customHeight="1">
      <c r="A15" s="171"/>
      <c r="B15" s="172"/>
      <c r="C15" s="172"/>
      <c r="D15" s="172"/>
      <c r="E15" s="173"/>
      <c r="F15" s="144" t="s">
        <v>90</v>
      </c>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6"/>
    </row>
    <row r="16" spans="1:33" ht="24.75" customHeight="1">
      <c r="A16" s="171"/>
      <c r="B16" s="172"/>
      <c r="C16" s="172"/>
      <c r="D16" s="172"/>
      <c r="E16" s="173"/>
      <c r="F16" s="148" t="s">
        <v>205</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50"/>
    </row>
    <row r="17" spans="1:33" ht="24.75" customHeight="1">
      <c r="A17" s="174"/>
      <c r="B17" s="175"/>
      <c r="C17" s="175"/>
      <c r="D17" s="175"/>
      <c r="E17" s="176"/>
      <c r="F17" s="159"/>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1"/>
    </row>
    <row r="18" spans="1:33" ht="60" customHeight="1">
      <c r="A18" s="32" t="s">
        <v>91</v>
      </c>
      <c r="B18" s="30"/>
      <c r="C18" s="30"/>
      <c r="D18" s="30"/>
      <c r="E18" s="30"/>
      <c r="F18" s="66" t="s">
        <v>206</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8"/>
    </row>
    <row r="19" spans="1:33" ht="60" customHeight="1">
      <c r="A19" s="32" t="s">
        <v>92</v>
      </c>
      <c r="B19" s="30"/>
      <c r="C19" s="30"/>
      <c r="D19" s="30"/>
      <c r="E19" s="30"/>
      <c r="F19" s="66" t="s">
        <v>207</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8"/>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sheetProtection/>
  <mergeCells count="26">
    <mergeCell ref="F8:AG8"/>
    <mergeCell ref="F9:AG9"/>
    <mergeCell ref="A12:E17"/>
    <mergeCell ref="A3:E3"/>
    <mergeCell ref="F3:AG3"/>
    <mergeCell ref="A4:E4"/>
    <mergeCell ref="F4:AG4"/>
    <mergeCell ref="F6:AG6"/>
    <mergeCell ref="F7:AG7"/>
    <mergeCell ref="F18:AG18"/>
    <mergeCell ref="F10:AG10"/>
    <mergeCell ref="F11:AG11"/>
    <mergeCell ref="F12:AG12"/>
    <mergeCell ref="F13:AG13"/>
    <mergeCell ref="F14:AG14"/>
    <mergeCell ref="F15:AG15"/>
    <mergeCell ref="A19:E19"/>
    <mergeCell ref="F19:AG19"/>
    <mergeCell ref="A5:E5"/>
    <mergeCell ref="F5:AG5"/>
    <mergeCell ref="A6:E7"/>
    <mergeCell ref="A8:E9"/>
    <mergeCell ref="A10:E11"/>
    <mergeCell ref="F16:AG16"/>
    <mergeCell ref="F17:AG17"/>
    <mergeCell ref="A18:E18"/>
  </mergeCells>
  <printOptions horizontalCentered="1"/>
  <pageMargins left="0.7874015748031497" right="0.7874015748031497" top="0.7874015748031497" bottom="0.7874015748031497"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G12"/>
  <sheetViews>
    <sheetView zoomScalePageLayoutView="0" workbookViewId="0" topLeftCell="A1">
      <selection activeCell="AJ9" sqref="AJ9"/>
    </sheetView>
  </sheetViews>
  <sheetFormatPr defaultColWidth="9.140625" defaultRowHeight="15"/>
  <cols>
    <col min="1" max="140" width="2.57421875" style="7" customWidth="1"/>
    <col min="141" max="16384" width="9.00390625" style="7" customWidth="1"/>
  </cols>
  <sheetData>
    <row r="1" spans="1:33" ht="19.5" customHeight="1">
      <c r="A1" s="24" t="s">
        <v>93</v>
      </c>
      <c r="B1" s="25"/>
      <c r="C1" s="25"/>
      <c r="D1" s="25"/>
      <c r="E1" s="25"/>
      <c r="F1" s="25"/>
      <c r="G1" s="25"/>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78"/>
    </row>
    <row r="2" ht="15" customHeight="1"/>
    <row r="3" ht="15" customHeight="1"/>
    <row r="4" spans="1:5" ht="19.5" customHeight="1">
      <c r="A4" s="180" t="s">
        <v>113</v>
      </c>
      <c r="B4" s="181"/>
      <c r="C4" s="181"/>
      <c r="D4" s="181"/>
      <c r="E4" s="182"/>
    </row>
    <row r="5" spans="1:33" ht="30" customHeight="1">
      <c r="A5" s="179" t="s">
        <v>119</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row>
    <row r="6" spans="1:33" ht="30" customHeight="1">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row>
    <row r="7" spans="1:5" ht="19.5" customHeight="1">
      <c r="A7" s="180" t="s">
        <v>114</v>
      </c>
      <c r="B7" s="181"/>
      <c r="C7" s="181"/>
      <c r="D7" s="181"/>
      <c r="E7" s="182"/>
    </row>
    <row r="8" spans="1:33" ht="30" customHeight="1">
      <c r="A8" s="179" t="s">
        <v>119</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row>
    <row r="9" spans="1:33" ht="30" customHeight="1">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row>
    <row r="10" spans="1:5" ht="19.5" customHeight="1">
      <c r="A10" s="180" t="s">
        <v>115</v>
      </c>
      <c r="B10" s="181"/>
      <c r="C10" s="181"/>
      <c r="D10" s="181"/>
      <c r="E10" s="182"/>
    </row>
    <row r="11" spans="1:33" ht="30" customHeight="1">
      <c r="A11" s="183" t="s">
        <v>208</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row>
    <row r="12" spans="1:33" ht="30" customHeight="1">
      <c r="A12" s="183" t="s">
        <v>209</v>
      </c>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sheetData>
  <sheetProtection/>
  <mergeCells count="10">
    <mergeCell ref="A1:AG1"/>
    <mergeCell ref="A9:AG9"/>
    <mergeCell ref="A10:E10"/>
    <mergeCell ref="A11:AG11"/>
    <mergeCell ref="A12:AG12"/>
    <mergeCell ref="A4:E4"/>
    <mergeCell ref="A5:AG5"/>
    <mergeCell ref="A6:AG6"/>
    <mergeCell ref="A7:E7"/>
    <mergeCell ref="A8:AG8"/>
  </mergeCells>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R02031078</cp:lastModifiedBy>
  <cp:lastPrinted>2023-05-17T10:38:14Z</cp:lastPrinted>
  <dcterms:created xsi:type="dcterms:W3CDTF">2011-03-02T07:17:33Z</dcterms:created>
  <dcterms:modified xsi:type="dcterms:W3CDTF">2023-06-01T10:07:12Z</dcterms:modified>
  <cp:category/>
  <cp:version/>
  <cp:contentType/>
  <cp:contentStatus/>
</cp:coreProperties>
</file>