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50" yWindow="660" windowWidth="10740" windowHeight="7545" activeTab="0"/>
  </bookViews>
  <sheets>
    <sheet name="表2" sheetId="1" r:id="rId1"/>
    <sheet name="表3,4" sheetId="2" r:id="rId2"/>
  </sheets>
  <definedNames/>
  <calcPr fullCalcOnLoad="1"/>
</workbook>
</file>

<file path=xl/sharedStrings.xml><?xml version="1.0" encoding="utf-8"?>
<sst xmlns="http://schemas.openxmlformats.org/spreadsheetml/2006/main" count="248" uniqueCount="136">
  <si>
    <t>出生</t>
  </si>
  <si>
    <t>死亡</t>
  </si>
  <si>
    <t>転入</t>
  </si>
  <si>
    <t>転出</t>
  </si>
  <si>
    <t>人口</t>
  </si>
  <si>
    <t>世帯数</t>
  </si>
  <si>
    <t>総数</t>
  </si>
  <si>
    <t>男</t>
  </si>
  <si>
    <t>女</t>
  </si>
  <si>
    <t>（単位：世帯，人）</t>
  </si>
  <si>
    <t>市町村</t>
  </si>
  <si>
    <t>自然動態</t>
  </si>
  <si>
    <t>社会動態</t>
  </si>
  <si>
    <t>（県）</t>
  </si>
  <si>
    <t>県北</t>
  </si>
  <si>
    <t>県央</t>
  </si>
  <si>
    <t>鹿行</t>
  </si>
  <si>
    <t>県南</t>
  </si>
  <si>
    <t>県西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</si>
  <si>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</si>
  <si>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</si>
  <si>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</si>
  <si>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</si>
  <si>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</si>
  <si>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</si>
  <si>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</si>
  <si>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</si>
  <si>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</si>
  <si>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</si>
  <si>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</si>
  <si>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</si>
  <si>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</si>
  <si>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</si>
  <si>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</si>
  <si>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東茨城郡</t>
  </si>
  <si>
    <t>那珂郡</t>
  </si>
  <si>
    <t>久慈郡</t>
  </si>
  <si>
    <t>稲敷郡</t>
  </si>
  <si>
    <t>市計</t>
  </si>
  <si>
    <t>郡計</t>
  </si>
  <si>
    <t>結城郡</t>
  </si>
  <si>
    <t>猿島郡</t>
  </si>
  <si>
    <t>北相馬郡</t>
  </si>
  <si>
    <t>注(1) (使用記号）　－＝負数、…＝不詳、ｒ＝訂正数字</t>
  </si>
  <si>
    <r>
      <t xml:space="preserve"> </t>
    </r>
    <r>
      <rPr>
        <sz val="9"/>
        <rFont val="ＭＳ Ｐゴシック"/>
        <family val="3"/>
      </rPr>
      <t xml:space="preserve">  (2)世帯数、人口及び人口移動とも外国人を含む。</t>
    </r>
  </si>
  <si>
    <t>筑西市</t>
  </si>
  <si>
    <t>坂東市</t>
  </si>
  <si>
    <t>稲敷市</t>
  </si>
  <si>
    <t>かすみがうら市</t>
  </si>
  <si>
    <t>神栖市</t>
  </si>
  <si>
    <t>水戸市</t>
  </si>
  <si>
    <t>龍ケ崎市</t>
  </si>
  <si>
    <t>潮来市</t>
  </si>
  <si>
    <t>守谷市</t>
  </si>
  <si>
    <t>常陸大宮市</t>
  </si>
  <si>
    <t>那珂市</t>
  </si>
  <si>
    <t>桜川市</t>
  </si>
  <si>
    <t>行方市</t>
  </si>
  <si>
    <t>鉾田市</t>
  </si>
  <si>
    <t>常総市</t>
  </si>
  <si>
    <t>つくばみらい市</t>
  </si>
  <si>
    <t>小美玉市</t>
  </si>
  <si>
    <t>増減</t>
  </si>
  <si>
    <t>表－２　県・地域・市町村別世帯数、人口及び人口移動</t>
  </si>
  <si>
    <t>前月中の人口移動</t>
  </si>
  <si>
    <t>自然増減</t>
  </si>
  <si>
    <t>社会増減</t>
  </si>
  <si>
    <t>前月中の人口移動</t>
  </si>
  <si>
    <t>　　茨城町</t>
  </si>
  <si>
    <t>　　大洗町</t>
  </si>
  <si>
    <t>　　城里町</t>
  </si>
  <si>
    <t>　　東海村</t>
  </si>
  <si>
    <t>　　大子町</t>
  </si>
  <si>
    <t>　　美浦村</t>
  </si>
  <si>
    <t>　　阿見町</t>
  </si>
  <si>
    <t>　　河内町</t>
  </si>
  <si>
    <t>　　八千代町</t>
  </si>
  <si>
    <t>　　五霞町</t>
  </si>
  <si>
    <t>　　境町</t>
  </si>
  <si>
    <t>　　利根町</t>
  </si>
  <si>
    <t xml:space="preserve"> 表－３　人口順位</t>
  </si>
  <si>
    <t xml:space="preserve"> 表－４　最近１年間の人口増減数</t>
  </si>
  <si>
    <t>順位</t>
  </si>
  <si>
    <t>総数</t>
  </si>
  <si>
    <t>計</t>
  </si>
  <si>
    <t>阿見町</t>
  </si>
  <si>
    <t>東海村</t>
  </si>
  <si>
    <t>茨城町</t>
  </si>
  <si>
    <t>境町</t>
  </si>
  <si>
    <t>八千代町</t>
  </si>
  <si>
    <t>城里町</t>
  </si>
  <si>
    <t>大子町</t>
  </si>
  <si>
    <t>大洗町</t>
  </si>
  <si>
    <t>美浦村</t>
  </si>
  <si>
    <t>利根町</t>
  </si>
  <si>
    <t>河内町</t>
  </si>
  <si>
    <t>五霞町</t>
  </si>
  <si>
    <t>水戸市</t>
  </si>
  <si>
    <t>筑西市</t>
  </si>
  <si>
    <t>守谷市</t>
  </si>
  <si>
    <t>坂東市</t>
  </si>
  <si>
    <t>那珂市</t>
  </si>
  <si>
    <t>小美玉市</t>
  </si>
  <si>
    <t>稲敷市</t>
  </si>
  <si>
    <t>常陸大宮市</t>
  </si>
  <si>
    <t>かすみがうら市</t>
  </si>
  <si>
    <t>潮来市</t>
  </si>
  <si>
    <t>利根町</t>
  </si>
  <si>
    <t>河内町</t>
  </si>
  <si>
    <t>五霞町</t>
  </si>
  <si>
    <t>茨城県</t>
  </si>
  <si>
    <t xml:space="preserve">平24. 1.  1 </t>
  </si>
  <si>
    <t>2月</t>
  </si>
  <si>
    <t>3月</t>
  </si>
  <si>
    <t xml:space="preserve">2.  1 </t>
  </si>
  <si>
    <t xml:space="preserve">3.  1 </t>
  </si>
  <si>
    <t xml:space="preserve">4.  1 </t>
  </si>
  <si>
    <t xml:space="preserve">5.  1 </t>
  </si>
  <si>
    <t xml:space="preserve">6.  1 </t>
  </si>
  <si>
    <t>4月</t>
  </si>
  <si>
    <t>5月</t>
  </si>
  <si>
    <t>6月</t>
  </si>
  <si>
    <t>7月</t>
  </si>
  <si>
    <t xml:space="preserve">7.  1 </t>
  </si>
  <si>
    <t>8月</t>
  </si>
  <si>
    <t xml:space="preserve">8.  1 </t>
  </si>
  <si>
    <t xml:space="preserve">9.  1 </t>
  </si>
  <si>
    <t>9月</t>
  </si>
  <si>
    <t>10月</t>
  </si>
  <si>
    <t xml:space="preserve">10.  1 </t>
  </si>
  <si>
    <t>H24      1月</t>
  </si>
  <si>
    <t>11月</t>
  </si>
  <si>
    <t xml:space="preserve">11.  1 </t>
  </si>
  <si>
    <t xml:space="preserve">12.  1 </t>
  </si>
  <si>
    <t xml:space="preserve">平25. 1.  1 </t>
  </si>
  <si>
    <t>12月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</si>
</sst>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#,##0_ "/>
    <numFmt numFmtId="178" formatCode="0.00_ "/>
    <numFmt numFmtId="179" formatCode="#,##0.0_ "/>
    <numFmt numFmtId="180" formatCode="0.0_);[Red]\(0.0\)"/>
    <numFmt numFmtId="181" formatCode="#,##0.00_ "/>
    <numFmt numFmtId="182" formatCode="#,##0_);[Red]\(#,##0\)"/>
    <numFmt numFmtId="183" formatCode="\(#,##0\)_);\(\-#,##0\)"/>
    <numFmt numFmtId="184" formatCode="0_);[Red]\(0\)"/>
    <numFmt numFmtId="185" formatCode="0_ "/>
    <numFmt numFmtId="186" formatCode="0.0_ "/>
    <numFmt numFmtId="187" formatCode="#,##0.0000000_ "/>
    <numFmt numFmtId="188" formatCode="#,##0.0_ ;[Red]\-#,##0.0\ "/>
    <numFmt numFmtId="189" formatCode="#,##0_);\(\-#,##0\)"/>
    <numFmt numFmtId="190" formatCode="\(#,##0\)"/>
    <numFmt numFmtId="191" formatCode="#,##\-0.0_ "/>
    <numFmt numFmtId="192" formatCode="0_ ;\-0\ "/>
    <numFmt numFmtId="193" formatCode="0.0_ ;\-0.0\ 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2"/>
      <name val="ＭＳ ゴシック"/>
      <family val="3"/>
    </font>
    <font>
      <sz val="9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0" fillId="0" borderId="0">
      <alignment/>
      <protection/>
    </xf>
    <xf numFmtId="0" fontId="24" fillId="4" borderId="0" applyNumberFormat="0" applyBorder="0" applyAlignment="0" applyProtection="0"/>
  </cellStyleXfs>
  <cellXfs count="143">
    <xf numFmtId="0" fontId="0" fillId="0" borderId="0" xfId="0" applyAlignment="1">
      <alignment/>
    </xf>
    <xf numFmtId="177" fontId="2" fillId="0" borderId="0" xfId="60" applyNumberFormat="1" applyFont="1" applyFill="1" applyAlignment="1">
      <alignment/>
      <protection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>
      <alignment/>
    </xf>
    <xf numFmtId="177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77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10" xfId="0" applyNumberFormat="1" applyFill="1" applyBorder="1" applyAlignment="1">
      <alignment horizontal="right"/>
    </xf>
    <xf numFmtId="177" fontId="2" fillId="0" borderId="11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177" fontId="2" fillId="0" borderId="0" xfId="48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9" fontId="2" fillId="0" borderId="12" xfId="0" applyNumberFormat="1" applyFont="1" applyFill="1" applyBorder="1" applyAlignment="1">
      <alignment horizontal="right"/>
    </xf>
    <xf numFmtId="177" fontId="2" fillId="0" borderId="13" xfId="0" applyNumberFormat="1" applyFont="1" applyFill="1" applyBorder="1" applyAlignment="1">
      <alignment/>
    </xf>
    <xf numFmtId="177" fontId="2" fillId="0" borderId="14" xfId="0" applyNumberFormat="1" applyFont="1" applyFill="1" applyBorder="1" applyAlignment="1">
      <alignment/>
    </xf>
    <xf numFmtId="177" fontId="2" fillId="0" borderId="15" xfId="0" applyNumberFormat="1" applyFont="1" applyFill="1" applyBorder="1" applyAlignment="1">
      <alignment/>
    </xf>
    <xf numFmtId="177" fontId="2" fillId="0" borderId="14" xfId="0" applyNumberFormat="1" applyFont="1" applyFill="1" applyBorder="1" applyAlignment="1">
      <alignment/>
    </xf>
    <xf numFmtId="177" fontId="2" fillId="0" borderId="0" xfId="0" applyNumberFormat="1" applyFont="1" applyFill="1" applyAlignment="1">
      <alignment/>
    </xf>
    <xf numFmtId="177" fontId="2" fillId="0" borderId="10" xfId="0" applyNumberFormat="1" applyFont="1" applyFill="1" applyBorder="1" applyAlignment="1">
      <alignment/>
    </xf>
    <xf numFmtId="177" fontId="2" fillId="0" borderId="10" xfId="0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/>
    </xf>
    <xf numFmtId="177" fontId="2" fillId="0" borderId="0" xfId="48" applyNumberFormat="1" applyFont="1" applyFill="1" applyBorder="1" applyAlignment="1">
      <alignment vertical="center"/>
    </xf>
    <xf numFmtId="177" fontId="2" fillId="0" borderId="11" xfId="60" applyNumberFormat="1" applyFont="1" applyFill="1" applyBorder="1" applyAlignment="1">
      <alignment/>
      <protection/>
    </xf>
    <xf numFmtId="177" fontId="2" fillId="0" borderId="12" xfId="0" applyNumberFormat="1" applyFont="1" applyFill="1" applyBorder="1" applyAlignment="1">
      <alignment/>
    </xf>
    <xf numFmtId="177" fontId="2" fillId="0" borderId="13" xfId="0" applyNumberFormat="1" applyFont="1" applyFill="1" applyBorder="1" applyAlignment="1">
      <alignment/>
    </xf>
    <xf numFmtId="177" fontId="2" fillId="0" borderId="0" xfId="0" applyNumberFormat="1" applyFont="1" applyFill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2" fillId="21" borderId="16" xfId="0" applyNumberFormat="1" applyFont="1" applyFill="1" applyBorder="1" applyAlignment="1">
      <alignment horizontal="center" vertical="center"/>
    </xf>
    <xf numFmtId="0" fontId="2" fillId="21" borderId="17" xfId="0" applyNumberFormat="1" applyFont="1" applyFill="1" applyBorder="1" applyAlignment="1">
      <alignment horizontal="center" vertical="center"/>
    </xf>
    <xf numFmtId="0" fontId="2" fillId="21" borderId="16" xfId="0" applyNumberFormat="1" applyFont="1" applyFill="1" applyBorder="1" applyAlignment="1">
      <alignment horizontal="center" vertical="center" shrinkToFit="1"/>
    </xf>
    <xf numFmtId="177" fontId="2" fillId="0" borderId="0" xfId="0" applyNumberFormat="1" applyFont="1" applyBorder="1" applyAlignment="1">
      <alignment/>
    </xf>
    <xf numFmtId="177" fontId="2" fillId="0" borderId="18" xfId="0" applyNumberFormat="1" applyFont="1" applyFill="1" applyBorder="1" applyAlignment="1">
      <alignment/>
    </xf>
    <xf numFmtId="177" fontId="2" fillId="0" borderId="18" xfId="0" applyNumberFormat="1" applyFont="1" applyFill="1" applyBorder="1" applyAlignment="1">
      <alignment/>
    </xf>
    <xf numFmtId="177" fontId="2" fillId="0" borderId="19" xfId="0" applyNumberFormat="1" applyFont="1" applyFill="1" applyBorder="1" applyAlignment="1">
      <alignment/>
    </xf>
    <xf numFmtId="177" fontId="2" fillId="0" borderId="18" xfId="48" applyNumberFormat="1" applyFont="1" applyFill="1" applyBorder="1" applyAlignment="1">
      <alignment/>
    </xf>
    <xf numFmtId="177" fontId="2" fillId="0" borderId="11" xfId="48" applyNumberFormat="1" applyFont="1" applyFill="1" applyBorder="1" applyAlignment="1">
      <alignment/>
    </xf>
    <xf numFmtId="177" fontId="2" fillId="0" borderId="20" xfId="0" applyNumberFormat="1" applyFont="1" applyFill="1" applyBorder="1" applyAlignment="1">
      <alignment/>
    </xf>
    <xf numFmtId="177" fontId="2" fillId="0" borderId="21" xfId="0" applyNumberFormat="1" applyFont="1" applyFill="1" applyBorder="1" applyAlignment="1">
      <alignment/>
    </xf>
    <xf numFmtId="177" fontId="2" fillId="0" borderId="21" xfId="0" applyNumberFormat="1" applyFont="1" applyFill="1" applyBorder="1" applyAlignment="1">
      <alignment/>
    </xf>
    <xf numFmtId="177" fontId="2" fillId="0" borderId="22" xfId="0" applyNumberFormat="1" applyFont="1" applyFill="1" applyBorder="1" applyAlignment="1">
      <alignment/>
    </xf>
    <xf numFmtId="177" fontId="2" fillId="0" borderId="21" xfId="48" applyNumberFormat="1" applyFont="1" applyFill="1" applyBorder="1" applyAlignment="1">
      <alignment/>
    </xf>
    <xf numFmtId="177" fontId="2" fillId="0" borderId="13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0" fontId="0" fillId="0" borderId="0" xfId="0" applyBorder="1" applyAlignment="1">
      <alignment/>
    </xf>
    <xf numFmtId="177" fontId="2" fillId="0" borderId="0" xfId="0" applyNumberFormat="1" applyFont="1" applyBorder="1" applyAlignment="1">
      <alignment/>
    </xf>
    <xf numFmtId="177" fontId="2" fillId="0" borderId="23" xfId="0" applyNumberFormat="1" applyFont="1" applyFill="1" applyBorder="1" applyAlignment="1">
      <alignment/>
    </xf>
    <xf numFmtId="177" fontId="2" fillId="0" borderId="20" xfId="0" applyNumberFormat="1" applyFont="1" applyBorder="1" applyAlignment="1">
      <alignment/>
    </xf>
    <xf numFmtId="177" fontId="2" fillId="0" borderId="24" xfId="0" applyNumberFormat="1" applyFont="1" applyFill="1" applyBorder="1" applyAlignment="1">
      <alignment/>
    </xf>
    <xf numFmtId="177" fontId="2" fillId="0" borderId="23" xfId="0" applyNumberFormat="1" applyFont="1" applyFill="1" applyBorder="1" applyAlignment="1">
      <alignment/>
    </xf>
    <xf numFmtId="177" fontId="2" fillId="0" borderId="24" xfId="0" applyNumberFormat="1" applyFont="1" applyFill="1" applyBorder="1" applyAlignment="1">
      <alignment/>
    </xf>
    <xf numFmtId="177" fontId="2" fillId="0" borderId="15" xfId="0" applyNumberFormat="1" applyFont="1" applyFill="1" applyBorder="1" applyAlignment="1">
      <alignment/>
    </xf>
    <xf numFmtId="177" fontId="2" fillId="0" borderId="19" xfId="0" applyNumberFormat="1" applyFont="1" applyFill="1" applyBorder="1" applyAlignment="1">
      <alignment/>
    </xf>
    <xf numFmtId="177" fontId="2" fillId="0" borderId="22" xfId="0" applyNumberFormat="1" applyFont="1" applyFill="1" applyBorder="1" applyAlignment="1">
      <alignment/>
    </xf>
    <xf numFmtId="177" fontId="2" fillId="0" borderId="20" xfId="0" applyNumberFormat="1" applyFont="1" applyFill="1" applyBorder="1" applyAlignment="1">
      <alignment/>
    </xf>
    <xf numFmtId="177" fontId="2" fillId="0" borderId="25" xfId="0" applyNumberFormat="1" applyFont="1" applyFill="1" applyBorder="1" applyAlignment="1">
      <alignment/>
    </xf>
    <xf numFmtId="177" fontId="2" fillId="0" borderId="14" xfId="60" applyNumberFormat="1" applyFont="1" applyFill="1" applyBorder="1" applyAlignment="1">
      <alignment/>
      <protection/>
    </xf>
    <xf numFmtId="177" fontId="2" fillId="0" borderId="0" xfId="60" applyNumberFormat="1" applyFont="1" applyFill="1" applyBorder="1" applyAlignment="1">
      <alignment/>
      <protection/>
    </xf>
    <xf numFmtId="177" fontId="2" fillId="0" borderId="13" xfId="60" applyNumberFormat="1" applyFont="1" applyFill="1" applyBorder="1" applyAlignment="1">
      <alignment/>
      <protection/>
    </xf>
    <xf numFmtId="177" fontId="2" fillId="0" borderId="0" xfId="0" applyNumberFormat="1" applyFont="1" applyFill="1" applyBorder="1" applyAlignment="1">
      <alignment vertical="center" shrinkToFit="1"/>
    </xf>
    <xf numFmtId="177" fontId="2" fillId="0" borderId="12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/>
    </xf>
    <xf numFmtId="177" fontId="2" fillId="0" borderId="13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177" fontId="2" fillId="0" borderId="0" xfId="0" applyNumberFormat="1" applyFont="1" applyBorder="1" applyAlignment="1">
      <alignment vertical="center"/>
    </xf>
    <xf numFmtId="0" fontId="0" fillId="0" borderId="26" xfId="0" applyNumberFormat="1" applyFont="1" applyBorder="1" applyAlignment="1">
      <alignment vertical="center"/>
    </xf>
    <xf numFmtId="0" fontId="0" fillId="0" borderId="27" xfId="0" applyNumberFormat="1" applyFont="1" applyBorder="1" applyAlignment="1">
      <alignment vertical="center"/>
    </xf>
    <xf numFmtId="182" fontId="2" fillId="0" borderId="18" xfId="0" applyNumberFormat="1" applyFont="1" applyFill="1" applyBorder="1" applyAlignment="1">
      <alignment/>
    </xf>
    <xf numFmtId="177" fontId="2" fillId="0" borderId="18" xfId="48" applyNumberFormat="1" applyFont="1" applyFill="1" applyBorder="1" applyAlignment="1">
      <alignment vertical="center"/>
    </xf>
    <xf numFmtId="177" fontId="2" fillId="0" borderId="11" xfId="48" applyNumberFormat="1" applyFont="1" applyFill="1" applyBorder="1" applyAlignment="1">
      <alignment vertical="center"/>
    </xf>
    <xf numFmtId="177" fontId="2" fillId="0" borderId="20" xfId="0" applyNumberFormat="1" applyFont="1" applyBorder="1" applyAlignment="1">
      <alignment/>
    </xf>
    <xf numFmtId="182" fontId="2" fillId="0" borderId="21" xfId="0" applyNumberFormat="1" applyFont="1" applyFill="1" applyBorder="1" applyAlignment="1">
      <alignment/>
    </xf>
    <xf numFmtId="177" fontId="2" fillId="0" borderId="18" xfId="60" applyNumberFormat="1" applyFont="1" applyFill="1" applyBorder="1" applyAlignment="1">
      <alignment/>
      <protection/>
    </xf>
    <xf numFmtId="177" fontId="2" fillId="0" borderId="23" xfId="60" applyNumberFormat="1" applyFont="1" applyFill="1" applyBorder="1" applyAlignment="1">
      <alignment/>
      <protection/>
    </xf>
    <xf numFmtId="177" fontId="2" fillId="0" borderId="19" xfId="60" applyNumberFormat="1" applyFont="1" applyFill="1" applyBorder="1" applyAlignment="1">
      <alignment/>
      <protection/>
    </xf>
    <xf numFmtId="177" fontId="2" fillId="0" borderId="18" xfId="0" applyNumberFormat="1" applyFont="1" applyFill="1" applyBorder="1" applyAlignment="1">
      <alignment vertical="center" shrinkToFit="1"/>
    </xf>
    <xf numFmtId="177" fontId="2" fillId="0" borderId="15" xfId="60" applyNumberFormat="1" applyFont="1" applyFill="1" applyBorder="1" applyAlignment="1">
      <alignment/>
      <protection/>
    </xf>
    <xf numFmtId="177" fontId="2" fillId="0" borderId="20" xfId="60" applyNumberFormat="1" applyFont="1" applyFill="1" applyBorder="1" applyAlignment="1">
      <alignment/>
      <protection/>
    </xf>
    <xf numFmtId="177" fontId="2" fillId="0" borderId="11" xfId="0" applyNumberFormat="1" applyFont="1" applyFill="1" applyBorder="1" applyAlignment="1">
      <alignment vertical="center" shrinkToFit="1"/>
    </xf>
    <xf numFmtId="177" fontId="2" fillId="0" borderId="21" xfId="60" applyNumberFormat="1" applyFont="1" applyFill="1" applyBorder="1" applyAlignment="1">
      <alignment/>
      <protection/>
    </xf>
    <xf numFmtId="177" fontId="2" fillId="0" borderId="24" xfId="60" applyNumberFormat="1" applyFont="1" applyFill="1" applyBorder="1" applyAlignment="1">
      <alignment/>
      <protection/>
    </xf>
    <xf numFmtId="177" fontId="2" fillId="0" borderId="22" xfId="60" applyNumberFormat="1" applyFont="1" applyFill="1" applyBorder="1" applyAlignment="1">
      <alignment/>
      <protection/>
    </xf>
    <xf numFmtId="177" fontId="2" fillId="0" borderId="21" xfId="0" applyNumberFormat="1" applyFont="1" applyFill="1" applyBorder="1" applyAlignment="1">
      <alignment vertical="center" shrinkToFit="1"/>
    </xf>
    <xf numFmtId="0" fontId="4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distributed"/>
    </xf>
    <xf numFmtId="0" fontId="5" fillId="0" borderId="0" xfId="0" applyNumberFormat="1" applyFont="1" applyBorder="1" applyAlignment="1">
      <alignment/>
    </xf>
    <xf numFmtId="0" fontId="6" fillId="0" borderId="0" xfId="0" applyFont="1" applyBorder="1" applyAlignment="1">
      <alignment vertical="center"/>
    </xf>
    <xf numFmtId="0" fontId="7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38" fontId="2" fillId="0" borderId="0" xfId="48" applyFont="1" applyBorder="1" applyAlignment="1">
      <alignment/>
    </xf>
    <xf numFmtId="3" fontId="2" fillId="0" borderId="0" xfId="48" applyNumberFormat="1" applyFont="1" applyBorder="1" applyAlignment="1">
      <alignment/>
    </xf>
    <xf numFmtId="3" fontId="2" fillId="0" borderId="0" xfId="48" applyNumberFormat="1" applyFont="1" applyBorder="1" applyAlignment="1">
      <alignment/>
    </xf>
    <xf numFmtId="38" fontId="2" fillId="0" borderId="0" xfId="48" applyFont="1" applyBorder="1" applyAlignment="1">
      <alignment/>
    </xf>
    <xf numFmtId="0" fontId="2" fillId="0" borderId="13" xfId="0" applyNumberFormat="1" applyFont="1" applyBorder="1" applyAlignment="1">
      <alignment/>
    </xf>
    <xf numFmtId="38" fontId="2" fillId="0" borderId="13" xfId="48" applyFont="1" applyBorder="1" applyAlignment="1">
      <alignment/>
    </xf>
    <xf numFmtId="3" fontId="2" fillId="0" borderId="13" xfId="48" applyNumberFormat="1" applyFont="1" applyBorder="1" applyAlignment="1">
      <alignment/>
    </xf>
    <xf numFmtId="0" fontId="2" fillId="21" borderId="27" xfId="0" applyNumberFormat="1" applyFont="1" applyFill="1" applyBorder="1" applyAlignment="1">
      <alignment horizontal="center" vertical="center"/>
    </xf>
    <xf numFmtId="0" fontId="2" fillId="21" borderId="27" xfId="0" applyNumberFormat="1" applyFont="1" applyFill="1" applyBorder="1" applyAlignment="1">
      <alignment horizontal="right" wrapText="1"/>
    </xf>
    <xf numFmtId="177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177" fontId="2" fillId="0" borderId="12" xfId="0" applyNumberFormat="1" applyFont="1" applyBorder="1" applyAlignment="1">
      <alignment/>
    </xf>
    <xf numFmtId="0" fontId="3" fillId="0" borderId="0" xfId="0" applyFont="1" applyBorder="1" applyAlignment="1">
      <alignment vertical="center"/>
    </xf>
    <xf numFmtId="0" fontId="2" fillId="21" borderId="26" xfId="0" applyNumberFormat="1" applyFont="1" applyFill="1" applyBorder="1" applyAlignment="1">
      <alignment horizontal="center" vertical="center"/>
    </xf>
    <xf numFmtId="177" fontId="2" fillId="0" borderId="28" xfId="0" applyNumberFormat="1" applyFont="1" applyBorder="1" applyAlignment="1">
      <alignment/>
    </xf>
    <xf numFmtId="177" fontId="2" fillId="0" borderId="29" xfId="0" applyNumberFormat="1" applyFont="1" applyBorder="1" applyAlignment="1">
      <alignment/>
    </xf>
    <xf numFmtId="0" fontId="2" fillId="0" borderId="29" xfId="0" applyNumberFormat="1" applyFont="1" applyBorder="1" applyAlignment="1">
      <alignment/>
    </xf>
    <xf numFmtId="177" fontId="2" fillId="0" borderId="30" xfId="0" applyNumberFormat="1" applyFont="1" applyBorder="1" applyAlignment="1">
      <alignment/>
    </xf>
    <xf numFmtId="0" fontId="2" fillId="21" borderId="31" xfId="0" applyNumberFormat="1" applyFont="1" applyFill="1" applyBorder="1" applyAlignment="1">
      <alignment horizontal="center" vertical="center"/>
    </xf>
    <xf numFmtId="3" fontId="2" fillId="0" borderId="0" xfId="48" applyNumberFormat="1" applyFont="1" applyBorder="1" applyAlignment="1">
      <alignment shrinkToFit="1"/>
    </xf>
    <xf numFmtId="177" fontId="2" fillId="0" borderId="21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18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>
      <alignment horizontal="right"/>
    </xf>
    <xf numFmtId="177" fontId="2" fillId="0" borderId="22" xfId="0" applyNumberFormat="1" applyFont="1" applyFill="1" applyBorder="1" applyAlignment="1">
      <alignment shrinkToFit="1"/>
    </xf>
    <xf numFmtId="177" fontId="2" fillId="0" borderId="24" xfId="0" applyNumberFormat="1" applyFont="1" applyFill="1" applyBorder="1" applyAlignment="1">
      <alignment shrinkToFit="1"/>
    </xf>
    <xf numFmtId="177" fontId="2" fillId="0" borderId="21" xfId="0" applyNumberFormat="1" applyFont="1" applyFill="1" applyBorder="1" applyAlignment="1">
      <alignment shrinkToFit="1"/>
    </xf>
    <xf numFmtId="177" fontId="2" fillId="0" borderId="0" xfId="0" applyNumberFormat="1" applyFont="1" applyFill="1" applyBorder="1" applyAlignment="1">
      <alignment shrinkToFit="1"/>
    </xf>
    <xf numFmtId="0" fontId="25" fillId="0" borderId="26" xfId="0" applyNumberFormat="1" applyFont="1" applyBorder="1" applyAlignment="1">
      <alignment/>
    </xf>
    <xf numFmtId="3" fontId="2" fillId="0" borderId="11" xfId="48" applyNumberFormat="1" applyFont="1" applyBorder="1" applyAlignment="1">
      <alignment/>
    </xf>
    <xf numFmtId="3" fontId="2" fillId="0" borderId="17" xfId="48" applyNumberFormat="1" applyFont="1" applyBorder="1" applyAlignment="1">
      <alignment shrinkToFit="1"/>
    </xf>
    <xf numFmtId="3" fontId="2" fillId="0" borderId="27" xfId="48" applyNumberFormat="1" applyFont="1" applyBorder="1" applyAlignment="1">
      <alignment shrinkToFit="1"/>
    </xf>
    <xf numFmtId="177" fontId="0" fillId="0" borderId="0" xfId="0" applyNumberFormat="1" applyFill="1" applyAlignment="1">
      <alignment/>
    </xf>
    <xf numFmtId="0" fontId="2" fillId="21" borderId="27" xfId="0" applyNumberFormat="1" applyFont="1" applyFill="1" applyBorder="1" applyAlignment="1">
      <alignment horizontal="right" wrapText="1"/>
    </xf>
    <xf numFmtId="0" fontId="2" fillId="21" borderId="25" xfId="0" applyNumberFormat="1" applyFont="1" applyFill="1" applyBorder="1" applyAlignment="1">
      <alignment horizontal="center" vertical="center"/>
    </xf>
    <xf numFmtId="0" fontId="2" fillId="21" borderId="10" xfId="0" applyNumberFormat="1" applyFont="1" applyFill="1" applyBorder="1" applyAlignment="1">
      <alignment horizontal="center" vertical="center"/>
    </xf>
    <xf numFmtId="0" fontId="2" fillId="21" borderId="12" xfId="0" applyNumberFormat="1" applyFont="1" applyFill="1" applyBorder="1" applyAlignment="1">
      <alignment horizontal="center" vertical="center"/>
    </xf>
    <xf numFmtId="0" fontId="2" fillId="21" borderId="16" xfId="0" applyNumberFormat="1" applyFont="1" applyFill="1" applyBorder="1" applyAlignment="1">
      <alignment horizontal="center" vertical="center"/>
    </xf>
    <xf numFmtId="0" fontId="2" fillId="21" borderId="17" xfId="0" applyNumberFormat="1" applyFont="1" applyFill="1" applyBorder="1" applyAlignment="1">
      <alignment horizontal="center" vertical="center"/>
    </xf>
    <xf numFmtId="0" fontId="2" fillId="21" borderId="27" xfId="0" applyFont="1" applyFill="1" applyBorder="1" applyAlignment="1">
      <alignment horizontal="center" vertical="center"/>
    </xf>
    <xf numFmtId="0" fontId="2" fillId="21" borderId="23" xfId="0" applyNumberFormat="1" applyFont="1" applyFill="1" applyBorder="1" applyAlignment="1">
      <alignment horizontal="center" vertical="center"/>
    </xf>
    <xf numFmtId="0" fontId="2" fillId="21" borderId="19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right" vertical="center" shrinkToFit="1"/>
    </xf>
    <xf numFmtId="0" fontId="2" fillId="21" borderId="27" xfId="0" applyNumberFormat="1" applyFont="1" applyFill="1" applyBorder="1" applyAlignment="1">
      <alignment horizontal="center" vertical="center"/>
    </xf>
    <xf numFmtId="0" fontId="2" fillId="21" borderId="26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汎用機出力後の修正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Line 7"/>
        <xdr:cNvSpPr>
          <a:spLocks/>
        </xdr:cNvSpPr>
      </xdr:nvSpPr>
      <xdr:spPr>
        <a:xfrm>
          <a:off x="266700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Line 8"/>
        <xdr:cNvSpPr>
          <a:spLocks/>
        </xdr:cNvSpPr>
      </xdr:nvSpPr>
      <xdr:spPr>
        <a:xfrm>
          <a:off x="183832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9"/>
        <xdr:cNvSpPr>
          <a:spLocks/>
        </xdr:cNvSpPr>
      </xdr:nvSpPr>
      <xdr:spPr>
        <a:xfrm>
          <a:off x="25717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" name="Line 13"/>
        <xdr:cNvSpPr>
          <a:spLocks/>
        </xdr:cNvSpPr>
      </xdr:nvSpPr>
      <xdr:spPr>
        <a:xfrm>
          <a:off x="114300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Line 14"/>
        <xdr:cNvSpPr>
          <a:spLocks/>
        </xdr:cNvSpPr>
      </xdr:nvSpPr>
      <xdr:spPr>
        <a:xfrm>
          <a:off x="387667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" name="Line 15"/>
        <xdr:cNvSpPr>
          <a:spLocks/>
        </xdr:cNvSpPr>
      </xdr:nvSpPr>
      <xdr:spPr>
        <a:xfrm>
          <a:off x="428625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" name="Line 16"/>
        <xdr:cNvSpPr>
          <a:spLocks/>
        </xdr:cNvSpPr>
      </xdr:nvSpPr>
      <xdr:spPr>
        <a:xfrm>
          <a:off x="551497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" name="Line 17"/>
        <xdr:cNvSpPr>
          <a:spLocks/>
        </xdr:cNvSpPr>
      </xdr:nvSpPr>
      <xdr:spPr>
        <a:xfrm>
          <a:off x="586740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9" name="Line 18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" name="Line 23"/>
        <xdr:cNvSpPr>
          <a:spLocks/>
        </xdr:cNvSpPr>
      </xdr:nvSpPr>
      <xdr:spPr>
        <a:xfrm>
          <a:off x="266700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1" name="Line 24"/>
        <xdr:cNvSpPr>
          <a:spLocks/>
        </xdr:cNvSpPr>
      </xdr:nvSpPr>
      <xdr:spPr>
        <a:xfrm>
          <a:off x="183832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" name="Line 26"/>
        <xdr:cNvSpPr>
          <a:spLocks/>
        </xdr:cNvSpPr>
      </xdr:nvSpPr>
      <xdr:spPr>
        <a:xfrm>
          <a:off x="114300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" name="Line 27"/>
        <xdr:cNvSpPr>
          <a:spLocks/>
        </xdr:cNvSpPr>
      </xdr:nvSpPr>
      <xdr:spPr>
        <a:xfrm>
          <a:off x="387667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4" name="Line 28"/>
        <xdr:cNvSpPr>
          <a:spLocks/>
        </xdr:cNvSpPr>
      </xdr:nvSpPr>
      <xdr:spPr>
        <a:xfrm>
          <a:off x="428625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5" name="Line 29"/>
        <xdr:cNvSpPr>
          <a:spLocks/>
        </xdr:cNvSpPr>
      </xdr:nvSpPr>
      <xdr:spPr>
        <a:xfrm>
          <a:off x="551497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6" name="Line 30"/>
        <xdr:cNvSpPr>
          <a:spLocks/>
        </xdr:cNvSpPr>
      </xdr:nvSpPr>
      <xdr:spPr>
        <a:xfrm>
          <a:off x="586740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7" name="Line 31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32"/>
        <xdr:cNvSpPr>
          <a:spLocks/>
        </xdr:cNvSpPr>
      </xdr:nvSpPr>
      <xdr:spPr>
        <a:xfrm>
          <a:off x="25717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Line 33"/>
        <xdr:cNvSpPr>
          <a:spLocks/>
        </xdr:cNvSpPr>
      </xdr:nvSpPr>
      <xdr:spPr>
        <a:xfrm>
          <a:off x="352425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" name="Line 34"/>
        <xdr:cNvSpPr>
          <a:spLocks/>
        </xdr:cNvSpPr>
      </xdr:nvSpPr>
      <xdr:spPr>
        <a:xfrm>
          <a:off x="352425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" name="Line 35"/>
        <xdr:cNvSpPr>
          <a:spLocks/>
        </xdr:cNvSpPr>
      </xdr:nvSpPr>
      <xdr:spPr>
        <a:xfrm>
          <a:off x="161925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" name="Line 36"/>
        <xdr:cNvSpPr>
          <a:spLocks/>
        </xdr:cNvSpPr>
      </xdr:nvSpPr>
      <xdr:spPr>
        <a:xfrm>
          <a:off x="161925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3" name="Line 40"/>
        <xdr:cNvSpPr>
          <a:spLocks/>
        </xdr:cNvSpPr>
      </xdr:nvSpPr>
      <xdr:spPr>
        <a:xfrm>
          <a:off x="266700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" name="Line 41"/>
        <xdr:cNvSpPr>
          <a:spLocks/>
        </xdr:cNvSpPr>
      </xdr:nvSpPr>
      <xdr:spPr>
        <a:xfrm>
          <a:off x="114300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" name="Line 42"/>
        <xdr:cNvSpPr>
          <a:spLocks/>
        </xdr:cNvSpPr>
      </xdr:nvSpPr>
      <xdr:spPr>
        <a:xfrm>
          <a:off x="387667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6" name="Line 43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44"/>
        <xdr:cNvSpPr>
          <a:spLocks/>
        </xdr:cNvSpPr>
      </xdr:nvSpPr>
      <xdr:spPr>
        <a:xfrm>
          <a:off x="352425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49"/>
        <xdr:cNvSpPr>
          <a:spLocks/>
        </xdr:cNvSpPr>
      </xdr:nvSpPr>
      <xdr:spPr>
        <a:xfrm>
          <a:off x="25717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50"/>
        <xdr:cNvSpPr>
          <a:spLocks/>
        </xdr:cNvSpPr>
      </xdr:nvSpPr>
      <xdr:spPr>
        <a:xfrm flipH="1">
          <a:off x="25717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0" name="Line 51"/>
        <xdr:cNvSpPr>
          <a:spLocks/>
        </xdr:cNvSpPr>
      </xdr:nvSpPr>
      <xdr:spPr>
        <a:xfrm>
          <a:off x="161925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1" name="Line 52"/>
        <xdr:cNvSpPr>
          <a:spLocks/>
        </xdr:cNvSpPr>
      </xdr:nvSpPr>
      <xdr:spPr>
        <a:xfrm>
          <a:off x="183832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2" name="Line 53"/>
        <xdr:cNvSpPr>
          <a:spLocks/>
        </xdr:cNvSpPr>
      </xdr:nvSpPr>
      <xdr:spPr>
        <a:xfrm>
          <a:off x="428625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3" name="Line 54"/>
        <xdr:cNvSpPr>
          <a:spLocks/>
        </xdr:cNvSpPr>
      </xdr:nvSpPr>
      <xdr:spPr>
        <a:xfrm>
          <a:off x="551497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4" name="Line 55"/>
        <xdr:cNvSpPr>
          <a:spLocks/>
        </xdr:cNvSpPr>
      </xdr:nvSpPr>
      <xdr:spPr>
        <a:xfrm>
          <a:off x="586740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56"/>
        <xdr:cNvSpPr>
          <a:spLocks/>
        </xdr:cNvSpPr>
      </xdr:nvSpPr>
      <xdr:spPr>
        <a:xfrm flipH="1">
          <a:off x="25717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57"/>
        <xdr:cNvSpPr>
          <a:spLocks/>
        </xdr:cNvSpPr>
      </xdr:nvSpPr>
      <xdr:spPr>
        <a:xfrm>
          <a:off x="25717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61"/>
        <xdr:cNvSpPr>
          <a:spLocks/>
        </xdr:cNvSpPr>
      </xdr:nvSpPr>
      <xdr:spPr>
        <a:xfrm>
          <a:off x="25717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8" name="Line 66"/>
        <xdr:cNvSpPr>
          <a:spLocks/>
        </xdr:cNvSpPr>
      </xdr:nvSpPr>
      <xdr:spPr>
        <a:xfrm>
          <a:off x="266700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9" name="Line 67"/>
        <xdr:cNvSpPr>
          <a:spLocks/>
        </xdr:cNvSpPr>
      </xdr:nvSpPr>
      <xdr:spPr>
        <a:xfrm>
          <a:off x="183832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68"/>
        <xdr:cNvSpPr>
          <a:spLocks/>
        </xdr:cNvSpPr>
      </xdr:nvSpPr>
      <xdr:spPr>
        <a:xfrm>
          <a:off x="25717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1" name="Line 71"/>
        <xdr:cNvSpPr>
          <a:spLocks/>
        </xdr:cNvSpPr>
      </xdr:nvSpPr>
      <xdr:spPr>
        <a:xfrm>
          <a:off x="114300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" name="Line 72"/>
        <xdr:cNvSpPr>
          <a:spLocks/>
        </xdr:cNvSpPr>
      </xdr:nvSpPr>
      <xdr:spPr>
        <a:xfrm>
          <a:off x="387667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3" name="Line 73"/>
        <xdr:cNvSpPr>
          <a:spLocks/>
        </xdr:cNvSpPr>
      </xdr:nvSpPr>
      <xdr:spPr>
        <a:xfrm>
          <a:off x="428625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4" name="Line 74"/>
        <xdr:cNvSpPr>
          <a:spLocks/>
        </xdr:cNvSpPr>
      </xdr:nvSpPr>
      <xdr:spPr>
        <a:xfrm>
          <a:off x="551497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5" name="Line 75"/>
        <xdr:cNvSpPr>
          <a:spLocks/>
        </xdr:cNvSpPr>
      </xdr:nvSpPr>
      <xdr:spPr>
        <a:xfrm>
          <a:off x="586740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6" name="Line 76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7" name="Line 77"/>
        <xdr:cNvSpPr>
          <a:spLocks/>
        </xdr:cNvSpPr>
      </xdr:nvSpPr>
      <xdr:spPr>
        <a:xfrm>
          <a:off x="266700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8" name="Line 78"/>
        <xdr:cNvSpPr>
          <a:spLocks/>
        </xdr:cNvSpPr>
      </xdr:nvSpPr>
      <xdr:spPr>
        <a:xfrm>
          <a:off x="183832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9" name="Line 79"/>
        <xdr:cNvSpPr>
          <a:spLocks/>
        </xdr:cNvSpPr>
      </xdr:nvSpPr>
      <xdr:spPr>
        <a:xfrm>
          <a:off x="114300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" name="Line 80"/>
        <xdr:cNvSpPr>
          <a:spLocks/>
        </xdr:cNvSpPr>
      </xdr:nvSpPr>
      <xdr:spPr>
        <a:xfrm>
          <a:off x="387667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1" name="Line 81"/>
        <xdr:cNvSpPr>
          <a:spLocks/>
        </xdr:cNvSpPr>
      </xdr:nvSpPr>
      <xdr:spPr>
        <a:xfrm>
          <a:off x="428625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2" name="Line 82"/>
        <xdr:cNvSpPr>
          <a:spLocks/>
        </xdr:cNvSpPr>
      </xdr:nvSpPr>
      <xdr:spPr>
        <a:xfrm>
          <a:off x="551497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53" name="Line 83"/>
        <xdr:cNvSpPr>
          <a:spLocks/>
        </xdr:cNvSpPr>
      </xdr:nvSpPr>
      <xdr:spPr>
        <a:xfrm>
          <a:off x="586740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4" name="Line 84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85"/>
        <xdr:cNvSpPr>
          <a:spLocks/>
        </xdr:cNvSpPr>
      </xdr:nvSpPr>
      <xdr:spPr>
        <a:xfrm>
          <a:off x="25717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" name="Line 86"/>
        <xdr:cNvSpPr>
          <a:spLocks/>
        </xdr:cNvSpPr>
      </xdr:nvSpPr>
      <xdr:spPr>
        <a:xfrm>
          <a:off x="352425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" name="Line 87"/>
        <xdr:cNvSpPr>
          <a:spLocks/>
        </xdr:cNvSpPr>
      </xdr:nvSpPr>
      <xdr:spPr>
        <a:xfrm>
          <a:off x="352425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8" name="Line 88"/>
        <xdr:cNvSpPr>
          <a:spLocks/>
        </xdr:cNvSpPr>
      </xdr:nvSpPr>
      <xdr:spPr>
        <a:xfrm>
          <a:off x="161925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9" name="Line 89"/>
        <xdr:cNvSpPr>
          <a:spLocks/>
        </xdr:cNvSpPr>
      </xdr:nvSpPr>
      <xdr:spPr>
        <a:xfrm>
          <a:off x="161925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0" name="Line 93"/>
        <xdr:cNvSpPr>
          <a:spLocks/>
        </xdr:cNvSpPr>
      </xdr:nvSpPr>
      <xdr:spPr>
        <a:xfrm>
          <a:off x="266700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1" name="Line 94"/>
        <xdr:cNvSpPr>
          <a:spLocks/>
        </xdr:cNvSpPr>
      </xdr:nvSpPr>
      <xdr:spPr>
        <a:xfrm>
          <a:off x="114300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2" name="Line 95"/>
        <xdr:cNvSpPr>
          <a:spLocks/>
        </xdr:cNvSpPr>
      </xdr:nvSpPr>
      <xdr:spPr>
        <a:xfrm>
          <a:off x="387667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" name="Line 96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4" name="Line 97"/>
        <xdr:cNvSpPr>
          <a:spLocks/>
        </xdr:cNvSpPr>
      </xdr:nvSpPr>
      <xdr:spPr>
        <a:xfrm>
          <a:off x="352425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5" name="Line 98"/>
        <xdr:cNvSpPr>
          <a:spLocks/>
        </xdr:cNvSpPr>
      </xdr:nvSpPr>
      <xdr:spPr>
        <a:xfrm>
          <a:off x="161925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6" name="Line 99"/>
        <xdr:cNvSpPr>
          <a:spLocks/>
        </xdr:cNvSpPr>
      </xdr:nvSpPr>
      <xdr:spPr>
        <a:xfrm>
          <a:off x="183832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7" name="Line 100"/>
        <xdr:cNvSpPr>
          <a:spLocks/>
        </xdr:cNvSpPr>
      </xdr:nvSpPr>
      <xdr:spPr>
        <a:xfrm>
          <a:off x="428625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8" name="Line 101"/>
        <xdr:cNvSpPr>
          <a:spLocks/>
        </xdr:cNvSpPr>
      </xdr:nvSpPr>
      <xdr:spPr>
        <a:xfrm>
          <a:off x="551497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9" name="Line 102"/>
        <xdr:cNvSpPr>
          <a:spLocks/>
        </xdr:cNvSpPr>
      </xdr:nvSpPr>
      <xdr:spPr>
        <a:xfrm>
          <a:off x="586740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0" name="Line 103"/>
        <xdr:cNvSpPr>
          <a:spLocks/>
        </xdr:cNvSpPr>
      </xdr:nvSpPr>
      <xdr:spPr>
        <a:xfrm>
          <a:off x="266700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1" name="Line 104"/>
        <xdr:cNvSpPr>
          <a:spLocks/>
        </xdr:cNvSpPr>
      </xdr:nvSpPr>
      <xdr:spPr>
        <a:xfrm>
          <a:off x="183832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2" name="Line 105"/>
        <xdr:cNvSpPr>
          <a:spLocks/>
        </xdr:cNvSpPr>
      </xdr:nvSpPr>
      <xdr:spPr>
        <a:xfrm>
          <a:off x="114300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3" name="Line 106"/>
        <xdr:cNvSpPr>
          <a:spLocks/>
        </xdr:cNvSpPr>
      </xdr:nvSpPr>
      <xdr:spPr>
        <a:xfrm>
          <a:off x="387667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74" name="Line 107"/>
        <xdr:cNvSpPr>
          <a:spLocks/>
        </xdr:cNvSpPr>
      </xdr:nvSpPr>
      <xdr:spPr>
        <a:xfrm>
          <a:off x="428625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5" name="Line 108"/>
        <xdr:cNvSpPr>
          <a:spLocks/>
        </xdr:cNvSpPr>
      </xdr:nvSpPr>
      <xdr:spPr>
        <a:xfrm>
          <a:off x="551497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76" name="Line 109"/>
        <xdr:cNvSpPr>
          <a:spLocks/>
        </xdr:cNvSpPr>
      </xdr:nvSpPr>
      <xdr:spPr>
        <a:xfrm>
          <a:off x="586740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77" name="Line 110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8" name="Line 111"/>
        <xdr:cNvSpPr>
          <a:spLocks/>
        </xdr:cNvSpPr>
      </xdr:nvSpPr>
      <xdr:spPr>
        <a:xfrm>
          <a:off x="352425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9" name="Line 112"/>
        <xdr:cNvSpPr>
          <a:spLocks/>
        </xdr:cNvSpPr>
      </xdr:nvSpPr>
      <xdr:spPr>
        <a:xfrm>
          <a:off x="161925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0" name="Line 113"/>
        <xdr:cNvSpPr>
          <a:spLocks/>
        </xdr:cNvSpPr>
      </xdr:nvSpPr>
      <xdr:spPr>
        <a:xfrm>
          <a:off x="266700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1" name="Line 114"/>
        <xdr:cNvSpPr>
          <a:spLocks/>
        </xdr:cNvSpPr>
      </xdr:nvSpPr>
      <xdr:spPr>
        <a:xfrm>
          <a:off x="114300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2" name="Line 115"/>
        <xdr:cNvSpPr>
          <a:spLocks/>
        </xdr:cNvSpPr>
      </xdr:nvSpPr>
      <xdr:spPr>
        <a:xfrm>
          <a:off x="387667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3" name="Line 116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4" name="Line 117"/>
        <xdr:cNvSpPr>
          <a:spLocks/>
        </xdr:cNvSpPr>
      </xdr:nvSpPr>
      <xdr:spPr>
        <a:xfrm>
          <a:off x="352425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5" name="Line 118"/>
        <xdr:cNvSpPr>
          <a:spLocks/>
        </xdr:cNvSpPr>
      </xdr:nvSpPr>
      <xdr:spPr>
        <a:xfrm>
          <a:off x="161925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6" name="Line 119"/>
        <xdr:cNvSpPr>
          <a:spLocks/>
        </xdr:cNvSpPr>
      </xdr:nvSpPr>
      <xdr:spPr>
        <a:xfrm>
          <a:off x="183832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7" name="Line 120"/>
        <xdr:cNvSpPr>
          <a:spLocks/>
        </xdr:cNvSpPr>
      </xdr:nvSpPr>
      <xdr:spPr>
        <a:xfrm>
          <a:off x="428625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8" name="Line 121"/>
        <xdr:cNvSpPr>
          <a:spLocks/>
        </xdr:cNvSpPr>
      </xdr:nvSpPr>
      <xdr:spPr>
        <a:xfrm>
          <a:off x="551497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9" name="Line 122"/>
        <xdr:cNvSpPr>
          <a:spLocks/>
        </xdr:cNvSpPr>
      </xdr:nvSpPr>
      <xdr:spPr>
        <a:xfrm>
          <a:off x="586740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showGridLines="0" tabSelected="1" zoomScalePageLayoutView="0" workbookViewId="0" topLeftCell="A1">
      <pane ySplit="5" topLeftCell="BM6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10.875" style="2" customWidth="1"/>
    <col min="2" max="5" width="7.75390625" style="2" bestFit="1" customWidth="1"/>
    <col min="6" max="6" width="7.125" style="2" customWidth="1"/>
    <col min="7" max="7" width="7.50390625" style="2" bestFit="1" customWidth="1"/>
    <col min="8" max="9" width="6.25390625" style="2" bestFit="1" customWidth="1"/>
    <col min="10" max="10" width="7.50390625" style="2" bestFit="1" customWidth="1"/>
    <col min="11" max="11" width="6.50390625" style="2" bestFit="1" customWidth="1"/>
    <col min="12" max="12" width="6.25390625" style="2" bestFit="1" customWidth="1"/>
    <col min="13" max="16384" width="9.00390625" style="2" customWidth="1"/>
  </cols>
  <sheetData>
    <row r="1" spans="1:12" s="33" customFormat="1" ht="15.75" customHeight="1">
      <c r="A1" s="31" t="s">
        <v>63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s="33" customFormat="1" ht="13.5">
      <c r="A2" s="32"/>
      <c r="B2" s="32"/>
      <c r="C2" s="32"/>
      <c r="D2" s="32"/>
      <c r="E2" s="32"/>
      <c r="F2" s="32"/>
      <c r="G2" s="32"/>
      <c r="H2" s="32"/>
      <c r="I2" s="32"/>
      <c r="J2" s="32"/>
      <c r="K2" s="140" t="s">
        <v>9</v>
      </c>
      <c r="L2" s="140"/>
    </row>
    <row r="3" spans="1:12" s="33" customFormat="1" ht="13.5">
      <c r="A3" s="132" t="s">
        <v>10</v>
      </c>
      <c r="B3" s="135" t="s">
        <v>5</v>
      </c>
      <c r="C3" s="135" t="s">
        <v>4</v>
      </c>
      <c r="D3" s="135"/>
      <c r="E3" s="135"/>
      <c r="F3" s="136" t="s">
        <v>64</v>
      </c>
      <c r="G3" s="137"/>
      <c r="H3" s="137"/>
      <c r="I3" s="137"/>
      <c r="J3" s="137"/>
      <c r="K3" s="137"/>
      <c r="L3" s="137"/>
    </row>
    <row r="4" spans="1:12" s="33" customFormat="1" ht="13.5">
      <c r="A4" s="133"/>
      <c r="B4" s="135"/>
      <c r="C4" s="135"/>
      <c r="D4" s="135"/>
      <c r="E4" s="135"/>
      <c r="F4" s="138" t="s">
        <v>62</v>
      </c>
      <c r="G4" s="135" t="s">
        <v>11</v>
      </c>
      <c r="H4" s="135"/>
      <c r="I4" s="135"/>
      <c r="J4" s="135" t="s">
        <v>12</v>
      </c>
      <c r="K4" s="135"/>
      <c r="L4" s="136"/>
    </row>
    <row r="5" spans="1:12" s="33" customFormat="1" ht="13.5">
      <c r="A5" s="134"/>
      <c r="B5" s="135"/>
      <c r="C5" s="34" t="s">
        <v>6</v>
      </c>
      <c r="D5" s="34" t="s">
        <v>7</v>
      </c>
      <c r="E5" s="34" t="s">
        <v>8</v>
      </c>
      <c r="F5" s="139"/>
      <c r="G5" s="36" t="s">
        <v>65</v>
      </c>
      <c r="H5" s="34" t="s">
        <v>0</v>
      </c>
      <c r="I5" s="34" t="s">
        <v>1</v>
      </c>
      <c r="J5" s="36" t="s">
        <v>66</v>
      </c>
      <c r="K5" s="34" t="s">
        <v>2</v>
      </c>
      <c r="L5" s="35" t="s">
        <v>3</v>
      </c>
    </row>
    <row r="6" spans="1:12" s="33" customFormat="1" ht="13.5">
      <c r="A6" s="72"/>
      <c r="B6" s="73" t="s">
        <v>13</v>
      </c>
      <c r="C6" s="73"/>
      <c r="D6" s="73"/>
      <c r="E6" s="73"/>
      <c r="F6" s="73"/>
      <c r="G6" s="73"/>
      <c r="H6" s="73"/>
      <c r="I6" s="73"/>
      <c r="J6" s="73"/>
      <c r="K6" s="73"/>
      <c r="L6" s="73"/>
    </row>
    <row r="7" spans="1:12" s="6" customFormat="1" ht="13.5">
      <c r="A7" s="3" t="s">
        <v>111</v>
      </c>
      <c r="B7" s="38">
        <v>1097955</v>
      </c>
      <c r="C7" s="7">
        <v>2954126</v>
      </c>
      <c r="D7" s="44">
        <v>1472415</v>
      </c>
      <c r="E7" s="7">
        <v>1481711</v>
      </c>
      <c r="F7" s="120">
        <v>-1109</v>
      </c>
      <c r="G7" s="119">
        <v>-959</v>
      </c>
      <c r="H7" s="118">
        <v>1637</v>
      </c>
      <c r="I7" s="119">
        <v>2596</v>
      </c>
      <c r="J7" s="121">
        <v>-150</v>
      </c>
      <c r="K7" s="118">
        <v>7387</v>
      </c>
      <c r="L7" s="119">
        <v>7537</v>
      </c>
    </row>
    <row r="8" spans="1:12" s="6" customFormat="1" ht="13.5">
      <c r="A8" s="3" t="s">
        <v>114</v>
      </c>
      <c r="B8" s="38">
        <v>1098377</v>
      </c>
      <c r="C8" s="7">
        <v>2952750</v>
      </c>
      <c r="D8" s="45">
        <v>1471812</v>
      </c>
      <c r="E8" s="11">
        <v>1480938</v>
      </c>
      <c r="F8" s="120">
        <v>-1376</v>
      </c>
      <c r="G8" s="119">
        <v>-1290</v>
      </c>
      <c r="H8" s="118">
        <v>2033</v>
      </c>
      <c r="I8" s="119">
        <v>3323</v>
      </c>
      <c r="J8" s="121">
        <v>-86</v>
      </c>
      <c r="K8" s="118">
        <v>7110</v>
      </c>
      <c r="L8" s="119">
        <v>7196</v>
      </c>
    </row>
    <row r="9" spans="1:12" s="6" customFormat="1" ht="13.5">
      <c r="A9" s="3" t="s">
        <v>115</v>
      </c>
      <c r="B9" s="38">
        <v>1098761</v>
      </c>
      <c r="C9" s="7">
        <v>2951551</v>
      </c>
      <c r="D9" s="45">
        <v>1471212</v>
      </c>
      <c r="E9" s="11">
        <v>1480339</v>
      </c>
      <c r="F9" s="120">
        <v>-1199</v>
      </c>
      <c r="G9" s="119">
        <v>-987</v>
      </c>
      <c r="H9" s="118">
        <v>1865</v>
      </c>
      <c r="I9" s="119">
        <v>2852</v>
      </c>
      <c r="J9" s="121">
        <v>-212</v>
      </c>
      <c r="K9" s="118">
        <v>8006</v>
      </c>
      <c r="L9" s="119">
        <v>8218</v>
      </c>
    </row>
    <row r="10" spans="1:12" s="6" customFormat="1" ht="13.5">
      <c r="A10" s="3" t="s">
        <v>116</v>
      </c>
      <c r="B10" s="38">
        <v>1098984</v>
      </c>
      <c r="C10" s="7">
        <v>2945505</v>
      </c>
      <c r="D10" s="45">
        <v>1468149</v>
      </c>
      <c r="E10" s="11">
        <v>1477356</v>
      </c>
      <c r="F10" s="120">
        <v>-6046</v>
      </c>
      <c r="G10" s="119">
        <v>-768</v>
      </c>
      <c r="H10" s="118">
        <v>1897</v>
      </c>
      <c r="I10" s="119">
        <v>2665</v>
      </c>
      <c r="J10" s="121">
        <v>-5278</v>
      </c>
      <c r="K10" s="118">
        <v>16883</v>
      </c>
      <c r="L10" s="119">
        <v>22161</v>
      </c>
    </row>
    <row r="11" spans="1:12" s="6" customFormat="1" ht="13.5">
      <c r="A11" s="3" t="s">
        <v>117</v>
      </c>
      <c r="B11" s="38">
        <v>1103112</v>
      </c>
      <c r="C11" s="7">
        <v>2946357</v>
      </c>
      <c r="D11" s="45">
        <v>1469005</v>
      </c>
      <c r="E11" s="11">
        <v>1477352</v>
      </c>
      <c r="F11" s="120">
        <v>852</v>
      </c>
      <c r="G11" s="119">
        <v>-607</v>
      </c>
      <c r="H11" s="118">
        <v>1790</v>
      </c>
      <c r="I11" s="119">
        <v>2397</v>
      </c>
      <c r="J11" s="121">
        <v>1459</v>
      </c>
      <c r="K11" s="118">
        <v>16598</v>
      </c>
      <c r="L11" s="119">
        <v>15139</v>
      </c>
    </row>
    <row r="12" spans="1:12" s="6" customFormat="1" ht="13.5">
      <c r="A12" s="3" t="s">
        <v>118</v>
      </c>
      <c r="B12" s="38">
        <v>1104255</v>
      </c>
      <c r="C12" s="7">
        <v>2946161</v>
      </c>
      <c r="D12" s="45">
        <v>1468951</v>
      </c>
      <c r="E12" s="11">
        <v>1477210</v>
      </c>
      <c r="F12" s="120">
        <v>-196</v>
      </c>
      <c r="G12" s="119">
        <v>-423</v>
      </c>
      <c r="H12" s="118">
        <v>2045</v>
      </c>
      <c r="I12" s="119">
        <v>2468</v>
      </c>
      <c r="J12" s="121">
        <v>227</v>
      </c>
      <c r="K12" s="118">
        <v>8617</v>
      </c>
      <c r="L12" s="119">
        <v>8390</v>
      </c>
    </row>
    <row r="13" spans="1:12" s="6" customFormat="1" ht="13.5">
      <c r="A13" s="3" t="s">
        <v>123</v>
      </c>
      <c r="B13" s="38">
        <v>1104914</v>
      </c>
      <c r="C13" s="7">
        <v>2945920</v>
      </c>
      <c r="D13" s="45">
        <v>1468792</v>
      </c>
      <c r="E13" s="11">
        <v>1477128</v>
      </c>
      <c r="F13" s="120">
        <v>-241</v>
      </c>
      <c r="G13" s="119">
        <v>-288</v>
      </c>
      <c r="H13" s="118">
        <v>1762</v>
      </c>
      <c r="I13" s="119">
        <v>2050</v>
      </c>
      <c r="J13" s="121">
        <v>47</v>
      </c>
      <c r="K13" s="118">
        <v>7315</v>
      </c>
      <c r="L13" s="119">
        <v>7268</v>
      </c>
    </row>
    <row r="14" spans="1:12" s="6" customFormat="1" ht="13.5">
      <c r="A14" s="3" t="s">
        <v>125</v>
      </c>
      <c r="B14" s="38">
        <v>1105567</v>
      </c>
      <c r="C14" s="7">
        <v>2945827</v>
      </c>
      <c r="D14" s="45">
        <v>1468810</v>
      </c>
      <c r="E14" s="11">
        <v>1477017</v>
      </c>
      <c r="F14" s="120">
        <v>-93</v>
      </c>
      <c r="G14" s="119">
        <v>-322</v>
      </c>
      <c r="H14" s="118">
        <v>1954</v>
      </c>
      <c r="I14" s="119">
        <v>2276</v>
      </c>
      <c r="J14" s="121">
        <v>229</v>
      </c>
      <c r="K14" s="118">
        <v>8488</v>
      </c>
      <c r="L14" s="119">
        <v>8259</v>
      </c>
    </row>
    <row r="15" spans="1:12" s="6" customFormat="1" ht="13.5">
      <c r="A15" s="3" t="s">
        <v>126</v>
      </c>
      <c r="B15" s="38">
        <v>1106920</v>
      </c>
      <c r="C15" s="7">
        <v>2946194</v>
      </c>
      <c r="D15" s="45">
        <v>1469131</v>
      </c>
      <c r="E15" s="11">
        <v>1477063</v>
      </c>
      <c r="F15" s="120">
        <v>367</v>
      </c>
      <c r="G15" s="119">
        <v>-296</v>
      </c>
      <c r="H15" s="118">
        <v>2062</v>
      </c>
      <c r="I15" s="119">
        <v>2358</v>
      </c>
      <c r="J15" s="121">
        <v>663</v>
      </c>
      <c r="K15" s="118">
        <v>8373</v>
      </c>
      <c r="L15" s="119">
        <v>7710</v>
      </c>
    </row>
    <row r="16" spans="1:12" s="8" customFormat="1" ht="13.5">
      <c r="A16" s="3" t="s">
        <v>129</v>
      </c>
      <c r="B16" s="38">
        <v>1107491</v>
      </c>
      <c r="C16" s="7">
        <v>2945824</v>
      </c>
      <c r="D16" s="45">
        <v>1468878</v>
      </c>
      <c r="E16" s="11">
        <v>1476946</v>
      </c>
      <c r="F16" s="120">
        <v>-370</v>
      </c>
      <c r="G16" s="119">
        <v>-104</v>
      </c>
      <c r="H16" s="118">
        <v>1919</v>
      </c>
      <c r="I16" s="119">
        <v>2023</v>
      </c>
      <c r="J16" s="121">
        <v>-266</v>
      </c>
      <c r="K16" s="118">
        <v>7120</v>
      </c>
      <c r="L16" s="119">
        <v>7386</v>
      </c>
    </row>
    <row r="17" spans="1:12" s="8" customFormat="1" ht="13.5">
      <c r="A17" s="3" t="s">
        <v>132</v>
      </c>
      <c r="B17" s="38">
        <v>1108723</v>
      </c>
      <c r="C17" s="7">
        <v>2946369</v>
      </c>
      <c r="D17" s="45">
        <v>1469265</v>
      </c>
      <c r="E17" s="11">
        <v>1477104</v>
      </c>
      <c r="F17" s="120">
        <v>545</v>
      </c>
      <c r="G17" s="119">
        <v>-306</v>
      </c>
      <c r="H17" s="118">
        <v>2186</v>
      </c>
      <c r="I17" s="119">
        <v>2492</v>
      </c>
      <c r="J17" s="121">
        <v>851</v>
      </c>
      <c r="K17" s="118">
        <v>9413</v>
      </c>
      <c r="L17" s="119">
        <v>8562</v>
      </c>
    </row>
    <row r="18" spans="1:12" s="8" customFormat="1" ht="13.5">
      <c r="A18" s="3" t="s">
        <v>133</v>
      </c>
      <c r="B18" s="38">
        <v>1109461</v>
      </c>
      <c r="C18" s="7">
        <v>2946020</v>
      </c>
      <c r="D18" s="45">
        <v>1469102</v>
      </c>
      <c r="E18" s="11">
        <v>1476918</v>
      </c>
      <c r="F18" s="120">
        <v>-349</v>
      </c>
      <c r="G18" s="119">
        <v>-587</v>
      </c>
      <c r="H18" s="118">
        <v>1969</v>
      </c>
      <c r="I18" s="119">
        <v>2556</v>
      </c>
      <c r="J18" s="121">
        <v>238</v>
      </c>
      <c r="K18" s="118">
        <v>7743</v>
      </c>
      <c r="L18" s="119">
        <v>7505</v>
      </c>
    </row>
    <row r="19" spans="1:12" s="13" customFormat="1" ht="13.5">
      <c r="A19" s="9"/>
      <c r="B19" s="39"/>
      <c r="C19" s="11"/>
      <c r="D19" s="45"/>
      <c r="E19" s="11"/>
      <c r="F19" s="41"/>
      <c r="G19" s="12"/>
      <c r="H19" s="47"/>
      <c r="I19" s="12"/>
      <c r="J19" s="42"/>
      <c r="K19" s="47"/>
      <c r="L19" s="12"/>
    </row>
    <row r="20" spans="1:12" s="8" customFormat="1" ht="13.5">
      <c r="A20" s="14" t="s">
        <v>134</v>
      </c>
      <c r="B20" s="40">
        <v>1109173</v>
      </c>
      <c r="C20" s="15">
        <v>2944115</v>
      </c>
      <c r="D20" s="122">
        <v>1468073</v>
      </c>
      <c r="E20" s="26">
        <v>1476042</v>
      </c>
      <c r="F20" s="40">
        <v>-1905</v>
      </c>
      <c r="G20" s="15">
        <v>-803</v>
      </c>
      <c r="H20" s="46">
        <v>1847</v>
      </c>
      <c r="I20" s="15">
        <v>2650</v>
      </c>
      <c r="J20" s="43">
        <v>-1102</v>
      </c>
      <c r="K20" s="46">
        <v>7164</v>
      </c>
      <c r="L20" s="15">
        <v>8266</v>
      </c>
    </row>
    <row r="21" spans="2:12" s="33" customFormat="1" ht="23.25" customHeight="1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</row>
    <row r="22" spans="1:12" s="33" customFormat="1" ht="13.5">
      <c r="A22" s="132" t="s">
        <v>10</v>
      </c>
      <c r="B22" s="135" t="s">
        <v>5</v>
      </c>
      <c r="C22" s="135" t="s">
        <v>4</v>
      </c>
      <c r="D22" s="135"/>
      <c r="E22" s="135"/>
      <c r="F22" s="136" t="s">
        <v>67</v>
      </c>
      <c r="G22" s="137"/>
      <c r="H22" s="137"/>
      <c r="I22" s="137"/>
      <c r="J22" s="137"/>
      <c r="K22" s="137"/>
      <c r="L22" s="137"/>
    </row>
    <row r="23" spans="1:12" s="33" customFormat="1" ht="13.5">
      <c r="A23" s="133"/>
      <c r="B23" s="135"/>
      <c r="C23" s="135"/>
      <c r="D23" s="135"/>
      <c r="E23" s="135"/>
      <c r="F23" s="138" t="s">
        <v>62</v>
      </c>
      <c r="G23" s="135" t="s">
        <v>11</v>
      </c>
      <c r="H23" s="135"/>
      <c r="I23" s="135"/>
      <c r="J23" s="135" t="s">
        <v>12</v>
      </c>
      <c r="K23" s="135"/>
      <c r="L23" s="136"/>
    </row>
    <row r="24" spans="1:12" s="33" customFormat="1" ht="13.5">
      <c r="A24" s="134"/>
      <c r="B24" s="135"/>
      <c r="C24" s="34" t="s">
        <v>6</v>
      </c>
      <c r="D24" s="34" t="s">
        <v>7</v>
      </c>
      <c r="E24" s="34" t="s">
        <v>8</v>
      </c>
      <c r="F24" s="139"/>
      <c r="G24" s="36" t="s">
        <v>65</v>
      </c>
      <c r="H24" s="34" t="s">
        <v>0</v>
      </c>
      <c r="I24" s="34" t="s">
        <v>1</v>
      </c>
      <c r="J24" s="36" t="s">
        <v>66</v>
      </c>
      <c r="K24" s="34" t="s">
        <v>2</v>
      </c>
      <c r="L24" s="35" t="s">
        <v>3</v>
      </c>
    </row>
    <row r="25" spans="1:12" s="6" customFormat="1" ht="13.5">
      <c r="A25" s="16" t="s">
        <v>110</v>
      </c>
      <c r="B25" s="53">
        <v>1109173</v>
      </c>
      <c r="C25" s="18">
        <v>2944115</v>
      </c>
      <c r="D25" s="123">
        <v>1468073</v>
      </c>
      <c r="E25" s="16">
        <v>1476042</v>
      </c>
      <c r="F25" s="53">
        <v>-1905</v>
      </c>
      <c r="G25" s="18">
        <v>-803</v>
      </c>
      <c r="H25" s="55">
        <v>1847</v>
      </c>
      <c r="I25" s="18">
        <v>2650</v>
      </c>
      <c r="J25" s="17">
        <v>-1102</v>
      </c>
      <c r="K25" s="55">
        <v>7164</v>
      </c>
      <c r="L25" s="18">
        <v>8266</v>
      </c>
    </row>
    <row r="26" spans="1:12" s="6" customFormat="1" ht="13.5">
      <c r="A26" s="11"/>
      <c r="B26" s="39"/>
      <c r="C26" s="11"/>
      <c r="D26" s="45"/>
      <c r="E26" s="11"/>
      <c r="F26" s="41"/>
      <c r="G26" s="12"/>
      <c r="H26" s="45"/>
      <c r="I26" s="19"/>
      <c r="J26" s="42"/>
      <c r="K26" s="45"/>
      <c r="L26" s="19"/>
    </row>
    <row r="27" spans="1:12" s="6" customFormat="1" ht="13.5">
      <c r="A27" s="16" t="s">
        <v>38</v>
      </c>
      <c r="B27" s="56">
        <v>1010172</v>
      </c>
      <c r="C27" s="16">
        <v>2666821</v>
      </c>
      <c r="D27" s="57">
        <v>1330302</v>
      </c>
      <c r="E27" s="16">
        <v>1336519</v>
      </c>
      <c r="F27" s="56">
        <v>-1557</v>
      </c>
      <c r="G27" s="16">
        <v>-643</v>
      </c>
      <c r="H27" s="57">
        <v>1710</v>
      </c>
      <c r="I27" s="16">
        <v>2353</v>
      </c>
      <c r="J27" s="58">
        <v>-914</v>
      </c>
      <c r="K27" s="57">
        <v>6621</v>
      </c>
      <c r="L27" s="16">
        <v>7535</v>
      </c>
    </row>
    <row r="28" spans="1:12" s="6" customFormat="1" ht="13.5">
      <c r="A28" s="11" t="s">
        <v>39</v>
      </c>
      <c r="B28" s="39">
        <v>99001</v>
      </c>
      <c r="C28" s="11">
        <v>277294</v>
      </c>
      <c r="D28" s="45">
        <v>137771</v>
      </c>
      <c r="E28" s="11">
        <v>139523</v>
      </c>
      <c r="F28" s="39">
        <v>-348</v>
      </c>
      <c r="G28" s="11">
        <v>-160</v>
      </c>
      <c r="H28" s="45">
        <v>137</v>
      </c>
      <c r="I28" s="11">
        <v>297</v>
      </c>
      <c r="J28" s="10">
        <v>-188</v>
      </c>
      <c r="K28" s="45">
        <v>543</v>
      </c>
      <c r="L28" s="11">
        <v>731</v>
      </c>
    </row>
    <row r="29" spans="1:12" s="6" customFormat="1" ht="13.5">
      <c r="A29" s="26"/>
      <c r="B29" s="59"/>
      <c r="C29" s="26"/>
      <c r="D29" s="60"/>
      <c r="E29" s="26"/>
      <c r="F29" s="59"/>
      <c r="G29" s="26"/>
      <c r="H29" s="60"/>
      <c r="I29" s="26"/>
      <c r="J29" s="61"/>
      <c r="K29" s="60"/>
      <c r="L29" s="26"/>
    </row>
    <row r="30" spans="1:12" s="6" customFormat="1" ht="13.5">
      <c r="A30" s="11" t="s">
        <v>14</v>
      </c>
      <c r="B30" s="39">
        <v>245415</v>
      </c>
      <c r="C30" s="19">
        <v>631352</v>
      </c>
      <c r="D30" s="45">
        <v>314098</v>
      </c>
      <c r="E30" s="19">
        <v>317254</v>
      </c>
      <c r="F30" s="39">
        <v>-527</v>
      </c>
      <c r="G30" s="19">
        <v>-276</v>
      </c>
      <c r="H30" s="45">
        <v>334</v>
      </c>
      <c r="I30" s="19">
        <v>610</v>
      </c>
      <c r="J30" s="10">
        <v>-251</v>
      </c>
      <c r="K30" s="45">
        <v>1119</v>
      </c>
      <c r="L30" s="19">
        <v>1370</v>
      </c>
    </row>
    <row r="31" spans="1:12" s="6" customFormat="1" ht="13.5">
      <c r="A31" s="11" t="s">
        <v>15</v>
      </c>
      <c r="B31" s="39">
        <v>186327</v>
      </c>
      <c r="C31" s="19">
        <v>472208</v>
      </c>
      <c r="D31" s="45">
        <v>231357</v>
      </c>
      <c r="E31" s="19">
        <v>240851</v>
      </c>
      <c r="F31" s="39">
        <v>-43</v>
      </c>
      <c r="G31" s="19">
        <v>-91</v>
      </c>
      <c r="H31" s="45">
        <v>303</v>
      </c>
      <c r="I31" s="19">
        <v>394</v>
      </c>
      <c r="J31" s="10">
        <v>48</v>
      </c>
      <c r="K31" s="45">
        <v>1123</v>
      </c>
      <c r="L31" s="19">
        <v>1075</v>
      </c>
    </row>
    <row r="32" spans="1:12" s="6" customFormat="1" ht="13.5">
      <c r="A32" s="11" t="s">
        <v>16</v>
      </c>
      <c r="B32" s="39">
        <v>101634</v>
      </c>
      <c r="C32" s="19">
        <v>276421</v>
      </c>
      <c r="D32" s="45">
        <v>140239</v>
      </c>
      <c r="E32" s="19">
        <v>136182</v>
      </c>
      <c r="F32" s="39">
        <v>-198</v>
      </c>
      <c r="G32" s="19">
        <v>-64</v>
      </c>
      <c r="H32" s="45">
        <v>192</v>
      </c>
      <c r="I32" s="19">
        <v>256</v>
      </c>
      <c r="J32" s="10">
        <v>-134</v>
      </c>
      <c r="K32" s="45">
        <v>674</v>
      </c>
      <c r="L32" s="19">
        <v>808</v>
      </c>
    </row>
    <row r="33" spans="1:12" s="6" customFormat="1" ht="13.5">
      <c r="A33" s="11" t="s">
        <v>17</v>
      </c>
      <c r="B33" s="39">
        <v>385437</v>
      </c>
      <c r="C33" s="19">
        <v>997953</v>
      </c>
      <c r="D33" s="45">
        <v>499910</v>
      </c>
      <c r="E33" s="19">
        <v>498043</v>
      </c>
      <c r="F33" s="39">
        <v>-560</v>
      </c>
      <c r="G33" s="19">
        <v>-151</v>
      </c>
      <c r="H33" s="45">
        <v>672</v>
      </c>
      <c r="I33" s="19">
        <v>823</v>
      </c>
      <c r="J33" s="10">
        <v>-409</v>
      </c>
      <c r="K33" s="45">
        <v>3041</v>
      </c>
      <c r="L33" s="19">
        <v>3450</v>
      </c>
    </row>
    <row r="34" spans="1:12" s="6" customFormat="1" ht="13.5">
      <c r="A34" s="11" t="s">
        <v>18</v>
      </c>
      <c r="B34" s="39">
        <v>190360</v>
      </c>
      <c r="C34" s="19">
        <v>566181</v>
      </c>
      <c r="D34" s="45">
        <v>282469</v>
      </c>
      <c r="E34" s="19">
        <v>283712</v>
      </c>
      <c r="F34" s="39">
        <v>-577</v>
      </c>
      <c r="G34" s="19">
        <v>-221</v>
      </c>
      <c r="H34" s="45">
        <v>346</v>
      </c>
      <c r="I34" s="19">
        <v>567</v>
      </c>
      <c r="J34" s="10">
        <v>-356</v>
      </c>
      <c r="K34" s="45">
        <v>1207</v>
      </c>
      <c r="L34" s="19">
        <v>1563</v>
      </c>
    </row>
    <row r="35" spans="1:12" s="51" customFormat="1" ht="13.5">
      <c r="A35" s="48"/>
      <c r="B35" s="49"/>
      <c r="C35" s="48"/>
      <c r="D35" s="50"/>
      <c r="E35" s="48"/>
      <c r="F35" s="49"/>
      <c r="G35" s="48"/>
      <c r="H35" s="50"/>
      <c r="I35" s="48"/>
      <c r="J35" s="54"/>
      <c r="K35" s="50"/>
      <c r="L35" s="48"/>
    </row>
    <row r="36" spans="1:12" s="51" customFormat="1" ht="23.25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</row>
    <row r="37" spans="1:12" s="33" customFormat="1" ht="13.5">
      <c r="A37" s="132" t="s">
        <v>10</v>
      </c>
      <c r="B37" s="135" t="s">
        <v>5</v>
      </c>
      <c r="C37" s="135" t="s">
        <v>4</v>
      </c>
      <c r="D37" s="135"/>
      <c r="E37" s="135"/>
      <c r="F37" s="136" t="s">
        <v>67</v>
      </c>
      <c r="G37" s="137"/>
      <c r="H37" s="137"/>
      <c r="I37" s="137"/>
      <c r="J37" s="137"/>
      <c r="K37" s="137"/>
      <c r="L37" s="137"/>
    </row>
    <row r="38" spans="1:12" s="33" customFormat="1" ht="13.5">
      <c r="A38" s="133"/>
      <c r="B38" s="135"/>
      <c r="C38" s="135"/>
      <c r="D38" s="135"/>
      <c r="E38" s="135"/>
      <c r="F38" s="138" t="s">
        <v>62</v>
      </c>
      <c r="G38" s="135" t="s">
        <v>11</v>
      </c>
      <c r="H38" s="135"/>
      <c r="I38" s="135"/>
      <c r="J38" s="135" t="s">
        <v>12</v>
      </c>
      <c r="K38" s="135"/>
      <c r="L38" s="136"/>
    </row>
    <row r="39" spans="1:12" s="33" customFormat="1" ht="13.5">
      <c r="A39" s="134"/>
      <c r="B39" s="135"/>
      <c r="C39" s="34" t="s">
        <v>6</v>
      </c>
      <c r="D39" s="34" t="s">
        <v>7</v>
      </c>
      <c r="E39" s="34" t="s">
        <v>8</v>
      </c>
      <c r="F39" s="139"/>
      <c r="G39" s="36" t="s">
        <v>65</v>
      </c>
      <c r="H39" s="34" t="s">
        <v>0</v>
      </c>
      <c r="I39" s="34" t="s">
        <v>1</v>
      </c>
      <c r="J39" s="36" t="s">
        <v>66</v>
      </c>
      <c r="K39" s="34" t="s">
        <v>2</v>
      </c>
      <c r="L39" s="35" t="s">
        <v>3</v>
      </c>
    </row>
    <row r="40" spans="1:12" s="6" customFormat="1" ht="13.5" customHeight="1">
      <c r="A40" s="11" t="s">
        <v>50</v>
      </c>
      <c r="B40" s="56">
        <v>114801</v>
      </c>
      <c r="C40" s="19">
        <v>270026</v>
      </c>
      <c r="D40" s="57">
        <v>131685</v>
      </c>
      <c r="E40" s="19">
        <v>138341</v>
      </c>
      <c r="F40" s="56">
        <v>77</v>
      </c>
      <c r="G40" s="19">
        <v>-2</v>
      </c>
      <c r="H40" s="57">
        <v>198</v>
      </c>
      <c r="I40" s="19">
        <v>200</v>
      </c>
      <c r="J40" s="58">
        <v>79</v>
      </c>
      <c r="K40" s="57">
        <v>701</v>
      </c>
      <c r="L40" s="19">
        <v>622</v>
      </c>
    </row>
    <row r="41" spans="1:12" s="6" customFormat="1" ht="13.5" customHeight="1">
      <c r="A41" s="11" t="s">
        <v>19</v>
      </c>
      <c r="B41" s="39">
        <v>78311</v>
      </c>
      <c r="C41" s="19">
        <v>189290</v>
      </c>
      <c r="D41" s="45">
        <v>95033</v>
      </c>
      <c r="E41" s="19">
        <v>94257</v>
      </c>
      <c r="F41" s="39">
        <v>-301</v>
      </c>
      <c r="G41" s="19">
        <v>-75</v>
      </c>
      <c r="H41" s="45">
        <v>93</v>
      </c>
      <c r="I41" s="19">
        <v>168</v>
      </c>
      <c r="J41" s="10">
        <v>-226</v>
      </c>
      <c r="K41" s="45">
        <v>252</v>
      </c>
      <c r="L41" s="19">
        <v>478</v>
      </c>
    </row>
    <row r="42" spans="1:12" s="6" customFormat="1" ht="13.5" customHeight="1">
      <c r="A42" s="11" t="s">
        <v>20</v>
      </c>
      <c r="B42" s="39">
        <v>58044</v>
      </c>
      <c r="C42" s="19">
        <v>143162</v>
      </c>
      <c r="D42" s="45">
        <v>71583</v>
      </c>
      <c r="E42" s="19">
        <v>71579</v>
      </c>
      <c r="F42" s="39">
        <v>-113</v>
      </c>
      <c r="G42" s="19">
        <v>-40</v>
      </c>
      <c r="H42" s="45">
        <v>104</v>
      </c>
      <c r="I42" s="19">
        <v>144</v>
      </c>
      <c r="J42" s="10">
        <v>-73</v>
      </c>
      <c r="K42" s="45">
        <v>448</v>
      </c>
      <c r="L42" s="19">
        <v>521</v>
      </c>
    </row>
    <row r="43" spans="1:12" s="6" customFormat="1" ht="13.5" customHeight="1">
      <c r="A43" s="11" t="s">
        <v>21</v>
      </c>
      <c r="B43" s="39">
        <v>52103</v>
      </c>
      <c r="C43" s="19">
        <v>142301</v>
      </c>
      <c r="D43" s="45">
        <v>71155</v>
      </c>
      <c r="E43" s="19">
        <v>71146</v>
      </c>
      <c r="F43" s="39">
        <v>-50</v>
      </c>
      <c r="G43" s="19">
        <v>-1</v>
      </c>
      <c r="H43" s="45">
        <v>105</v>
      </c>
      <c r="I43" s="19">
        <v>106</v>
      </c>
      <c r="J43" s="10">
        <v>-49</v>
      </c>
      <c r="K43" s="45">
        <v>325</v>
      </c>
      <c r="L43" s="19">
        <v>374</v>
      </c>
    </row>
    <row r="44" spans="1:12" s="6" customFormat="1" ht="13.5" customHeight="1">
      <c r="A44" s="11" t="s">
        <v>22</v>
      </c>
      <c r="B44" s="39">
        <v>27388</v>
      </c>
      <c r="C44" s="19">
        <v>77915</v>
      </c>
      <c r="D44" s="45">
        <v>38410</v>
      </c>
      <c r="E44" s="19">
        <v>39505</v>
      </c>
      <c r="F44" s="39">
        <v>-85</v>
      </c>
      <c r="G44" s="19">
        <v>-24</v>
      </c>
      <c r="H44" s="45">
        <v>51</v>
      </c>
      <c r="I44" s="19">
        <v>75</v>
      </c>
      <c r="J44" s="10">
        <v>-61</v>
      </c>
      <c r="K44" s="45">
        <v>132</v>
      </c>
      <c r="L44" s="19">
        <v>193</v>
      </c>
    </row>
    <row r="45" spans="1:12" s="6" customFormat="1" ht="13.5" customHeight="1">
      <c r="A45" s="11" t="s">
        <v>23</v>
      </c>
      <c r="B45" s="39">
        <v>17696</v>
      </c>
      <c r="C45" s="19">
        <v>51880</v>
      </c>
      <c r="D45" s="45">
        <v>25809</v>
      </c>
      <c r="E45" s="19">
        <v>26071</v>
      </c>
      <c r="F45" s="39">
        <v>0</v>
      </c>
      <c r="G45" s="19">
        <v>-8</v>
      </c>
      <c r="H45" s="45">
        <v>33</v>
      </c>
      <c r="I45" s="19">
        <v>41</v>
      </c>
      <c r="J45" s="10">
        <v>8</v>
      </c>
      <c r="K45" s="45">
        <v>137</v>
      </c>
      <c r="L45" s="19">
        <v>129</v>
      </c>
    </row>
    <row r="46" spans="1:12" s="6" customFormat="1" ht="13.5" customHeight="1">
      <c r="A46" s="11" t="s">
        <v>51</v>
      </c>
      <c r="B46" s="39">
        <v>30705</v>
      </c>
      <c r="C46" s="19">
        <v>79532</v>
      </c>
      <c r="D46" s="45">
        <v>39865</v>
      </c>
      <c r="E46" s="19">
        <v>39667</v>
      </c>
      <c r="F46" s="39">
        <v>-60</v>
      </c>
      <c r="G46" s="19">
        <v>-19</v>
      </c>
      <c r="H46" s="45">
        <v>45</v>
      </c>
      <c r="I46" s="19">
        <v>64</v>
      </c>
      <c r="J46" s="10">
        <v>-41</v>
      </c>
      <c r="K46" s="45">
        <v>204</v>
      </c>
      <c r="L46" s="19">
        <v>245</v>
      </c>
    </row>
    <row r="47" spans="1:12" s="6" customFormat="1" ht="13.5" customHeight="1">
      <c r="A47" s="11" t="s">
        <v>24</v>
      </c>
      <c r="B47" s="39">
        <v>14979</v>
      </c>
      <c r="C47" s="19">
        <v>44116</v>
      </c>
      <c r="D47" s="45">
        <v>22065</v>
      </c>
      <c r="E47" s="19">
        <v>22051</v>
      </c>
      <c r="F47" s="39">
        <v>-94</v>
      </c>
      <c r="G47" s="19">
        <v>-25</v>
      </c>
      <c r="H47" s="45">
        <v>30</v>
      </c>
      <c r="I47" s="19">
        <v>55</v>
      </c>
      <c r="J47" s="10">
        <v>-69</v>
      </c>
      <c r="K47" s="45">
        <v>92</v>
      </c>
      <c r="L47" s="19">
        <v>161</v>
      </c>
    </row>
    <row r="48" spans="1:12" s="6" customFormat="1" ht="13.5" customHeight="1">
      <c r="A48" s="11" t="s">
        <v>59</v>
      </c>
      <c r="B48" s="39">
        <v>20829</v>
      </c>
      <c r="C48" s="19">
        <v>64128</v>
      </c>
      <c r="D48" s="45">
        <v>31915</v>
      </c>
      <c r="E48" s="19">
        <v>32213</v>
      </c>
      <c r="F48" s="39">
        <v>-132</v>
      </c>
      <c r="G48" s="19">
        <v>-24</v>
      </c>
      <c r="H48" s="45">
        <v>40</v>
      </c>
      <c r="I48" s="19">
        <v>64</v>
      </c>
      <c r="J48" s="10">
        <v>-108</v>
      </c>
      <c r="K48" s="45">
        <v>205</v>
      </c>
      <c r="L48" s="19">
        <v>313</v>
      </c>
    </row>
    <row r="49" spans="1:12" s="6" customFormat="1" ht="13.5" customHeight="1">
      <c r="A49" s="11" t="s">
        <v>25</v>
      </c>
      <c r="B49" s="39">
        <v>19811</v>
      </c>
      <c r="C49" s="19">
        <v>54375</v>
      </c>
      <c r="D49" s="45">
        <v>26388</v>
      </c>
      <c r="E49" s="19">
        <v>27987</v>
      </c>
      <c r="F49" s="39">
        <v>-47</v>
      </c>
      <c r="G49" s="19">
        <v>-40</v>
      </c>
      <c r="H49" s="45">
        <v>18</v>
      </c>
      <c r="I49" s="19">
        <v>58</v>
      </c>
      <c r="J49" s="10">
        <v>-7</v>
      </c>
      <c r="K49" s="45">
        <v>64</v>
      </c>
      <c r="L49" s="19">
        <v>71</v>
      </c>
    </row>
    <row r="50" spans="1:12" s="6" customFormat="1" ht="13.5" customHeight="1">
      <c r="A50" s="11" t="s">
        <v>26</v>
      </c>
      <c r="B50" s="39">
        <v>11664</v>
      </c>
      <c r="C50" s="19">
        <v>30176</v>
      </c>
      <c r="D50" s="45">
        <v>14791</v>
      </c>
      <c r="E50" s="19">
        <v>15385</v>
      </c>
      <c r="F50" s="39">
        <v>-18</v>
      </c>
      <c r="G50" s="19">
        <v>-27</v>
      </c>
      <c r="H50" s="45">
        <v>14</v>
      </c>
      <c r="I50" s="19">
        <v>41</v>
      </c>
      <c r="J50" s="10">
        <v>9</v>
      </c>
      <c r="K50" s="45">
        <v>76</v>
      </c>
      <c r="L50" s="19">
        <v>67</v>
      </c>
    </row>
    <row r="51" spans="1:12" s="6" customFormat="1" ht="13.5" customHeight="1">
      <c r="A51" s="11" t="s">
        <v>27</v>
      </c>
      <c r="B51" s="39">
        <v>16885</v>
      </c>
      <c r="C51" s="19">
        <v>45396</v>
      </c>
      <c r="D51" s="45">
        <v>22399</v>
      </c>
      <c r="E51" s="19">
        <v>22997</v>
      </c>
      <c r="F51" s="39">
        <v>-40</v>
      </c>
      <c r="G51" s="19">
        <v>-15</v>
      </c>
      <c r="H51" s="45">
        <v>25</v>
      </c>
      <c r="I51" s="19">
        <v>40</v>
      </c>
      <c r="J51" s="10">
        <v>-25</v>
      </c>
      <c r="K51" s="45">
        <v>81</v>
      </c>
      <c r="L51" s="19">
        <v>106</v>
      </c>
    </row>
    <row r="52" spans="1:12" s="6" customFormat="1" ht="13.5" customHeight="1">
      <c r="A52" s="11" t="s">
        <v>28</v>
      </c>
      <c r="B52" s="39">
        <v>28265</v>
      </c>
      <c r="C52" s="19">
        <v>78138</v>
      </c>
      <c r="D52" s="45">
        <v>38259</v>
      </c>
      <c r="E52" s="19">
        <v>39879</v>
      </c>
      <c r="F52" s="39">
        <v>-43</v>
      </c>
      <c r="G52" s="19">
        <v>-52</v>
      </c>
      <c r="H52" s="45">
        <v>33</v>
      </c>
      <c r="I52" s="19">
        <v>85</v>
      </c>
      <c r="J52" s="10">
        <v>9</v>
      </c>
      <c r="K52" s="45">
        <v>135</v>
      </c>
      <c r="L52" s="19">
        <v>126</v>
      </c>
    </row>
    <row r="53" spans="1:12" s="6" customFormat="1" ht="13.5" customHeight="1">
      <c r="A53" s="11" t="s">
        <v>29</v>
      </c>
      <c r="B53" s="39">
        <v>42538</v>
      </c>
      <c r="C53" s="19">
        <v>107751</v>
      </c>
      <c r="D53" s="45">
        <v>53020</v>
      </c>
      <c r="E53" s="19">
        <v>54731</v>
      </c>
      <c r="F53" s="39">
        <v>-13</v>
      </c>
      <c r="G53" s="19">
        <v>-44</v>
      </c>
      <c r="H53" s="45">
        <v>44</v>
      </c>
      <c r="I53" s="19">
        <v>88</v>
      </c>
      <c r="J53" s="10">
        <v>31</v>
      </c>
      <c r="K53" s="45">
        <v>397</v>
      </c>
      <c r="L53" s="19">
        <v>366</v>
      </c>
    </row>
    <row r="54" spans="1:12" s="6" customFormat="1" ht="13.5" customHeight="1">
      <c r="A54" s="11" t="s">
        <v>30</v>
      </c>
      <c r="B54" s="39">
        <v>32665</v>
      </c>
      <c r="C54" s="19">
        <v>83101</v>
      </c>
      <c r="D54" s="45">
        <v>41393</v>
      </c>
      <c r="E54" s="19">
        <v>41708</v>
      </c>
      <c r="F54" s="39">
        <v>-26</v>
      </c>
      <c r="G54" s="19">
        <v>19</v>
      </c>
      <c r="H54" s="45">
        <v>70</v>
      </c>
      <c r="I54" s="19">
        <v>51</v>
      </c>
      <c r="J54" s="10">
        <v>-45</v>
      </c>
      <c r="K54" s="45">
        <v>274</v>
      </c>
      <c r="L54" s="19">
        <v>319</v>
      </c>
    </row>
    <row r="55" spans="1:12" s="6" customFormat="1" ht="13.5" customHeight="1">
      <c r="A55" s="11" t="s">
        <v>31</v>
      </c>
      <c r="B55" s="39">
        <v>90383</v>
      </c>
      <c r="C55" s="19">
        <v>217817</v>
      </c>
      <c r="D55" s="45">
        <v>111482</v>
      </c>
      <c r="E55" s="19">
        <v>106335</v>
      </c>
      <c r="F55" s="39">
        <v>-102</v>
      </c>
      <c r="G55" s="19">
        <v>29</v>
      </c>
      <c r="H55" s="45">
        <v>170</v>
      </c>
      <c r="I55" s="19">
        <v>141</v>
      </c>
      <c r="J55" s="10">
        <v>-131</v>
      </c>
      <c r="K55" s="45">
        <v>795</v>
      </c>
      <c r="L55" s="19">
        <v>926</v>
      </c>
    </row>
    <row r="56" spans="1:12" s="6" customFormat="1" ht="13.5" customHeight="1">
      <c r="A56" s="11" t="s">
        <v>32</v>
      </c>
      <c r="B56" s="39">
        <v>61694</v>
      </c>
      <c r="C56" s="19">
        <v>157273</v>
      </c>
      <c r="D56" s="45">
        <v>79191</v>
      </c>
      <c r="E56" s="19">
        <v>78082</v>
      </c>
      <c r="F56" s="39">
        <v>18</v>
      </c>
      <c r="G56" s="19">
        <v>-9</v>
      </c>
      <c r="H56" s="45">
        <v>102</v>
      </c>
      <c r="I56" s="19">
        <v>111</v>
      </c>
      <c r="J56" s="10">
        <v>27</v>
      </c>
      <c r="K56" s="45">
        <v>378</v>
      </c>
      <c r="L56" s="19">
        <v>351</v>
      </c>
    </row>
    <row r="57" spans="1:12" s="6" customFormat="1" ht="13.5" customHeight="1">
      <c r="A57" s="11" t="s">
        <v>33</v>
      </c>
      <c r="B57" s="39">
        <v>26165</v>
      </c>
      <c r="C57" s="19">
        <v>66709</v>
      </c>
      <c r="D57" s="45">
        <v>34307</v>
      </c>
      <c r="E57" s="19">
        <v>32402</v>
      </c>
      <c r="F57" s="39">
        <v>-5</v>
      </c>
      <c r="G57" s="19">
        <v>0</v>
      </c>
      <c r="H57" s="45">
        <v>53</v>
      </c>
      <c r="I57" s="19">
        <v>53</v>
      </c>
      <c r="J57" s="10">
        <v>-5</v>
      </c>
      <c r="K57" s="45">
        <v>175</v>
      </c>
      <c r="L57" s="19">
        <v>180</v>
      </c>
    </row>
    <row r="58" spans="1:12" s="6" customFormat="1" ht="13.5" customHeight="1">
      <c r="A58" s="11" t="s">
        <v>52</v>
      </c>
      <c r="B58" s="39">
        <v>10471</v>
      </c>
      <c r="C58" s="19">
        <v>29826</v>
      </c>
      <c r="D58" s="45">
        <v>14734</v>
      </c>
      <c r="E58" s="19">
        <v>15092</v>
      </c>
      <c r="F58" s="39">
        <v>-29</v>
      </c>
      <c r="G58" s="19">
        <v>-11</v>
      </c>
      <c r="H58" s="45">
        <v>18</v>
      </c>
      <c r="I58" s="19">
        <v>29</v>
      </c>
      <c r="J58" s="10">
        <v>-18</v>
      </c>
      <c r="K58" s="45">
        <v>35</v>
      </c>
      <c r="L58" s="19">
        <v>53</v>
      </c>
    </row>
    <row r="59" spans="1:12" s="6" customFormat="1" ht="13.5" customHeight="1">
      <c r="A59" s="11" t="s">
        <v>53</v>
      </c>
      <c r="B59" s="39">
        <v>23439</v>
      </c>
      <c r="C59" s="11">
        <v>63344</v>
      </c>
      <c r="D59" s="45">
        <v>31959</v>
      </c>
      <c r="E59" s="11">
        <v>31385</v>
      </c>
      <c r="F59" s="39">
        <v>13</v>
      </c>
      <c r="G59" s="11">
        <v>24</v>
      </c>
      <c r="H59" s="45">
        <v>56</v>
      </c>
      <c r="I59" s="11">
        <v>32</v>
      </c>
      <c r="J59" s="10">
        <v>-11</v>
      </c>
      <c r="K59" s="45">
        <v>211</v>
      </c>
      <c r="L59" s="11">
        <v>222</v>
      </c>
    </row>
    <row r="60" spans="1:12" s="6" customFormat="1" ht="13.5" customHeight="1">
      <c r="A60" s="20" t="s">
        <v>54</v>
      </c>
      <c r="B60" s="39">
        <v>16116</v>
      </c>
      <c r="C60" s="11">
        <v>43943</v>
      </c>
      <c r="D60" s="45">
        <v>21552</v>
      </c>
      <c r="E60" s="11">
        <v>22391</v>
      </c>
      <c r="F60" s="39">
        <v>-8</v>
      </c>
      <c r="G60" s="11">
        <v>-41</v>
      </c>
      <c r="H60" s="45">
        <v>16</v>
      </c>
      <c r="I60" s="11">
        <v>57</v>
      </c>
      <c r="J60" s="10">
        <v>33</v>
      </c>
      <c r="K60" s="45">
        <v>84</v>
      </c>
      <c r="L60" s="11">
        <v>51</v>
      </c>
    </row>
    <row r="61" spans="1:12" ht="13.5" customHeight="1">
      <c r="A61" s="21" t="s">
        <v>55</v>
      </c>
      <c r="B61" s="74">
        <v>19356</v>
      </c>
      <c r="C61" s="22">
        <v>53963</v>
      </c>
      <c r="D61" s="45">
        <v>26265</v>
      </c>
      <c r="E61" s="11">
        <v>27698</v>
      </c>
      <c r="F61" s="75">
        <v>-37</v>
      </c>
      <c r="G61" s="23">
        <v>-32</v>
      </c>
      <c r="H61" s="44">
        <v>35</v>
      </c>
      <c r="I61" s="7">
        <v>67</v>
      </c>
      <c r="J61" s="76">
        <v>-5</v>
      </c>
      <c r="K61" s="78">
        <v>97</v>
      </c>
      <c r="L61" s="22">
        <v>102</v>
      </c>
    </row>
    <row r="62" spans="1:12" ht="13.5" customHeight="1">
      <c r="A62" s="21" t="s">
        <v>45</v>
      </c>
      <c r="B62" s="74">
        <v>35769</v>
      </c>
      <c r="C62" s="22">
        <v>106699</v>
      </c>
      <c r="D62" s="45">
        <v>52740</v>
      </c>
      <c r="E62" s="11">
        <v>53959</v>
      </c>
      <c r="F62" s="75">
        <v>-131</v>
      </c>
      <c r="G62" s="23">
        <v>-82</v>
      </c>
      <c r="H62" s="44">
        <v>50</v>
      </c>
      <c r="I62" s="7">
        <v>132</v>
      </c>
      <c r="J62" s="76">
        <v>-49</v>
      </c>
      <c r="K62" s="78">
        <v>142</v>
      </c>
      <c r="L62" s="22">
        <v>191</v>
      </c>
    </row>
    <row r="63" spans="1:12" ht="13.5" customHeight="1">
      <c r="A63" s="21" t="s">
        <v>46</v>
      </c>
      <c r="B63" s="74">
        <v>17305</v>
      </c>
      <c r="C63" s="22">
        <v>55550</v>
      </c>
      <c r="D63" s="45">
        <v>28079</v>
      </c>
      <c r="E63" s="11">
        <v>27471</v>
      </c>
      <c r="F63" s="75">
        <v>-45</v>
      </c>
      <c r="G63" s="23">
        <v>-7</v>
      </c>
      <c r="H63" s="44">
        <v>43</v>
      </c>
      <c r="I63" s="7">
        <v>50</v>
      </c>
      <c r="J63" s="76">
        <v>-38</v>
      </c>
      <c r="K63" s="78">
        <v>132</v>
      </c>
      <c r="L63" s="22">
        <v>170</v>
      </c>
    </row>
    <row r="64" spans="1:12" ht="13.5" customHeight="1">
      <c r="A64" s="21" t="s">
        <v>47</v>
      </c>
      <c r="B64" s="74">
        <v>14825</v>
      </c>
      <c r="C64" s="22">
        <v>45252</v>
      </c>
      <c r="D64" s="45">
        <v>22422</v>
      </c>
      <c r="E64" s="11">
        <v>22830</v>
      </c>
      <c r="F64" s="75">
        <v>-51</v>
      </c>
      <c r="G64" s="23">
        <v>-26</v>
      </c>
      <c r="H64" s="44">
        <v>21</v>
      </c>
      <c r="I64" s="7">
        <v>47</v>
      </c>
      <c r="J64" s="76">
        <v>-25</v>
      </c>
      <c r="K64" s="78">
        <v>75</v>
      </c>
      <c r="L64" s="22">
        <v>100</v>
      </c>
    </row>
    <row r="65" spans="1:12" ht="13.5" customHeight="1">
      <c r="A65" s="21" t="s">
        <v>48</v>
      </c>
      <c r="B65" s="74">
        <v>15252</v>
      </c>
      <c r="C65" s="22">
        <v>42994</v>
      </c>
      <c r="D65" s="45">
        <v>21737</v>
      </c>
      <c r="E65" s="11">
        <v>21257</v>
      </c>
      <c r="F65" s="75">
        <v>-69</v>
      </c>
      <c r="G65" s="23">
        <v>-26</v>
      </c>
      <c r="H65" s="44">
        <v>24</v>
      </c>
      <c r="I65" s="7">
        <v>50</v>
      </c>
      <c r="J65" s="76">
        <v>-43</v>
      </c>
      <c r="K65" s="78">
        <v>122</v>
      </c>
      <c r="L65" s="22">
        <v>165</v>
      </c>
    </row>
    <row r="66" spans="1:12" ht="13.5" customHeight="1">
      <c r="A66" s="21" t="s">
        <v>56</v>
      </c>
      <c r="B66" s="74">
        <v>13713</v>
      </c>
      <c r="C66" s="22">
        <v>44336</v>
      </c>
      <c r="D66" s="45">
        <v>21796</v>
      </c>
      <c r="E66" s="11">
        <v>22540</v>
      </c>
      <c r="F66" s="75">
        <v>-60</v>
      </c>
      <c r="G66" s="23">
        <v>-30</v>
      </c>
      <c r="H66" s="44">
        <v>15</v>
      </c>
      <c r="I66" s="7">
        <v>45</v>
      </c>
      <c r="J66" s="76">
        <v>-30</v>
      </c>
      <c r="K66" s="78">
        <v>49</v>
      </c>
      <c r="L66" s="22">
        <v>79</v>
      </c>
    </row>
    <row r="67" spans="1:12" ht="13.5" customHeight="1">
      <c r="A67" s="21" t="s">
        <v>49</v>
      </c>
      <c r="B67" s="74">
        <v>36457</v>
      </c>
      <c r="C67" s="22">
        <v>94484</v>
      </c>
      <c r="D67" s="45">
        <v>48746</v>
      </c>
      <c r="E67" s="11">
        <v>45738</v>
      </c>
      <c r="F67" s="75">
        <v>-27</v>
      </c>
      <c r="G67" s="23">
        <v>3</v>
      </c>
      <c r="H67" s="44">
        <v>75</v>
      </c>
      <c r="I67" s="7">
        <v>72</v>
      </c>
      <c r="J67" s="76">
        <v>-30</v>
      </c>
      <c r="K67" s="78">
        <v>256</v>
      </c>
      <c r="L67" s="22">
        <v>286</v>
      </c>
    </row>
    <row r="68" spans="1:12" s="6" customFormat="1" ht="13.5" customHeight="1">
      <c r="A68" s="21" t="s">
        <v>57</v>
      </c>
      <c r="B68" s="38">
        <v>11408</v>
      </c>
      <c r="C68" s="7">
        <v>36450</v>
      </c>
      <c r="D68" s="45">
        <v>17902</v>
      </c>
      <c r="E68" s="11">
        <v>18548</v>
      </c>
      <c r="F68" s="38">
        <v>-44</v>
      </c>
      <c r="G68" s="7">
        <v>-20</v>
      </c>
      <c r="H68" s="44">
        <v>22</v>
      </c>
      <c r="I68" s="7">
        <v>42</v>
      </c>
      <c r="J68" s="4">
        <v>-24</v>
      </c>
      <c r="K68" s="44">
        <v>70</v>
      </c>
      <c r="L68" s="7">
        <v>94</v>
      </c>
    </row>
    <row r="69" spans="1:12" s="6" customFormat="1" ht="13.5" customHeight="1">
      <c r="A69" s="21" t="s">
        <v>58</v>
      </c>
      <c r="B69" s="38">
        <v>17133</v>
      </c>
      <c r="C69" s="5">
        <v>48952</v>
      </c>
      <c r="D69" s="45">
        <v>24550</v>
      </c>
      <c r="E69" s="19">
        <v>24402</v>
      </c>
      <c r="F69" s="38">
        <v>-93</v>
      </c>
      <c r="G69" s="5">
        <v>-36</v>
      </c>
      <c r="H69" s="44">
        <v>24</v>
      </c>
      <c r="I69" s="5">
        <v>60</v>
      </c>
      <c r="J69" s="4">
        <v>-57</v>
      </c>
      <c r="K69" s="44">
        <v>138</v>
      </c>
      <c r="L69" s="5">
        <v>195</v>
      </c>
    </row>
    <row r="70" spans="1:12" s="6" customFormat="1" ht="13.5" customHeight="1">
      <c r="A70" s="21" t="s">
        <v>60</v>
      </c>
      <c r="B70" s="38">
        <v>16347</v>
      </c>
      <c r="C70" s="5">
        <v>45926</v>
      </c>
      <c r="D70" s="45">
        <v>22873</v>
      </c>
      <c r="E70" s="19">
        <v>23053</v>
      </c>
      <c r="F70" s="38">
        <v>41</v>
      </c>
      <c r="G70" s="5">
        <v>2</v>
      </c>
      <c r="H70" s="44">
        <v>43</v>
      </c>
      <c r="I70" s="5">
        <v>41</v>
      </c>
      <c r="J70" s="4">
        <v>39</v>
      </c>
      <c r="K70" s="44">
        <v>169</v>
      </c>
      <c r="L70" s="5">
        <v>130</v>
      </c>
    </row>
    <row r="71" spans="1:12" s="6" customFormat="1" ht="13.5" customHeight="1">
      <c r="A71" s="21" t="s">
        <v>61</v>
      </c>
      <c r="B71" s="38">
        <v>17655</v>
      </c>
      <c r="C71" s="5">
        <v>52016</v>
      </c>
      <c r="D71" s="45">
        <v>26197</v>
      </c>
      <c r="E71" s="19">
        <v>25819</v>
      </c>
      <c r="F71" s="38">
        <v>17</v>
      </c>
      <c r="G71" s="5">
        <v>-4</v>
      </c>
      <c r="H71" s="44">
        <v>40</v>
      </c>
      <c r="I71" s="5">
        <v>44</v>
      </c>
      <c r="J71" s="4">
        <v>21</v>
      </c>
      <c r="K71" s="44">
        <v>170</v>
      </c>
      <c r="L71" s="5">
        <v>149</v>
      </c>
    </row>
    <row r="72" spans="1:12" s="51" customFormat="1" ht="13.5">
      <c r="A72" s="67"/>
      <c r="B72" s="68"/>
      <c r="C72" s="69"/>
      <c r="D72" s="70"/>
      <c r="E72" s="69"/>
      <c r="F72" s="68"/>
      <c r="G72" s="69"/>
      <c r="H72" s="70"/>
      <c r="I72" s="69"/>
      <c r="J72" s="77"/>
      <c r="K72" s="70"/>
      <c r="L72" s="69"/>
    </row>
    <row r="73" spans="1:12" s="51" customFormat="1" ht="23.25" customHeight="1">
      <c r="A73" s="71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</row>
    <row r="74" spans="1:12" s="33" customFormat="1" ht="13.5">
      <c r="A74" s="132" t="s">
        <v>10</v>
      </c>
      <c r="B74" s="135" t="s">
        <v>5</v>
      </c>
      <c r="C74" s="135" t="s">
        <v>4</v>
      </c>
      <c r="D74" s="135"/>
      <c r="E74" s="135"/>
      <c r="F74" s="136" t="s">
        <v>67</v>
      </c>
      <c r="G74" s="137"/>
      <c r="H74" s="137"/>
      <c r="I74" s="137"/>
      <c r="J74" s="137"/>
      <c r="K74" s="137"/>
      <c r="L74" s="137"/>
    </row>
    <row r="75" spans="1:12" s="33" customFormat="1" ht="13.5">
      <c r="A75" s="133"/>
      <c r="B75" s="135"/>
      <c r="C75" s="135"/>
      <c r="D75" s="135"/>
      <c r="E75" s="135"/>
      <c r="F75" s="138" t="s">
        <v>62</v>
      </c>
      <c r="G75" s="135" t="s">
        <v>11</v>
      </c>
      <c r="H75" s="135"/>
      <c r="I75" s="135"/>
      <c r="J75" s="135" t="s">
        <v>12</v>
      </c>
      <c r="K75" s="135"/>
      <c r="L75" s="136"/>
    </row>
    <row r="76" spans="1:12" s="33" customFormat="1" ht="13.5">
      <c r="A76" s="134"/>
      <c r="B76" s="135"/>
      <c r="C76" s="34" t="s">
        <v>6</v>
      </c>
      <c r="D76" s="34" t="s">
        <v>7</v>
      </c>
      <c r="E76" s="34" t="s">
        <v>8</v>
      </c>
      <c r="F76" s="139"/>
      <c r="G76" s="36" t="s">
        <v>65</v>
      </c>
      <c r="H76" s="34" t="s">
        <v>0</v>
      </c>
      <c r="I76" s="34" t="s">
        <v>1</v>
      </c>
      <c r="J76" s="36" t="s">
        <v>66</v>
      </c>
      <c r="K76" s="34" t="s">
        <v>2</v>
      </c>
      <c r="L76" s="35" t="s">
        <v>3</v>
      </c>
    </row>
    <row r="77" spans="1:12" s="6" customFormat="1" ht="13.5" customHeight="1">
      <c r="A77" s="11" t="s">
        <v>34</v>
      </c>
      <c r="B77" s="53">
        <v>25606</v>
      </c>
      <c r="C77" s="5">
        <v>72028</v>
      </c>
      <c r="D77" s="57">
        <v>35216</v>
      </c>
      <c r="E77" s="19">
        <v>36812</v>
      </c>
      <c r="F77" s="53">
        <v>-94</v>
      </c>
      <c r="G77" s="5">
        <v>-33</v>
      </c>
      <c r="H77" s="55">
        <v>32</v>
      </c>
      <c r="I77" s="5">
        <v>65</v>
      </c>
      <c r="J77" s="17">
        <v>-61</v>
      </c>
      <c r="K77" s="55">
        <v>117</v>
      </c>
      <c r="L77" s="5">
        <v>178</v>
      </c>
    </row>
    <row r="78" spans="1:12" s="6" customFormat="1" ht="13.5" customHeight="1">
      <c r="A78" s="11" t="s">
        <v>68</v>
      </c>
      <c r="B78" s="38">
        <v>11387</v>
      </c>
      <c r="C78" s="5">
        <v>33648</v>
      </c>
      <c r="D78" s="45">
        <v>16592</v>
      </c>
      <c r="E78" s="19">
        <v>17056</v>
      </c>
      <c r="F78" s="38">
        <v>-59</v>
      </c>
      <c r="G78" s="5">
        <v>-8</v>
      </c>
      <c r="H78" s="44">
        <v>16</v>
      </c>
      <c r="I78" s="5">
        <v>24</v>
      </c>
      <c r="J78" s="4">
        <v>-51</v>
      </c>
      <c r="K78" s="44">
        <v>50</v>
      </c>
      <c r="L78" s="5">
        <v>101</v>
      </c>
    </row>
    <row r="79" spans="1:12" s="6" customFormat="1" ht="13.5" customHeight="1">
      <c r="A79" s="20" t="s">
        <v>69</v>
      </c>
      <c r="B79" s="79">
        <v>7013</v>
      </c>
      <c r="C79" s="1">
        <v>17549</v>
      </c>
      <c r="D79" s="86">
        <v>8525</v>
      </c>
      <c r="E79" s="1">
        <v>9024</v>
      </c>
      <c r="F79" s="79">
        <v>-8</v>
      </c>
      <c r="G79" s="1">
        <v>-7</v>
      </c>
      <c r="H79" s="86">
        <v>9</v>
      </c>
      <c r="I79" s="1">
        <v>16</v>
      </c>
      <c r="J79" s="24">
        <v>-1</v>
      </c>
      <c r="K79" s="86">
        <v>40</v>
      </c>
      <c r="L79" s="1">
        <v>41</v>
      </c>
    </row>
    <row r="80" spans="1:12" s="6" customFormat="1" ht="13.5" customHeight="1">
      <c r="A80" s="20" t="s">
        <v>70</v>
      </c>
      <c r="B80" s="79">
        <v>7206</v>
      </c>
      <c r="C80" s="1">
        <v>20831</v>
      </c>
      <c r="D80" s="86">
        <v>10099</v>
      </c>
      <c r="E80" s="1">
        <v>10732</v>
      </c>
      <c r="F80" s="79">
        <v>-27</v>
      </c>
      <c r="G80" s="1">
        <v>-18</v>
      </c>
      <c r="H80" s="86">
        <v>7</v>
      </c>
      <c r="I80" s="1">
        <v>25</v>
      </c>
      <c r="J80" s="24">
        <v>-9</v>
      </c>
      <c r="K80" s="86">
        <v>27</v>
      </c>
      <c r="L80" s="1">
        <v>36</v>
      </c>
    </row>
    <row r="81" spans="1:12" s="6" customFormat="1" ht="13.5" customHeight="1">
      <c r="A81" s="20"/>
      <c r="B81" s="79"/>
      <c r="C81" s="1"/>
      <c r="D81" s="86"/>
      <c r="E81" s="1"/>
      <c r="F81" s="79"/>
      <c r="G81" s="1"/>
      <c r="H81" s="86"/>
      <c r="I81" s="1"/>
      <c r="J81" s="24"/>
      <c r="K81" s="86"/>
      <c r="L81" s="1"/>
    </row>
    <row r="82" spans="1:12" s="6" customFormat="1" ht="13.5" customHeight="1">
      <c r="A82" s="62" t="s">
        <v>35</v>
      </c>
      <c r="B82" s="80">
        <v>14568</v>
      </c>
      <c r="C82" s="63">
        <v>37789</v>
      </c>
      <c r="D82" s="87">
        <v>19162</v>
      </c>
      <c r="E82" s="63">
        <v>18627</v>
      </c>
      <c r="F82" s="80">
        <v>-52</v>
      </c>
      <c r="G82" s="63">
        <v>-10</v>
      </c>
      <c r="H82" s="87">
        <v>26</v>
      </c>
      <c r="I82" s="63">
        <v>36</v>
      </c>
      <c r="J82" s="83">
        <v>-42</v>
      </c>
      <c r="K82" s="87">
        <v>72</v>
      </c>
      <c r="L82" s="63">
        <v>114</v>
      </c>
    </row>
    <row r="83" spans="1:12" s="6" customFormat="1" ht="13.5" customHeight="1">
      <c r="A83" s="20" t="s">
        <v>71</v>
      </c>
      <c r="B83" s="79">
        <v>14568</v>
      </c>
      <c r="C83" s="64">
        <v>37789</v>
      </c>
      <c r="D83" s="86">
        <v>19162</v>
      </c>
      <c r="E83" s="64">
        <v>18627</v>
      </c>
      <c r="F83" s="79">
        <v>-52</v>
      </c>
      <c r="G83" s="64">
        <v>-10</v>
      </c>
      <c r="H83" s="86">
        <v>26</v>
      </c>
      <c r="I83" s="64">
        <v>36</v>
      </c>
      <c r="J83" s="24">
        <v>-42</v>
      </c>
      <c r="K83" s="86">
        <v>72</v>
      </c>
      <c r="L83" s="64">
        <v>114</v>
      </c>
    </row>
    <row r="84" spans="1:12" s="6" customFormat="1" ht="13.5" customHeight="1">
      <c r="A84" s="25"/>
      <c r="B84" s="81"/>
      <c r="C84" s="65"/>
      <c r="D84" s="88"/>
      <c r="E84" s="65"/>
      <c r="F84" s="81"/>
      <c r="G84" s="65"/>
      <c r="H84" s="88"/>
      <c r="I84" s="65"/>
      <c r="J84" s="84"/>
      <c r="K84" s="88"/>
      <c r="L84" s="65"/>
    </row>
    <row r="85" spans="1:12" s="6" customFormat="1" ht="13.5" customHeight="1">
      <c r="A85" s="20" t="s">
        <v>36</v>
      </c>
      <c r="B85" s="79">
        <v>7010</v>
      </c>
      <c r="C85" s="1">
        <v>19147</v>
      </c>
      <c r="D85" s="86">
        <v>9317</v>
      </c>
      <c r="E85" s="1">
        <v>9830</v>
      </c>
      <c r="F85" s="79">
        <v>-42</v>
      </c>
      <c r="G85" s="1">
        <v>-27</v>
      </c>
      <c r="H85" s="86">
        <v>5</v>
      </c>
      <c r="I85" s="1">
        <v>32</v>
      </c>
      <c r="J85" s="24">
        <v>-15</v>
      </c>
      <c r="K85" s="86">
        <v>15</v>
      </c>
      <c r="L85" s="1">
        <v>30</v>
      </c>
    </row>
    <row r="86" spans="1:12" s="6" customFormat="1" ht="13.5" customHeight="1">
      <c r="A86" s="20" t="s">
        <v>72</v>
      </c>
      <c r="B86" s="79">
        <v>7010</v>
      </c>
      <c r="C86" s="1">
        <v>19147</v>
      </c>
      <c r="D86" s="86">
        <v>9317</v>
      </c>
      <c r="E86" s="1">
        <v>9830</v>
      </c>
      <c r="F86" s="79">
        <v>-42</v>
      </c>
      <c r="G86" s="1">
        <v>-27</v>
      </c>
      <c r="H86" s="86">
        <v>5</v>
      </c>
      <c r="I86" s="1">
        <v>32</v>
      </c>
      <c r="J86" s="24">
        <v>-15</v>
      </c>
      <c r="K86" s="86">
        <v>15</v>
      </c>
      <c r="L86" s="1">
        <v>30</v>
      </c>
    </row>
    <row r="87" spans="1:12" s="6" customFormat="1" ht="13.5" customHeight="1">
      <c r="A87" s="20"/>
      <c r="B87" s="79"/>
      <c r="C87" s="1"/>
      <c r="D87" s="86"/>
      <c r="E87" s="1"/>
      <c r="F87" s="79"/>
      <c r="G87" s="1"/>
      <c r="H87" s="86"/>
      <c r="I87" s="1"/>
      <c r="J87" s="24"/>
      <c r="K87" s="86"/>
      <c r="L87" s="1"/>
    </row>
    <row r="88" spans="1:12" s="6" customFormat="1" ht="13.5" customHeight="1">
      <c r="A88" s="62" t="s">
        <v>37</v>
      </c>
      <c r="B88" s="80">
        <v>27592</v>
      </c>
      <c r="C88" s="63">
        <v>74086</v>
      </c>
      <c r="D88" s="87">
        <v>36888</v>
      </c>
      <c r="E88" s="63">
        <v>37198</v>
      </c>
      <c r="F88" s="80">
        <v>-76</v>
      </c>
      <c r="G88" s="63">
        <v>-39</v>
      </c>
      <c r="H88" s="87">
        <v>37</v>
      </c>
      <c r="I88" s="63">
        <v>76</v>
      </c>
      <c r="J88" s="83">
        <v>-37</v>
      </c>
      <c r="K88" s="87">
        <v>190</v>
      </c>
      <c r="L88" s="63">
        <v>227</v>
      </c>
    </row>
    <row r="89" spans="1:12" s="6" customFormat="1" ht="13.5" customHeight="1">
      <c r="A89" s="20" t="s">
        <v>73</v>
      </c>
      <c r="B89" s="82">
        <v>6278</v>
      </c>
      <c r="C89" s="66">
        <v>16658</v>
      </c>
      <c r="D89" s="124">
        <v>8500</v>
      </c>
      <c r="E89" s="125">
        <v>8158</v>
      </c>
      <c r="F89" s="82">
        <v>-51</v>
      </c>
      <c r="G89" s="66">
        <v>-14</v>
      </c>
      <c r="H89" s="89">
        <v>10</v>
      </c>
      <c r="I89" s="66">
        <v>24</v>
      </c>
      <c r="J89" s="85">
        <v>-37</v>
      </c>
      <c r="K89" s="89">
        <v>31</v>
      </c>
      <c r="L89" s="66">
        <v>68</v>
      </c>
    </row>
    <row r="90" spans="1:12" s="6" customFormat="1" ht="13.5" customHeight="1">
      <c r="A90" s="20" t="s">
        <v>74</v>
      </c>
      <c r="B90" s="79">
        <v>18329</v>
      </c>
      <c r="C90" s="64">
        <v>47689</v>
      </c>
      <c r="D90" s="86">
        <v>23655</v>
      </c>
      <c r="E90" s="64">
        <v>24034</v>
      </c>
      <c r="F90" s="79">
        <v>-6</v>
      </c>
      <c r="G90" s="64">
        <v>-15</v>
      </c>
      <c r="H90" s="86">
        <v>25</v>
      </c>
      <c r="I90" s="64">
        <v>40</v>
      </c>
      <c r="J90" s="24">
        <v>9</v>
      </c>
      <c r="K90" s="86">
        <v>149</v>
      </c>
      <c r="L90" s="64">
        <v>140</v>
      </c>
    </row>
    <row r="91" spans="1:12" s="6" customFormat="1" ht="13.5" customHeight="1">
      <c r="A91" s="20" t="s">
        <v>75</v>
      </c>
      <c r="B91" s="79">
        <v>2985</v>
      </c>
      <c r="C91" s="64">
        <v>9739</v>
      </c>
      <c r="D91" s="86">
        <v>4733</v>
      </c>
      <c r="E91" s="64">
        <v>5006</v>
      </c>
      <c r="F91" s="79">
        <v>-19</v>
      </c>
      <c r="G91" s="64">
        <v>-10</v>
      </c>
      <c r="H91" s="86">
        <v>2</v>
      </c>
      <c r="I91" s="64">
        <v>12</v>
      </c>
      <c r="J91" s="24">
        <v>-9</v>
      </c>
      <c r="K91" s="86">
        <v>10</v>
      </c>
      <c r="L91" s="64">
        <v>19</v>
      </c>
    </row>
    <row r="92" spans="1:12" s="6" customFormat="1" ht="13.5" customHeight="1">
      <c r="A92" s="25"/>
      <c r="B92" s="81"/>
      <c r="C92" s="65"/>
      <c r="D92" s="88"/>
      <c r="E92" s="65"/>
      <c r="F92" s="81"/>
      <c r="G92" s="65"/>
      <c r="H92" s="88"/>
      <c r="I92" s="65"/>
      <c r="J92" s="84"/>
      <c r="K92" s="88"/>
      <c r="L92" s="65"/>
    </row>
    <row r="93" spans="1:12" s="6" customFormat="1" ht="13.5" customHeight="1">
      <c r="A93" s="20" t="s">
        <v>40</v>
      </c>
      <c r="B93" s="39">
        <v>6903</v>
      </c>
      <c r="C93" s="19">
        <v>22752</v>
      </c>
      <c r="D93" s="45">
        <v>11715</v>
      </c>
      <c r="E93" s="19">
        <v>11037</v>
      </c>
      <c r="F93" s="39">
        <v>-22</v>
      </c>
      <c r="G93" s="19">
        <v>-28</v>
      </c>
      <c r="H93" s="45">
        <v>9</v>
      </c>
      <c r="I93" s="19">
        <v>37</v>
      </c>
      <c r="J93" s="10">
        <v>6</v>
      </c>
      <c r="K93" s="45">
        <v>69</v>
      </c>
      <c r="L93" s="19">
        <v>63</v>
      </c>
    </row>
    <row r="94" spans="1:12" s="6" customFormat="1" ht="13.5" customHeight="1">
      <c r="A94" s="20" t="s">
        <v>76</v>
      </c>
      <c r="B94" s="39">
        <v>6903</v>
      </c>
      <c r="C94" s="19">
        <v>22752</v>
      </c>
      <c r="D94" s="45">
        <v>11715</v>
      </c>
      <c r="E94" s="19">
        <v>11037</v>
      </c>
      <c r="F94" s="39">
        <v>-22</v>
      </c>
      <c r="G94" s="19">
        <v>-28</v>
      </c>
      <c r="H94" s="45">
        <v>9</v>
      </c>
      <c r="I94" s="19">
        <v>37</v>
      </c>
      <c r="J94" s="10">
        <v>6</v>
      </c>
      <c r="K94" s="45">
        <v>69</v>
      </c>
      <c r="L94" s="19">
        <v>63</v>
      </c>
    </row>
    <row r="95" spans="1:12" s="6" customFormat="1" ht="13.5" customHeight="1">
      <c r="A95" s="20"/>
      <c r="B95" s="39"/>
      <c r="C95" s="19"/>
      <c r="D95" s="45"/>
      <c r="E95" s="19"/>
      <c r="F95" s="39"/>
      <c r="G95" s="19"/>
      <c r="H95" s="45"/>
      <c r="I95" s="19"/>
      <c r="J95" s="10"/>
      <c r="K95" s="45"/>
      <c r="L95" s="19"/>
    </row>
    <row r="96" spans="1:12" s="6" customFormat="1" ht="13.5" customHeight="1">
      <c r="A96" s="62" t="s">
        <v>41</v>
      </c>
      <c r="B96" s="56">
        <v>11063</v>
      </c>
      <c r="C96" s="16">
        <v>34419</v>
      </c>
      <c r="D96" s="57">
        <v>17195</v>
      </c>
      <c r="E96" s="16">
        <v>17224</v>
      </c>
      <c r="F96" s="56">
        <v>-43</v>
      </c>
      <c r="G96" s="16">
        <v>-16</v>
      </c>
      <c r="H96" s="57">
        <v>21</v>
      </c>
      <c r="I96" s="16">
        <v>37</v>
      </c>
      <c r="J96" s="58">
        <v>-27</v>
      </c>
      <c r="K96" s="57">
        <v>56</v>
      </c>
      <c r="L96" s="16">
        <v>83</v>
      </c>
    </row>
    <row r="97" spans="1:12" s="6" customFormat="1" ht="13.5" customHeight="1">
      <c r="A97" s="20" t="s">
        <v>77</v>
      </c>
      <c r="B97" s="39">
        <v>3009</v>
      </c>
      <c r="C97" s="11">
        <v>9178</v>
      </c>
      <c r="D97" s="45">
        <v>4620</v>
      </c>
      <c r="E97" s="11">
        <v>4558</v>
      </c>
      <c r="F97" s="39">
        <v>-19</v>
      </c>
      <c r="G97" s="11">
        <v>-8</v>
      </c>
      <c r="H97" s="45">
        <v>2</v>
      </c>
      <c r="I97" s="11">
        <v>10</v>
      </c>
      <c r="J97" s="10">
        <v>-11</v>
      </c>
      <c r="K97" s="45">
        <v>7</v>
      </c>
      <c r="L97" s="11">
        <v>18</v>
      </c>
    </row>
    <row r="98" spans="1:12" s="6" customFormat="1" ht="13.5" customHeight="1">
      <c r="A98" s="20" t="s">
        <v>78</v>
      </c>
      <c r="B98" s="39">
        <v>8054</v>
      </c>
      <c r="C98" s="11">
        <v>25241</v>
      </c>
      <c r="D98" s="45">
        <v>12575</v>
      </c>
      <c r="E98" s="11">
        <v>12666</v>
      </c>
      <c r="F98" s="39">
        <v>-24</v>
      </c>
      <c r="G98" s="11">
        <v>-8</v>
      </c>
      <c r="H98" s="45">
        <v>19</v>
      </c>
      <c r="I98" s="11">
        <v>27</v>
      </c>
      <c r="J98" s="10">
        <v>-16</v>
      </c>
      <c r="K98" s="45">
        <v>49</v>
      </c>
      <c r="L98" s="11">
        <v>65</v>
      </c>
    </row>
    <row r="99" spans="1:12" s="6" customFormat="1" ht="13.5" customHeight="1">
      <c r="A99" s="25"/>
      <c r="B99" s="59"/>
      <c r="C99" s="26"/>
      <c r="D99" s="60"/>
      <c r="E99" s="26"/>
      <c r="F99" s="59"/>
      <c r="G99" s="26"/>
      <c r="H99" s="60"/>
      <c r="I99" s="26"/>
      <c r="J99" s="61"/>
      <c r="K99" s="60"/>
      <c r="L99" s="26"/>
    </row>
    <row r="100" spans="1:12" s="6" customFormat="1" ht="13.5" customHeight="1">
      <c r="A100" s="20" t="s">
        <v>42</v>
      </c>
      <c r="B100" s="39">
        <v>6259</v>
      </c>
      <c r="C100" s="19">
        <v>17073</v>
      </c>
      <c r="D100" s="45">
        <v>8278</v>
      </c>
      <c r="E100" s="19">
        <v>8795</v>
      </c>
      <c r="F100" s="39">
        <v>-19</v>
      </c>
      <c r="G100" s="19">
        <v>-7</v>
      </c>
      <c r="H100" s="45">
        <v>7</v>
      </c>
      <c r="I100" s="19">
        <v>14</v>
      </c>
      <c r="J100" s="10">
        <v>-12</v>
      </c>
      <c r="K100" s="45">
        <v>24</v>
      </c>
      <c r="L100" s="19">
        <v>36</v>
      </c>
    </row>
    <row r="101" spans="1:12" s="6" customFormat="1" ht="13.5" customHeight="1">
      <c r="A101" s="20" t="s">
        <v>79</v>
      </c>
      <c r="B101" s="39">
        <v>6259</v>
      </c>
      <c r="C101" s="19">
        <v>17073</v>
      </c>
      <c r="D101" s="45">
        <v>8278</v>
      </c>
      <c r="E101" s="19">
        <v>8795</v>
      </c>
      <c r="F101" s="39">
        <v>-19</v>
      </c>
      <c r="G101" s="19">
        <v>-7</v>
      </c>
      <c r="H101" s="45">
        <v>7</v>
      </c>
      <c r="I101" s="19">
        <v>14</v>
      </c>
      <c r="J101" s="10">
        <v>-12</v>
      </c>
      <c r="K101" s="45">
        <v>24</v>
      </c>
      <c r="L101" s="19">
        <v>36</v>
      </c>
    </row>
    <row r="102" spans="1:12" s="6" customFormat="1" ht="13.5" customHeight="1">
      <c r="A102" s="25"/>
      <c r="B102" s="59"/>
      <c r="C102" s="26"/>
      <c r="D102" s="60"/>
      <c r="E102" s="26"/>
      <c r="F102" s="59"/>
      <c r="G102" s="26"/>
      <c r="H102" s="60"/>
      <c r="I102" s="26"/>
      <c r="J102" s="61"/>
      <c r="K102" s="60"/>
      <c r="L102" s="26"/>
    </row>
    <row r="103" spans="1:12" s="6" customFormat="1" ht="13.5" customHeight="1">
      <c r="A103" s="27" t="s">
        <v>43</v>
      </c>
      <c r="B103" s="28"/>
      <c r="C103" s="28"/>
      <c r="D103" s="27"/>
      <c r="E103" s="27"/>
      <c r="F103" s="29"/>
      <c r="G103" s="29"/>
      <c r="H103" s="29"/>
      <c r="I103" s="29"/>
      <c r="J103" s="29"/>
      <c r="K103" s="29"/>
      <c r="L103" s="29"/>
    </row>
    <row r="104" spans="1:12" s="6" customFormat="1" ht="13.5" customHeight="1">
      <c r="A104" s="27" t="s">
        <v>44</v>
      </c>
      <c r="B104" s="27"/>
      <c r="C104" s="27"/>
      <c r="D104" s="27"/>
      <c r="E104" s="27"/>
      <c r="F104" s="29"/>
      <c r="G104" s="29"/>
      <c r="H104" s="29"/>
      <c r="I104" s="29"/>
      <c r="J104" s="29"/>
      <c r="L104" s="29"/>
    </row>
    <row r="105" spans="1:12" s="6" customFormat="1" ht="13.5" customHeight="1">
      <c r="A105" s="27"/>
      <c r="B105" s="2"/>
      <c r="C105" s="2"/>
      <c r="D105" s="2"/>
      <c r="E105" s="2"/>
      <c r="F105" s="2"/>
      <c r="G105" s="2"/>
      <c r="H105" s="2"/>
      <c r="I105" s="130"/>
      <c r="J105" s="130"/>
      <c r="K105" s="2"/>
      <c r="L105" s="2"/>
    </row>
    <row r="106" spans="1:12" s="6" customFormat="1" ht="13.5" customHeight="1">
      <c r="A106" s="27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s="6" customFormat="1" ht="15.75" customHeight="1">
      <c r="A107" s="27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s="6" customFormat="1" ht="15.75" customHeight="1">
      <c r="A108" s="30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s="6" customFormat="1" ht="15.75" customHeight="1">
      <c r="A109" s="30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ht="15.75" customHeight="1">
      <c r="A110" s="30"/>
    </row>
    <row r="111" ht="15.75" customHeight="1">
      <c r="A111" s="30"/>
    </row>
    <row r="112" ht="15.75" customHeight="1">
      <c r="A112" s="30"/>
    </row>
  </sheetData>
  <sheetProtection/>
  <mergeCells count="29">
    <mergeCell ref="K2:L2"/>
    <mergeCell ref="A3:A5"/>
    <mergeCell ref="B3:B5"/>
    <mergeCell ref="C3:E4"/>
    <mergeCell ref="G4:I4"/>
    <mergeCell ref="J4:L4"/>
    <mergeCell ref="F4:F5"/>
    <mergeCell ref="F3:L3"/>
    <mergeCell ref="A22:A24"/>
    <mergeCell ref="B22:B24"/>
    <mergeCell ref="C22:E23"/>
    <mergeCell ref="F22:L22"/>
    <mergeCell ref="F23:F24"/>
    <mergeCell ref="G23:I23"/>
    <mergeCell ref="J23:L23"/>
    <mergeCell ref="A37:A39"/>
    <mergeCell ref="B37:B39"/>
    <mergeCell ref="C37:E38"/>
    <mergeCell ref="F37:L37"/>
    <mergeCell ref="F38:F39"/>
    <mergeCell ref="G38:I38"/>
    <mergeCell ref="J38:L38"/>
    <mergeCell ref="A74:A76"/>
    <mergeCell ref="B74:B76"/>
    <mergeCell ref="C74:E75"/>
    <mergeCell ref="F74:L74"/>
    <mergeCell ref="F75:F76"/>
    <mergeCell ref="G75:I75"/>
    <mergeCell ref="J75:L75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3.375" style="90" customWidth="1"/>
    <col min="2" max="2" width="0.74609375" style="90" customWidth="1"/>
    <col min="3" max="3" width="10.875" style="90" customWidth="1"/>
    <col min="4" max="4" width="6.25390625" style="90" customWidth="1"/>
    <col min="5" max="5" width="2.875" style="90" customWidth="1"/>
    <col min="6" max="6" width="10.875" style="90" customWidth="1"/>
    <col min="7" max="8" width="5.625" style="90" customWidth="1"/>
    <col min="9" max="9" width="4.625" style="90" customWidth="1"/>
    <col min="10" max="13" width="5.375" style="90" customWidth="1"/>
    <col min="14" max="14" width="4.625" style="90" customWidth="1"/>
    <col min="15" max="18" width="5.625" style="90" customWidth="1"/>
    <col min="19" max="19" width="6.625" style="90" customWidth="1"/>
    <col min="20" max="16384" width="9.00390625" style="90" customWidth="1"/>
  </cols>
  <sheetData>
    <row r="1" spans="1:16" s="95" customFormat="1" ht="15.75" customHeight="1">
      <c r="A1" s="110" t="s">
        <v>80</v>
      </c>
      <c r="C1" s="91"/>
      <c r="D1" s="92"/>
      <c r="E1" s="92"/>
      <c r="F1" s="110" t="s">
        <v>81</v>
      </c>
      <c r="H1" s="92"/>
      <c r="I1" s="92"/>
      <c r="J1" s="92"/>
      <c r="K1" s="92"/>
      <c r="M1" s="92"/>
      <c r="N1" s="92"/>
      <c r="O1" s="92"/>
      <c r="P1" s="92"/>
    </row>
    <row r="2" spans="1:16" ht="8.25" customHeight="1">
      <c r="A2" s="93"/>
      <c r="C2" s="91"/>
      <c r="D2" s="92"/>
      <c r="E2" s="92"/>
      <c r="F2" s="93"/>
      <c r="G2" s="94"/>
      <c r="H2" s="92"/>
      <c r="I2" s="92"/>
      <c r="J2" s="92"/>
      <c r="K2" s="92"/>
      <c r="M2" s="92"/>
      <c r="N2" s="92"/>
      <c r="O2" s="92"/>
      <c r="P2" s="92"/>
    </row>
    <row r="3" spans="1:19" s="97" customFormat="1" ht="22.5" customHeight="1">
      <c r="A3" s="141" t="s">
        <v>82</v>
      </c>
      <c r="B3" s="142"/>
      <c r="C3" s="116" t="s">
        <v>10</v>
      </c>
      <c r="D3" s="105" t="s">
        <v>83</v>
      </c>
      <c r="E3" s="96"/>
      <c r="F3" s="111" t="s">
        <v>10</v>
      </c>
      <c r="G3" s="131" t="s">
        <v>130</v>
      </c>
      <c r="H3" s="106" t="s">
        <v>112</v>
      </c>
      <c r="I3" s="106" t="s">
        <v>113</v>
      </c>
      <c r="J3" s="131" t="s">
        <v>119</v>
      </c>
      <c r="K3" s="106" t="s">
        <v>120</v>
      </c>
      <c r="L3" s="106" t="s">
        <v>121</v>
      </c>
      <c r="M3" s="106" t="s">
        <v>122</v>
      </c>
      <c r="N3" s="106" t="s">
        <v>124</v>
      </c>
      <c r="O3" s="106" t="s">
        <v>127</v>
      </c>
      <c r="P3" s="106" t="s">
        <v>128</v>
      </c>
      <c r="Q3" s="106" t="s">
        <v>131</v>
      </c>
      <c r="R3" s="106" t="s">
        <v>135</v>
      </c>
      <c r="S3" s="35" t="s">
        <v>84</v>
      </c>
    </row>
    <row r="4" spans="1:19" s="97" customFormat="1" ht="13.5" customHeight="1">
      <c r="A4" s="97">
        <v>1</v>
      </c>
      <c r="C4" s="112" t="s">
        <v>97</v>
      </c>
      <c r="D4" s="98">
        <v>270026</v>
      </c>
      <c r="E4" s="96"/>
      <c r="F4" s="107" t="s">
        <v>31</v>
      </c>
      <c r="G4" s="99">
        <v>-24</v>
      </c>
      <c r="H4" s="99">
        <v>-55</v>
      </c>
      <c r="I4" s="99">
        <v>-952</v>
      </c>
      <c r="J4" s="99">
        <v>1260</v>
      </c>
      <c r="K4" s="99">
        <v>131</v>
      </c>
      <c r="L4" s="99">
        <v>123</v>
      </c>
      <c r="M4" s="99">
        <v>167</v>
      </c>
      <c r="N4" s="99">
        <v>368</v>
      </c>
      <c r="O4" s="100">
        <v>52</v>
      </c>
      <c r="P4" s="117">
        <v>410</v>
      </c>
      <c r="Q4" s="117">
        <v>194</v>
      </c>
      <c r="R4" s="117">
        <v>-102</v>
      </c>
      <c r="S4" s="127">
        <f>SUM(G4:R4)</f>
        <v>1572</v>
      </c>
    </row>
    <row r="5" spans="1:19" s="97" customFormat="1" ht="13.5" customHeight="1">
      <c r="A5" s="97">
        <v>2</v>
      </c>
      <c r="C5" s="113" t="s">
        <v>31</v>
      </c>
      <c r="D5" s="98">
        <v>217817</v>
      </c>
      <c r="E5" s="96"/>
      <c r="F5" s="107" t="s">
        <v>50</v>
      </c>
      <c r="G5" s="99">
        <v>-12</v>
      </c>
      <c r="H5" s="99">
        <v>26</v>
      </c>
      <c r="I5" s="99">
        <v>-539</v>
      </c>
      <c r="J5" s="99">
        <v>322</v>
      </c>
      <c r="K5" s="99">
        <v>273</v>
      </c>
      <c r="L5" s="99">
        <v>91</v>
      </c>
      <c r="M5" s="99">
        <v>262</v>
      </c>
      <c r="N5" s="99">
        <v>151</v>
      </c>
      <c r="O5" s="100">
        <v>-67</v>
      </c>
      <c r="P5" s="100">
        <v>158</v>
      </c>
      <c r="Q5" s="100">
        <v>110</v>
      </c>
      <c r="R5" s="100">
        <v>77</v>
      </c>
      <c r="S5" s="127">
        <f aca="true" t="shared" si="0" ref="S5:S47">SUM(G5:R5)</f>
        <v>852</v>
      </c>
    </row>
    <row r="6" spans="1:19" s="97" customFormat="1" ht="13.5" customHeight="1">
      <c r="A6" s="97">
        <v>3</v>
      </c>
      <c r="C6" s="113" t="s">
        <v>19</v>
      </c>
      <c r="D6" s="98">
        <v>189290</v>
      </c>
      <c r="E6" s="96"/>
      <c r="F6" s="107" t="s">
        <v>30</v>
      </c>
      <c r="G6" s="99">
        <v>93</v>
      </c>
      <c r="H6" s="99">
        <v>9</v>
      </c>
      <c r="I6" s="99">
        <v>-141</v>
      </c>
      <c r="J6" s="99">
        <v>125</v>
      </c>
      <c r="K6" s="99">
        <v>24</v>
      </c>
      <c r="L6" s="99">
        <v>58</v>
      </c>
      <c r="M6" s="99">
        <v>25</v>
      </c>
      <c r="N6" s="99">
        <v>120</v>
      </c>
      <c r="O6" s="100">
        <v>68</v>
      </c>
      <c r="P6" s="100">
        <v>105</v>
      </c>
      <c r="Q6" s="100">
        <v>103</v>
      </c>
      <c r="R6" s="100">
        <v>-26</v>
      </c>
      <c r="S6" s="127">
        <f t="shared" si="0"/>
        <v>563</v>
      </c>
    </row>
    <row r="7" spans="1:19" s="97" customFormat="1" ht="13.5" customHeight="1">
      <c r="A7" s="97">
        <v>4</v>
      </c>
      <c r="C7" s="113" t="s">
        <v>32</v>
      </c>
      <c r="D7" s="98">
        <v>157273</v>
      </c>
      <c r="E7" s="96"/>
      <c r="F7" s="107" t="s">
        <v>60</v>
      </c>
      <c r="G7" s="99">
        <v>11</v>
      </c>
      <c r="H7" s="99">
        <v>54</v>
      </c>
      <c r="I7" s="99">
        <v>56</v>
      </c>
      <c r="J7" s="99">
        <v>35</v>
      </c>
      <c r="K7" s="99">
        <v>39</v>
      </c>
      <c r="L7" s="99">
        <v>61</v>
      </c>
      <c r="M7" s="99">
        <v>39</v>
      </c>
      <c r="N7" s="99">
        <v>78</v>
      </c>
      <c r="O7" s="100">
        <v>17</v>
      </c>
      <c r="P7" s="100">
        <v>81</v>
      </c>
      <c r="Q7" s="100">
        <v>48</v>
      </c>
      <c r="R7" s="100">
        <v>41</v>
      </c>
      <c r="S7" s="127">
        <f t="shared" si="0"/>
        <v>560</v>
      </c>
    </row>
    <row r="8" spans="1:19" s="97" customFormat="1" ht="13.5" customHeight="1">
      <c r="A8" s="97">
        <v>5</v>
      </c>
      <c r="C8" s="113" t="s">
        <v>20</v>
      </c>
      <c r="D8" s="98">
        <v>143162</v>
      </c>
      <c r="E8" s="96"/>
      <c r="F8" s="107" t="s">
        <v>53</v>
      </c>
      <c r="G8" s="99">
        <v>18</v>
      </c>
      <c r="H8" s="99">
        <v>-13</v>
      </c>
      <c r="I8" s="99">
        <v>-55</v>
      </c>
      <c r="J8" s="99">
        <v>74</v>
      </c>
      <c r="K8" s="99">
        <v>66</v>
      </c>
      <c r="L8" s="99">
        <v>62</v>
      </c>
      <c r="M8" s="99">
        <v>-11</v>
      </c>
      <c r="N8" s="99">
        <v>53</v>
      </c>
      <c r="O8" s="100">
        <v>85</v>
      </c>
      <c r="P8" s="100">
        <v>44</v>
      </c>
      <c r="Q8" s="100">
        <v>8</v>
      </c>
      <c r="R8" s="100">
        <v>13</v>
      </c>
      <c r="S8" s="127">
        <f t="shared" si="0"/>
        <v>344</v>
      </c>
    </row>
    <row r="9" spans="1:19" s="97" customFormat="1" ht="13.5" customHeight="1">
      <c r="A9" s="97">
        <v>6</v>
      </c>
      <c r="C9" s="113" t="s">
        <v>21</v>
      </c>
      <c r="D9" s="98">
        <v>142301</v>
      </c>
      <c r="E9" s="96"/>
      <c r="F9" s="108" t="s">
        <v>49</v>
      </c>
      <c r="G9" s="99">
        <v>-15</v>
      </c>
      <c r="H9" s="99">
        <v>56</v>
      </c>
      <c r="I9" s="99">
        <v>-142</v>
      </c>
      <c r="J9" s="99">
        <v>13</v>
      </c>
      <c r="K9" s="99">
        <v>62</v>
      </c>
      <c r="L9" s="99">
        <v>-11</v>
      </c>
      <c r="M9" s="99">
        <v>66</v>
      </c>
      <c r="N9" s="99">
        <v>72</v>
      </c>
      <c r="O9" s="100">
        <v>88</v>
      </c>
      <c r="P9" s="100">
        <v>38</v>
      </c>
      <c r="Q9" s="100">
        <v>27</v>
      </c>
      <c r="R9" s="100">
        <v>-27</v>
      </c>
      <c r="S9" s="127">
        <f t="shared" si="0"/>
        <v>227</v>
      </c>
    </row>
    <row r="10" spans="1:19" s="97" customFormat="1" ht="13.5" customHeight="1">
      <c r="A10" s="97">
        <v>7</v>
      </c>
      <c r="C10" s="114" t="s">
        <v>29</v>
      </c>
      <c r="D10" s="98">
        <v>107751</v>
      </c>
      <c r="E10" s="96"/>
      <c r="F10" s="108" t="s">
        <v>32</v>
      </c>
      <c r="G10" s="99">
        <v>61</v>
      </c>
      <c r="H10" s="99">
        <v>-26</v>
      </c>
      <c r="I10" s="99">
        <v>-251</v>
      </c>
      <c r="J10" s="99">
        <v>83</v>
      </c>
      <c r="K10" s="99">
        <v>73</v>
      </c>
      <c r="L10" s="99">
        <v>36</v>
      </c>
      <c r="M10" s="99">
        <v>53</v>
      </c>
      <c r="N10" s="99">
        <v>32</v>
      </c>
      <c r="O10" s="100">
        <v>33</v>
      </c>
      <c r="P10" s="100">
        <v>75</v>
      </c>
      <c r="Q10" s="100">
        <v>27</v>
      </c>
      <c r="R10" s="100">
        <v>18</v>
      </c>
      <c r="S10" s="127">
        <f t="shared" si="0"/>
        <v>214</v>
      </c>
    </row>
    <row r="11" spans="1:19" s="97" customFormat="1" ht="13.5" customHeight="1">
      <c r="A11" s="97">
        <v>8</v>
      </c>
      <c r="C11" s="113" t="s">
        <v>98</v>
      </c>
      <c r="D11" s="98">
        <v>106699</v>
      </c>
      <c r="E11" s="96"/>
      <c r="F11" s="107" t="s">
        <v>33</v>
      </c>
      <c r="G11" s="99">
        <v>-30</v>
      </c>
      <c r="H11" s="99">
        <v>50</v>
      </c>
      <c r="I11" s="99">
        <v>-151</v>
      </c>
      <c r="J11" s="99">
        <v>97</v>
      </c>
      <c r="K11" s="99">
        <v>77</v>
      </c>
      <c r="L11" s="99">
        <v>29</v>
      </c>
      <c r="M11" s="99">
        <v>-24</v>
      </c>
      <c r="N11" s="99">
        <v>20</v>
      </c>
      <c r="O11" s="100">
        <v>40</v>
      </c>
      <c r="P11" s="100">
        <v>11</v>
      </c>
      <c r="Q11" s="100">
        <v>15</v>
      </c>
      <c r="R11" s="100">
        <v>-5</v>
      </c>
      <c r="S11" s="127">
        <f t="shared" si="0"/>
        <v>129</v>
      </c>
    </row>
    <row r="12" spans="1:19" s="97" customFormat="1" ht="13.5" customHeight="1">
      <c r="A12" s="97">
        <v>9</v>
      </c>
      <c r="C12" s="114" t="s">
        <v>49</v>
      </c>
      <c r="D12" s="98">
        <v>94484</v>
      </c>
      <c r="E12" s="96"/>
      <c r="F12" s="107" t="s">
        <v>55</v>
      </c>
      <c r="G12" s="99">
        <v>23</v>
      </c>
      <c r="H12" s="99">
        <v>-9</v>
      </c>
      <c r="I12" s="99">
        <v>-20</v>
      </c>
      <c r="J12" s="99">
        <v>-32</v>
      </c>
      <c r="K12" s="99">
        <v>-15</v>
      </c>
      <c r="L12" s="99">
        <v>0</v>
      </c>
      <c r="M12" s="99">
        <v>-25</v>
      </c>
      <c r="N12" s="99">
        <v>10</v>
      </c>
      <c r="O12" s="100">
        <v>23</v>
      </c>
      <c r="P12" s="100">
        <v>50</v>
      </c>
      <c r="Q12" s="100">
        <v>30</v>
      </c>
      <c r="R12" s="100">
        <v>-37</v>
      </c>
      <c r="S12" s="127">
        <f t="shared" si="0"/>
        <v>-2</v>
      </c>
    </row>
    <row r="13" spans="1:19" s="97" customFormat="1" ht="13.5" customHeight="1">
      <c r="A13" s="97">
        <v>10</v>
      </c>
      <c r="C13" s="113" t="s">
        <v>30</v>
      </c>
      <c r="D13" s="98">
        <v>83101</v>
      </c>
      <c r="E13" s="96"/>
      <c r="F13" s="107" t="s">
        <v>21</v>
      </c>
      <c r="G13" s="99">
        <v>-21</v>
      </c>
      <c r="H13" s="99">
        <v>49</v>
      </c>
      <c r="I13" s="99">
        <v>-144</v>
      </c>
      <c r="J13" s="99">
        <v>-26</v>
      </c>
      <c r="K13" s="99">
        <v>79</v>
      </c>
      <c r="L13" s="99">
        <v>-18</v>
      </c>
      <c r="M13" s="99">
        <v>22</v>
      </c>
      <c r="N13" s="99">
        <v>27</v>
      </c>
      <c r="O13" s="100">
        <v>-21</v>
      </c>
      <c r="P13" s="100">
        <v>24</v>
      </c>
      <c r="Q13" s="100">
        <v>29</v>
      </c>
      <c r="R13" s="100">
        <v>-50</v>
      </c>
      <c r="S13" s="127">
        <f t="shared" si="0"/>
        <v>-50</v>
      </c>
    </row>
    <row r="14" spans="1:19" s="97" customFormat="1" ht="13.5" customHeight="1">
      <c r="A14" s="97">
        <v>11</v>
      </c>
      <c r="C14" s="113" t="s">
        <v>51</v>
      </c>
      <c r="D14" s="98">
        <v>79532</v>
      </c>
      <c r="E14" s="96"/>
      <c r="F14" s="107" t="s">
        <v>96</v>
      </c>
      <c r="G14" s="99">
        <v>1</v>
      </c>
      <c r="H14" s="99">
        <v>-10</v>
      </c>
      <c r="I14" s="99">
        <v>-7</v>
      </c>
      <c r="J14" s="99">
        <v>-20</v>
      </c>
      <c r="K14" s="99">
        <v>-3</v>
      </c>
      <c r="L14" s="99">
        <v>-5</v>
      </c>
      <c r="M14" s="99">
        <v>-6</v>
      </c>
      <c r="N14" s="99">
        <v>-6</v>
      </c>
      <c r="O14" s="100">
        <v>-16</v>
      </c>
      <c r="P14" s="100">
        <v>15</v>
      </c>
      <c r="Q14" s="100">
        <v>1</v>
      </c>
      <c r="R14" s="100">
        <v>-19</v>
      </c>
      <c r="S14" s="127">
        <f t="shared" si="0"/>
        <v>-75</v>
      </c>
    </row>
    <row r="15" spans="1:19" s="97" customFormat="1" ht="13.5" customHeight="1">
      <c r="A15" s="97">
        <v>12</v>
      </c>
      <c r="C15" s="113" t="s">
        <v>28</v>
      </c>
      <c r="D15" s="98">
        <v>78138</v>
      </c>
      <c r="E15" s="96"/>
      <c r="F15" s="107" t="s">
        <v>61</v>
      </c>
      <c r="G15" s="99">
        <v>-51</v>
      </c>
      <c r="H15" s="99">
        <v>16</v>
      </c>
      <c r="I15" s="99">
        <v>-102</v>
      </c>
      <c r="J15" s="99">
        <v>-26</v>
      </c>
      <c r="K15" s="99">
        <v>24</v>
      </c>
      <c r="L15" s="99">
        <v>-12</v>
      </c>
      <c r="M15" s="99">
        <v>61</v>
      </c>
      <c r="N15" s="99">
        <v>-27</v>
      </c>
      <c r="O15" s="100">
        <v>-34</v>
      </c>
      <c r="P15" s="100">
        <v>18</v>
      </c>
      <c r="Q15" s="100">
        <v>31</v>
      </c>
      <c r="R15" s="100">
        <v>17</v>
      </c>
      <c r="S15" s="127">
        <f t="shared" si="0"/>
        <v>-85</v>
      </c>
    </row>
    <row r="16" spans="1:19" s="97" customFormat="1" ht="13.5" customHeight="1">
      <c r="A16" s="97">
        <v>13</v>
      </c>
      <c r="C16" s="113" t="s">
        <v>22</v>
      </c>
      <c r="D16" s="98">
        <v>77915</v>
      </c>
      <c r="E16" s="96"/>
      <c r="F16" s="107" t="s">
        <v>86</v>
      </c>
      <c r="G16" s="99">
        <v>10</v>
      </c>
      <c r="H16" s="99">
        <v>-3</v>
      </c>
      <c r="I16" s="99">
        <v>-48</v>
      </c>
      <c r="J16" s="99">
        <v>-42</v>
      </c>
      <c r="K16" s="99">
        <v>-5</v>
      </c>
      <c r="L16" s="99">
        <v>1</v>
      </c>
      <c r="M16" s="99">
        <v>-15</v>
      </c>
      <c r="N16" s="99">
        <v>33</v>
      </c>
      <c r="O16" s="100">
        <v>20</v>
      </c>
      <c r="P16" s="100">
        <v>26</v>
      </c>
      <c r="Q16" s="100">
        <v>-14</v>
      </c>
      <c r="R16" s="100">
        <v>-52</v>
      </c>
      <c r="S16" s="127">
        <f t="shared" si="0"/>
        <v>-89</v>
      </c>
    </row>
    <row r="17" spans="1:19" s="97" customFormat="1" ht="13.5" customHeight="1">
      <c r="A17" s="97">
        <v>14</v>
      </c>
      <c r="C17" s="113" t="s">
        <v>33</v>
      </c>
      <c r="D17" s="98">
        <v>66709</v>
      </c>
      <c r="E17" s="96"/>
      <c r="F17" s="108" t="s">
        <v>89</v>
      </c>
      <c r="G17" s="99">
        <v>-12</v>
      </c>
      <c r="H17" s="99">
        <v>-23</v>
      </c>
      <c r="I17" s="99">
        <v>-22</v>
      </c>
      <c r="J17" s="99">
        <v>-33</v>
      </c>
      <c r="K17" s="99">
        <v>2</v>
      </c>
      <c r="L17" s="99">
        <v>-3</v>
      </c>
      <c r="M17" s="99">
        <v>37</v>
      </c>
      <c r="N17" s="99">
        <v>1</v>
      </c>
      <c r="O17" s="100">
        <v>-20</v>
      </c>
      <c r="P17" s="100">
        <v>-6</v>
      </c>
      <c r="Q17" s="100">
        <v>-6</v>
      </c>
      <c r="R17" s="100">
        <v>-22</v>
      </c>
      <c r="S17" s="127">
        <f t="shared" si="0"/>
        <v>-107</v>
      </c>
    </row>
    <row r="18" spans="1:19" s="97" customFormat="1" ht="13.5" customHeight="1">
      <c r="A18" s="97">
        <v>15</v>
      </c>
      <c r="C18" s="113" t="s">
        <v>59</v>
      </c>
      <c r="D18" s="98">
        <v>64128</v>
      </c>
      <c r="E18" s="96"/>
      <c r="F18" s="108" t="s">
        <v>46</v>
      </c>
      <c r="G18" s="99">
        <v>-52</v>
      </c>
      <c r="H18" s="99">
        <v>-34</v>
      </c>
      <c r="I18" s="99">
        <v>-84</v>
      </c>
      <c r="J18" s="99">
        <v>42</v>
      </c>
      <c r="K18" s="99">
        <v>-18</v>
      </c>
      <c r="L18" s="99">
        <v>36</v>
      </c>
      <c r="M18" s="99">
        <v>9</v>
      </c>
      <c r="N18" s="99">
        <v>1</v>
      </c>
      <c r="O18" s="100">
        <v>11</v>
      </c>
      <c r="P18" s="100">
        <v>4</v>
      </c>
      <c r="Q18" s="100">
        <v>15</v>
      </c>
      <c r="R18" s="100">
        <v>-45</v>
      </c>
      <c r="S18" s="127">
        <f t="shared" si="0"/>
        <v>-115</v>
      </c>
    </row>
    <row r="19" spans="1:19" s="97" customFormat="1" ht="13.5" customHeight="1">
      <c r="A19" s="97">
        <v>16</v>
      </c>
      <c r="C19" s="113" t="s">
        <v>99</v>
      </c>
      <c r="D19" s="98">
        <v>63344</v>
      </c>
      <c r="E19" s="96"/>
      <c r="F19" s="108" t="s">
        <v>85</v>
      </c>
      <c r="G19" s="99">
        <v>-10</v>
      </c>
      <c r="H19" s="99">
        <v>-56</v>
      </c>
      <c r="I19" s="99">
        <v>-101</v>
      </c>
      <c r="J19" s="99">
        <v>-21</v>
      </c>
      <c r="K19" s="99">
        <v>46</v>
      </c>
      <c r="L19" s="99">
        <v>6</v>
      </c>
      <c r="M19" s="99">
        <v>-45</v>
      </c>
      <c r="N19" s="99">
        <v>21</v>
      </c>
      <c r="O19" s="100">
        <v>28</v>
      </c>
      <c r="P19" s="100">
        <v>28</v>
      </c>
      <c r="Q19" s="100">
        <v>-62</v>
      </c>
      <c r="R19" s="100">
        <v>-6</v>
      </c>
      <c r="S19" s="127">
        <f t="shared" si="0"/>
        <v>-172</v>
      </c>
    </row>
    <row r="20" spans="1:19" s="97" customFormat="1" ht="13.5" customHeight="1">
      <c r="A20" s="97">
        <v>17</v>
      </c>
      <c r="C20" s="114" t="s">
        <v>100</v>
      </c>
      <c r="D20" s="98">
        <v>55550</v>
      </c>
      <c r="E20" s="96"/>
      <c r="F20" s="107" t="s">
        <v>88</v>
      </c>
      <c r="G20" s="99">
        <v>-19</v>
      </c>
      <c r="H20" s="99">
        <v>-9</v>
      </c>
      <c r="I20" s="99">
        <v>-49</v>
      </c>
      <c r="J20" s="99">
        <v>-17</v>
      </c>
      <c r="K20" s="99">
        <v>-15</v>
      </c>
      <c r="L20" s="99">
        <v>-24</v>
      </c>
      <c r="M20" s="99">
        <v>-30</v>
      </c>
      <c r="N20" s="99">
        <v>30</v>
      </c>
      <c r="O20" s="100">
        <v>-33</v>
      </c>
      <c r="P20" s="100">
        <v>-10</v>
      </c>
      <c r="Q20" s="100">
        <v>8</v>
      </c>
      <c r="R20" s="100">
        <v>-24</v>
      </c>
      <c r="S20" s="127">
        <f t="shared" si="0"/>
        <v>-192</v>
      </c>
    </row>
    <row r="21" spans="1:19" s="97" customFormat="1" ht="13.5" customHeight="1">
      <c r="A21" s="97">
        <v>18</v>
      </c>
      <c r="C21" s="113" t="s">
        <v>25</v>
      </c>
      <c r="D21" s="98">
        <v>54375</v>
      </c>
      <c r="E21" s="96"/>
      <c r="F21" s="107" t="s">
        <v>94</v>
      </c>
      <c r="G21" s="99">
        <v>-5</v>
      </c>
      <c r="H21" s="99">
        <v>-11</v>
      </c>
      <c r="I21" s="99">
        <v>-39</v>
      </c>
      <c r="J21" s="99">
        <v>-16</v>
      </c>
      <c r="K21" s="99">
        <v>-11</v>
      </c>
      <c r="L21" s="99">
        <v>-1</v>
      </c>
      <c r="M21" s="99">
        <v>-12</v>
      </c>
      <c r="N21" s="99">
        <v>-16</v>
      </c>
      <c r="O21" s="100">
        <v>-19</v>
      </c>
      <c r="P21" s="100">
        <v>-26</v>
      </c>
      <c r="Q21" s="100">
        <v>-30</v>
      </c>
      <c r="R21" s="100">
        <v>-19</v>
      </c>
      <c r="S21" s="127">
        <f t="shared" si="0"/>
        <v>-205</v>
      </c>
    </row>
    <row r="22" spans="1:19" s="97" customFormat="1" ht="13.5" customHeight="1">
      <c r="A22" s="97">
        <v>19</v>
      </c>
      <c r="C22" s="114" t="s">
        <v>101</v>
      </c>
      <c r="D22" s="98">
        <v>53963</v>
      </c>
      <c r="E22" s="96"/>
      <c r="F22" s="107" t="s">
        <v>52</v>
      </c>
      <c r="G22" s="99">
        <v>-32</v>
      </c>
      <c r="H22" s="99">
        <v>-17</v>
      </c>
      <c r="I22" s="99">
        <v>-79</v>
      </c>
      <c r="J22" s="99">
        <v>11</v>
      </c>
      <c r="K22" s="99">
        <v>5</v>
      </c>
      <c r="L22" s="99">
        <v>-10</v>
      </c>
      <c r="M22" s="99">
        <v>-24</v>
      </c>
      <c r="N22" s="99">
        <v>-6</v>
      </c>
      <c r="O22" s="100">
        <v>-6</v>
      </c>
      <c r="P22" s="100">
        <v>-25</v>
      </c>
      <c r="Q22" s="100">
        <v>4</v>
      </c>
      <c r="R22" s="100">
        <v>-29</v>
      </c>
      <c r="S22" s="127">
        <f t="shared" si="0"/>
        <v>-208</v>
      </c>
    </row>
    <row r="23" spans="1:19" s="97" customFormat="1" ht="13.5" customHeight="1">
      <c r="A23" s="97">
        <v>20</v>
      </c>
      <c r="C23" s="114" t="s">
        <v>102</v>
      </c>
      <c r="D23" s="101">
        <v>52016</v>
      </c>
      <c r="E23" s="96"/>
      <c r="F23" s="108" t="s">
        <v>23</v>
      </c>
      <c r="G23" s="99">
        <v>-18</v>
      </c>
      <c r="H23" s="99">
        <v>-2</v>
      </c>
      <c r="I23" s="99">
        <v>-90</v>
      </c>
      <c r="J23" s="99">
        <v>-36</v>
      </c>
      <c r="K23" s="99">
        <v>-13</v>
      </c>
      <c r="L23" s="99">
        <v>5</v>
      </c>
      <c r="M23" s="99">
        <v>9</v>
      </c>
      <c r="N23" s="99">
        <v>-10</v>
      </c>
      <c r="O23" s="100">
        <v>-38</v>
      </c>
      <c r="P23" s="100">
        <v>-22</v>
      </c>
      <c r="Q23" s="100">
        <v>1</v>
      </c>
      <c r="R23" s="100">
        <v>0</v>
      </c>
      <c r="S23" s="127">
        <f t="shared" si="0"/>
        <v>-214</v>
      </c>
    </row>
    <row r="24" spans="1:19" s="97" customFormat="1" ht="13.5" customHeight="1">
      <c r="A24" s="97">
        <v>21</v>
      </c>
      <c r="C24" s="113" t="s">
        <v>23</v>
      </c>
      <c r="D24" s="98">
        <v>51880</v>
      </c>
      <c r="E24" s="96"/>
      <c r="F24" s="107" t="s">
        <v>95</v>
      </c>
      <c r="G24" s="99">
        <v>-17</v>
      </c>
      <c r="H24" s="99">
        <v>-9</v>
      </c>
      <c r="I24" s="99">
        <v>-41</v>
      </c>
      <c r="J24" s="99">
        <v>-16</v>
      </c>
      <c r="K24" s="99">
        <v>-28</v>
      </c>
      <c r="L24" s="99">
        <v>-12</v>
      </c>
      <c r="M24" s="99">
        <v>-22</v>
      </c>
      <c r="N24" s="99">
        <v>-13</v>
      </c>
      <c r="O24" s="100">
        <v>1</v>
      </c>
      <c r="P24" s="100">
        <v>-6</v>
      </c>
      <c r="Q24" s="100">
        <v>-33</v>
      </c>
      <c r="R24" s="100">
        <v>-19</v>
      </c>
      <c r="S24" s="127">
        <f t="shared" si="0"/>
        <v>-215</v>
      </c>
    </row>
    <row r="25" spans="1:19" s="97" customFormat="1" ht="13.5" customHeight="1">
      <c r="A25" s="97">
        <v>22</v>
      </c>
      <c r="C25" s="114" t="s">
        <v>58</v>
      </c>
      <c r="D25" s="98">
        <v>48952</v>
      </c>
      <c r="E25" s="96"/>
      <c r="F25" s="107" t="s">
        <v>48</v>
      </c>
      <c r="G25" s="99">
        <v>-47</v>
      </c>
      <c r="H25" s="99">
        <v>-29</v>
      </c>
      <c r="I25" s="99">
        <v>-57</v>
      </c>
      <c r="J25" s="99">
        <v>9</v>
      </c>
      <c r="K25" s="99">
        <v>-28</v>
      </c>
      <c r="L25" s="99">
        <v>8</v>
      </c>
      <c r="M25" s="99">
        <v>3</v>
      </c>
      <c r="N25" s="99">
        <v>2</v>
      </c>
      <c r="O25" s="100">
        <v>-24</v>
      </c>
      <c r="P25" s="100">
        <v>17</v>
      </c>
      <c r="Q25" s="100">
        <v>-26</v>
      </c>
      <c r="R25" s="100">
        <v>-69</v>
      </c>
      <c r="S25" s="127">
        <f t="shared" si="0"/>
        <v>-241</v>
      </c>
    </row>
    <row r="26" spans="1:19" s="97" customFormat="1" ht="13.5" customHeight="1">
      <c r="A26" s="97">
        <v>23</v>
      </c>
      <c r="C26" s="113" t="s">
        <v>85</v>
      </c>
      <c r="D26" s="98">
        <v>47689</v>
      </c>
      <c r="E26" s="96"/>
      <c r="F26" s="108" t="s">
        <v>92</v>
      </c>
      <c r="G26" s="99">
        <v>-51</v>
      </c>
      <c r="H26" s="99">
        <v>-49</v>
      </c>
      <c r="I26" s="99">
        <v>-43</v>
      </c>
      <c r="J26" s="99">
        <v>-42</v>
      </c>
      <c r="K26" s="99">
        <v>-43</v>
      </c>
      <c r="L26" s="99">
        <v>-4</v>
      </c>
      <c r="M26" s="99">
        <v>0</v>
      </c>
      <c r="N26" s="99">
        <v>-3</v>
      </c>
      <c r="O26" s="100">
        <v>-10</v>
      </c>
      <c r="P26" s="100">
        <v>16</v>
      </c>
      <c r="Q26" s="100">
        <v>-37</v>
      </c>
      <c r="R26" s="100">
        <v>-8</v>
      </c>
      <c r="S26" s="127">
        <f t="shared" si="0"/>
        <v>-274</v>
      </c>
    </row>
    <row r="27" spans="1:19" s="97" customFormat="1" ht="13.5" customHeight="1">
      <c r="A27" s="97">
        <v>24</v>
      </c>
      <c r="C27" s="114" t="s">
        <v>60</v>
      </c>
      <c r="D27" s="98">
        <v>45926</v>
      </c>
      <c r="E27" s="96"/>
      <c r="F27" s="107" t="s">
        <v>93</v>
      </c>
      <c r="G27" s="99">
        <v>-4</v>
      </c>
      <c r="H27" s="99">
        <v>-35</v>
      </c>
      <c r="I27" s="99">
        <v>-54</v>
      </c>
      <c r="J27" s="99">
        <v>-25</v>
      </c>
      <c r="K27" s="99">
        <v>-21</v>
      </c>
      <c r="L27" s="99">
        <v>-8</v>
      </c>
      <c r="M27" s="99">
        <v>-18</v>
      </c>
      <c r="N27" s="99">
        <v>-13</v>
      </c>
      <c r="O27" s="100">
        <v>-17</v>
      </c>
      <c r="P27" s="100">
        <v>7</v>
      </c>
      <c r="Q27" s="100">
        <v>-71</v>
      </c>
      <c r="R27" s="100">
        <v>-51</v>
      </c>
      <c r="S27" s="127">
        <f t="shared" si="0"/>
        <v>-310</v>
      </c>
    </row>
    <row r="28" spans="1:19" s="97" customFormat="1" ht="13.5" customHeight="1">
      <c r="A28" s="97">
        <v>25</v>
      </c>
      <c r="C28" s="114" t="s">
        <v>27</v>
      </c>
      <c r="D28" s="98">
        <v>45396</v>
      </c>
      <c r="E28" s="96"/>
      <c r="F28" s="107" t="s">
        <v>57</v>
      </c>
      <c r="G28" s="99">
        <v>-14</v>
      </c>
      <c r="H28" s="99">
        <v>5</v>
      </c>
      <c r="I28" s="99">
        <v>-113</v>
      </c>
      <c r="J28" s="99">
        <v>-54</v>
      </c>
      <c r="K28" s="99">
        <v>-47</v>
      </c>
      <c r="L28" s="99">
        <v>-10</v>
      </c>
      <c r="M28" s="99">
        <v>-1</v>
      </c>
      <c r="N28" s="99">
        <v>13</v>
      </c>
      <c r="O28" s="100">
        <v>-37</v>
      </c>
      <c r="P28" s="100">
        <v>-21</v>
      </c>
      <c r="Q28" s="100">
        <v>-6</v>
      </c>
      <c r="R28" s="100">
        <v>-44</v>
      </c>
      <c r="S28" s="127">
        <f t="shared" si="0"/>
        <v>-329</v>
      </c>
    </row>
    <row r="29" spans="1:19" s="97" customFormat="1" ht="13.5" customHeight="1">
      <c r="A29" s="97">
        <v>26</v>
      </c>
      <c r="C29" s="113" t="s">
        <v>103</v>
      </c>
      <c r="D29" s="101">
        <v>45252</v>
      </c>
      <c r="E29" s="96"/>
      <c r="F29" s="107" t="s">
        <v>90</v>
      </c>
      <c r="G29" s="99">
        <v>-22</v>
      </c>
      <c r="H29" s="99">
        <v>-26</v>
      </c>
      <c r="I29" s="99">
        <v>-26</v>
      </c>
      <c r="J29" s="99">
        <v>-51</v>
      </c>
      <c r="K29" s="99">
        <v>-11</v>
      </c>
      <c r="L29" s="99">
        <v>-18</v>
      </c>
      <c r="M29" s="99">
        <v>-37</v>
      </c>
      <c r="N29" s="99">
        <v>-17</v>
      </c>
      <c r="O29" s="100">
        <v>-29</v>
      </c>
      <c r="P29" s="100">
        <v>-41</v>
      </c>
      <c r="Q29" s="100">
        <v>-27</v>
      </c>
      <c r="R29" s="100">
        <v>-27</v>
      </c>
      <c r="S29" s="127">
        <f t="shared" si="0"/>
        <v>-332</v>
      </c>
    </row>
    <row r="30" spans="1:19" s="97" customFormat="1" ht="13.5" customHeight="1">
      <c r="A30" s="97">
        <v>27</v>
      </c>
      <c r="C30" s="114" t="s">
        <v>56</v>
      </c>
      <c r="D30" s="98">
        <v>44336</v>
      </c>
      <c r="E30" s="96"/>
      <c r="F30" s="107" t="s">
        <v>87</v>
      </c>
      <c r="G30" s="99">
        <v>-75</v>
      </c>
      <c r="H30" s="99">
        <v>-45</v>
      </c>
      <c r="I30" s="99">
        <v>-100</v>
      </c>
      <c r="J30" s="99">
        <v>200</v>
      </c>
      <c r="K30" s="99">
        <v>-46</v>
      </c>
      <c r="L30" s="99">
        <v>-46</v>
      </c>
      <c r="M30" s="99">
        <v>-8</v>
      </c>
      <c r="N30" s="99">
        <v>-28</v>
      </c>
      <c r="O30" s="100">
        <v>-158</v>
      </c>
      <c r="P30" s="100">
        <v>38</v>
      </c>
      <c r="Q30" s="100">
        <v>-16</v>
      </c>
      <c r="R30" s="100">
        <v>-59</v>
      </c>
      <c r="S30" s="127">
        <f t="shared" si="0"/>
        <v>-343</v>
      </c>
    </row>
    <row r="31" spans="1:19" s="97" customFormat="1" ht="13.5" customHeight="1">
      <c r="A31" s="97">
        <v>28</v>
      </c>
      <c r="C31" s="113" t="s">
        <v>24</v>
      </c>
      <c r="D31" s="98">
        <v>44116</v>
      </c>
      <c r="E31" s="96"/>
      <c r="F31" s="107" t="s">
        <v>26</v>
      </c>
      <c r="G31" s="99">
        <v>-30</v>
      </c>
      <c r="H31" s="99">
        <v>-47</v>
      </c>
      <c r="I31" s="99">
        <v>-101</v>
      </c>
      <c r="J31" s="99">
        <v>0</v>
      </c>
      <c r="K31" s="99">
        <v>-48</v>
      </c>
      <c r="L31" s="99">
        <v>-29</v>
      </c>
      <c r="M31" s="99">
        <v>2</v>
      </c>
      <c r="N31" s="99">
        <v>-25</v>
      </c>
      <c r="O31" s="100">
        <v>-21</v>
      </c>
      <c r="P31" s="100">
        <v>-4</v>
      </c>
      <c r="Q31" s="100">
        <v>-28</v>
      </c>
      <c r="R31" s="100">
        <v>-18</v>
      </c>
      <c r="S31" s="127">
        <f t="shared" si="0"/>
        <v>-349</v>
      </c>
    </row>
    <row r="32" spans="1:19" s="97" customFormat="1" ht="13.5" customHeight="1">
      <c r="A32" s="97">
        <v>29</v>
      </c>
      <c r="C32" s="114" t="s">
        <v>104</v>
      </c>
      <c r="D32" s="101">
        <v>43943</v>
      </c>
      <c r="E32" s="96"/>
      <c r="F32" s="107" t="s">
        <v>20</v>
      </c>
      <c r="G32" s="99">
        <v>45</v>
      </c>
      <c r="H32" s="99">
        <v>-14</v>
      </c>
      <c r="I32" s="99">
        <v>-211</v>
      </c>
      <c r="J32" s="99">
        <v>-54</v>
      </c>
      <c r="K32" s="99">
        <v>-34</v>
      </c>
      <c r="L32" s="99">
        <v>38</v>
      </c>
      <c r="M32" s="99">
        <v>40</v>
      </c>
      <c r="N32" s="99">
        <v>69</v>
      </c>
      <c r="O32" s="100">
        <v>6</v>
      </c>
      <c r="P32" s="100">
        <v>-7</v>
      </c>
      <c r="Q32" s="100">
        <v>-122</v>
      </c>
      <c r="R32" s="100">
        <v>-113</v>
      </c>
      <c r="S32" s="127">
        <f t="shared" si="0"/>
        <v>-357</v>
      </c>
    </row>
    <row r="33" spans="1:19" s="97" customFormat="1" ht="13.5" customHeight="1">
      <c r="A33" s="97">
        <v>30</v>
      </c>
      <c r="C33" s="114" t="s">
        <v>105</v>
      </c>
      <c r="D33" s="98">
        <v>42994</v>
      </c>
      <c r="E33" s="96"/>
      <c r="F33" s="107" t="s">
        <v>24</v>
      </c>
      <c r="G33" s="99">
        <v>-23</v>
      </c>
      <c r="H33" s="99">
        <v>45</v>
      </c>
      <c r="I33" s="99">
        <v>-107</v>
      </c>
      <c r="J33" s="99">
        <v>-112</v>
      </c>
      <c r="K33" s="99">
        <v>-85</v>
      </c>
      <c r="L33" s="99">
        <v>-22</v>
      </c>
      <c r="M33" s="99">
        <v>-8</v>
      </c>
      <c r="N33" s="99">
        <v>-37</v>
      </c>
      <c r="O33" s="100">
        <v>0</v>
      </c>
      <c r="P33" s="100">
        <v>72</v>
      </c>
      <c r="Q33" s="100">
        <v>13</v>
      </c>
      <c r="R33" s="100">
        <v>-94</v>
      </c>
      <c r="S33" s="127">
        <f t="shared" si="0"/>
        <v>-358</v>
      </c>
    </row>
    <row r="34" spans="1:19" s="97" customFormat="1" ht="13.5" customHeight="1">
      <c r="A34" s="97">
        <v>31</v>
      </c>
      <c r="C34" s="114" t="s">
        <v>86</v>
      </c>
      <c r="D34" s="98">
        <v>37789</v>
      </c>
      <c r="E34" s="96"/>
      <c r="F34" s="108" t="s">
        <v>58</v>
      </c>
      <c r="G34" s="99">
        <v>-52</v>
      </c>
      <c r="H34" s="99">
        <v>-26</v>
      </c>
      <c r="I34" s="99">
        <v>-66</v>
      </c>
      <c r="J34" s="99">
        <v>-66</v>
      </c>
      <c r="K34" s="99">
        <v>-57</v>
      </c>
      <c r="L34" s="99">
        <v>-7</v>
      </c>
      <c r="M34" s="99">
        <v>-15</v>
      </c>
      <c r="N34" s="99">
        <v>-37</v>
      </c>
      <c r="O34" s="100">
        <v>50</v>
      </c>
      <c r="P34" s="100">
        <v>-38</v>
      </c>
      <c r="Q34" s="100">
        <v>10</v>
      </c>
      <c r="R34" s="100">
        <v>-93</v>
      </c>
      <c r="S34" s="127">
        <f t="shared" si="0"/>
        <v>-397</v>
      </c>
    </row>
    <row r="35" spans="1:19" s="97" customFormat="1" ht="13.5" customHeight="1">
      <c r="A35" s="97">
        <v>32</v>
      </c>
      <c r="C35" s="113" t="s">
        <v>57</v>
      </c>
      <c r="D35" s="101">
        <v>36450</v>
      </c>
      <c r="E35" s="96"/>
      <c r="F35" s="107" t="s">
        <v>59</v>
      </c>
      <c r="G35" s="99">
        <v>-109</v>
      </c>
      <c r="H35" s="99">
        <v>-45</v>
      </c>
      <c r="I35" s="99">
        <v>-79</v>
      </c>
      <c r="J35" s="99">
        <v>-17</v>
      </c>
      <c r="K35" s="99">
        <v>-41</v>
      </c>
      <c r="L35" s="99">
        <v>-19</v>
      </c>
      <c r="M35" s="99">
        <v>21</v>
      </c>
      <c r="N35" s="99">
        <v>27</v>
      </c>
      <c r="O35" s="100">
        <v>-18</v>
      </c>
      <c r="P35" s="100">
        <v>-50</v>
      </c>
      <c r="Q35" s="100">
        <v>52</v>
      </c>
      <c r="R35" s="100">
        <v>-132</v>
      </c>
      <c r="S35" s="127">
        <f t="shared" si="0"/>
        <v>-410</v>
      </c>
    </row>
    <row r="36" spans="1:19" s="97" customFormat="1" ht="13.5" customHeight="1">
      <c r="A36" s="97">
        <v>33</v>
      </c>
      <c r="C36" s="113" t="s">
        <v>87</v>
      </c>
      <c r="D36" s="98">
        <v>33648</v>
      </c>
      <c r="E36" s="96"/>
      <c r="F36" s="108" t="s">
        <v>91</v>
      </c>
      <c r="G36" s="99">
        <v>-37</v>
      </c>
      <c r="H36" s="99">
        <v>-42</v>
      </c>
      <c r="I36" s="99">
        <v>-60</v>
      </c>
      <c r="J36" s="99">
        <v>-34</v>
      </c>
      <c r="K36" s="99">
        <v>-45</v>
      </c>
      <c r="L36" s="99">
        <v>-15</v>
      </c>
      <c r="M36" s="99">
        <v>-53</v>
      </c>
      <c r="N36" s="99">
        <v>-30</v>
      </c>
      <c r="O36" s="100">
        <v>-27</v>
      </c>
      <c r="P36" s="100">
        <v>-17</v>
      </c>
      <c r="Q36" s="100">
        <v>-39</v>
      </c>
      <c r="R36" s="100">
        <v>-42</v>
      </c>
      <c r="S36" s="127">
        <f t="shared" si="0"/>
        <v>-441</v>
      </c>
    </row>
    <row r="37" spans="1:19" s="97" customFormat="1" ht="13.5" customHeight="1">
      <c r="A37" s="97">
        <v>34</v>
      </c>
      <c r="C37" s="113" t="s">
        <v>26</v>
      </c>
      <c r="D37" s="98">
        <v>30176</v>
      </c>
      <c r="E37" s="96"/>
      <c r="F37" s="107" t="s">
        <v>51</v>
      </c>
      <c r="G37" s="99">
        <v>-96</v>
      </c>
      <c r="H37" s="99">
        <v>-55</v>
      </c>
      <c r="I37" s="99">
        <v>-142</v>
      </c>
      <c r="J37" s="99">
        <v>-86</v>
      </c>
      <c r="K37" s="99">
        <v>0</v>
      </c>
      <c r="L37" s="99">
        <v>-41</v>
      </c>
      <c r="M37" s="99">
        <v>-2</v>
      </c>
      <c r="N37" s="99">
        <v>-13</v>
      </c>
      <c r="O37" s="100">
        <v>19</v>
      </c>
      <c r="P37" s="100">
        <v>19</v>
      </c>
      <c r="Q37" s="100">
        <v>3</v>
      </c>
      <c r="R37" s="100">
        <v>-60</v>
      </c>
      <c r="S37" s="127">
        <f t="shared" si="0"/>
        <v>-454</v>
      </c>
    </row>
    <row r="38" spans="1:19" s="97" customFormat="1" ht="13.5" customHeight="1">
      <c r="A38" s="97">
        <v>35</v>
      </c>
      <c r="C38" s="113" t="s">
        <v>106</v>
      </c>
      <c r="D38" s="98">
        <v>29826</v>
      </c>
      <c r="E38" s="96"/>
      <c r="F38" s="107" t="s">
        <v>54</v>
      </c>
      <c r="G38" s="99">
        <v>-66</v>
      </c>
      <c r="H38" s="99">
        <v>-53</v>
      </c>
      <c r="I38" s="99">
        <v>-54</v>
      </c>
      <c r="J38" s="100">
        <v>-80</v>
      </c>
      <c r="K38" s="99">
        <v>-77</v>
      </c>
      <c r="L38" s="99">
        <v>-11</v>
      </c>
      <c r="M38" s="99">
        <v>-9</v>
      </c>
      <c r="N38" s="99">
        <v>-32</v>
      </c>
      <c r="O38" s="100">
        <v>-23</v>
      </c>
      <c r="P38" s="100">
        <v>-49</v>
      </c>
      <c r="Q38" s="100">
        <v>-77</v>
      </c>
      <c r="R38" s="100">
        <v>-8</v>
      </c>
      <c r="S38" s="127">
        <f t="shared" si="0"/>
        <v>-539</v>
      </c>
    </row>
    <row r="39" spans="1:19" s="97" customFormat="1" ht="13.5" customHeight="1">
      <c r="A39" s="97">
        <v>36</v>
      </c>
      <c r="C39" s="113" t="s">
        <v>88</v>
      </c>
      <c r="D39" s="101">
        <v>25241</v>
      </c>
      <c r="F39" s="107" t="s">
        <v>28</v>
      </c>
      <c r="G39" s="100">
        <v>-23</v>
      </c>
      <c r="H39" s="100">
        <v>-71</v>
      </c>
      <c r="I39" s="100">
        <v>-159</v>
      </c>
      <c r="J39" s="100">
        <v>-22</v>
      </c>
      <c r="K39" s="100">
        <v>-2</v>
      </c>
      <c r="L39" s="100">
        <v>-46</v>
      </c>
      <c r="M39" s="100">
        <v>-1</v>
      </c>
      <c r="N39" s="100">
        <v>-67</v>
      </c>
      <c r="O39" s="100">
        <v>-34</v>
      </c>
      <c r="P39" s="100">
        <v>-40</v>
      </c>
      <c r="Q39" s="100">
        <v>-58</v>
      </c>
      <c r="R39" s="100">
        <v>-43</v>
      </c>
      <c r="S39" s="127">
        <f t="shared" si="0"/>
        <v>-566</v>
      </c>
    </row>
    <row r="40" spans="1:19" s="97" customFormat="1" ht="13.5" customHeight="1">
      <c r="A40" s="97">
        <v>37</v>
      </c>
      <c r="C40" s="113" t="s">
        <v>89</v>
      </c>
      <c r="D40" s="101">
        <v>22752</v>
      </c>
      <c r="F40" s="107" t="s">
        <v>56</v>
      </c>
      <c r="G40" s="100">
        <v>-67</v>
      </c>
      <c r="H40" s="100">
        <v>-67</v>
      </c>
      <c r="I40" s="100">
        <v>-88</v>
      </c>
      <c r="J40" s="100">
        <v>-50</v>
      </c>
      <c r="K40" s="100">
        <v>-87</v>
      </c>
      <c r="L40" s="100">
        <v>-14</v>
      </c>
      <c r="M40" s="100">
        <v>-53</v>
      </c>
      <c r="N40" s="100">
        <v>-33</v>
      </c>
      <c r="O40" s="100">
        <v>-22</v>
      </c>
      <c r="P40" s="100">
        <v>-18</v>
      </c>
      <c r="Q40" s="100">
        <v>-35</v>
      </c>
      <c r="R40" s="100">
        <v>-60</v>
      </c>
      <c r="S40" s="127">
        <f t="shared" si="0"/>
        <v>-594</v>
      </c>
    </row>
    <row r="41" spans="1:19" s="97" customFormat="1" ht="13.5" customHeight="1">
      <c r="A41" s="97">
        <v>38</v>
      </c>
      <c r="C41" s="113" t="s">
        <v>90</v>
      </c>
      <c r="D41" s="98">
        <v>20831</v>
      </c>
      <c r="F41" s="108" t="s">
        <v>27</v>
      </c>
      <c r="G41" s="100">
        <v>-50</v>
      </c>
      <c r="H41" s="100">
        <v>-57</v>
      </c>
      <c r="I41" s="100">
        <v>-167</v>
      </c>
      <c r="J41" s="100">
        <v>-87</v>
      </c>
      <c r="K41" s="100">
        <v>-43</v>
      </c>
      <c r="L41" s="100">
        <v>-33</v>
      </c>
      <c r="M41" s="100">
        <v>-67</v>
      </c>
      <c r="N41" s="100">
        <v>-94</v>
      </c>
      <c r="O41" s="100">
        <v>-41</v>
      </c>
      <c r="P41" s="100">
        <v>-12</v>
      </c>
      <c r="Q41" s="100">
        <v>-20</v>
      </c>
      <c r="R41" s="100">
        <v>-40</v>
      </c>
      <c r="S41" s="127">
        <f t="shared" si="0"/>
        <v>-711</v>
      </c>
    </row>
    <row r="42" spans="1:19" s="97" customFormat="1" ht="13.5" customHeight="1">
      <c r="A42" s="97">
        <v>39</v>
      </c>
      <c r="C42" s="113" t="s">
        <v>91</v>
      </c>
      <c r="D42" s="101">
        <v>19147</v>
      </c>
      <c r="F42" s="107" t="s">
        <v>45</v>
      </c>
      <c r="G42" s="100">
        <v>-114</v>
      </c>
      <c r="H42" s="100">
        <v>-79</v>
      </c>
      <c r="I42" s="100">
        <v>-176</v>
      </c>
      <c r="J42" s="100">
        <v>-106</v>
      </c>
      <c r="K42" s="100">
        <v>-6</v>
      </c>
      <c r="L42" s="100">
        <v>-3</v>
      </c>
      <c r="M42" s="100">
        <v>-81</v>
      </c>
      <c r="N42" s="100">
        <v>-21</v>
      </c>
      <c r="O42" s="100">
        <v>0</v>
      </c>
      <c r="P42" s="100">
        <v>0</v>
      </c>
      <c r="Q42" s="100">
        <v>-5</v>
      </c>
      <c r="R42" s="100">
        <v>-131</v>
      </c>
      <c r="S42" s="127">
        <f t="shared" si="0"/>
        <v>-722</v>
      </c>
    </row>
    <row r="43" spans="1:19" s="97" customFormat="1" ht="13.5" customHeight="1">
      <c r="A43" s="97">
        <v>40</v>
      </c>
      <c r="C43" s="113" t="s">
        <v>92</v>
      </c>
      <c r="D43" s="98">
        <v>17549</v>
      </c>
      <c r="F43" s="107" t="s">
        <v>47</v>
      </c>
      <c r="G43" s="100">
        <v>-88</v>
      </c>
      <c r="H43" s="100">
        <v>-47</v>
      </c>
      <c r="I43" s="100">
        <v>-132</v>
      </c>
      <c r="J43" s="100">
        <v>-120</v>
      </c>
      <c r="K43" s="100">
        <v>-37</v>
      </c>
      <c r="L43" s="100">
        <v>-67</v>
      </c>
      <c r="M43" s="100">
        <v>-25</v>
      </c>
      <c r="N43" s="100">
        <v>-37</v>
      </c>
      <c r="O43" s="100">
        <v>-45</v>
      </c>
      <c r="P43" s="100">
        <v>-38</v>
      </c>
      <c r="Q43" s="100">
        <v>-71</v>
      </c>
      <c r="R43" s="100">
        <v>-51</v>
      </c>
      <c r="S43" s="127">
        <f t="shared" si="0"/>
        <v>-758</v>
      </c>
    </row>
    <row r="44" spans="1:19" s="97" customFormat="1" ht="13.5" customHeight="1">
      <c r="A44" s="97">
        <v>41</v>
      </c>
      <c r="C44" s="113" t="s">
        <v>107</v>
      </c>
      <c r="D44" s="98">
        <v>17073</v>
      </c>
      <c r="F44" s="107" t="s">
        <v>29</v>
      </c>
      <c r="G44" s="100">
        <v>-50</v>
      </c>
      <c r="H44" s="100">
        <v>-86</v>
      </c>
      <c r="I44" s="100">
        <v>-213</v>
      </c>
      <c r="J44" s="100">
        <v>-117</v>
      </c>
      <c r="K44" s="100">
        <v>-18</v>
      </c>
      <c r="L44" s="100">
        <v>-95</v>
      </c>
      <c r="M44" s="100">
        <v>-73</v>
      </c>
      <c r="N44" s="100">
        <v>-7</v>
      </c>
      <c r="O44" s="100">
        <v>20</v>
      </c>
      <c r="P44" s="100">
        <v>-30</v>
      </c>
      <c r="Q44" s="100">
        <v>-100</v>
      </c>
      <c r="R44" s="100">
        <v>-13</v>
      </c>
      <c r="S44" s="127">
        <f t="shared" si="0"/>
        <v>-782</v>
      </c>
    </row>
    <row r="45" spans="1:19" s="97" customFormat="1" ht="13.5" customHeight="1">
      <c r="A45" s="97">
        <v>42</v>
      </c>
      <c r="C45" s="113" t="s">
        <v>93</v>
      </c>
      <c r="D45" s="101">
        <v>16658</v>
      </c>
      <c r="F45" s="108" t="s">
        <v>22</v>
      </c>
      <c r="G45" s="100">
        <v>-93</v>
      </c>
      <c r="H45" s="100">
        <v>-133</v>
      </c>
      <c r="I45" s="100">
        <v>-200</v>
      </c>
      <c r="J45" s="100">
        <v>-34</v>
      </c>
      <c r="K45" s="100">
        <v>-31</v>
      </c>
      <c r="L45" s="100">
        <v>-69</v>
      </c>
      <c r="M45" s="100">
        <v>-58</v>
      </c>
      <c r="N45" s="100">
        <v>-13</v>
      </c>
      <c r="O45" s="100">
        <v>-30</v>
      </c>
      <c r="P45" s="100">
        <v>-49</v>
      </c>
      <c r="Q45" s="100">
        <v>-8</v>
      </c>
      <c r="R45" s="100">
        <v>-85</v>
      </c>
      <c r="S45" s="127">
        <f t="shared" si="0"/>
        <v>-803</v>
      </c>
    </row>
    <row r="46" spans="1:19" s="97" customFormat="1" ht="13.5" customHeight="1">
      <c r="A46" s="97">
        <v>43</v>
      </c>
      <c r="C46" s="113" t="s">
        <v>108</v>
      </c>
      <c r="D46" s="98">
        <v>9739</v>
      </c>
      <c r="F46" s="108" t="s">
        <v>25</v>
      </c>
      <c r="G46" s="100">
        <v>-127</v>
      </c>
      <c r="H46" s="100">
        <v>-90</v>
      </c>
      <c r="I46" s="100">
        <v>-173</v>
      </c>
      <c r="J46" s="100">
        <v>-83</v>
      </c>
      <c r="K46" s="100">
        <v>-48</v>
      </c>
      <c r="L46" s="100">
        <v>-6</v>
      </c>
      <c r="M46" s="100">
        <v>-77</v>
      </c>
      <c r="N46" s="100">
        <v>-70</v>
      </c>
      <c r="O46" s="100">
        <v>-12</v>
      </c>
      <c r="P46" s="100">
        <v>-84</v>
      </c>
      <c r="Q46" s="100">
        <v>-67</v>
      </c>
      <c r="R46" s="100">
        <v>-47</v>
      </c>
      <c r="S46" s="127">
        <f t="shared" si="0"/>
        <v>-884</v>
      </c>
    </row>
    <row r="47" spans="1:19" s="97" customFormat="1" ht="13.5" customHeight="1">
      <c r="A47" s="102">
        <v>44</v>
      </c>
      <c r="B47" s="102"/>
      <c r="C47" s="115" t="s">
        <v>109</v>
      </c>
      <c r="D47" s="103">
        <v>9178</v>
      </c>
      <c r="F47" s="109" t="s">
        <v>19</v>
      </c>
      <c r="G47" s="104">
        <v>-82</v>
      </c>
      <c r="H47" s="104">
        <v>-136</v>
      </c>
      <c r="I47" s="104">
        <v>-524</v>
      </c>
      <c r="J47" s="104">
        <v>106</v>
      </c>
      <c r="K47" s="104">
        <v>-134</v>
      </c>
      <c r="L47" s="104">
        <v>-136</v>
      </c>
      <c r="M47" s="104">
        <v>-109</v>
      </c>
      <c r="N47" s="104">
        <v>-106</v>
      </c>
      <c r="O47" s="104">
        <v>-129</v>
      </c>
      <c r="P47" s="104">
        <v>-118</v>
      </c>
      <c r="Q47" s="104">
        <v>-120</v>
      </c>
      <c r="R47" s="104">
        <v>-301</v>
      </c>
      <c r="S47" s="127">
        <f t="shared" si="0"/>
        <v>-1789</v>
      </c>
    </row>
    <row r="48" spans="6:19" s="97" customFormat="1" ht="13.5" customHeight="1">
      <c r="F48" s="126"/>
      <c r="G48" s="129">
        <f aca="true" t="shared" si="1" ref="G48:Q48">SUM(G4:G47)</f>
        <v>-1376</v>
      </c>
      <c r="H48" s="129">
        <f t="shared" si="1"/>
        <v>-1199</v>
      </c>
      <c r="I48" s="129">
        <f t="shared" si="1"/>
        <v>-6046</v>
      </c>
      <c r="J48" s="129">
        <f t="shared" si="1"/>
        <v>852</v>
      </c>
      <c r="K48" s="129">
        <f t="shared" si="1"/>
        <v>-196</v>
      </c>
      <c r="L48" s="129">
        <f t="shared" si="1"/>
        <v>-241</v>
      </c>
      <c r="M48" s="129">
        <f t="shared" si="1"/>
        <v>-93</v>
      </c>
      <c r="N48" s="129">
        <f t="shared" si="1"/>
        <v>367</v>
      </c>
      <c r="O48" s="129">
        <f t="shared" si="1"/>
        <v>-370</v>
      </c>
      <c r="P48" s="129">
        <f t="shared" si="1"/>
        <v>545</v>
      </c>
      <c r="Q48" s="129">
        <f t="shared" si="1"/>
        <v>-349</v>
      </c>
      <c r="R48" s="129">
        <f>SUM(R4:R47)</f>
        <v>-1905</v>
      </c>
      <c r="S48" s="128">
        <f>SUM(S4:S47)</f>
        <v>-10011</v>
      </c>
    </row>
    <row r="49" ht="11.25" customHeight="1">
      <c r="D49" s="95"/>
    </row>
    <row r="50" ht="11.25" customHeight="1">
      <c r="D50" s="95"/>
    </row>
    <row r="51" ht="11.25" customHeight="1">
      <c r="D51" s="95"/>
    </row>
    <row r="52" ht="11.25" customHeight="1">
      <c r="D52" s="95"/>
    </row>
    <row r="53" ht="11.25" customHeight="1">
      <c r="D53" s="95"/>
    </row>
    <row r="54" ht="7.5" customHeight="1"/>
  </sheetData>
  <sheetProtection/>
  <mergeCells count="1">
    <mergeCell ref="A3:B3"/>
  </mergeCells>
  <printOptions/>
  <pageMargins left="0.7874015748031497" right="0.3937007874015748" top="0.5905511811023623" bottom="0" header="0.5118110236220472" footer="0.5118110236220472"/>
  <pageSetup fitToHeight="1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人口労働グループ</dc:creator>
  <cp:keywords/>
  <dc:description/>
  <cp:lastModifiedBy>茨城県</cp:lastModifiedBy>
  <cp:lastPrinted>2012-09-19T04:09:27Z</cp:lastPrinted>
  <dcterms:created xsi:type="dcterms:W3CDTF">2002-06-03T08:40:39Z</dcterms:created>
  <dcterms:modified xsi:type="dcterms:W3CDTF">2013-01-29T23:54:49Z</dcterms:modified>
  <cp:category/>
  <cp:version/>
  <cp:contentType/>
  <cp:contentStatus/>
</cp:coreProperties>
</file>