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040" windowHeight="7080" tabRatio="790" activeTab="0"/>
  </bookViews>
  <sheets>
    <sheet name="実数" sheetId="1" r:id="rId1"/>
    <sheet name="構成比" sheetId="2" r:id="rId2"/>
    <sheet name="増加率" sheetId="3" r:id="rId3"/>
    <sheet name="順位" sheetId="4" r:id="rId4"/>
  </sheets>
  <definedNames>
    <definedName name="_xlnm.Print_Area" localSheetId="1">'構成比'!$B$1:$N$56</definedName>
    <definedName name="_xlnm.Print_Area" localSheetId="0">'実数'!$B$1:$N$56</definedName>
    <definedName name="_xlnm.Print_Area" localSheetId="2">'増加率'!$B$1:$N$56</definedName>
    <definedName name="_xlnm.Print_Titles" localSheetId="1">'構成比'!$1:$5</definedName>
    <definedName name="_xlnm.Print_Titles" localSheetId="0">'実数'!$1:$5</definedName>
    <definedName name="_xlnm.Print_Titles" localSheetId="2">'増加率'!$1:$5</definedName>
  </definedNames>
  <calcPr fullCalcOnLoad="1"/>
</workbook>
</file>

<file path=xl/sharedStrings.xml><?xml version="1.0" encoding="utf-8"?>
<sst xmlns="http://schemas.openxmlformats.org/spreadsheetml/2006/main" count="906" uniqueCount="105">
  <si>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</si>
  <si>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</si>
  <si>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</si>
  <si>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</si>
  <si>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</si>
  <si>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</si>
  <si>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</si>
  <si>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</si>
  <si>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</si>
  <si>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</si>
  <si>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</si>
  <si>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</si>
  <si>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</si>
  <si>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</si>
  <si>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</si>
  <si>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</si>
  <si>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</si>
  <si>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</si>
  <si>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</si>
  <si>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</si>
  <si>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</si>
  <si>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</si>
  <si>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</si>
  <si>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</si>
  <si>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</si>
  <si>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</si>
  <si>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</si>
  <si>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</si>
  <si>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</si>
  <si>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</si>
  <si>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</si>
  <si>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</si>
  <si>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</si>
  <si>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</si>
  <si>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</si>
  <si>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</si>
  <si>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</si>
  <si>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</si>
  <si>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</si>
  <si>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</si>
  <si>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</si>
  <si>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</si>
  <si>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</si>
  <si>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</si>
  <si>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</si>
  <si>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</si>
  <si>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</si>
  <si>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</si>
  <si>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（単位：百万円）</t>
  </si>
  <si>
    <t>平成13年度</t>
  </si>
  <si>
    <t>平成14年度</t>
  </si>
  <si>
    <t>平成15年度</t>
  </si>
  <si>
    <t>平成16年度</t>
  </si>
  <si>
    <t>平成17年度</t>
  </si>
  <si>
    <t>　うち山間地域</t>
  </si>
  <si>
    <t>　うち臨海地域</t>
  </si>
  <si>
    <t>平成19年度</t>
  </si>
  <si>
    <t>平成20年度</t>
  </si>
  <si>
    <t>　　うち山間地域</t>
  </si>
  <si>
    <t>　　うち臨海地域</t>
  </si>
  <si>
    <t>（単位：百万円）</t>
  </si>
  <si>
    <t>平成８年度</t>
  </si>
  <si>
    <t>平成18年度</t>
  </si>
  <si>
    <t>平成20年度</t>
  </si>
  <si>
    <t>平成21年度</t>
  </si>
  <si>
    <t>平成22年度</t>
  </si>
  <si>
    <t>茨城県</t>
  </si>
  <si>
    <t>龍ケ崎市</t>
  </si>
  <si>
    <t>（単位：％）</t>
  </si>
  <si>
    <t>平成18年度</t>
  </si>
  <si>
    <t>平成20年度</t>
  </si>
  <si>
    <t>平成21年度</t>
  </si>
  <si>
    <t>平成22年度</t>
  </si>
  <si>
    <t>茨城県</t>
  </si>
  <si>
    <t>-</t>
  </si>
  <si>
    <t>-</t>
  </si>
  <si>
    <t>-</t>
  </si>
  <si>
    <t>-</t>
  </si>
  <si>
    <t>-</t>
  </si>
  <si>
    <t>-</t>
  </si>
  <si>
    <t>総括表</t>
  </si>
  <si>
    <t>（実数）</t>
  </si>
  <si>
    <t>（対県構成比）</t>
  </si>
  <si>
    <t>（対前年度増加率）</t>
  </si>
  <si>
    <t>平成23年度</t>
  </si>
  <si>
    <t>４．市町村民所得</t>
  </si>
  <si>
    <t>平成23年度</t>
  </si>
  <si>
    <t>４．市町村民所得（市町村順位）</t>
  </si>
  <si>
    <t>平成24年度</t>
  </si>
  <si>
    <t>平成24年度</t>
  </si>
  <si>
    <t>神栖市</t>
  </si>
  <si>
    <t>筑西市</t>
  </si>
  <si>
    <t>龍ケ崎市</t>
  </si>
  <si>
    <t>稲敷市</t>
  </si>
  <si>
    <t>常総市</t>
  </si>
  <si>
    <t>坂東市</t>
  </si>
  <si>
    <t>つくばみらい市</t>
  </si>
  <si>
    <t>那珂市</t>
  </si>
  <si>
    <t>小美玉市</t>
  </si>
  <si>
    <t>常陸大宮市</t>
  </si>
  <si>
    <t>かすみがうら市</t>
  </si>
  <si>
    <t>鉾田市</t>
  </si>
  <si>
    <t>桜川市</t>
  </si>
  <si>
    <t>行方市</t>
  </si>
  <si>
    <t>城里町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</si>
</sst>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;[Red]\-0.0\ "/>
    <numFmt numFmtId="180" formatCode="#,##0.00_ "/>
    <numFmt numFmtId="181" formatCode="#,##0_);[Red]\(#,##0\)"/>
    <numFmt numFmtId="182" formatCode="0.00_);[Red]\(0.00\)"/>
    <numFmt numFmtId="183" formatCode="#,##0.0_);[Red]\(#,##0.0\)"/>
    <numFmt numFmtId="184" formatCode="#,##0.0_ ;[Red]\-#,##0.0\ "/>
    <numFmt numFmtId="185" formatCode="#,##0.0;[Red]#,##0.0"/>
    <numFmt numFmtId="186" formatCode="0_ ;[Red]\-0\ "/>
    <numFmt numFmtId="187" formatCode="#,##0_ ;[Red]\-#,##0\ "/>
    <numFmt numFmtId="188" formatCode="0.0_ "/>
    <numFmt numFmtId="189" formatCode="0.00_ ;[Red]\-0.00\ "/>
    <numFmt numFmtId="190" formatCode="\-0.0_ "/>
    <numFmt numFmtId="191" formatCode="#,##0.0;[Red]\-#,##0.0"/>
    <numFmt numFmtId="192" formatCode="0.000_);[Red]\(0.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u val="single"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8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right" indent="1"/>
    </xf>
    <xf numFmtId="0" fontId="5" fillId="0" borderId="12" xfId="0" applyFont="1" applyFill="1" applyBorder="1" applyAlignment="1">
      <alignment horizontal="distributed" indent="1"/>
    </xf>
    <xf numFmtId="186" fontId="5" fillId="0" borderId="12" xfId="0" applyNumberFormat="1" applyFont="1" applyBorder="1" applyAlignment="1">
      <alignment horizontal="distributed" indent="1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14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shrinkToFit="1"/>
    </xf>
    <xf numFmtId="176" fontId="5" fillId="0" borderId="11" xfId="0" applyNumberFormat="1" applyFont="1" applyFill="1" applyBorder="1" applyAlignment="1">
      <alignment horizontal="distributed" shrinkToFit="1"/>
    </xf>
    <xf numFmtId="181" fontId="8" fillId="0" borderId="13" xfId="0" applyNumberFormat="1" applyFont="1" applyFill="1" applyBorder="1" applyAlignment="1">
      <alignment shrinkToFit="1"/>
    </xf>
    <xf numFmtId="0" fontId="5" fillId="0" borderId="15" xfId="0" applyFont="1" applyFill="1" applyBorder="1" applyAlignment="1">
      <alignment horizontal="distributed" indent="1"/>
    </xf>
    <xf numFmtId="0" fontId="5" fillId="0" borderId="16" xfId="0" applyFont="1" applyFill="1" applyBorder="1" applyAlignment="1">
      <alignment horizontal="distributed" indent="1"/>
    </xf>
    <xf numFmtId="181" fontId="8" fillId="0" borderId="14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7" fontId="8" fillId="0" borderId="13" xfId="0" applyNumberFormat="1" applyFont="1" applyFill="1" applyBorder="1" applyAlignment="1">
      <alignment shrinkToFit="1"/>
    </xf>
    <xf numFmtId="177" fontId="8" fillId="0" borderId="12" xfId="0" applyNumberFormat="1" applyFont="1" applyFill="1" applyBorder="1" applyAlignment="1">
      <alignment/>
    </xf>
    <xf numFmtId="177" fontId="8" fillId="0" borderId="13" xfId="0" applyNumberFormat="1" applyFont="1" applyFill="1" applyBorder="1" applyAlignment="1">
      <alignment/>
    </xf>
    <xf numFmtId="177" fontId="8" fillId="0" borderId="14" xfId="0" applyNumberFormat="1" applyFont="1" applyFill="1" applyBorder="1" applyAlignment="1">
      <alignment/>
    </xf>
    <xf numFmtId="177" fontId="8" fillId="0" borderId="12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 horizontal="center"/>
    </xf>
    <xf numFmtId="177" fontId="8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distributed" indent="1"/>
    </xf>
    <xf numFmtId="184" fontId="2" fillId="0" borderId="0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view="pageBreakPreview" zoomScale="60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4" sqref="E54"/>
    </sheetView>
  </sheetViews>
  <sheetFormatPr defaultColWidth="9.00390625" defaultRowHeight="13.5"/>
  <cols>
    <col min="1" max="1" width="3.625" style="1" customWidth="1"/>
    <col min="2" max="2" width="19.625" style="1" customWidth="1"/>
    <col min="3" max="14" width="12.125" style="1" customWidth="1"/>
    <col min="15" max="16384" width="9.00390625" style="1" customWidth="1"/>
  </cols>
  <sheetData>
    <row r="1" spans="2:4" ht="27.75" customHeight="1">
      <c r="B1" s="2" t="s">
        <v>85</v>
      </c>
      <c r="D1" s="3"/>
    </row>
    <row r="2" spans="2:14" s="4" customFormat="1" ht="21" customHeight="1">
      <c r="B2" s="5"/>
      <c r="L2" s="47"/>
      <c r="M2" s="47"/>
      <c r="N2" s="47" t="s">
        <v>80</v>
      </c>
    </row>
    <row r="3" spans="3:14" s="4" customFormat="1" ht="21" customHeight="1">
      <c r="C3" s="48" t="s">
        <v>81</v>
      </c>
      <c r="D3" s="6"/>
      <c r="F3" s="6"/>
      <c r="G3" s="6"/>
      <c r="H3" s="6"/>
      <c r="J3" s="6"/>
      <c r="K3" s="6"/>
      <c r="L3" s="6"/>
      <c r="M3" s="6"/>
      <c r="N3" s="6" t="s">
        <v>48</v>
      </c>
    </row>
    <row r="4" spans="2:14" s="7" customFormat="1" ht="27" customHeight="1">
      <c r="B4" s="8"/>
      <c r="C4" s="28" t="s">
        <v>49</v>
      </c>
      <c r="D4" s="28" t="s">
        <v>50</v>
      </c>
      <c r="E4" s="28" t="s">
        <v>51</v>
      </c>
      <c r="F4" s="28" t="s">
        <v>52</v>
      </c>
      <c r="G4" s="28" t="s">
        <v>53</v>
      </c>
      <c r="H4" s="28" t="s">
        <v>62</v>
      </c>
      <c r="I4" s="28" t="s">
        <v>56</v>
      </c>
      <c r="J4" s="28" t="s">
        <v>63</v>
      </c>
      <c r="K4" s="28" t="s">
        <v>64</v>
      </c>
      <c r="L4" s="28" t="s">
        <v>65</v>
      </c>
      <c r="M4" s="28" t="s">
        <v>84</v>
      </c>
      <c r="N4" s="28" t="s">
        <v>88</v>
      </c>
    </row>
    <row r="5" spans="2:14" s="31" customFormat="1" ht="24" customHeight="1">
      <c r="B5" s="32" t="s">
        <v>66</v>
      </c>
      <c r="C5" s="33">
        <v>8708493.490338763</v>
      </c>
      <c r="D5" s="33">
        <v>8890637.295117507</v>
      </c>
      <c r="E5" s="33">
        <v>9053974.66445433</v>
      </c>
      <c r="F5" s="33">
        <v>8819107.18973539</v>
      </c>
      <c r="G5" s="33">
        <v>8788909.616586845</v>
      </c>
      <c r="H5" s="33">
        <v>8969554.449939841</v>
      </c>
      <c r="I5" s="33">
        <v>9270218.036026025</v>
      </c>
      <c r="J5" s="33">
        <v>8800842.832908247</v>
      </c>
      <c r="K5" s="33">
        <v>8435868.686773274</v>
      </c>
      <c r="L5" s="33">
        <v>8924626.659339616</v>
      </c>
      <c r="M5" s="33">
        <v>9121260.650137898</v>
      </c>
      <c r="N5" s="33">
        <v>9233856.272459267</v>
      </c>
    </row>
    <row r="6" spans="2:14" s="4" customFormat="1" ht="36" customHeight="1">
      <c r="B6" s="9" t="s">
        <v>0</v>
      </c>
      <c r="C6" s="30">
        <v>1799054.5881011167</v>
      </c>
      <c r="D6" s="30">
        <v>1773409.1897152225</v>
      </c>
      <c r="E6" s="30">
        <v>1756380.4218701536</v>
      </c>
      <c r="F6" s="30">
        <v>1748830.3053231812</v>
      </c>
      <c r="G6" s="30">
        <v>1716381.5076888967</v>
      </c>
      <c r="H6" s="30">
        <v>1762124.381644917</v>
      </c>
      <c r="I6" s="30">
        <v>1854831.4075711402</v>
      </c>
      <c r="J6" s="30">
        <v>1765874.6523691383</v>
      </c>
      <c r="K6" s="30">
        <v>1688967.1474263964</v>
      </c>
      <c r="L6" s="30">
        <v>1747324.118137592</v>
      </c>
      <c r="M6" s="30">
        <v>1833412.0682248804</v>
      </c>
      <c r="N6" s="30">
        <v>1864799.7530151191</v>
      </c>
    </row>
    <row r="7" spans="2:14" s="4" customFormat="1" ht="24" customHeight="1">
      <c r="B7" s="10" t="s">
        <v>58</v>
      </c>
      <c r="C7" s="30">
        <v>312138.0661159917</v>
      </c>
      <c r="D7" s="30">
        <v>308699.9463473942</v>
      </c>
      <c r="E7" s="30">
        <v>310911.2797164727</v>
      </c>
      <c r="F7" s="30">
        <v>306793.3115107397</v>
      </c>
      <c r="G7" s="30">
        <v>299764.26819097355</v>
      </c>
      <c r="H7" s="30">
        <v>301125.6458981776</v>
      </c>
      <c r="I7" s="30">
        <v>310195.0196423254</v>
      </c>
      <c r="J7" s="30">
        <v>297306.10410053504</v>
      </c>
      <c r="K7" s="30">
        <v>286468.9304130217</v>
      </c>
      <c r="L7" s="30">
        <v>296493.22936184163</v>
      </c>
      <c r="M7" s="30">
        <v>292595.3441887913</v>
      </c>
      <c r="N7" s="30">
        <v>294414.62136198557</v>
      </c>
    </row>
    <row r="8" spans="2:14" s="4" customFormat="1" ht="24" customHeight="1">
      <c r="B8" s="10" t="s">
        <v>59</v>
      </c>
      <c r="C8" s="30">
        <v>1486916.5219851253</v>
      </c>
      <c r="D8" s="30">
        <v>1464709.243367828</v>
      </c>
      <c r="E8" s="30">
        <v>1445469.1421536813</v>
      </c>
      <c r="F8" s="30">
        <v>1442036.9938124416</v>
      </c>
      <c r="G8" s="30">
        <v>1416617.239497923</v>
      </c>
      <c r="H8" s="30">
        <v>1460998.7357467394</v>
      </c>
      <c r="I8" s="30">
        <v>1544636.3879288149</v>
      </c>
      <c r="J8" s="30">
        <v>1468568.5482686034</v>
      </c>
      <c r="K8" s="30">
        <v>1402498.217013375</v>
      </c>
      <c r="L8" s="30">
        <v>1450830.8887757503</v>
      </c>
      <c r="M8" s="30">
        <v>1540816.7240360891</v>
      </c>
      <c r="N8" s="30">
        <v>1570385.1316531335</v>
      </c>
    </row>
    <row r="9" spans="2:14" s="4" customFormat="1" ht="24" customHeight="1">
      <c r="B9" s="9" t="s">
        <v>1</v>
      </c>
      <c r="C9" s="30">
        <v>1418050.5091284385</v>
      </c>
      <c r="D9" s="30">
        <v>1433209.054900704</v>
      </c>
      <c r="E9" s="30">
        <v>1462161.594530988</v>
      </c>
      <c r="F9" s="30">
        <v>1405634.5472478964</v>
      </c>
      <c r="G9" s="30">
        <v>1388712.645224047</v>
      </c>
      <c r="H9" s="30">
        <v>1412104.4821193737</v>
      </c>
      <c r="I9" s="30">
        <v>1441593.9262274</v>
      </c>
      <c r="J9" s="30">
        <v>1413992.1611699464</v>
      </c>
      <c r="K9" s="30">
        <v>1389391.3307098264</v>
      </c>
      <c r="L9" s="30">
        <v>1440873.3076509263</v>
      </c>
      <c r="M9" s="30">
        <v>1494147.9413763126</v>
      </c>
      <c r="N9" s="30">
        <v>1524321.2187448735</v>
      </c>
    </row>
    <row r="10" spans="2:14" s="4" customFormat="1" ht="24" customHeight="1">
      <c r="B10" s="9" t="s">
        <v>2</v>
      </c>
      <c r="C10" s="30">
        <v>740104.1554086148</v>
      </c>
      <c r="D10" s="30">
        <v>760963.1371088624</v>
      </c>
      <c r="E10" s="30">
        <v>809716.6015540182</v>
      </c>
      <c r="F10" s="30">
        <v>814501.2052715238</v>
      </c>
      <c r="G10" s="30">
        <v>920443.7073622283</v>
      </c>
      <c r="H10" s="30">
        <v>937303.8801730558</v>
      </c>
      <c r="I10" s="30">
        <v>990464.0178843926</v>
      </c>
      <c r="J10" s="30">
        <v>913669.2338849304</v>
      </c>
      <c r="K10" s="30">
        <v>799075.3779256238</v>
      </c>
      <c r="L10" s="30">
        <v>835215.5095675522</v>
      </c>
      <c r="M10" s="30">
        <v>841120.848631077</v>
      </c>
      <c r="N10" s="30">
        <v>852122.2057265308</v>
      </c>
    </row>
    <row r="11" spans="2:14" s="4" customFormat="1" ht="24" customHeight="1">
      <c r="B11" s="9" t="s">
        <v>3</v>
      </c>
      <c r="C11" s="30">
        <v>3163181.297065619</v>
      </c>
      <c r="D11" s="30">
        <v>3301414.343550877</v>
      </c>
      <c r="E11" s="30">
        <v>3357394.446646633</v>
      </c>
      <c r="F11" s="30">
        <v>3179468.4872225616</v>
      </c>
      <c r="G11" s="30">
        <v>3146328.3022976303</v>
      </c>
      <c r="H11" s="30">
        <v>3208459.298945009</v>
      </c>
      <c r="I11" s="30">
        <v>3273246.606319974</v>
      </c>
      <c r="J11" s="30">
        <v>3105842.8003011863</v>
      </c>
      <c r="K11" s="30">
        <v>2996392.850828201</v>
      </c>
      <c r="L11" s="30">
        <v>3198715.8604934425</v>
      </c>
      <c r="M11" s="30">
        <v>3227779.804690345</v>
      </c>
      <c r="N11" s="30">
        <v>3248203.865216902</v>
      </c>
    </row>
    <row r="12" spans="2:14" s="4" customFormat="1" ht="24" customHeight="1">
      <c r="B12" s="9" t="s">
        <v>4</v>
      </c>
      <c r="C12" s="30">
        <v>1588102.9406349745</v>
      </c>
      <c r="D12" s="30">
        <v>1621641.5698418394</v>
      </c>
      <c r="E12" s="30">
        <v>1668321.5998525373</v>
      </c>
      <c r="F12" s="30">
        <v>1670672.6446702273</v>
      </c>
      <c r="G12" s="30">
        <v>1617043.4540140433</v>
      </c>
      <c r="H12" s="30">
        <v>1649562.4070574862</v>
      </c>
      <c r="I12" s="30">
        <v>1710082.0780231184</v>
      </c>
      <c r="J12" s="30">
        <v>1601463.9851830443</v>
      </c>
      <c r="K12" s="30">
        <v>1562041.9798832254</v>
      </c>
      <c r="L12" s="30">
        <v>1702497.8634901023</v>
      </c>
      <c r="M12" s="30">
        <v>1724799.9872152817</v>
      </c>
      <c r="N12" s="30">
        <v>1744409.2297558407</v>
      </c>
    </row>
    <row r="13" spans="1:14" s="4" customFormat="1" ht="36" customHeight="1">
      <c r="A13" s="1"/>
      <c r="B13" s="34" t="s">
        <v>5</v>
      </c>
      <c r="C13" s="29">
        <v>906601.2505201927</v>
      </c>
      <c r="D13" s="29">
        <v>927335.7564141874</v>
      </c>
      <c r="E13" s="29">
        <v>941573.0385807445</v>
      </c>
      <c r="F13" s="29">
        <v>899482.3223958584</v>
      </c>
      <c r="G13" s="29">
        <v>893993.4914803191</v>
      </c>
      <c r="H13" s="29">
        <v>913321.240405939</v>
      </c>
      <c r="I13" s="29">
        <v>931639.2984490283</v>
      </c>
      <c r="J13" s="29">
        <v>905133.0376733886</v>
      </c>
      <c r="K13" s="29">
        <v>891235.6110379116</v>
      </c>
      <c r="L13" s="29">
        <v>926726.7933404504</v>
      </c>
      <c r="M13" s="29">
        <v>977039.608887092</v>
      </c>
      <c r="N13" s="29">
        <v>999983.5943237651</v>
      </c>
    </row>
    <row r="14" spans="1:14" s="4" customFormat="1" ht="24" customHeight="1">
      <c r="A14" s="1"/>
      <c r="B14" s="9" t="s">
        <v>6</v>
      </c>
      <c r="C14" s="30">
        <v>577479.1151031815</v>
      </c>
      <c r="D14" s="30">
        <v>553474.7630061482</v>
      </c>
      <c r="E14" s="30">
        <v>537642.7563620246</v>
      </c>
      <c r="F14" s="30">
        <v>554303.6188694802</v>
      </c>
      <c r="G14" s="30">
        <v>540667.8366347958</v>
      </c>
      <c r="H14" s="30">
        <v>549751.859244369</v>
      </c>
      <c r="I14" s="30">
        <v>581201.4525689657</v>
      </c>
      <c r="J14" s="30">
        <v>562873.7051903002</v>
      </c>
      <c r="K14" s="30">
        <v>550763.1663401793</v>
      </c>
      <c r="L14" s="30">
        <v>546689.9609334867</v>
      </c>
      <c r="M14" s="30">
        <v>580122.8962097568</v>
      </c>
      <c r="N14" s="30">
        <v>590092.2579983706</v>
      </c>
    </row>
    <row r="15" spans="1:14" s="4" customFormat="1" ht="24" customHeight="1">
      <c r="A15" s="1"/>
      <c r="B15" s="9" t="s">
        <v>7</v>
      </c>
      <c r="C15" s="30">
        <v>477567.76761856885</v>
      </c>
      <c r="D15" s="30">
        <v>483980.3288356379</v>
      </c>
      <c r="E15" s="30">
        <v>495669.2224423368</v>
      </c>
      <c r="F15" s="30">
        <v>469603.8165152981</v>
      </c>
      <c r="G15" s="30">
        <v>475651.3806396392</v>
      </c>
      <c r="H15" s="30">
        <v>489932.0728262863</v>
      </c>
      <c r="I15" s="30">
        <v>500777.2810382998</v>
      </c>
      <c r="J15" s="30">
        <v>467701.7272085331</v>
      </c>
      <c r="K15" s="30">
        <v>437154.9639960282</v>
      </c>
      <c r="L15" s="30">
        <v>461751.01709096035</v>
      </c>
      <c r="M15" s="30">
        <v>463881.568148698</v>
      </c>
      <c r="N15" s="30">
        <v>466396.4633278552</v>
      </c>
    </row>
    <row r="16" spans="1:14" s="4" customFormat="1" ht="24" customHeight="1">
      <c r="A16" s="1"/>
      <c r="B16" s="9" t="s">
        <v>8</v>
      </c>
      <c r="C16" s="30">
        <v>401249.60777742614</v>
      </c>
      <c r="D16" s="30">
        <v>403132.47345955466</v>
      </c>
      <c r="E16" s="30">
        <v>411229.5384520307</v>
      </c>
      <c r="F16" s="30">
        <v>411743.0553375068</v>
      </c>
      <c r="G16" s="30">
        <v>395801.5971918437</v>
      </c>
      <c r="H16" s="30">
        <v>403345.9066671565</v>
      </c>
      <c r="I16" s="30">
        <v>416339.2052139921</v>
      </c>
      <c r="J16" s="30">
        <v>401677.6158955176</v>
      </c>
      <c r="K16" s="30">
        <v>384576.7813850557</v>
      </c>
      <c r="L16" s="30">
        <v>405118.5003133266</v>
      </c>
      <c r="M16" s="30">
        <v>408280.87182772055</v>
      </c>
      <c r="N16" s="30">
        <v>412957.50480984646</v>
      </c>
    </row>
    <row r="17" spans="1:14" s="4" customFormat="1" ht="24" customHeight="1">
      <c r="A17" s="1"/>
      <c r="B17" s="9" t="s">
        <v>9</v>
      </c>
      <c r="C17" s="30">
        <v>215325.99768981538</v>
      </c>
      <c r="D17" s="30">
        <v>215123.43549815327</v>
      </c>
      <c r="E17" s="30">
        <v>215280.90157581423</v>
      </c>
      <c r="F17" s="30">
        <v>210803.1223857563</v>
      </c>
      <c r="G17" s="30">
        <v>206718.14376888901</v>
      </c>
      <c r="H17" s="30">
        <v>211126.31570730114</v>
      </c>
      <c r="I17" s="30">
        <v>213627.17836945812</v>
      </c>
      <c r="J17" s="30">
        <v>206390.64668844917</v>
      </c>
      <c r="K17" s="30">
        <v>202741.96545573696</v>
      </c>
      <c r="L17" s="30">
        <v>206647.48478943168</v>
      </c>
      <c r="M17" s="30">
        <v>203959.32497764117</v>
      </c>
      <c r="N17" s="30">
        <v>205067.88191120196</v>
      </c>
    </row>
    <row r="18" spans="1:14" s="4" customFormat="1" ht="24" customHeight="1">
      <c r="A18" s="1"/>
      <c r="B18" s="9" t="s">
        <v>10</v>
      </c>
      <c r="C18" s="30">
        <v>142392.08863069286</v>
      </c>
      <c r="D18" s="30">
        <v>149078.93666550657</v>
      </c>
      <c r="E18" s="30">
        <v>148849.90359897737</v>
      </c>
      <c r="F18" s="30">
        <v>148017.39108257086</v>
      </c>
      <c r="G18" s="30">
        <v>144093.34634415354</v>
      </c>
      <c r="H18" s="30">
        <v>143922.14606637435</v>
      </c>
      <c r="I18" s="30">
        <v>148027.66386705037</v>
      </c>
      <c r="J18" s="30">
        <v>143230.7455104723</v>
      </c>
      <c r="K18" s="30">
        <v>139748.14696967235</v>
      </c>
      <c r="L18" s="30">
        <v>148170.49961067448</v>
      </c>
      <c r="M18" s="30">
        <v>157467.52977779665</v>
      </c>
      <c r="N18" s="30">
        <v>161818.91158274614</v>
      </c>
    </row>
    <row r="19" spans="1:14" s="4" customFormat="1" ht="24" customHeight="1">
      <c r="A19" s="1"/>
      <c r="B19" s="9" t="s">
        <v>67</v>
      </c>
      <c r="C19" s="30">
        <v>222182.56356815074</v>
      </c>
      <c r="D19" s="30">
        <v>218835.7679593757</v>
      </c>
      <c r="E19" s="30">
        <v>223405.96101384162</v>
      </c>
      <c r="F19" s="30">
        <v>222744.09775398544</v>
      </c>
      <c r="G19" s="30">
        <v>220606.32293675566</v>
      </c>
      <c r="H19" s="30">
        <v>224564.62063393884</v>
      </c>
      <c r="I19" s="30">
        <v>225037.3254202005</v>
      </c>
      <c r="J19" s="30">
        <v>220448.17125511455</v>
      </c>
      <c r="K19" s="30">
        <v>216607.4156828492</v>
      </c>
      <c r="L19" s="30">
        <v>219446.8143340075</v>
      </c>
      <c r="M19" s="30">
        <v>219290.73495700484</v>
      </c>
      <c r="N19" s="30">
        <v>218529.15582854417</v>
      </c>
    </row>
    <row r="20" spans="1:14" s="4" customFormat="1" ht="24" customHeight="1">
      <c r="A20" s="1"/>
      <c r="B20" s="9" t="s">
        <v>11</v>
      </c>
      <c r="C20" s="30">
        <v>119929.59016516985</v>
      </c>
      <c r="D20" s="30">
        <v>120483.02296181276</v>
      </c>
      <c r="E20" s="30">
        <v>122797.11758832303</v>
      </c>
      <c r="F20" s="30">
        <v>122092.42157106502</v>
      </c>
      <c r="G20" s="30">
        <v>120883.11204552001</v>
      </c>
      <c r="H20" s="30">
        <v>123959.28706681367</v>
      </c>
      <c r="I20" s="30">
        <v>124687.28596379337</v>
      </c>
      <c r="J20" s="30">
        <v>118873.10033071823</v>
      </c>
      <c r="K20" s="30">
        <v>112446.4740581841</v>
      </c>
      <c r="L20" s="30">
        <v>119534.35072402797</v>
      </c>
      <c r="M20" s="30">
        <v>125655.37363598688</v>
      </c>
      <c r="N20" s="30">
        <v>126555.04859340894</v>
      </c>
    </row>
    <row r="21" spans="1:14" s="4" customFormat="1" ht="24" customHeight="1">
      <c r="A21" s="1"/>
      <c r="B21" s="11" t="s">
        <v>30</v>
      </c>
      <c r="C21" s="30">
        <v>189122.17088723317</v>
      </c>
      <c r="D21" s="30">
        <v>198820.27003818707</v>
      </c>
      <c r="E21" s="30">
        <v>213181.24861533195</v>
      </c>
      <c r="F21" s="30">
        <v>206527.08969386463</v>
      </c>
      <c r="G21" s="30">
        <v>199224.6544892614</v>
      </c>
      <c r="H21" s="30">
        <v>200534.269056425</v>
      </c>
      <c r="I21" s="30">
        <v>213064.946989704</v>
      </c>
      <c r="J21" s="30">
        <v>192142.09997987328</v>
      </c>
      <c r="K21" s="30">
        <v>180896.08889089737</v>
      </c>
      <c r="L21" s="30">
        <v>214340.61625036414</v>
      </c>
      <c r="M21" s="30">
        <v>201257.304007049</v>
      </c>
      <c r="N21" s="30">
        <v>199027.71995280613</v>
      </c>
    </row>
    <row r="22" spans="1:14" s="4" customFormat="1" ht="24" customHeight="1">
      <c r="A22" s="1"/>
      <c r="B22" s="11" t="s">
        <v>12</v>
      </c>
      <c r="C22" s="30">
        <v>149881.9697724672</v>
      </c>
      <c r="D22" s="30">
        <v>142997.1915653671</v>
      </c>
      <c r="E22" s="30">
        <v>143420.7220116862</v>
      </c>
      <c r="F22" s="30">
        <v>142981.0210423558</v>
      </c>
      <c r="G22" s="30">
        <v>140016.93362664877</v>
      </c>
      <c r="H22" s="30">
        <v>138571.81467381373</v>
      </c>
      <c r="I22" s="30">
        <v>138989.07072972652</v>
      </c>
      <c r="J22" s="30">
        <v>137455.8318718569</v>
      </c>
      <c r="K22" s="30">
        <v>134219.1250370858</v>
      </c>
      <c r="L22" s="30">
        <v>136450.22619218938</v>
      </c>
      <c r="M22" s="30">
        <v>136680.37670290034</v>
      </c>
      <c r="N22" s="30">
        <v>136805.94706992098</v>
      </c>
    </row>
    <row r="23" spans="1:14" s="4" customFormat="1" ht="36" customHeight="1">
      <c r="A23" s="1"/>
      <c r="B23" s="11" t="s">
        <v>13</v>
      </c>
      <c r="C23" s="30">
        <v>87747.1625728258</v>
      </c>
      <c r="D23" s="30">
        <v>95990.1956148271</v>
      </c>
      <c r="E23" s="30">
        <v>90013.7864870757</v>
      </c>
      <c r="F23" s="30">
        <v>84681.34442456512</v>
      </c>
      <c r="G23" s="30">
        <v>84384.0332397632</v>
      </c>
      <c r="H23" s="30">
        <v>82563.66882731965</v>
      </c>
      <c r="I23" s="30">
        <v>88497.58283095222</v>
      </c>
      <c r="J23" s="30">
        <v>84523.77079243773</v>
      </c>
      <c r="K23" s="30">
        <v>76337.46936841268</v>
      </c>
      <c r="L23" s="30">
        <v>79902.78950602413</v>
      </c>
      <c r="M23" s="30">
        <v>87861.74340987543</v>
      </c>
      <c r="N23" s="30">
        <v>88770.88859504825</v>
      </c>
    </row>
    <row r="24" spans="1:14" s="4" customFormat="1" ht="24" customHeight="1">
      <c r="A24" s="1"/>
      <c r="B24" s="11" t="s">
        <v>14</v>
      </c>
      <c r="C24" s="30">
        <v>124213.16977755021</v>
      </c>
      <c r="D24" s="30">
        <v>129171.86325018073</v>
      </c>
      <c r="E24" s="30">
        <v>130053.15442246539</v>
      </c>
      <c r="F24" s="30">
        <v>129901.43662243892</v>
      </c>
      <c r="G24" s="30">
        <v>126799.9228587669</v>
      </c>
      <c r="H24" s="30">
        <v>122065.13241121254</v>
      </c>
      <c r="I24" s="30">
        <v>125480.08880127527</v>
      </c>
      <c r="J24" s="30">
        <v>116884.2947265582</v>
      </c>
      <c r="K24" s="30">
        <v>109868.85005600072</v>
      </c>
      <c r="L24" s="30">
        <v>118768.82043640313</v>
      </c>
      <c r="M24" s="30">
        <v>126852.27279979631</v>
      </c>
      <c r="N24" s="30">
        <v>131249.3381333346</v>
      </c>
    </row>
    <row r="25" spans="1:14" s="4" customFormat="1" ht="24" customHeight="1">
      <c r="A25" s="1"/>
      <c r="B25" s="11" t="s">
        <v>15</v>
      </c>
      <c r="C25" s="30">
        <v>199242.57160922</v>
      </c>
      <c r="D25" s="30">
        <v>195864.95266484888</v>
      </c>
      <c r="E25" s="30">
        <v>199434.48991474428</v>
      </c>
      <c r="F25" s="30">
        <v>196209.56494618516</v>
      </c>
      <c r="G25" s="30">
        <v>191230.8678318247</v>
      </c>
      <c r="H25" s="30">
        <v>194592.50171658403</v>
      </c>
      <c r="I25" s="30">
        <v>200314.05441650073</v>
      </c>
      <c r="J25" s="30">
        <v>197468.97109742183</v>
      </c>
      <c r="K25" s="30">
        <v>191501.90971905258</v>
      </c>
      <c r="L25" s="30">
        <v>196345.86907878082</v>
      </c>
      <c r="M25" s="30">
        <v>193938.1738544568</v>
      </c>
      <c r="N25" s="30">
        <v>195709.6367916707</v>
      </c>
    </row>
    <row r="26" spans="1:14" s="4" customFormat="1" ht="24" customHeight="1">
      <c r="A26" s="1"/>
      <c r="B26" s="11" t="s">
        <v>16</v>
      </c>
      <c r="C26" s="30">
        <v>428477.59249815915</v>
      </c>
      <c r="D26" s="30">
        <v>462988.85603248404</v>
      </c>
      <c r="E26" s="30">
        <v>477676.3898615297</v>
      </c>
      <c r="F26" s="30">
        <v>450592.82754393964</v>
      </c>
      <c r="G26" s="30">
        <v>439542.3636340336</v>
      </c>
      <c r="H26" s="30">
        <v>446054.8563591165</v>
      </c>
      <c r="I26" s="30">
        <v>439982.18477238645</v>
      </c>
      <c r="J26" s="30">
        <v>349239.48282341624</v>
      </c>
      <c r="K26" s="30">
        <v>338495.1101761407</v>
      </c>
      <c r="L26" s="30">
        <v>357093.69701023103</v>
      </c>
      <c r="M26" s="30">
        <v>357897.1909734411</v>
      </c>
      <c r="N26" s="30">
        <v>358530.6287045259</v>
      </c>
    </row>
    <row r="27" spans="1:14" s="4" customFormat="1" ht="24" customHeight="1">
      <c r="A27" s="1"/>
      <c r="B27" s="11" t="s">
        <v>17</v>
      </c>
      <c r="C27" s="30">
        <v>229425.1400756361</v>
      </c>
      <c r="D27" s="30">
        <v>224306.58472534522</v>
      </c>
      <c r="E27" s="30">
        <v>236958.24903841736</v>
      </c>
      <c r="F27" s="30">
        <v>233909.17312729376</v>
      </c>
      <c r="G27" s="30">
        <v>227837.0631144758</v>
      </c>
      <c r="H27" s="30">
        <v>233689.40790729146</v>
      </c>
      <c r="I27" s="30">
        <v>233719.17159593618</v>
      </c>
      <c r="J27" s="30">
        <v>232285.49050387487</v>
      </c>
      <c r="K27" s="30">
        <v>226988.29191424377</v>
      </c>
      <c r="L27" s="30">
        <v>237562.82067996915</v>
      </c>
      <c r="M27" s="30">
        <v>242225.8468601093</v>
      </c>
      <c r="N27" s="30">
        <v>242465.00681146106</v>
      </c>
    </row>
    <row r="28" spans="1:14" s="4" customFormat="1" ht="24" customHeight="1">
      <c r="A28" s="1"/>
      <c r="B28" s="11" t="s">
        <v>18</v>
      </c>
      <c r="C28" s="30">
        <v>666059.1470933028</v>
      </c>
      <c r="D28" s="30">
        <v>754849.6805301029</v>
      </c>
      <c r="E28" s="30">
        <v>757424.0103518253</v>
      </c>
      <c r="F28" s="30">
        <v>726561.6638657008</v>
      </c>
      <c r="G28" s="30">
        <v>732628.1218668487</v>
      </c>
      <c r="H28" s="30">
        <v>739894.7805275443</v>
      </c>
      <c r="I28" s="30">
        <v>776924.413765762</v>
      </c>
      <c r="J28" s="30">
        <v>781942.2004253827</v>
      </c>
      <c r="K28" s="30">
        <v>731801.8476350653</v>
      </c>
      <c r="L28" s="30">
        <v>813858.6932132593</v>
      </c>
      <c r="M28" s="30">
        <v>823579.0171218358</v>
      </c>
      <c r="N28" s="30">
        <v>831297.7619782405</v>
      </c>
    </row>
    <row r="29" spans="1:14" s="4" customFormat="1" ht="24" customHeight="1">
      <c r="A29" s="1"/>
      <c r="B29" s="11" t="s">
        <v>19</v>
      </c>
      <c r="C29" s="30">
        <v>426708.51082966104</v>
      </c>
      <c r="D29" s="30">
        <v>437726.31506735465</v>
      </c>
      <c r="E29" s="30">
        <v>433771.6873684727</v>
      </c>
      <c r="F29" s="30">
        <v>429623.85096290463</v>
      </c>
      <c r="G29" s="30">
        <v>420381.5808743363</v>
      </c>
      <c r="H29" s="30">
        <v>452047.9364485843</v>
      </c>
      <c r="I29" s="30">
        <v>496015.4659817326</v>
      </c>
      <c r="J29" s="30">
        <v>445178.7138318578</v>
      </c>
      <c r="K29" s="30">
        <v>421755.7875703954</v>
      </c>
      <c r="L29" s="30">
        <v>442478.4019242589</v>
      </c>
      <c r="M29" s="30">
        <v>491294.19192010956</v>
      </c>
      <c r="N29" s="30">
        <v>506654.5555172948</v>
      </c>
    </row>
    <row r="30" spans="1:14" s="4" customFormat="1" ht="24" customHeight="1">
      <c r="A30" s="1"/>
      <c r="B30" s="11" t="s">
        <v>20</v>
      </c>
      <c r="C30" s="30">
        <v>167716.9796238058</v>
      </c>
      <c r="D30" s="30">
        <v>168190.462788795</v>
      </c>
      <c r="E30" s="30">
        <v>177951.19895443786</v>
      </c>
      <c r="F30" s="30">
        <v>192239.3048108756</v>
      </c>
      <c r="G30" s="30">
        <v>276136.00260682724</v>
      </c>
      <c r="H30" s="30">
        <v>283340.83316785435</v>
      </c>
      <c r="I30" s="30">
        <v>307964.2122259115</v>
      </c>
      <c r="J30" s="30">
        <v>264814.64263869874</v>
      </c>
      <c r="K30" s="30">
        <v>195619.51299026658</v>
      </c>
      <c r="L30" s="30">
        <v>204368.46462003433</v>
      </c>
      <c r="M30" s="30">
        <v>198727.64070942742</v>
      </c>
      <c r="N30" s="30">
        <v>199203.84785237376</v>
      </c>
    </row>
    <row r="31" spans="1:14" s="4" customFormat="1" ht="24" customHeight="1">
      <c r="A31" s="1"/>
      <c r="B31" s="11" t="s">
        <v>31</v>
      </c>
      <c r="C31" s="30">
        <v>73143.01714539481</v>
      </c>
      <c r="D31" s="30">
        <v>70507.92954001091</v>
      </c>
      <c r="E31" s="30">
        <v>72571.87957626594</v>
      </c>
      <c r="F31" s="30">
        <v>70880.70156020924</v>
      </c>
      <c r="G31" s="30">
        <v>71572.11736092517</v>
      </c>
      <c r="H31" s="30">
        <v>72387.40961134122</v>
      </c>
      <c r="I31" s="30">
        <v>73412.2409888465</v>
      </c>
      <c r="J31" s="30">
        <v>72797.05520378439</v>
      </c>
      <c r="K31" s="30">
        <v>71852.97000831061</v>
      </c>
      <c r="L31" s="30">
        <v>71496.22082087745</v>
      </c>
      <c r="M31" s="30">
        <v>71722.82664219491</v>
      </c>
      <c r="N31" s="30">
        <v>73900.92344849017</v>
      </c>
    </row>
    <row r="32" spans="1:14" s="4" customFormat="1" ht="24" customHeight="1">
      <c r="A32" s="1"/>
      <c r="B32" s="11" t="s">
        <v>32</v>
      </c>
      <c r="C32" s="30">
        <v>173201.30531085856</v>
      </c>
      <c r="D32" s="30">
        <v>170931.2057480128</v>
      </c>
      <c r="E32" s="30">
        <v>179577.47649469355</v>
      </c>
      <c r="F32" s="30">
        <v>170983.2936112812</v>
      </c>
      <c r="G32" s="30">
        <v>175686.5057595079</v>
      </c>
      <c r="H32" s="30">
        <v>186609.04271805394</v>
      </c>
      <c r="I32" s="30">
        <v>202844.34270841195</v>
      </c>
      <c r="J32" s="30">
        <v>210443.80015449386</v>
      </c>
      <c r="K32" s="30">
        <v>211476.09748480492</v>
      </c>
      <c r="L32" s="30">
        <v>223065.75499338759</v>
      </c>
      <c r="M32" s="30">
        <v>228968.95972860296</v>
      </c>
      <c r="N32" s="30">
        <v>231411.2123846618</v>
      </c>
    </row>
    <row r="33" spans="1:14" s="4" customFormat="1" ht="36.75" customHeight="1">
      <c r="A33" s="1"/>
      <c r="B33" s="12" t="s">
        <v>33</v>
      </c>
      <c r="C33" s="30">
        <v>117341.7529701021</v>
      </c>
      <c r="D33" s="30">
        <v>120745.57653269687</v>
      </c>
      <c r="E33" s="30">
        <v>122370.33881115084</v>
      </c>
      <c r="F33" s="30">
        <v>119725.0473429539</v>
      </c>
      <c r="G33" s="30">
        <v>116244.4345699573</v>
      </c>
      <c r="H33" s="30">
        <v>119151.05812143613</v>
      </c>
      <c r="I33" s="30">
        <v>128014.11899812547</v>
      </c>
      <c r="J33" s="30">
        <v>116848.26590660658</v>
      </c>
      <c r="K33" s="30">
        <v>112512.60847185702</v>
      </c>
      <c r="L33" s="30">
        <v>119451.78755016642</v>
      </c>
      <c r="M33" s="30">
        <v>113709.78604771712</v>
      </c>
      <c r="N33" s="30">
        <v>115057.01275433655</v>
      </c>
    </row>
    <row r="34" spans="1:14" s="4" customFormat="1" ht="24" customHeight="1">
      <c r="A34" s="1"/>
      <c r="B34" s="12" t="s">
        <v>34</v>
      </c>
      <c r="C34" s="30">
        <v>144646.49735599785</v>
      </c>
      <c r="D34" s="30">
        <v>137093.58488956827</v>
      </c>
      <c r="E34" s="30">
        <v>138760.70327039366</v>
      </c>
      <c r="F34" s="30">
        <v>137711.35482252896</v>
      </c>
      <c r="G34" s="30">
        <v>136655.98179065483</v>
      </c>
      <c r="H34" s="30">
        <v>136365.1161145037</v>
      </c>
      <c r="I34" s="30">
        <v>139913.96297971084</v>
      </c>
      <c r="J34" s="30">
        <v>136300.87713086605</v>
      </c>
      <c r="K34" s="30">
        <v>131171.31418615583</v>
      </c>
      <c r="L34" s="30">
        <v>133876.02966240273</v>
      </c>
      <c r="M34" s="30">
        <v>134216.4820219248</v>
      </c>
      <c r="N34" s="30">
        <v>135369.53877221816</v>
      </c>
    </row>
    <row r="35" spans="1:14" s="4" customFormat="1" ht="24" customHeight="1">
      <c r="A35" s="1"/>
      <c r="B35" s="11" t="s">
        <v>35</v>
      </c>
      <c r="C35" s="30">
        <v>316030.74953349004</v>
      </c>
      <c r="D35" s="30">
        <v>322144.10223140684</v>
      </c>
      <c r="E35" s="30">
        <v>329966.477003977</v>
      </c>
      <c r="F35" s="30">
        <v>340069.30267069396</v>
      </c>
      <c r="G35" s="30">
        <v>327211.2860901663</v>
      </c>
      <c r="H35" s="30">
        <v>341362.4119701433</v>
      </c>
      <c r="I35" s="30">
        <v>358072.5468097137</v>
      </c>
      <c r="J35" s="30">
        <v>311949.88684381853</v>
      </c>
      <c r="K35" s="30">
        <v>328747.5871798204</v>
      </c>
      <c r="L35" s="30">
        <v>372024.955777627</v>
      </c>
      <c r="M35" s="30">
        <v>391165.831941196</v>
      </c>
      <c r="N35" s="30">
        <v>398638.6170387035</v>
      </c>
    </row>
    <row r="36" spans="1:14" s="4" customFormat="1" ht="24" customHeight="1">
      <c r="A36" s="1"/>
      <c r="B36" s="11" t="s">
        <v>36</v>
      </c>
      <c r="C36" s="30">
        <v>147465.44799929473</v>
      </c>
      <c r="D36" s="30">
        <v>151097.6235150079</v>
      </c>
      <c r="E36" s="30">
        <v>156232.466234027</v>
      </c>
      <c r="F36" s="30">
        <v>156927.1450255946</v>
      </c>
      <c r="G36" s="30">
        <v>151194.60704273763</v>
      </c>
      <c r="H36" s="30">
        <v>155013.87690724782</v>
      </c>
      <c r="I36" s="30">
        <v>160797.6197783348</v>
      </c>
      <c r="J36" s="30">
        <v>155197.9526461331</v>
      </c>
      <c r="K36" s="30">
        <v>147467.28763229575</v>
      </c>
      <c r="L36" s="30">
        <v>162048.05556307477</v>
      </c>
      <c r="M36" s="30">
        <v>158186.96394288322</v>
      </c>
      <c r="N36" s="30">
        <v>160482.41408000872</v>
      </c>
    </row>
    <row r="37" spans="1:14" s="4" customFormat="1" ht="24" customHeight="1">
      <c r="A37" s="1"/>
      <c r="B37" s="11" t="s">
        <v>37</v>
      </c>
      <c r="C37" s="30">
        <v>193783.49269175637</v>
      </c>
      <c r="D37" s="30">
        <v>204516.62900210707</v>
      </c>
      <c r="E37" s="30">
        <v>176098.2523481635</v>
      </c>
      <c r="F37" s="30">
        <v>138816.2392460425</v>
      </c>
      <c r="G37" s="30">
        <v>123057.59626802622</v>
      </c>
      <c r="H37" s="30">
        <v>121785.8675207372</v>
      </c>
      <c r="I37" s="30">
        <v>125221.02952270466</v>
      </c>
      <c r="J37" s="30">
        <v>119980.21796895583</v>
      </c>
      <c r="K37" s="30">
        <v>113291.09095040712</v>
      </c>
      <c r="L37" s="30">
        <v>122177.22701337317</v>
      </c>
      <c r="M37" s="30">
        <v>124201.13791627547</v>
      </c>
      <c r="N37" s="30">
        <v>125392.77684633498</v>
      </c>
    </row>
    <row r="38" spans="1:14" s="4" customFormat="1" ht="24" customHeight="1">
      <c r="A38" s="1"/>
      <c r="B38" s="11" t="s">
        <v>38</v>
      </c>
      <c r="C38" s="30">
        <v>119378.96859282776</v>
      </c>
      <c r="D38" s="30">
        <v>115611.30691662841</v>
      </c>
      <c r="E38" s="30">
        <v>123668.9698114187</v>
      </c>
      <c r="F38" s="30">
        <v>120198.79536748191</v>
      </c>
      <c r="G38" s="30">
        <v>117135.23242671069</v>
      </c>
      <c r="H38" s="30">
        <v>122792.99659270745</v>
      </c>
      <c r="I38" s="30">
        <v>126288.22549617384</v>
      </c>
      <c r="J38" s="30">
        <v>120643.97454475625</v>
      </c>
      <c r="K38" s="30">
        <v>117818.13076100053</v>
      </c>
      <c r="L38" s="30">
        <v>128982.08103724183</v>
      </c>
      <c r="M38" s="30">
        <v>127816.23870414417</v>
      </c>
      <c r="N38" s="30">
        <v>128540.44045626446</v>
      </c>
    </row>
    <row r="39" spans="1:14" s="4" customFormat="1" ht="24" customHeight="1">
      <c r="A39" s="1"/>
      <c r="B39" s="11" t="s">
        <v>39</v>
      </c>
      <c r="C39" s="30">
        <v>116876.73648113041</v>
      </c>
      <c r="D39" s="30">
        <v>117268.52237742663</v>
      </c>
      <c r="E39" s="30">
        <v>119433.63851073806</v>
      </c>
      <c r="F39" s="30">
        <v>117553.96867639024</v>
      </c>
      <c r="G39" s="30">
        <v>114900.64889446084</v>
      </c>
      <c r="H39" s="30">
        <v>115926.18389222634</v>
      </c>
      <c r="I39" s="30">
        <v>117091.90364721353</v>
      </c>
      <c r="J39" s="30">
        <v>114186.24438937492</v>
      </c>
      <c r="K39" s="30">
        <v>108020.2204242138</v>
      </c>
      <c r="L39" s="30">
        <v>113761.80711029562</v>
      </c>
      <c r="M39" s="30">
        <v>112329.43550294748</v>
      </c>
      <c r="N39" s="30">
        <v>112952.62194140439</v>
      </c>
    </row>
    <row r="40" spans="1:14" s="4" customFormat="1" ht="24" customHeight="1">
      <c r="A40" s="1"/>
      <c r="B40" s="11" t="s">
        <v>40</v>
      </c>
      <c r="C40" s="30">
        <v>295906.3491494942</v>
      </c>
      <c r="D40" s="30">
        <v>319032.157648289</v>
      </c>
      <c r="E40" s="30">
        <v>346143.4389363043</v>
      </c>
      <c r="F40" s="30">
        <v>342051.45328157523</v>
      </c>
      <c r="G40" s="30">
        <v>365383.59674767894</v>
      </c>
      <c r="H40" s="30">
        <v>371954.51174848294</v>
      </c>
      <c r="I40" s="30">
        <v>398854.44750476786</v>
      </c>
      <c r="J40" s="30">
        <v>369216.62983096926</v>
      </c>
      <c r="K40" s="30">
        <v>328203.6756262396</v>
      </c>
      <c r="L40" s="30">
        <v>351218.87573666923</v>
      </c>
      <c r="M40" s="30">
        <v>361659.2164931211</v>
      </c>
      <c r="N40" s="30">
        <v>369798.7977767219</v>
      </c>
    </row>
    <row r="41" spans="1:14" s="4" customFormat="1" ht="24" customHeight="1">
      <c r="A41" s="1"/>
      <c r="B41" s="11" t="s">
        <v>41</v>
      </c>
      <c r="C41" s="30">
        <v>91377.42637477476</v>
      </c>
      <c r="D41" s="30">
        <v>90528.12715214584</v>
      </c>
      <c r="E41" s="30">
        <v>95997.02438818097</v>
      </c>
      <c r="F41" s="30">
        <v>93574.8987682834</v>
      </c>
      <c r="G41" s="30">
        <v>92419.18002286527</v>
      </c>
      <c r="H41" s="30">
        <v>92536.64541740148</v>
      </c>
      <c r="I41" s="30">
        <v>93045.99667242353</v>
      </c>
      <c r="J41" s="30">
        <v>91250.58370433662</v>
      </c>
      <c r="K41" s="30">
        <v>89193.99211030692</v>
      </c>
      <c r="L41" s="30">
        <v>91863.53465758699</v>
      </c>
      <c r="M41" s="30">
        <v>92518.68869710938</v>
      </c>
      <c r="N41" s="30">
        <v>93444.07983803494</v>
      </c>
    </row>
    <row r="42" spans="1:14" s="4" customFormat="1" ht="24" customHeight="1">
      <c r="A42" s="1"/>
      <c r="B42" s="9" t="s">
        <v>42</v>
      </c>
      <c r="C42" s="30">
        <v>111960.3831151452</v>
      </c>
      <c r="D42" s="30">
        <v>112704.45997962172</v>
      </c>
      <c r="E42" s="30">
        <v>117053.05969882922</v>
      </c>
      <c r="F42" s="30">
        <v>115754.84685058035</v>
      </c>
      <c r="G42" s="30">
        <v>114932.81062393173</v>
      </c>
      <c r="H42" s="30">
        <v>117084.4802279759</v>
      </c>
      <c r="I42" s="30">
        <v>117187.12049244321</v>
      </c>
      <c r="J42" s="30">
        <v>115590.32250714122</v>
      </c>
      <c r="K42" s="30">
        <v>114205.22719050004</v>
      </c>
      <c r="L42" s="30">
        <v>116268.41373238427</v>
      </c>
      <c r="M42" s="30">
        <v>116492.47608922419</v>
      </c>
      <c r="N42" s="30">
        <v>115774.55681091001</v>
      </c>
    </row>
    <row r="43" spans="1:14" s="4" customFormat="1" ht="36.75" customHeight="1">
      <c r="A43" s="1"/>
      <c r="B43" s="49" t="s">
        <v>43</v>
      </c>
      <c r="C43" s="30">
        <v>120900.36008342297</v>
      </c>
      <c r="D43" s="30">
        <v>119515.9791216647</v>
      </c>
      <c r="E43" s="30">
        <v>132649.62919658667</v>
      </c>
      <c r="F43" s="30">
        <v>129223.53581659262</v>
      </c>
      <c r="G43" s="30">
        <v>120251.81037841373</v>
      </c>
      <c r="H43" s="30">
        <v>134357.91026762675</v>
      </c>
      <c r="I43" s="30">
        <v>142700.05551543587</v>
      </c>
      <c r="J43" s="30">
        <v>128674.15750282089</v>
      </c>
      <c r="K43" s="30">
        <v>136234.461738753</v>
      </c>
      <c r="L43" s="30">
        <v>154367.42517841677</v>
      </c>
      <c r="M43" s="30">
        <v>161275.88129136895</v>
      </c>
      <c r="N43" s="30">
        <v>166184.98345124163</v>
      </c>
    </row>
    <row r="44" spans="1:14" s="4" customFormat="1" ht="24" customHeight="1">
      <c r="A44" s="1"/>
      <c r="B44" s="9" t="s">
        <v>44</v>
      </c>
      <c r="C44" s="30">
        <v>138805.6786675111</v>
      </c>
      <c r="D44" s="30">
        <v>140606.37746776565</v>
      </c>
      <c r="E44" s="30">
        <v>145900.82062992244</v>
      </c>
      <c r="F44" s="30">
        <v>137673.64115890977</v>
      </c>
      <c r="G44" s="30">
        <v>134385.70334740775</v>
      </c>
      <c r="H44" s="30">
        <v>133749.2036631516</v>
      </c>
      <c r="I44" s="30">
        <v>135663.8588823525</v>
      </c>
      <c r="J44" s="30">
        <v>136242.40770713438</v>
      </c>
      <c r="K44" s="30">
        <v>136140.91385846314</v>
      </c>
      <c r="L44" s="30">
        <v>141435.06075613105</v>
      </c>
      <c r="M44" s="30">
        <v>149255.02443621482</v>
      </c>
      <c r="N44" s="30">
        <v>151890.48287829303</v>
      </c>
    </row>
    <row r="45" spans="1:14" s="4" customFormat="1" ht="24" customHeight="1">
      <c r="A45" s="1"/>
      <c r="B45" s="9" t="s">
        <v>21</v>
      </c>
      <c r="C45" s="30">
        <v>78894.77167519016</v>
      </c>
      <c r="D45" s="30">
        <v>76594.84516137317</v>
      </c>
      <c r="E45" s="30">
        <v>81383.57882913428</v>
      </c>
      <c r="F45" s="30">
        <v>79610.37530932216</v>
      </c>
      <c r="G45" s="30">
        <v>77977.41954848668</v>
      </c>
      <c r="H45" s="30">
        <v>78297.05311278765</v>
      </c>
      <c r="I45" s="30">
        <v>80992.99703457381</v>
      </c>
      <c r="J45" s="30">
        <v>81527.3106268698</v>
      </c>
      <c r="K45" s="30">
        <v>79575.58501440458</v>
      </c>
      <c r="L45" s="30">
        <v>83044.80967868089</v>
      </c>
      <c r="M45" s="30">
        <v>82315.24905232259</v>
      </c>
      <c r="N45" s="30">
        <v>83873.34776030289</v>
      </c>
    </row>
    <row r="46" spans="1:14" s="4" customFormat="1" ht="24" customHeight="1">
      <c r="A46" s="1"/>
      <c r="B46" s="9" t="s">
        <v>22</v>
      </c>
      <c r="C46" s="30">
        <v>45988.71914376579</v>
      </c>
      <c r="D46" s="30">
        <v>45205.71611760133</v>
      </c>
      <c r="E46" s="30">
        <v>44762.87707163012</v>
      </c>
      <c r="F46" s="30">
        <v>43704.2047374765</v>
      </c>
      <c r="G46" s="30">
        <v>42995.65551421034</v>
      </c>
      <c r="H46" s="30">
        <v>44196.21859442155</v>
      </c>
      <c r="I46" s="30">
        <v>44742.471311935464</v>
      </c>
      <c r="J46" s="30">
        <v>45940.514217582386</v>
      </c>
      <c r="K46" s="30">
        <v>44076.80464229544</v>
      </c>
      <c r="L46" s="30">
        <v>46046.11298071072</v>
      </c>
      <c r="M46" s="30">
        <v>44273.13677571649</v>
      </c>
      <c r="N46" s="30">
        <v>45150.497149742936</v>
      </c>
    </row>
    <row r="47" spans="1:14" s="4" customFormat="1" ht="24" customHeight="1">
      <c r="A47" s="1"/>
      <c r="B47" s="9" t="s">
        <v>45</v>
      </c>
      <c r="C47" s="30">
        <v>48517.51751255898</v>
      </c>
      <c r="D47" s="30">
        <v>47601.4070749274</v>
      </c>
      <c r="E47" s="30">
        <v>49106.78950481222</v>
      </c>
      <c r="F47" s="30">
        <v>48954.438700144434</v>
      </c>
      <c r="G47" s="30">
        <v>48129.507501798646</v>
      </c>
      <c r="H47" s="30">
        <v>47948.26462648972</v>
      </c>
      <c r="I47" s="30">
        <v>48241.2461330091</v>
      </c>
      <c r="J47" s="30">
        <v>47679.919847549536</v>
      </c>
      <c r="K47" s="30">
        <v>46860.50643769924</v>
      </c>
      <c r="L47" s="30">
        <v>47274.66181617229</v>
      </c>
      <c r="M47" s="30">
        <v>47326.74837051032</v>
      </c>
      <c r="N47" s="30">
        <v>47713.65984109897</v>
      </c>
    </row>
    <row r="48" spans="1:14" s="4" customFormat="1" ht="24" customHeight="1">
      <c r="A48" s="1"/>
      <c r="B48" s="9" t="s">
        <v>23</v>
      </c>
      <c r="C48" s="30">
        <v>126122.06634590881</v>
      </c>
      <c r="D48" s="30">
        <v>111252.52153974911</v>
      </c>
      <c r="E48" s="30">
        <v>115227.05424324906</v>
      </c>
      <c r="F48" s="30">
        <v>105815.38811052385</v>
      </c>
      <c r="G48" s="30">
        <v>107727.88409960619</v>
      </c>
      <c r="H48" s="30">
        <v>118205.02270075027</v>
      </c>
      <c r="I48" s="30">
        <v>113527.83476617814</v>
      </c>
      <c r="J48" s="30">
        <v>122807.18659658331</v>
      </c>
      <c r="K48" s="30">
        <v>112601.62949223112</v>
      </c>
      <c r="L48" s="30">
        <v>129114.88631317468</v>
      </c>
      <c r="M48" s="30">
        <v>120469.1376746263</v>
      </c>
      <c r="N48" s="30">
        <v>118248.55263686732</v>
      </c>
    </row>
    <row r="49" spans="1:14" s="4" customFormat="1" ht="24" customHeight="1">
      <c r="A49" s="1"/>
      <c r="B49" s="9" t="s">
        <v>24</v>
      </c>
      <c r="C49" s="30">
        <v>44914.34337342239</v>
      </c>
      <c r="D49" s="30">
        <v>44957.17824933019</v>
      </c>
      <c r="E49" s="30">
        <v>45120.218893635654</v>
      </c>
      <c r="F49" s="30">
        <v>44087.24312542996</v>
      </c>
      <c r="G49" s="30">
        <v>43502.89999436753</v>
      </c>
      <c r="H49" s="30">
        <v>43402.773102927706</v>
      </c>
      <c r="I49" s="30">
        <v>43191.82991447343</v>
      </c>
      <c r="J49" s="30">
        <v>43002.00632207152</v>
      </c>
      <c r="K49" s="30">
        <v>39737.19690407885</v>
      </c>
      <c r="L49" s="30">
        <v>40591.215619485825</v>
      </c>
      <c r="M49" s="30">
        <v>42205.18143817384</v>
      </c>
      <c r="N49" s="30">
        <v>42551.66153772807</v>
      </c>
    </row>
    <row r="50" spans="1:14" s="4" customFormat="1" ht="24" customHeight="1">
      <c r="A50" s="1"/>
      <c r="B50" s="9" t="s">
        <v>25</v>
      </c>
      <c r="C50" s="30">
        <v>57495.29247943686</v>
      </c>
      <c r="D50" s="30">
        <v>63549.116826991616</v>
      </c>
      <c r="E50" s="30">
        <v>62095.778852766576</v>
      </c>
      <c r="F50" s="30">
        <v>61975.21263661081</v>
      </c>
      <c r="G50" s="30">
        <v>69820.12710427275</v>
      </c>
      <c r="H50" s="30">
        <v>57743.18128067581</v>
      </c>
      <c r="I50" s="30">
        <v>54682.86426228721</v>
      </c>
      <c r="J50" s="30">
        <v>53858.64236782059</v>
      </c>
      <c r="K50" s="30">
        <v>52708.595135375435</v>
      </c>
      <c r="L50" s="30">
        <v>55266.15429018004</v>
      </c>
      <c r="M50" s="30">
        <v>54601.63013778385</v>
      </c>
      <c r="N50" s="30">
        <v>53895.05219002472</v>
      </c>
    </row>
    <row r="51" spans="1:14" s="4" customFormat="1" ht="24" customHeight="1">
      <c r="A51" s="1"/>
      <c r="B51" s="9" t="s">
        <v>26</v>
      </c>
      <c r="C51" s="30">
        <v>178376.61700265447</v>
      </c>
      <c r="D51" s="30">
        <v>191141.79279928876</v>
      </c>
      <c r="E51" s="30">
        <v>201974.81919910636</v>
      </c>
      <c r="F51" s="30">
        <v>172110.05581511464</v>
      </c>
      <c r="G51" s="30">
        <v>167369.6556429541</v>
      </c>
      <c r="H51" s="30">
        <v>170972.09560239877</v>
      </c>
      <c r="I51" s="30">
        <v>164039.79785701208</v>
      </c>
      <c r="J51" s="30">
        <v>147167.47534134536</v>
      </c>
      <c r="K51" s="30">
        <v>149320.57401105575</v>
      </c>
      <c r="L51" s="30">
        <v>158346.57263726136</v>
      </c>
      <c r="M51" s="30">
        <v>160217.12596033327</v>
      </c>
      <c r="N51" s="30">
        <v>161216.1810484843</v>
      </c>
    </row>
    <row r="52" spans="1:14" s="4" customFormat="1" ht="24" customHeight="1">
      <c r="A52" s="1"/>
      <c r="B52" s="9" t="s">
        <v>46</v>
      </c>
      <c r="C52" s="30">
        <v>27945.177514568244</v>
      </c>
      <c r="D52" s="30">
        <v>27203.107468089605</v>
      </c>
      <c r="E52" s="30">
        <v>26841.163854213082</v>
      </c>
      <c r="F52" s="30">
        <v>25122.243380203825</v>
      </c>
      <c r="G52" s="30">
        <v>25099.062678332735</v>
      </c>
      <c r="H52" s="30">
        <v>24718.200634395864</v>
      </c>
      <c r="I52" s="30">
        <v>24599.15394370698</v>
      </c>
      <c r="J52" s="30">
        <v>25942.954720591675</v>
      </c>
      <c r="K52" s="30">
        <v>23550.281582349904</v>
      </c>
      <c r="L52" s="30">
        <v>23035.90694504676</v>
      </c>
      <c r="M52" s="30">
        <v>23643.613420588677</v>
      </c>
      <c r="N52" s="30">
        <v>24239.473811396892</v>
      </c>
    </row>
    <row r="53" spans="1:14" s="4" customFormat="1" ht="36.75" customHeight="1">
      <c r="A53" s="1"/>
      <c r="B53" s="9" t="s">
        <v>27</v>
      </c>
      <c r="C53" s="30">
        <v>54832.299535572834</v>
      </c>
      <c r="D53" s="30">
        <v>55758.33281654921</v>
      </c>
      <c r="E53" s="30">
        <v>57711.57178760698</v>
      </c>
      <c r="F53" s="30">
        <v>59526.34349602539</v>
      </c>
      <c r="G53" s="30">
        <v>58488.57485041617</v>
      </c>
      <c r="H53" s="30">
        <v>59939.636576829915</v>
      </c>
      <c r="I53" s="30">
        <v>61652.646112991286</v>
      </c>
      <c r="J53" s="30">
        <v>60097.91257602659</v>
      </c>
      <c r="K53" s="30">
        <v>56550.32947145257</v>
      </c>
      <c r="L53" s="30">
        <v>61910.388285896464</v>
      </c>
      <c r="M53" s="30">
        <v>62539.60146520185</v>
      </c>
      <c r="N53" s="30">
        <v>62763.31589381058</v>
      </c>
    </row>
    <row r="54" spans="1:14" s="4" customFormat="1" ht="24" customHeight="1">
      <c r="A54" s="1"/>
      <c r="B54" s="9" t="s">
        <v>47</v>
      </c>
      <c r="C54" s="30">
        <v>30926.911331073778</v>
      </c>
      <c r="D54" s="30">
        <v>34627.502184670746</v>
      </c>
      <c r="E54" s="30">
        <v>36322.72110127511</v>
      </c>
      <c r="F54" s="30">
        <v>34527.63563604484</v>
      </c>
      <c r="G54" s="30">
        <v>35372.14516238861</v>
      </c>
      <c r="H54" s="30">
        <v>32823.920120531504</v>
      </c>
      <c r="I54" s="30">
        <v>35212.126855870636</v>
      </c>
      <c r="J54" s="30">
        <v>32539.64213926107</v>
      </c>
      <c r="K54" s="30">
        <v>35761.56549731152</v>
      </c>
      <c r="L54" s="30">
        <v>36483.77636266203</v>
      </c>
      <c r="M54" s="30">
        <v>36909.811560059665</v>
      </c>
      <c r="N54" s="30">
        <v>37659.88561978647</v>
      </c>
    </row>
    <row r="55" spans="1:14" s="4" customFormat="1" ht="24" customHeight="1">
      <c r="A55" s="1"/>
      <c r="B55" s="9" t="s">
        <v>28</v>
      </c>
      <c r="C55" s="30">
        <v>69277.33829389066</v>
      </c>
      <c r="D55" s="30">
        <v>69230.78359171718</v>
      </c>
      <c r="E55" s="30">
        <v>72596.91696025002</v>
      </c>
      <c r="F55" s="30">
        <v>73688.29148047105</v>
      </c>
      <c r="G55" s="30">
        <v>69873.48190309506</v>
      </c>
      <c r="H55" s="30">
        <v>72734.76873373768</v>
      </c>
      <c r="I55" s="30">
        <v>75136.13278445449</v>
      </c>
      <c r="J55" s="30">
        <v>71568.78487184885</v>
      </c>
      <c r="K55" s="30">
        <v>67827.49837432157</v>
      </c>
      <c r="L55" s="30">
        <v>69104.91349215328</v>
      </c>
      <c r="M55" s="30">
        <v>71007.26355444024</v>
      </c>
      <c r="N55" s="30">
        <v>71553.19024331952</v>
      </c>
    </row>
    <row r="56" spans="1:14" s="4" customFormat="1" ht="24" customHeight="1">
      <c r="A56" s="1"/>
      <c r="B56" s="35" t="s">
        <v>29</v>
      </c>
      <c r="C56" s="36">
        <v>53061.87484646059</v>
      </c>
      <c r="D56" s="36">
        <v>48860.55208699587</v>
      </c>
      <c r="E56" s="36">
        <v>48073.62260592032</v>
      </c>
      <c r="F56" s="36">
        <v>46824.41015726025</v>
      </c>
      <c r="G56" s="36">
        <v>44924.91607877027</v>
      </c>
      <c r="H56" s="36">
        <v>44217.95036693498</v>
      </c>
      <c r="I56" s="36">
        <v>42803.58205219843</v>
      </c>
      <c r="J56" s="36">
        <v>41123.858795631546</v>
      </c>
      <c r="K56" s="36">
        <v>38204.02430439073</v>
      </c>
      <c r="L56" s="36">
        <v>37114.2112806761</v>
      </c>
      <c r="M56" s="36">
        <v>36221.53449251794</v>
      </c>
      <c r="N56" s="36">
        <v>35036.846466664225</v>
      </c>
    </row>
    <row r="58" spans="1:14" s="37" customFormat="1" ht="14.25">
      <c r="A58" s="50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4.25">
      <c r="A59" s="50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s="37" customFormat="1" ht="14.25">
      <c r="A60" s="50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mergeCells count="3">
    <mergeCell ref="A58:B58"/>
    <mergeCell ref="A60:B60"/>
    <mergeCell ref="A59:B59"/>
  </mergeCells>
  <printOptions/>
  <pageMargins left="0.984251968503937" right="0.984251968503937" top="0.7874015748031497" bottom="0.4330708661417323" header="0.1968503937007874" footer="0.2755905511811024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view="pageBreakPreview" zoomScale="60" zoomScaleNormal="75" zoomScalePageLayoutView="0" workbookViewId="0" topLeftCell="A1">
      <pane xSplit="2" ySplit="4" topLeftCell="C5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E54" sqref="E54"/>
    </sheetView>
  </sheetViews>
  <sheetFormatPr defaultColWidth="9.00390625" defaultRowHeight="13.5"/>
  <cols>
    <col min="1" max="1" width="3.625" style="1" customWidth="1"/>
    <col min="2" max="2" width="19.625" style="1" customWidth="1"/>
    <col min="3" max="14" width="12.125" style="1" customWidth="1"/>
    <col min="15" max="16384" width="9.00390625" style="1" customWidth="1"/>
  </cols>
  <sheetData>
    <row r="1" spans="2:4" ht="27.75" customHeight="1">
      <c r="B1" s="2" t="s">
        <v>85</v>
      </c>
      <c r="D1" s="3"/>
    </row>
    <row r="2" spans="2:14" s="4" customFormat="1" ht="21" customHeight="1">
      <c r="B2" s="5"/>
      <c r="L2" s="47"/>
      <c r="M2" s="47"/>
      <c r="N2" s="47" t="s">
        <v>80</v>
      </c>
    </row>
    <row r="3" spans="3:14" s="4" customFormat="1" ht="21" customHeight="1">
      <c r="C3" s="48" t="s">
        <v>82</v>
      </c>
      <c r="D3" s="6"/>
      <c r="F3" s="6"/>
      <c r="G3" s="6"/>
      <c r="H3" s="6"/>
      <c r="J3" s="6"/>
      <c r="K3" s="6"/>
      <c r="L3" s="6"/>
      <c r="M3" s="6"/>
      <c r="N3" s="6" t="s">
        <v>68</v>
      </c>
    </row>
    <row r="4" spans="2:14" s="7" customFormat="1" ht="27" customHeight="1">
      <c r="B4" s="8"/>
      <c r="C4" s="28" t="s">
        <v>49</v>
      </c>
      <c r="D4" s="28" t="s">
        <v>50</v>
      </c>
      <c r="E4" s="28" t="s">
        <v>51</v>
      </c>
      <c r="F4" s="28" t="s">
        <v>52</v>
      </c>
      <c r="G4" s="28" t="s">
        <v>53</v>
      </c>
      <c r="H4" s="28" t="s">
        <v>69</v>
      </c>
      <c r="I4" s="28" t="s">
        <v>56</v>
      </c>
      <c r="J4" s="28" t="s">
        <v>70</v>
      </c>
      <c r="K4" s="28" t="s">
        <v>71</v>
      </c>
      <c r="L4" s="28" t="s">
        <v>72</v>
      </c>
      <c r="M4" s="28" t="s">
        <v>86</v>
      </c>
      <c r="N4" s="28" t="s">
        <v>88</v>
      </c>
    </row>
    <row r="5" spans="2:14" s="31" customFormat="1" ht="24" customHeight="1">
      <c r="B5" s="32" t="s">
        <v>73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0">
        <v>100</v>
      </c>
      <c r="J5" s="40">
        <v>100</v>
      </c>
      <c r="K5" s="40">
        <v>100</v>
      </c>
      <c r="L5" s="40">
        <v>100</v>
      </c>
      <c r="M5" s="40">
        <v>100</v>
      </c>
      <c r="N5" s="40">
        <v>100</v>
      </c>
    </row>
    <row r="6" spans="2:14" s="4" customFormat="1" ht="36" customHeight="1">
      <c r="B6" s="9" t="s">
        <v>0</v>
      </c>
      <c r="C6" s="41">
        <v>20.6586201172108</v>
      </c>
      <c r="D6" s="41">
        <v>19.94692990894061</v>
      </c>
      <c r="E6" s="41">
        <v>19.39899863830697</v>
      </c>
      <c r="F6" s="41">
        <v>19.8300153031211</v>
      </c>
      <c r="G6" s="41">
        <v>19.52894707723084</v>
      </c>
      <c r="H6" s="41">
        <v>19.645617755926946</v>
      </c>
      <c r="I6" s="41">
        <v>20.008498185942052</v>
      </c>
      <c r="J6" s="41">
        <v>20.064835674216937</v>
      </c>
      <c r="K6" s="41">
        <v>20.021259340778425</v>
      </c>
      <c r="L6" s="41">
        <v>19.578680261196343</v>
      </c>
      <c r="M6" s="41">
        <v>20.100424037297547</v>
      </c>
      <c r="N6" s="41">
        <v>20.195243438833213</v>
      </c>
    </row>
    <row r="7" spans="2:14" s="4" customFormat="1" ht="24" customHeight="1">
      <c r="B7" s="10" t="s">
        <v>58</v>
      </c>
      <c r="C7" s="41">
        <v>3.5842946482336915</v>
      </c>
      <c r="D7" s="41">
        <v>3.4721914312815767</v>
      </c>
      <c r="E7" s="41">
        <v>3.433975587949261</v>
      </c>
      <c r="F7" s="41">
        <v>3.4787343538336644</v>
      </c>
      <c r="G7" s="41">
        <v>3.4107105576014143</v>
      </c>
      <c r="H7" s="41">
        <v>3.357197367815714</v>
      </c>
      <c r="I7" s="41">
        <v>3.3461458882287562</v>
      </c>
      <c r="J7" s="41">
        <v>3.378154907946356</v>
      </c>
      <c r="K7" s="41">
        <v>3.3958438786770198</v>
      </c>
      <c r="L7" s="41">
        <v>3.322191960282862</v>
      </c>
      <c r="M7" s="41">
        <v>3.207838865830106</v>
      </c>
      <c r="N7" s="41">
        <v>3.188425427847532</v>
      </c>
    </row>
    <row r="8" spans="2:14" s="4" customFormat="1" ht="24" customHeight="1">
      <c r="B8" s="10" t="s">
        <v>59</v>
      </c>
      <c r="C8" s="41">
        <v>17.07432546897711</v>
      </c>
      <c r="D8" s="41">
        <v>16.47473847765903</v>
      </c>
      <c r="E8" s="41">
        <v>15.965023050357713</v>
      </c>
      <c r="F8" s="41">
        <v>16.35128094928744</v>
      </c>
      <c r="G8" s="41">
        <v>16.118236519629423</v>
      </c>
      <c r="H8" s="41">
        <v>16.288420388111234</v>
      </c>
      <c r="I8" s="41">
        <v>16.662352297713294</v>
      </c>
      <c r="J8" s="41">
        <v>16.68668076627058</v>
      </c>
      <c r="K8" s="41">
        <v>16.625415462101408</v>
      </c>
      <c r="L8" s="41">
        <v>16.256488300913478</v>
      </c>
      <c r="M8" s="41">
        <v>16.89258517146744</v>
      </c>
      <c r="N8" s="41">
        <v>17.00681801098568</v>
      </c>
    </row>
    <row r="9" spans="2:14" s="4" customFormat="1" ht="24" customHeight="1">
      <c r="B9" s="9" t="s">
        <v>1</v>
      </c>
      <c r="C9" s="41">
        <v>16.283534123343255</v>
      </c>
      <c r="D9" s="41">
        <v>16.120431048152003</v>
      </c>
      <c r="E9" s="41">
        <v>16.149389066344494</v>
      </c>
      <c r="F9" s="41">
        <v>15.938513015058062</v>
      </c>
      <c r="G9" s="41">
        <v>15.80073872421219</v>
      </c>
      <c r="H9" s="41">
        <v>15.743306872158458</v>
      </c>
      <c r="I9" s="41">
        <v>15.550809275737224</v>
      </c>
      <c r="J9" s="41">
        <v>16.06655394279654</v>
      </c>
      <c r="K9" s="41">
        <v>16.470044547851654</v>
      </c>
      <c r="L9" s="41">
        <v>16.144914097253057</v>
      </c>
      <c r="M9" s="41">
        <v>16.380936788093255</v>
      </c>
      <c r="N9" s="41">
        <v>16.50795912095022</v>
      </c>
    </row>
    <row r="10" spans="2:14" s="4" customFormat="1" ht="24" customHeight="1">
      <c r="B10" s="9" t="s">
        <v>2</v>
      </c>
      <c r="C10" s="41">
        <v>8.498647397850032</v>
      </c>
      <c r="D10" s="41">
        <v>8.559151744124826</v>
      </c>
      <c r="E10" s="41">
        <v>8.943217002063687</v>
      </c>
      <c r="F10" s="41">
        <v>9.23564242670195</v>
      </c>
      <c r="G10" s="41">
        <v>10.47278613066089</v>
      </c>
      <c r="H10" s="41">
        <v>10.449837674817196</v>
      </c>
      <c r="I10" s="41">
        <v>10.68436593438515</v>
      </c>
      <c r="J10" s="41">
        <v>10.381610616525547</v>
      </c>
      <c r="K10" s="41">
        <v>9.472354390467293</v>
      </c>
      <c r="L10" s="41">
        <v>9.358548446320718</v>
      </c>
      <c r="M10" s="41">
        <v>9.22154163655394</v>
      </c>
      <c r="N10" s="41">
        <v>9.228237700299225</v>
      </c>
    </row>
    <row r="11" spans="2:14" s="4" customFormat="1" ht="24" customHeight="1">
      <c r="B11" s="9" t="s">
        <v>3</v>
      </c>
      <c r="C11" s="41">
        <v>36.32294495683857</v>
      </c>
      <c r="D11" s="41">
        <v>37.13360734403059</v>
      </c>
      <c r="E11" s="41">
        <v>37.081995157636975</v>
      </c>
      <c r="F11" s="41">
        <v>36.052044938553</v>
      </c>
      <c r="G11" s="41">
        <v>35.798846950931555</v>
      </c>
      <c r="H11" s="41">
        <v>35.770553786721564</v>
      </c>
      <c r="I11" s="41">
        <v>35.309273132513674</v>
      </c>
      <c r="J11" s="41">
        <v>35.29028820612239</v>
      </c>
      <c r="K11" s="41">
        <v>35.51967156063359</v>
      </c>
      <c r="L11" s="41">
        <v>35.84145289871581</v>
      </c>
      <c r="M11" s="41">
        <v>35.387430844239134</v>
      </c>
      <c r="N11" s="41">
        <v>35.177110942314926</v>
      </c>
    </row>
    <row r="12" spans="2:14" s="4" customFormat="1" ht="24" customHeight="1">
      <c r="B12" s="9" t="s">
        <v>4</v>
      </c>
      <c r="C12" s="41">
        <v>18.236253404757345</v>
      </c>
      <c r="D12" s="41">
        <v>18.239879954751952</v>
      </c>
      <c r="E12" s="41">
        <v>18.42640013564788</v>
      </c>
      <c r="F12" s="41">
        <v>18.943784316565885</v>
      </c>
      <c r="G12" s="41">
        <v>18.39868111696453</v>
      </c>
      <c r="H12" s="41">
        <v>18.390683910375834</v>
      </c>
      <c r="I12" s="41">
        <v>18.447053471421906</v>
      </c>
      <c r="J12" s="41">
        <v>18.19671156033858</v>
      </c>
      <c r="K12" s="41">
        <v>18.516670160269026</v>
      </c>
      <c r="L12" s="41">
        <v>19.076404296514067</v>
      </c>
      <c r="M12" s="41">
        <v>18.90966669381612</v>
      </c>
      <c r="N12" s="41">
        <v>18.891448797602408</v>
      </c>
    </row>
    <row r="13" spans="1:14" s="4" customFormat="1" ht="36" customHeight="1">
      <c r="A13" s="1"/>
      <c r="B13" s="34" t="s">
        <v>5</v>
      </c>
      <c r="C13" s="42">
        <v>10.410540600690345</v>
      </c>
      <c r="D13" s="42">
        <v>10.430475629946738</v>
      </c>
      <c r="E13" s="42">
        <v>10.39955459868179</v>
      </c>
      <c r="F13" s="42">
        <v>10.199244697272428</v>
      </c>
      <c r="G13" s="42">
        <v>10.171836217238283</v>
      </c>
      <c r="H13" s="42">
        <v>10.182459402005913</v>
      </c>
      <c r="I13" s="42">
        <v>10.049809991830626</v>
      </c>
      <c r="J13" s="42">
        <v>10.284617676490043</v>
      </c>
      <c r="K13" s="42">
        <v>10.564835041058586</v>
      </c>
      <c r="L13" s="42">
        <v>10.383927851711661</v>
      </c>
      <c r="M13" s="42">
        <v>10.711672940431988</v>
      </c>
      <c r="N13" s="42">
        <v>10.829533889392433</v>
      </c>
    </row>
    <row r="14" spans="1:14" s="4" customFormat="1" ht="24" customHeight="1">
      <c r="A14" s="1"/>
      <c r="B14" s="9" t="s">
        <v>6</v>
      </c>
      <c r="C14" s="41">
        <v>6.631217164528389</v>
      </c>
      <c r="D14" s="41">
        <v>6.225366580977286</v>
      </c>
      <c r="E14" s="41">
        <v>5.938195944735698</v>
      </c>
      <c r="F14" s="41">
        <v>6.2852577584569715</v>
      </c>
      <c r="G14" s="41">
        <v>6.151705504109655</v>
      </c>
      <c r="H14" s="41">
        <v>6.129087707896752</v>
      </c>
      <c r="I14" s="41">
        <v>6.2695553687118695</v>
      </c>
      <c r="J14" s="41">
        <v>6.395679548844961</v>
      </c>
      <c r="K14" s="41">
        <v>6.528825741488001</v>
      </c>
      <c r="L14" s="41">
        <v>6.12563395423803</v>
      </c>
      <c r="M14" s="41">
        <v>6.360117515126447</v>
      </c>
      <c r="N14" s="41">
        <v>6.390528946810329</v>
      </c>
    </row>
    <row r="15" spans="1:14" s="4" customFormat="1" ht="24" customHeight="1">
      <c r="A15" s="1"/>
      <c r="B15" s="9" t="s">
        <v>7</v>
      </c>
      <c r="C15" s="41">
        <v>5.483930925003095</v>
      </c>
      <c r="D15" s="41">
        <v>5.443707945452083</v>
      </c>
      <c r="E15" s="41">
        <v>5.47460359468777</v>
      </c>
      <c r="F15" s="41">
        <v>5.324845320645073</v>
      </c>
      <c r="G15" s="41">
        <v>5.411949848044489</v>
      </c>
      <c r="H15" s="41">
        <v>5.46216733016847</v>
      </c>
      <c r="I15" s="41">
        <v>5.402001108195876</v>
      </c>
      <c r="J15" s="41">
        <v>5.314283371357293</v>
      </c>
      <c r="K15" s="41">
        <v>5.182097780652395</v>
      </c>
      <c r="L15" s="41">
        <v>5.173897292473722</v>
      </c>
      <c r="M15" s="41">
        <v>5.085717708787161</v>
      </c>
      <c r="N15" s="41">
        <v>5.050939169574481</v>
      </c>
    </row>
    <row r="16" spans="1:14" s="4" customFormat="1" ht="24" customHeight="1">
      <c r="A16" s="1"/>
      <c r="B16" s="9" t="s">
        <v>8</v>
      </c>
      <c r="C16" s="41">
        <v>4.6075662595668705</v>
      </c>
      <c r="D16" s="41">
        <v>4.534348439576362</v>
      </c>
      <c r="E16" s="41">
        <v>4.54197801178423</v>
      </c>
      <c r="F16" s="41">
        <v>4.668761207673459</v>
      </c>
      <c r="G16" s="41">
        <v>4.503420952752412</v>
      </c>
      <c r="H16" s="41">
        <v>4.496833247607541</v>
      </c>
      <c r="I16" s="41">
        <v>4.491147927654021</v>
      </c>
      <c r="J16" s="41">
        <v>4.564081230874371</v>
      </c>
      <c r="K16" s="41">
        <v>4.558828446299069</v>
      </c>
      <c r="L16" s="41">
        <v>4.539332744965532</v>
      </c>
      <c r="M16" s="41">
        <v>4.476145211589235</v>
      </c>
      <c r="N16" s="41">
        <v>4.47221066285736</v>
      </c>
    </row>
    <row r="17" spans="1:14" s="4" customFormat="1" ht="24" customHeight="1">
      <c r="A17" s="1"/>
      <c r="B17" s="9" t="s">
        <v>9</v>
      </c>
      <c r="C17" s="41">
        <v>2.472597561549525</v>
      </c>
      <c r="D17" s="41">
        <v>2.419662712101563</v>
      </c>
      <c r="E17" s="41">
        <v>2.3777502097614818</v>
      </c>
      <c r="F17" s="41">
        <v>2.3903000366194807</v>
      </c>
      <c r="G17" s="41">
        <v>2.3520340154455655</v>
      </c>
      <c r="H17" s="41">
        <v>2.353810514063128</v>
      </c>
      <c r="I17" s="41">
        <v>2.304446104064196</v>
      </c>
      <c r="J17" s="41">
        <v>2.3451236501657555</v>
      </c>
      <c r="K17" s="41">
        <v>2.4033324010083175</v>
      </c>
      <c r="L17" s="41">
        <v>2.315474839198738</v>
      </c>
      <c r="M17" s="41">
        <v>2.2360870147325267</v>
      </c>
      <c r="N17" s="41">
        <v>2.2208260109357965</v>
      </c>
    </row>
    <row r="18" spans="1:14" s="4" customFormat="1" ht="24" customHeight="1">
      <c r="A18" s="1"/>
      <c r="B18" s="9" t="s">
        <v>10</v>
      </c>
      <c r="C18" s="41">
        <v>1.6350943913394804</v>
      </c>
      <c r="D18" s="41">
        <v>1.6768082165198281</v>
      </c>
      <c r="E18" s="41">
        <v>1.6440282761487974</v>
      </c>
      <c r="F18" s="41">
        <v>1.6783716072172155</v>
      </c>
      <c r="G18" s="41">
        <v>1.6394905924645506</v>
      </c>
      <c r="H18" s="41">
        <v>1.604562934197246</v>
      </c>
      <c r="I18" s="41">
        <v>1.5968088699940348</v>
      </c>
      <c r="J18" s="41">
        <v>1.627466235107639</v>
      </c>
      <c r="K18" s="41">
        <v>1.656594621829351</v>
      </c>
      <c r="L18" s="41">
        <v>1.6602431145465804</v>
      </c>
      <c r="M18" s="41">
        <v>1.726379015113618</v>
      </c>
      <c r="N18" s="41">
        <v>1.7524521370923252</v>
      </c>
    </row>
    <row r="19" spans="1:14" s="4" customFormat="1" ht="24" customHeight="1">
      <c r="A19" s="1"/>
      <c r="B19" s="9" t="s">
        <v>67</v>
      </c>
      <c r="C19" s="41">
        <v>2.5513317982569657</v>
      </c>
      <c r="D19" s="41">
        <v>2.461418239157662</v>
      </c>
      <c r="E19" s="41">
        <v>2.4674904590900573</v>
      </c>
      <c r="F19" s="41">
        <v>2.5256989507196215</v>
      </c>
      <c r="G19" s="41">
        <v>2.510053380460495</v>
      </c>
      <c r="H19" s="41">
        <v>2.5036318346386204</v>
      </c>
      <c r="I19" s="41">
        <v>2.427530016507249</v>
      </c>
      <c r="J19" s="41">
        <v>2.504852949206312</v>
      </c>
      <c r="K19" s="41">
        <v>2.5676954410453456</v>
      </c>
      <c r="L19" s="41">
        <v>2.458890693252211</v>
      </c>
      <c r="M19" s="41">
        <v>2.4041713461361236</v>
      </c>
      <c r="N19" s="41">
        <v>2.366607724665645</v>
      </c>
    </row>
    <row r="20" spans="1:14" s="4" customFormat="1" ht="24" customHeight="1">
      <c r="A20" s="1"/>
      <c r="B20" s="9" t="s">
        <v>11</v>
      </c>
      <c r="C20" s="41">
        <v>1.3771565690233358</v>
      </c>
      <c r="D20" s="41">
        <v>1.3551674527086908</v>
      </c>
      <c r="E20" s="41">
        <v>1.3562785642688104</v>
      </c>
      <c r="F20" s="41">
        <v>1.3844079558662026</v>
      </c>
      <c r="G20" s="41">
        <v>1.3754051107475687</v>
      </c>
      <c r="H20" s="41">
        <v>1.3820004968880595</v>
      </c>
      <c r="I20" s="41">
        <v>1.3450307800661456</v>
      </c>
      <c r="J20" s="41">
        <v>1.3507013201761324</v>
      </c>
      <c r="K20" s="41">
        <v>1.3329566667448325</v>
      </c>
      <c r="L20" s="41">
        <v>1.3393764835970516</v>
      </c>
      <c r="M20" s="41">
        <v>1.3776097236524776</v>
      </c>
      <c r="N20" s="41">
        <v>1.3705546724922473</v>
      </c>
    </row>
    <row r="21" spans="1:14" s="4" customFormat="1" ht="24" customHeight="1">
      <c r="A21" s="1"/>
      <c r="B21" s="11" t="s">
        <v>30</v>
      </c>
      <c r="C21" s="41">
        <v>2.1716979073021765</v>
      </c>
      <c r="D21" s="41">
        <v>2.236288169661062</v>
      </c>
      <c r="E21" s="41">
        <v>2.3545598095417253</v>
      </c>
      <c r="F21" s="41">
        <v>2.341814032312054</v>
      </c>
      <c r="G21" s="41">
        <v>2.266773276553842</v>
      </c>
      <c r="H21" s="41">
        <v>2.235721631164968</v>
      </c>
      <c r="I21" s="41">
        <v>2.298381183287045</v>
      </c>
      <c r="J21" s="41">
        <v>2.1832238528497814</v>
      </c>
      <c r="K21" s="41">
        <v>2.1443682400429855</v>
      </c>
      <c r="L21" s="41">
        <v>2.4016759964525445</v>
      </c>
      <c r="M21" s="41">
        <v>2.2064636866177745</v>
      </c>
      <c r="N21" s="41">
        <v>2.155412799161956</v>
      </c>
    </row>
    <row r="22" spans="1:14" s="4" customFormat="1" ht="24" customHeight="1">
      <c r="A22" s="1"/>
      <c r="B22" s="11" t="s">
        <v>12</v>
      </c>
      <c r="C22" s="41">
        <v>1.7211010140703076</v>
      </c>
      <c r="D22" s="41">
        <v>1.6084020393442124</v>
      </c>
      <c r="E22" s="41">
        <v>1.584063655211586</v>
      </c>
      <c r="F22" s="41">
        <v>1.6212641253388127</v>
      </c>
      <c r="G22" s="41">
        <v>1.5931092676434195</v>
      </c>
      <c r="H22" s="41">
        <v>1.5449130215686815</v>
      </c>
      <c r="I22" s="41">
        <v>1.499307461697078</v>
      </c>
      <c r="J22" s="41">
        <v>1.561848501121733</v>
      </c>
      <c r="K22" s="41">
        <v>1.5910528010888787</v>
      </c>
      <c r="L22" s="41">
        <v>1.5289180309788568</v>
      </c>
      <c r="M22" s="41">
        <v>1.498481207209378</v>
      </c>
      <c r="N22" s="41">
        <v>1.4815689462045878</v>
      </c>
    </row>
    <row r="23" spans="1:14" s="4" customFormat="1" ht="36" customHeight="1">
      <c r="A23" s="1"/>
      <c r="B23" s="11" t="s">
        <v>13</v>
      </c>
      <c r="C23" s="41">
        <v>1.007604388407396</v>
      </c>
      <c r="D23" s="41">
        <v>1.0796773327772833</v>
      </c>
      <c r="E23" s="41">
        <v>0.994190836875958</v>
      </c>
      <c r="F23" s="41">
        <v>0.9602031430474757</v>
      </c>
      <c r="G23" s="41">
        <v>0.9601194792185559</v>
      </c>
      <c r="H23" s="41">
        <v>0.9204879605572092</v>
      </c>
      <c r="I23" s="41">
        <v>0.9546440276488851</v>
      </c>
      <c r="J23" s="41">
        <v>0.9604054111315924</v>
      </c>
      <c r="K23" s="41">
        <v>0.9049153347787805</v>
      </c>
      <c r="L23" s="41">
        <v>0.8953068016845938</v>
      </c>
      <c r="M23" s="41">
        <v>0.9632631582406005</v>
      </c>
      <c r="N23" s="41">
        <v>0.9613631182436173</v>
      </c>
    </row>
    <row r="24" spans="1:14" s="4" customFormat="1" ht="24" customHeight="1">
      <c r="A24" s="1"/>
      <c r="B24" s="11" t="s">
        <v>14</v>
      </c>
      <c r="C24" s="41">
        <v>1.4263450953411492</v>
      </c>
      <c r="D24" s="41">
        <v>1.452897682836734</v>
      </c>
      <c r="E24" s="41">
        <v>1.4364205693334962</v>
      </c>
      <c r="F24" s="41">
        <v>1.4729545046649615</v>
      </c>
      <c r="G24" s="41">
        <v>1.4427264403705335</v>
      </c>
      <c r="H24" s="41">
        <v>1.36088289660844</v>
      </c>
      <c r="I24" s="41">
        <v>1.3535829288333148</v>
      </c>
      <c r="J24" s="41">
        <v>1.3281034208394524</v>
      </c>
      <c r="K24" s="41">
        <v>1.3024011413106247</v>
      </c>
      <c r="L24" s="41">
        <v>1.3307987546135798</v>
      </c>
      <c r="M24" s="41">
        <v>1.3907318041380445</v>
      </c>
      <c r="N24" s="41">
        <v>1.4213924741800075</v>
      </c>
    </row>
    <row r="25" spans="1:14" s="4" customFormat="1" ht="24" customHeight="1">
      <c r="A25" s="1"/>
      <c r="B25" s="11" t="s">
        <v>15</v>
      </c>
      <c r="C25" s="41">
        <v>2.2879108979097302</v>
      </c>
      <c r="D25" s="41">
        <v>2.2030473875299417</v>
      </c>
      <c r="E25" s="41">
        <v>2.202728606009015</v>
      </c>
      <c r="F25" s="41">
        <v>2.2248234512281995</v>
      </c>
      <c r="G25" s="41">
        <v>2.175820166257311</v>
      </c>
      <c r="H25" s="41">
        <v>2.1694779021926687</v>
      </c>
      <c r="I25" s="41">
        <v>2.160834336776525</v>
      </c>
      <c r="J25" s="41">
        <v>2.2437506821397015</v>
      </c>
      <c r="K25" s="41">
        <v>2.270091164639764</v>
      </c>
      <c r="L25" s="41">
        <v>2.2000457450318662</v>
      </c>
      <c r="M25" s="41">
        <v>2.1262211583825836</v>
      </c>
      <c r="N25" s="41">
        <v>2.1194789156009577</v>
      </c>
    </row>
    <row r="26" spans="1:14" s="4" customFormat="1" ht="24" customHeight="1">
      <c r="A26" s="1"/>
      <c r="B26" s="11" t="s">
        <v>16</v>
      </c>
      <c r="C26" s="41">
        <v>4.920226362613853</v>
      </c>
      <c r="D26" s="41">
        <v>5.207600317771874</v>
      </c>
      <c r="E26" s="41">
        <v>5.275875044546732</v>
      </c>
      <c r="F26" s="41">
        <v>5.109279407198806</v>
      </c>
      <c r="G26" s="41">
        <v>5.001102330197008</v>
      </c>
      <c r="H26" s="41">
        <v>4.972987887509933</v>
      </c>
      <c r="I26" s="41">
        <v>4.746190252079539</v>
      </c>
      <c r="J26" s="41">
        <v>3.968250421624786</v>
      </c>
      <c r="K26" s="41">
        <v>4.0125696919260045</v>
      </c>
      <c r="L26" s="41">
        <v>4.001217200907028</v>
      </c>
      <c r="M26" s="41">
        <v>3.923768925165299</v>
      </c>
      <c r="N26" s="41">
        <v>3.8827832936264435</v>
      </c>
    </row>
    <row r="27" spans="1:14" s="4" customFormat="1" ht="24" customHeight="1">
      <c r="A27" s="1"/>
      <c r="B27" s="11" t="s">
        <v>17</v>
      </c>
      <c r="C27" s="41">
        <v>2.634498611386243</v>
      </c>
      <c r="D27" s="41">
        <v>2.5229528241864982</v>
      </c>
      <c r="E27" s="41">
        <v>2.6171737587107384</v>
      </c>
      <c r="F27" s="41">
        <v>2.652299922145657</v>
      </c>
      <c r="G27" s="41">
        <v>2.5923245664569237</v>
      </c>
      <c r="H27" s="41">
        <v>2.6053624983441495</v>
      </c>
      <c r="I27" s="41">
        <v>2.5211831122812227</v>
      </c>
      <c r="J27" s="41">
        <v>2.639355058532683</v>
      </c>
      <c r="K27" s="41">
        <v>2.690751840058181</v>
      </c>
      <c r="L27" s="41">
        <v>2.661879647720163</v>
      </c>
      <c r="M27" s="41">
        <v>2.6556180790255923</v>
      </c>
      <c r="N27" s="41">
        <v>2.6258260867091123</v>
      </c>
    </row>
    <row r="28" spans="1:14" s="4" customFormat="1" ht="24" customHeight="1">
      <c r="A28" s="1"/>
      <c r="B28" s="11" t="s">
        <v>18</v>
      </c>
      <c r="C28" s="41">
        <v>7.64838542776924</v>
      </c>
      <c r="D28" s="41">
        <v>8.49038888297294</v>
      </c>
      <c r="E28" s="41">
        <v>8.36565197520877</v>
      </c>
      <c r="F28" s="41">
        <v>8.238494535040351</v>
      </c>
      <c r="G28" s="41">
        <v>8.335824963818016</v>
      </c>
      <c r="H28" s="41">
        <v>8.248958012986996</v>
      </c>
      <c r="I28" s="41">
        <v>8.380864514151336</v>
      </c>
      <c r="J28" s="41">
        <v>8.884855862912724</v>
      </c>
      <c r="K28" s="41">
        <v>8.674884292384357</v>
      </c>
      <c r="L28" s="41">
        <v>9.119246376110947</v>
      </c>
      <c r="M28" s="41">
        <v>9.029223576780309</v>
      </c>
      <c r="N28" s="41">
        <v>9.002714981146655</v>
      </c>
    </row>
    <row r="29" spans="1:14" s="4" customFormat="1" ht="24" customHeight="1">
      <c r="A29" s="1"/>
      <c r="B29" s="11" t="s">
        <v>19</v>
      </c>
      <c r="C29" s="41">
        <v>4.899911922803332</v>
      </c>
      <c r="D29" s="41">
        <v>4.923452622544189</v>
      </c>
      <c r="E29" s="41">
        <v>4.79095318293135</v>
      </c>
      <c r="F29" s="41">
        <v>4.871511840370262</v>
      </c>
      <c r="G29" s="41">
        <v>4.783091409666705</v>
      </c>
      <c r="H29" s="41">
        <v>5.039803693388763</v>
      </c>
      <c r="I29" s="41">
        <v>5.350634300661664</v>
      </c>
      <c r="J29" s="41">
        <v>5.058364548532087</v>
      </c>
      <c r="K29" s="41">
        <v>4.999553729797533</v>
      </c>
      <c r="L29" s="41">
        <v>4.9579485934148915</v>
      </c>
      <c r="M29" s="41">
        <v>5.3862531810521395</v>
      </c>
      <c r="N29" s="41">
        <v>5.486922695866878</v>
      </c>
    </row>
    <row r="30" spans="1:14" s="4" customFormat="1" ht="24" customHeight="1">
      <c r="A30" s="1"/>
      <c r="B30" s="11" t="s">
        <v>20</v>
      </c>
      <c r="C30" s="41">
        <v>1.9259011884187736</v>
      </c>
      <c r="D30" s="41">
        <v>1.891770603229541</v>
      </c>
      <c r="E30" s="41">
        <v>1.9654483864757173</v>
      </c>
      <c r="F30" s="41">
        <v>2.1798046069178527</v>
      </c>
      <c r="G30" s="41">
        <v>3.141868726078265</v>
      </c>
      <c r="H30" s="41">
        <v>3.1589175889305707</v>
      </c>
      <c r="I30" s="41">
        <v>3.3220816493107015</v>
      </c>
      <c r="J30" s="41">
        <v>3.00896911428187</v>
      </c>
      <c r="K30" s="41">
        <v>2.31890182568846</v>
      </c>
      <c r="L30" s="41">
        <v>2.289938530999085</v>
      </c>
      <c r="M30" s="41">
        <v>2.178729984066654</v>
      </c>
      <c r="N30" s="41">
        <v>2.157320213511613</v>
      </c>
    </row>
    <row r="31" spans="1:14" s="4" customFormat="1" ht="24" customHeight="1">
      <c r="A31" s="1"/>
      <c r="B31" s="11" t="s">
        <v>31</v>
      </c>
      <c r="C31" s="41">
        <v>0.8399043672311401</v>
      </c>
      <c r="D31" s="41">
        <v>0.7930582161835792</v>
      </c>
      <c r="E31" s="41">
        <v>0.8015471907733657</v>
      </c>
      <c r="F31" s="41">
        <v>0.8037174289332564</v>
      </c>
      <c r="G31" s="41">
        <v>0.8143458117472375</v>
      </c>
      <c r="H31" s="41">
        <v>0.8070346193374937</v>
      </c>
      <c r="I31" s="41">
        <v>0.7919149334303791</v>
      </c>
      <c r="J31" s="41">
        <v>0.8271600412131044</v>
      </c>
      <c r="K31" s="41">
        <v>0.8517554347540991</v>
      </c>
      <c r="L31" s="41">
        <v>0.8011116156445234</v>
      </c>
      <c r="M31" s="41">
        <v>0.7863258094823831</v>
      </c>
      <c r="N31" s="41">
        <v>0.8003256848268879</v>
      </c>
    </row>
    <row r="32" spans="1:14" s="4" customFormat="1" ht="24" customHeight="1">
      <c r="A32" s="1"/>
      <c r="B32" s="11" t="s">
        <v>32</v>
      </c>
      <c r="C32" s="41">
        <v>1.9888779328251065</v>
      </c>
      <c r="D32" s="41">
        <v>1.92259789792441</v>
      </c>
      <c r="E32" s="41">
        <v>1.9834104153141723</v>
      </c>
      <c r="F32" s="41">
        <v>1.9387823498765233</v>
      </c>
      <c r="G32" s="41">
        <v>1.9989567924096527</v>
      </c>
      <c r="H32" s="41">
        <v>2.080471708595353</v>
      </c>
      <c r="I32" s="41">
        <v>2.188129145615734</v>
      </c>
      <c r="J32" s="41">
        <v>2.3911778013760134</v>
      </c>
      <c r="K32" s="41">
        <v>2.50686805754079</v>
      </c>
      <c r="L32" s="41">
        <v>2.499440744223731</v>
      </c>
      <c r="M32" s="41">
        <v>2.5102775648138214</v>
      </c>
      <c r="N32" s="41">
        <v>2.5061166814439675</v>
      </c>
    </row>
    <row r="33" spans="1:14" s="4" customFormat="1" ht="36.75" customHeight="1">
      <c r="A33" s="1"/>
      <c r="B33" s="12" t="s">
        <v>33</v>
      </c>
      <c r="C33" s="41">
        <v>1.3474403247850102</v>
      </c>
      <c r="D33" s="41">
        <v>1.3581205995098575</v>
      </c>
      <c r="E33" s="41">
        <v>1.351564846890655</v>
      </c>
      <c r="F33" s="41">
        <v>1.357564260952657</v>
      </c>
      <c r="G33" s="41">
        <v>1.322626351175296</v>
      </c>
      <c r="H33" s="41">
        <v>1.3283943900049044</v>
      </c>
      <c r="I33" s="41">
        <v>1.3809181024721917</v>
      </c>
      <c r="J33" s="41">
        <v>1.3276940416398046</v>
      </c>
      <c r="K33" s="41">
        <v>1.3337406335907913</v>
      </c>
      <c r="L33" s="41">
        <v>1.3384513673203373</v>
      </c>
      <c r="M33" s="41">
        <v>1.2466455066822153</v>
      </c>
      <c r="N33" s="41">
        <v>1.2460342608700066</v>
      </c>
    </row>
    <row r="34" spans="1:14" s="4" customFormat="1" ht="24" customHeight="1">
      <c r="A34" s="1"/>
      <c r="B34" s="12" t="s">
        <v>34</v>
      </c>
      <c r="C34" s="41">
        <v>1.660981862321758</v>
      </c>
      <c r="D34" s="41">
        <v>1.541999525330499</v>
      </c>
      <c r="E34" s="41">
        <v>1.5325943401980635</v>
      </c>
      <c r="F34" s="41">
        <v>1.561511294281716</v>
      </c>
      <c r="G34" s="41">
        <v>1.5548684393425916</v>
      </c>
      <c r="H34" s="41">
        <v>1.5203109237540589</v>
      </c>
      <c r="I34" s="41">
        <v>1.5092844897064517</v>
      </c>
      <c r="J34" s="41">
        <v>1.5487252723251428</v>
      </c>
      <c r="K34" s="41">
        <v>1.5549236131641226</v>
      </c>
      <c r="L34" s="41">
        <v>1.500074286270581</v>
      </c>
      <c r="M34" s="41">
        <v>1.4714685521008073</v>
      </c>
      <c r="N34" s="41">
        <v>1.466013058660756</v>
      </c>
    </row>
    <row r="35" spans="1:14" s="4" customFormat="1" ht="24" customHeight="1">
      <c r="A35" s="1"/>
      <c r="B35" s="11" t="s">
        <v>35</v>
      </c>
      <c r="C35" s="41">
        <v>3.6289944969712136</v>
      </c>
      <c r="D35" s="41">
        <v>3.623408441240984</v>
      </c>
      <c r="E35" s="41">
        <v>3.6444378213185953</v>
      </c>
      <c r="F35" s="41">
        <v>3.856051359331505</v>
      </c>
      <c r="G35" s="41">
        <v>3.723002060149051</v>
      </c>
      <c r="H35" s="41">
        <v>3.805790063211365</v>
      </c>
      <c r="I35" s="41">
        <v>3.8626119193547352</v>
      </c>
      <c r="J35" s="41">
        <v>3.5445455937171237</v>
      </c>
      <c r="K35" s="41">
        <v>3.8970211532010772</v>
      </c>
      <c r="L35" s="41">
        <v>4.168521216383915</v>
      </c>
      <c r="M35" s="41">
        <v>4.288506237734608</v>
      </c>
      <c r="N35" s="41">
        <v>4.31714123846259</v>
      </c>
    </row>
    <row r="36" spans="1:14" s="4" customFormat="1" ht="24" customHeight="1">
      <c r="A36" s="1"/>
      <c r="B36" s="11" t="s">
        <v>36</v>
      </c>
      <c r="C36" s="41">
        <v>1.6933519920855826</v>
      </c>
      <c r="D36" s="41">
        <v>1.6995139774511614</v>
      </c>
      <c r="E36" s="41">
        <v>1.7255677426113374</v>
      </c>
      <c r="F36" s="41">
        <v>1.7793994522284866</v>
      </c>
      <c r="G36" s="41">
        <v>1.7202885640944132</v>
      </c>
      <c r="H36" s="41">
        <v>1.7282227090810236</v>
      </c>
      <c r="I36" s="41">
        <v>1.7345613571702552</v>
      </c>
      <c r="J36" s="41">
        <v>1.7634442017963843</v>
      </c>
      <c r="K36" s="41">
        <v>1.7480984248072984</v>
      </c>
      <c r="L36" s="41">
        <v>1.815740442133695</v>
      </c>
      <c r="M36" s="41">
        <v>1.7342664573508457</v>
      </c>
      <c r="N36" s="41">
        <v>1.7379782546395126</v>
      </c>
    </row>
    <row r="37" spans="1:14" s="4" customFormat="1" ht="24" customHeight="1">
      <c r="A37" s="1"/>
      <c r="B37" s="11" t="s">
        <v>37</v>
      </c>
      <c r="C37" s="41">
        <v>2.2252240632290823</v>
      </c>
      <c r="D37" s="41">
        <v>2.300359605429208</v>
      </c>
      <c r="E37" s="41">
        <v>1.9449828265979217</v>
      </c>
      <c r="F37" s="41">
        <v>1.5740395967475203</v>
      </c>
      <c r="G37" s="41">
        <v>1.400146339379644</v>
      </c>
      <c r="H37" s="41">
        <v>1.357769420994529</v>
      </c>
      <c r="I37" s="41">
        <v>1.3507883960880886</v>
      </c>
      <c r="J37" s="41">
        <v>1.3632809975917755</v>
      </c>
      <c r="K37" s="41">
        <v>1.3429688767920005</v>
      </c>
      <c r="L37" s="41">
        <v>1.3689897816119263</v>
      </c>
      <c r="M37" s="41">
        <v>1.361666360388438</v>
      </c>
      <c r="N37" s="41">
        <v>1.357967604719268</v>
      </c>
    </row>
    <row r="38" spans="1:14" s="4" customFormat="1" ht="24" customHeight="1">
      <c r="A38" s="1"/>
      <c r="B38" s="11" t="s">
        <v>38</v>
      </c>
      <c r="C38" s="41">
        <v>1.3708337581611247</v>
      </c>
      <c r="D38" s="41">
        <v>1.300371425343366</v>
      </c>
      <c r="E38" s="41">
        <v>1.365908061317422</v>
      </c>
      <c r="F38" s="41">
        <v>1.3629360975154263</v>
      </c>
      <c r="G38" s="41">
        <v>1.3327618275382824</v>
      </c>
      <c r="H38" s="41">
        <v>1.368997727568631</v>
      </c>
      <c r="I38" s="41">
        <v>1.3623004874900582</v>
      </c>
      <c r="J38" s="41">
        <v>1.3708229636102858</v>
      </c>
      <c r="K38" s="41">
        <v>1.3966330574316475</v>
      </c>
      <c r="L38" s="41">
        <v>1.445237834148078</v>
      </c>
      <c r="M38" s="41">
        <v>1.401300144867714</v>
      </c>
      <c r="N38" s="41">
        <v>1.392055893696839</v>
      </c>
    </row>
    <row r="39" spans="1:14" s="4" customFormat="1" ht="24" customHeight="1">
      <c r="A39" s="1"/>
      <c r="B39" s="11" t="s">
        <v>39</v>
      </c>
      <c r="C39" s="41">
        <v>1.3421005207248984</v>
      </c>
      <c r="D39" s="41">
        <v>1.3190114328680047</v>
      </c>
      <c r="E39" s="41">
        <v>1.3191293651354188</v>
      </c>
      <c r="F39" s="41">
        <v>1.332946364607202</v>
      </c>
      <c r="G39" s="41">
        <v>1.3073367904206787</v>
      </c>
      <c r="H39" s="41">
        <v>1.2924408290202627</v>
      </c>
      <c r="I39" s="41">
        <v>1.2630976228624793</v>
      </c>
      <c r="J39" s="41">
        <v>1.2974466941098863</v>
      </c>
      <c r="K39" s="41">
        <v>1.2804872199300628</v>
      </c>
      <c r="L39" s="41">
        <v>1.274695418113025</v>
      </c>
      <c r="M39" s="41">
        <v>1.2315121759101277</v>
      </c>
      <c r="N39" s="41">
        <v>1.223244315360364</v>
      </c>
    </row>
    <row r="40" spans="1:14" s="4" customFormat="1" ht="24" customHeight="1">
      <c r="A40" s="1"/>
      <c r="B40" s="11" t="s">
        <v>40</v>
      </c>
      <c r="C40" s="41">
        <v>3.3979051540633733</v>
      </c>
      <c r="D40" s="41">
        <v>3.5884059495205443</v>
      </c>
      <c r="E40" s="41">
        <v>3.8231103108257467</v>
      </c>
      <c r="F40" s="41">
        <v>3.878526997377817</v>
      </c>
      <c r="G40" s="41">
        <v>4.157325683018855</v>
      </c>
      <c r="H40" s="41">
        <v>4.1468560542712085</v>
      </c>
      <c r="I40" s="41">
        <v>4.302535775908779</v>
      </c>
      <c r="J40" s="41">
        <v>4.195241715377404</v>
      </c>
      <c r="K40" s="41">
        <v>3.890573547462102</v>
      </c>
      <c r="L40" s="41">
        <v>3.935390119306771</v>
      </c>
      <c r="M40" s="41">
        <v>3.965013503781996</v>
      </c>
      <c r="N40" s="41">
        <v>4.004814314466612</v>
      </c>
    </row>
    <row r="41" spans="1:14" s="4" customFormat="1" ht="24" customHeight="1">
      <c r="A41" s="1"/>
      <c r="B41" s="11" t="s">
        <v>41</v>
      </c>
      <c r="C41" s="41">
        <v>1.0492908615726615</v>
      </c>
      <c r="D41" s="41">
        <v>1.0182411468057684</v>
      </c>
      <c r="E41" s="41">
        <v>1.0602749394148716</v>
      </c>
      <c r="F41" s="41">
        <v>1.0610473005384917</v>
      </c>
      <c r="G41" s="41">
        <v>1.0515431840196356</v>
      </c>
      <c r="H41" s="41">
        <v>1.0316749391941327</v>
      </c>
      <c r="I41" s="41">
        <v>1.0037088265974665</v>
      </c>
      <c r="J41" s="41">
        <v>1.0368391463955138</v>
      </c>
      <c r="K41" s="41">
        <v>1.0573184033809764</v>
      </c>
      <c r="L41" s="41">
        <v>1.0293263591194806</v>
      </c>
      <c r="M41" s="41">
        <v>1.0143190973904541</v>
      </c>
      <c r="N41" s="41">
        <v>1.0119724314611607</v>
      </c>
    </row>
    <row r="42" spans="1:14" s="4" customFormat="1" ht="24" customHeight="1">
      <c r="A42" s="1"/>
      <c r="B42" s="9" t="s">
        <v>42</v>
      </c>
      <c r="C42" s="41">
        <v>1.2856458265640835</v>
      </c>
      <c r="D42" s="41">
        <v>1.2676758283853948</v>
      </c>
      <c r="E42" s="41">
        <v>1.2928361745739858</v>
      </c>
      <c r="F42" s="41">
        <v>1.3125460929345327</v>
      </c>
      <c r="G42" s="41">
        <v>1.3077027257968963</v>
      </c>
      <c r="H42" s="41">
        <v>1.3053544730837907</v>
      </c>
      <c r="I42" s="41">
        <v>1.264124749137823</v>
      </c>
      <c r="J42" s="41">
        <v>1.313400599257654</v>
      </c>
      <c r="K42" s="41">
        <v>1.3538051791816548</v>
      </c>
      <c r="L42" s="41">
        <v>1.3027818212508582</v>
      </c>
      <c r="M42" s="41">
        <v>1.2771532418324547</v>
      </c>
      <c r="N42" s="41">
        <v>1.2538050560329503</v>
      </c>
    </row>
    <row r="43" spans="1:14" s="4" customFormat="1" ht="36.75" customHeight="1">
      <c r="A43" s="1"/>
      <c r="B43" s="49" t="s">
        <v>43</v>
      </c>
      <c r="C43" s="41">
        <v>1.3883039611564307</v>
      </c>
      <c r="D43" s="41">
        <v>1.3442903489865634</v>
      </c>
      <c r="E43" s="41">
        <v>1.4650983033712883</v>
      </c>
      <c r="F43" s="41">
        <v>1.4652677763912048</v>
      </c>
      <c r="G43" s="41">
        <v>1.3682221757232416</v>
      </c>
      <c r="H43" s="41">
        <v>1.4979329354372544</v>
      </c>
      <c r="I43" s="41">
        <v>1.539338718473215</v>
      </c>
      <c r="J43" s="41">
        <v>1.4620663037144637</v>
      </c>
      <c r="K43" s="41">
        <v>1.6149428920385764</v>
      </c>
      <c r="L43" s="41">
        <v>1.7296793588208126</v>
      </c>
      <c r="M43" s="41">
        <v>1.7681314839844067</v>
      </c>
      <c r="N43" s="41">
        <v>1.7997354360702145</v>
      </c>
    </row>
    <row r="44" spans="1:14" s="4" customFormat="1" ht="24" customHeight="1">
      <c r="A44" s="1"/>
      <c r="B44" s="9" t="s">
        <v>44</v>
      </c>
      <c r="C44" s="41">
        <v>1.5939114936642331</v>
      </c>
      <c r="D44" s="41">
        <v>1.5815106701629005</v>
      </c>
      <c r="E44" s="41">
        <v>1.6114560293914373</v>
      </c>
      <c r="F44" s="41">
        <v>1.5610836584359573</v>
      </c>
      <c r="G44" s="41">
        <v>1.5290372663952385</v>
      </c>
      <c r="H44" s="41">
        <v>1.4911465715451302</v>
      </c>
      <c r="I44" s="41">
        <v>1.4634376274121503</v>
      </c>
      <c r="J44" s="41">
        <v>1.5480609106856753</v>
      </c>
      <c r="K44" s="41">
        <v>1.6138339620188795</v>
      </c>
      <c r="L44" s="41">
        <v>1.5847728555470648</v>
      </c>
      <c r="M44" s="41">
        <v>1.636342060172991</v>
      </c>
      <c r="N44" s="41">
        <v>1.6449301179976001</v>
      </c>
    </row>
    <row r="45" spans="1:14" s="4" customFormat="1" ht="24" customHeight="1">
      <c r="A45" s="1"/>
      <c r="B45" s="9" t="s">
        <v>21</v>
      </c>
      <c r="C45" s="41">
        <v>0.9059520083779856</v>
      </c>
      <c r="D45" s="41">
        <v>0.8615225502837345</v>
      </c>
      <c r="E45" s="41">
        <v>0.8988712896297811</v>
      </c>
      <c r="F45" s="41">
        <v>0.9027033416940564</v>
      </c>
      <c r="G45" s="41">
        <v>0.8872251843542003</v>
      </c>
      <c r="H45" s="41">
        <v>0.8729202052317413</v>
      </c>
      <c r="I45" s="41">
        <v>0.8736903136454603</v>
      </c>
      <c r="J45" s="41">
        <v>0.9263579883738138</v>
      </c>
      <c r="K45" s="41">
        <v>0.9433004230989553</v>
      </c>
      <c r="L45" s="41">
        <v>0.9305129822072113</v>
      </c>
      <c r="M45" s="41">
        <v>0.9024547396425747</v>
      </c>
      <c r="N45" s="41">
        <v>0.9083241636591423</v>
      </c>
    </row>
    <row r="46" spans="1:14" s="4" customFormat="1" ht="24" customHeight="1">
      <c r="A46" s="1"/>
      <c r="B46" s="9" t="s">
        <v>22</v>
      </c>
      <c r="C46" s="41">
        <v>0.528090411904032</v>
      </c>
      <c r="D46" s="41">
        <v>0.5084642935824979</v>
      </c>
      <c r="E46" s="41">
        <v>0.4944002908177777</v>
      </c>
      <c r="F46" s="41">
        <v>0.4955626890253027</v>
      </c>
      <c r="G46" s="41">
        <v>0.4892035234162257</v>
      </c>
      <c r="H46" s="41">
        <v>0.49273594180275004</v>
      </c>
      <c r="I46" s="41">
        <v>0.4826474537929612</v>
      </c>
      <c r="J46" s="41">
        <v>0.5220013024866312</v>
      </c>
      <c r="K46" s="41">
        <v>0.5224927779092168</v>
      </c>
      <c r="L46" s="41">
        <v>0.515944416930018</v>
      </c>
      <c r="M46" s="41">
        <v>0.48538396690864394</v>
      </c>
      <c r="N46" s="41">
        <v>0.48896686083806606</v>
      </c>
    </row>
    <row r="47" spans="1:14" s="4" customFormat="1" ht="24" customHeight="1">
      <c r="A47" s="1"/>
      <c r="B47" s="9" t="s">
        <v>45</v>
      </c>
      <c r="C47" s="41">
        <v>0.5571287107969306</v>
      </c>
      <c r="D47" s="41">
        <v>0.535410516646189</v>
      </c>
      <c r="E47" s="41">
        <v>0.5423782518146888</v>
      </c>
      <c r="F47" s="41">
        <v>0.5550951774021161</v>
      </c>
      <c r="G47" s="41">
        <v>0.5476163665509356</v>
      </c>
      <c r="H47" s="41">
        <v>0.5345668493802533</v>
      </c>
      <c r="I47" s="41">
        <v>0.520389552279498</v>
      </c>
      <c r="J47" s="41">
        <v>0.5417653826206741</v>
      </c>
      <c r="K47" s="41">
        <v>0.5554911791262533</v>
      </c>
      <c r="L47" s="41">
        <v>0.5297102458252345</v>
      </c>
      <c r="M47" s="41">
        <v>0.5188619225544753</v>
      </c>
      <c r="N47" s="41">
        <v>0.5167251734620223</v>
      </c>
    </row>
    <row r="48" spans="1:14" s="4" customFormat="1" ht="24" customHeight="1">
      <c r="A48" s="1"/>
      <c r="B48" s="9" t="s">
        <v>23</v>
      </c>
      <c r="C48" s="41">
        <v>1.4482650355750868</v>
      </c>
      <c r="D48" s="41">
        <v>1.2513447331930403</v>
      </c>
      <c r="E48" s="41">
        <v>1.2726681762831467</v>
      </c>
      <c r="F48" s="41">
        <v>1.199842408466052</v>
      </c>
      <c r="G48" s="41">
        <v>1.225725246921382</v>
      </c>
      <c r="H48" s="41">
        <v>1.3178472059060087</v>
      </c>
      <c r="I48" s="41">
        <v>1.2246511821511101</v>
      </c>
      <c r="J48" s="41">
        <v>1.3954025645973451</v>
      </c>
      <c r="K48" s="41">
        <v>1.3347959015623478</v>
      </c>
      <c r="L48" s="41">
        <v>1.4467259106918051</v>
      </c>
      <c r="M48" s="41">
        <v>1.3207509608094032</v>
      </c>
      <c r="N48" s="41">
        <v>1.2805977172240954</v>
      </c>
    </row>
    <row r="49" spans="1:14" s="4" customFormat="1" ht="24" customHeight="1">
      <c r="A49" s="1"/>
      <c r="B49" s="9" t="s">
        <v>24</v>
      </c>
      <c r="C49" s="41">
        <v>0.5157533093783734</v>
      </c>
      <c r="D49" s="41">
        <v>0.5056687924275061</v>
      </c>
      <c r="E49" s="41">
        <v>0.49834708584702</v>
      </c>
      <c r="F49" s="41">
        <v>0.4999059675421947</v>
      </c>
      <c r="G49" s="41">
        <v>0.4949749387826995</v>
      </c>
      <c r="H49" s="41">
        <v>0.4838899562421276</v>
      </c>
      <c r="I49" s="41">
        <v>0.4659203240594866</v>
      </c>
      <c r="J49" s="41">
        <v>0.4886123651848179</v>
      </c>
      <c r="K49" s="41">
        <v>0.47105044399734913</v>
      </c>
      <c r="L49" s="41">
        <v>0.4548225619836674</v>
      </c>
      <c r="M49" s="41">
        <v>0.4627121519385127</v>
      </c>
      <c r="N49" s="41">
        <v>0.46082222077293844</v>
      </c>
    </row>
    <row r="50" spans="1:14" s="4" customFormat="1" ht="24" customHeight="1">
      <c r="A50" s="1"/>
      <c r="B50" s="9" t="s">
        <v>25</v>
      </c>
      <c r="C50" s="41">
        <v>0.6602208814098829</v>
      </c>
      <c r="D50" s="41">
        <v>0.7147869687799663</v>
      </c>
      <c r="E50" s="41">
        <v>0.6858399891105615</v>
      </c>
      <c r="F50" s="41">
        <v>0.7027379450466836</v>
      </c>
      <c r="G50" s="41">
        <v>0.7944117091897829</v>
      </c>
      <c r="H50" s="41">
        <v>0.6437686688112261</v>
      </c>
      <c r="I50" s="41">
        <v>0.589876786606076</v>
      </c>
      <c r="J50" s="41">
        <v>0.6119714144471655</v>
      </c>
      <c r="K50" s="41">
        <v>0.6248152631633306</v>
      </c>
      <c r="L50" s="41">
        <v>0.6192545234633883</v>
      </c>
      <c r="M50" s="41">
        <v>0.5986193381828023</v>
      </c>
      <c r="N50" s="41">
        <v>0.5836678696285444</v>
      </c>
    </row>
    <row r="51" spans="1:14" s="4" customFormat="1" ht="24" customHeight="1">
      <c r="A51" s="1"/>
      <c r="B51" s="9" t="s">
        <v>26</v>
      </c>
      <c r="C51" s="41">
        <v>2.0483062564213452</v>
      </c>
      <c r="D51" s="41">
        <v>2.1499222885209655</v>
      </c>
      <c r="E51" s="41">
        <v>2.230786220244842</v>
      </c>
      <c r="F51" s="41">
        <v>1.9515587248495465</v>
      </c>
      <c r="G51" s="41">
        <v>1.9043278739274572</v>
      </c>
      <c r="H51" s="41">
        <v>1.9061381092741512</v>
      </c>
      <c r="I51" s="41">
        <v>1.7695354868625395</v>
      </c>
      <c r="J51" s="41">
        <v>1.6721975171634071</v>
      </c>
      <c r="K51" s="41">
        <v>1.7700675479358485</v>
      </c>
      <c r="L51" s="41">
        <v>1.7742655091521589</v>
      </c>
      <c r="M51" s="41">
        <v>1.7565239291556818</v>
      </c>
      <c r="N51" s="41">
        <v>1.7459247392589896</v>
      </c>
    </row>
    <row r="52" spans="1:14" s="4" customFormat="1" ht="24" customHeight="1">
      <c r="A52" s="1"/>
      <c r="B52" s="9" t="s">
        <v>46</v>
      </c>
      <c r="C52" s="41">
        <v>0.3208956583084173</v>
      </c>
      <c r="D52" s="41">
        <v>0.3059747750932186</v>
      </c>
      <c r="E52" s="41">
        <v>0.2964572450107553</v>
      </c>
      <c r="F52" s="41">
        <v>0.28486152667974995</v>
      </c>
      <c r="G52" s="41">
        <v>0.28557652511256454</v>
      </c>
      <c r="H52" s="41">
        <v>0.27557891278046315</v>
      </c>
      <c r="I52" s="41">
        <v>0.2653568001109518</v>
      </c>
      <c r="J52" s="41">
        <v>0.2947780708409583</v>
      </c>
      <c r="K52" s="41">
        <v>0.2791684230371526</v>
      </c>
      <c r="L52" s="41">
        <v>0.25811619717380224</v>
      </c>
      <c r="M52" s="41">
        <v>0.25921431617274554</v>
      </c>
      <c r="N52" s="41">
        <v>0.26250650969837064</v>
      </c>
    </row>
    <row r="53" spans="1:14" s="4" customFormat="1" ht="36.75" customHeight="1">
      <c r="A53" s="1"/>
      <c r="B53" s="9" t="s">
        <v>27</v>
      </c>
      <c r="C53" s="41">
        <v>0.629641620521437</v>
      </c>
      <c r="D53" s="41">
        <v>0.6271578849265412</v>
      </c>
      <c r="E53" s="41">
        <v>0.6374169790222753</v>
      </c>
      <c r="F53" s="41">
        <v>0.6749701779938501</v>
      </c>
      <c r="G53" s="41">
        <v>0.6654815830627473</v>
      </c>
      <c r="H53" s="41">
        <v>0.668256566269375</v>
      </c>
      <c r="I53" s="41">
        <v>0.6650614459486938</v>
      </c>
      <c r="J53" s="41">
        <v>0.6828654222900965</v>
      </c>
      <c r="K53" s="41">
        <v>0.6703557342010158</v>
      </c>
      <c r="L53" s="41">
        <v>0.6937028365338653</v>
      </c>
      <c r="M53" s="41">
        <v>0.685646467785748</v>
      </c>
      <c r="N53" s="41">
        <v>0.679708607562014</v>
      </c>
    </row>
    <row r="54" spans="1:14" s="4" customFormat="1" ht="24" customHeight="1">
      <c r="A54" s="1"/>
      <c r="B54" s="9" t="s">
        <v>47</v>
      </c>
      <c r="C54" s="41">
        <v>0.35513503415239633</v>
      </c>
      <c r="D54" s="41">
        <v>0.38948278998725117</v>
      </c>
      <c r="E54" s="41">
        <v>0.4011798403178349</v>
      </c>
      <c r="F54" s="41">
        <v>0.3915094225890774</v>
      </c>
      <c r="G54" s="41">
        <v>0.402463407925286</v>
      </c>
      <c r="H54" s="41">
        <v>0.3659481672554165</v>
      </c>
      <c r="I54" s="41">
        <v>0.3798414095442942</v>
      </c>
      <c r="J54" s="41">
        <v>0.3697332489291632</v>
      </c>
      <c r="K54" s="41">
        <v>0.4239227378370958</v>
      </c>
      <c r="L54" s="41">
        <v>0.40879890840567296</v>
      </c>
      <c r="M54" s="41">
        <v>0.40465691065962084</v>
      </c>
      <c r="N54" s="41">
        <v>0.40784569857460495</v>
      </c>
    </row>
    <row r="55" spans="1:14" s="4" customFormat="1" ht="24" customHeight="1">
      <c r="A55" s="1"/>
      <c r="B55" s="9" t="s">
        <v>28</v>
      </c>
      <c r="C55" s="41">
        <v>0.7955146130699553</v>
      </c>
      <c r="D55" s="41">
        <v>0.7786931498120705</v>
      </c>
      <c r="E55" s="41">
        <v>0.8018237254988535</v>
      </c>
      <c r="F55" s="41">
        <v>0.8355527367468361</v>
      </c>
      <c r="G55" s="41">
        <v>0.7950187787939761</v>
      </c>
      <c r="H55" s="41">
        <v>0.8109072656805769</v>
      </c>
      <c r="I55" s="41">
        <v>0.8105109555401998</v>
      </c>
      <c r="J55" s="41">
        <v>0.8132037604880041</v>
      </c>
      <c r="K55" s="41">
        <v>0.8040369153762353</v>
      </c>
      <c r="L55" s="41">
        <v>0.7743171353821847</v>
      </c>
      <c r="M55" s="41">
        <v>0.7784808074020638</v>
      </c>
      <c r="N55" s="41">
        <v>0.7749004113994363</v>
      </c>
    </row>
    <row r="56" spans="1:14" s="4" customFormat="1" ht="24" customHeight="1">
      <c r="A56" s="1"/>
      <c r="B56" s="35" t="s">
        <v>29</v>
      </c>
      <c r="C56" s="43">
        <v>0.6093117587482569</v>
      </c>
      <c r="D56" s="43">
        <v>0.5495731123102812</v>
      </c>
      <c r="E56" s="43">
        <v>0.5309670546644681</v>
      </c>
      <c r="F56" s="43">
        <v>0.5309427490773607</v>
      </c>
      <c r="G56" s="43">
        <v>0.5111546032284351</v>
      </c>
      <c r="H56" s="43">
        <v>0.4929782255486676</v>
      </c>
      <c r="I56" s="43">
        <v>0.4617322039875941</v>
      </c>
      <c r="J56" s="43">
        <v>0.46727182357876657</v>
      </c>
      <c r="K56" s="43">
        <v>0.45287599561964975</v>
      </c>
      <c r="L56" s="43">
        <v>0.4158629004591033</v>
      </c>
      <c r="M56" s="43">
        <v>0.3971110560465162</v>
      </c>
      <c r="N56" s="43">
        <v>0.379438941140599</v>
      </c>
    </row>
    <row r="58" spans="1:14" s="37" customFormat="1" ht="14.25">
      <c r="A58" s="50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4.25">
      <c r="A59" s="50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s="37" customFormat="1" ht="14.25">
      <c r="A60" s="50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mergeCells count="3">
    <mergeCell ref="A58:B58"/>
    <mergeCell ref="A60:B60"/>
    <mergeCell ref="A59:B59"/>
  </mergeCells>
  <printOptions/>
  <pageMargins left="0.984251968503937" right="0.984251968503937" top="0.7874015748031497" bottom="0.4330708661417323" header="0.1968503937007874" footer="0.275590551181102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view="pageBreakPreview" zoomScale="60" zoomScaleNormal="75" zoomScalePageLayoutView="0" workbookViewId="0" topLeftCell="A1">
      <pane xSplit="2" ySplit="4" topLeftCell="C5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E54" sqref="E54"/>
    </sheetView>
  </sheetViews>
  <sheetFormatPr defaultColWidth="9.00390625" defaultRowHeight="13.5"/>
  <cols>
    <col min="1" max="1" width="3.625" style="1" customWidth="1"/>
    <col min="2" max="2" width="19.625" style="1" customWidth="1"/>
    <col min="3" max="14" width="12.125" style="1" customWidth="1"/>
    <col min="15" max="16384" width="9.00390625" style="1" customWidth="1"/>
  </cols>
  <sheetData>
    <row r="1" spans="2:4" ht="27.75" customHeight="1">
      <c r="B1" s="2" t="s">
        <v>85</v>
      </c>
      <c r="D1" s="3"/>
    </row>
    <row r="2" spans="2:14" s="4" customFormat="1" ht="21" customHeight="1">
      <c r="B2" s="5"/>
      <c r="L2" s="47"/>
      <c r="M2" s="47"/>
      <c r="N2" s="47" t="s">
        <v>80</v>
      </c>
    </row>
    <row r="3" spans="3:14" s="4" customFormat="1" ht="21" customHeight="1">
      <c r="C3" s="48" t="s">
        <v>83</v>
      </c>
      <c r="D3" s="6"/>
      <c r="F3" s="6"/>
      <c r="G3" s="6"/>
      <c r="H3" s="6"/>
      <c r="J3" s="6"/>
      <c r="K3" s="6"/>
      <c r="L3" s="6"/>
      <c r="M3" s="6"/>
      <c r="N3" s="6" t="s">
        <v>68</v>
      </c>
    </row>
    <row r="4" spans="2:14" s="7" customFormat="1" ht="27" customHeight="1">
      <c r="B4" s="8"/>
      <c r="C4" s="28" t="s">
        <v>49</v>
      </c>
      <c r="D4" s="28" t="s">
        <v>50</v>
      </c>
      <c r="E4" s="28" t="s">
        <v>51</v>
      </c>
      <c r="F4" s="28" t="s">
        <v>52</v>
      </c>
      <c r="G4" s="28" t="s">
        <v>53</v>
      </c>
      <c r="H4" s="28" t="s">
        <v>69</v>
      </c>
      <c r="I4" s="28" t="s">
        <v>56</v>
      </c>
      <c r="J4" s="28" t="s">
        <v>70</v>
      </c>
      <c r="K4" s="28" t="s">
        <v>71</v>
      </c>
      <c r="L4" s="28" t="s">
        <v>72</v>
      </c>
      <c r="M4" s="28" t="s">
        <v>86</v>
      </c>
      <c r="N4" s="28" t="s">
        <v>88</v>
      </c>
    </row>
    <row r="5" spans="2:14" s="31" customFormat="1" ht="24" customHeight="1">
      <c r="B5" s="32" t="s">
        <v>73</v>
      </c>
      <c r="C5" s="44" t="s">
        <v>74</v>
      </c>
      <c r="D5" s="40">
        <f>('実数'!D5-'実数'!C5)/'実数'!C5*100</f>
        <v>2.0915650333874</v>
      </c>
      <c r="E5" s="40">
        <f>('実数'!E5-'実数'!D5)/'実数'!D5*100</f>
        <v>1.837184038837389</v>
      </c>
      <c r="F5" s="40">
        <f>('実数'!F5-'実数'!E5)/'実数'!E5*100</f>
        <v>-2.594081421952981</v>
      </c>
      <c r="G5" s="40">
        <f>('実数'!G5-'実数'!F5)/'実数'!F5*100</f>
        <v>-0.3424107735496401</v>
      </c>
      <c r="H5" s="40">
        <f>('実数'!H5-'実数'!G5)/'実数'!G5*100</f>
        <v>2.0553725232544724</v>
      </c>
      <c r="I5" s="40">
        <f>('実数'!I5-'実数'!H5)/'実数'!H5*100</f>
        <v>3.3520459434660137</v>
      </c>
      <c r="J5" s="40">
        <f>('実数'!J5-'実数'!I5)/'実数'!I5*100</f>
        <v>-5.063259583471363</v>
      </c>
      <c r="K5" s="40">
        <f>('実数'!K5-'実数'!J5)/'実数'!J5*100</f>
        <v>-4.1470362903227365</v>
      </c>
      <c r="L5" s="40">
        <f>('実数'!L5-'実数'!K5)/'実数'!K5*100</f>
        <v>5.793807261754477</v>
      </c>
      <c r="M5" s="40">
        <f>('実数'!M5-'実数'!L5)/'実数'!L5*100</f>
        <v>2.2032741346384968</v>
      </c>
      <c r="N5" s="40">
        <f>('実数'!N5-'実数'!M5)/'実数'!M5*100</f>
        <v>1.2344304876285592</v>
      </c>
    </row>
    <row r="6" spans="2:14" s="4" customFormat="1" ht="36" customHeight="1">
      <c r="B6" s="9" t="s">
        <v>0</v>
      </c>
      <c r="C6" s="44" t="s">
        <v>74</v>
      </c>
      <c r="D6" s="41">
        <f>('実数'!D6-'実数'!C6)/'実数'!C6*100</f>
        <v>-1.4254930648303843</v>
      </c>
      <c r="E6" s="41">
        <f>('実数'!E6-'実数'!D6)/'実数'!D6*100</f>
        <v>-0.9602277885908179</v>
      </c>
      <c r="F6" s="41">
        <f>('実数'!F6-'実数'!E6)/'実数'!E6*100</f>
        <v>-0.42986795189468296</v>
      </c>
      <c r="G6" s="41">
        <f>('実数'!G6-'実数'!F6)/'実数'!F6*100</f>
        <v>-1.8554571896149747</v>
      </c>
      <c r="H6" s="41">
        <f>('実数'!H6-'実数'!G6)/'実数'!G6*100</f>
        <v>2.6650761355272867</v>
      </c>
      <c r="I6" s="41">
        <f>('実数'!I6-'実数'!H6)/'実数'!H6*100</f>
        <v>5.2610943297704456</v>
      </c>
      <c r="J6" s="41">
        <f>('実数'!J6-'実数'!I6)/'実数'!I6*100</f>
        <v>-4.795948291520939</v>
      </c>
      <c r="K6" s="41">
        <f>('実数'!K6-'実数'!J6)/'実数'!J6*100</f>
        <v>-4.3552074797359515</v>
      </c>
      <c r="L6" s="41">
        <f>('実数'!L6-'実数'!K6)/'実数'!K6*100</f>
        <v>3.4551868460033948</v>
      </c>
      <c r="M6" s="41">
        <f>('実数'!M6-'実数'!L6)/'実数'!L6*100</f>
        <v>4.9268449507265055</v>
      </c>
      <c r="N6" s="41">
        <f>('実数'!N6-'実数'!M6)/'実数'!M6*100</f>
        <v>1.7119820107123256</v>
      </c>
    </row>
    <row r="7" spans="2:14" s="4" customFormat="1" ht="24" customHeight="1">
      <c r="B7" s="10" t="s">
        <v>58</v>
      </c>
      <c r="C7" s="44" t="s">
        <v>75</v>
      </c>
      <c r="D7" s="41">
        <f>('実数'!D7-'実数'!C7)/'実数'!C7*100</f>
        <v>-1.1014740404394825</v>
      </c>
      <c r="E7" s="41">
        <f>('実数'!E7-'実数'!D7)/'実数'!D7*100</f>
        <v>0.7163374646622087</v>
      </c>
      <c r="F7" s="41">
        <f>('実数'!F7-'実数'!E7)/'実数'!E7*100</f>
        <v>-1.324483373356001</v>
      </c>
      <c r="G7" s="41">
        <f>('実数'!G7-'実数'!F7)/'実数'!F7*100</f>
        <v>-2.291133168827267</v>
      </c>
      <c r="H7" s="41">
        <f>('実数'!H7-'実数'!G7)/'実数'!G7*100</f>
        <v>0.4541494272882181</v>
      </c>
      <c r="I7" s="41">
        <f>('実数'!I7-'実数'!H7)/'実数'!H7*100</f>
        <v>3.011823757852409</v>
      </c>
      <c r="J7" s="41">
        <f>('実数'!J7-'実数'!I7)/'実数'!I7*100</f>
        <v>-4.155100735225249</v>
      </c>
      <c r="K7" s="41">
        <f>('実数'!K7-'実数'!J7)/'実数'!J7*100</f>
        <v>-3.645123170376855</v>
      </c>
      <c r="L7" s="41">
        <f>('実数'!L7-'実数'!K7)/'実数'!K7*100</f>
        <v>3.499262183290597</v>
      </c>
      <c r="M7" s="41">
        <f>('実数'!M7-'実数'!L7)/'実数'!L7*100</f>
        <v>-1.314662456690821</v>
      </c>
      <c r="N7" s="41">
        <f>('実数'!N7-'実数'!M7)/'実数'!M7*100</f>
        <v>0.6217724271170991</v>
      </c>
    </row>
    <row r="8" spans="2:14" s="4" customFormat="1" ht="24" customHeight="1">
      <c r="B8" s="10" t="s">
        <v>59</v>
      </c>
      <c r="C8" s="44" t="s">
        <v>75</v>
      </c>
      <c r="D8" s="41">
        <f>('実数'!D8-'実数'!C8)/'実数'!C8*100</f>
        <v>-1.4935121298974614</v>
      </c>
      <c r="E8" s="41">
        <f>('実数'!E8-'実数'!D8)/'実数'!D8*100</f>
        <v>-1.3135781931646484</v>
      </c>
      <c r="F8" s="41">
        <f>('実数'!F8-'実数'!E8)/'実数'!E8*100</f>
        <v>-0.23744182709607506</v>
      </c>
      <c r="G8" s="41">
        <f>('実数'!G8-'実数'!F8)/'実数'!F8*100</f>
        <v>-1.762767142839662</v>
      </c>
      <c r="H8" s="41">
        <f>('実数'!H8-'実数'!G8)/'実数'!G8*100</f>
        <v>3.1329208067908345</v>
      </c>
      <c r="I8" s="41">
        <f>('実数'!I8-'実数'!H8)/'実数'!H8*100</f>
        <v>5.724690250284639</v>
      </c>
      <c r="J8" s="41">
        <f>('実数'!J8-'実数'!I8)/'実数'!I8*100</f>
        <v>-4.924643770836576</v>
      </c>
      <c r="K8" s="41">
        <f>('実数'!K8-'実数'!J8)/'実数'!J8*100</f>
        <v>-4.498961341172896</v>
      </c>
      <c r="L8" s="41">
        <f>('実数'!L8-'実数'!K8)/'実数'!K8*100</f>
        <v>3.446184185909341</v>
      </c>
      <c r="M8" s="41">
        <f>('実数'!M8-'実数'!L8)/'実数'!L8*100</f>
        <v>6.202365551802615</v>
      </c>
      <c r="N8" s="41">
        <f>('実数'!N8-'実数'!M8)/'実数'!M8*100</f>
        <v>1.9190087410001302</v>
      </c>
    </row>
    <row r="9" spans="2:14" s="4" customFormat="1" ht="24" customHeight="1">
      <c r="B9" s="9" t="s">
        <v>1</v>
      </c>
      <c r="C9" s="44" t="s">
        <v>75</v>
      </c>
      <c r="D9" s="41">
        <f>('実数'!D9-'実数'!C9)/'実数'!C9*100</f>
        <v>1.0689707929784635</v>
      </c>
      <c r="E9" s="41">
        <f>('実数'!E9-'実数'!D9)/'実数'!D9*100</f>
        <v>2.0201197816385528</v>
      </c>
      <c r="F9" s="41">
        <f>('実数'!F9-'実数'!E9)/'実数'!E9*100</f>
        <v>-3.8659917956074854</v>
      </c>
      <c r="G9" s="41">
        <f>('実数'!G9-'実数'!F9)/'実数'!F9*100</f>
        <v>-1.2038621316601157</v>
      </c>
      <c r="H9" s="41">
        <f>('実数'!H9-'実数'!G9)/'実数'!G9*100</f>
        <v>1.6844260024400475</v>
      </c>
      <c r="I9" s="41">
        <f>('実数'!I9-'実数'!H9)/'実数'!H9*100</f>
        <v>2.0883330151156203</v>
      </c>
      <c r="J9" s="41">
        <f>('実数'!J9-'実数'!I9)/'実数'!I9*100</f>
        <v>-1.9146699049770892</v>
      </c>
      <c r="K9" s="41">
        <f>('実数'!K9-'実数'!J9)/'実数'!J9*100</f>
        <v>-1.7398137794317827</v>
      </c>
      <c r="L9" s="41">
        <f>('実数'!L9-'実数'!K9)/'実数'!K9*100</f>
        <v>3.7053618950391907</v>
      </c>
      <c r="M9" s="41">
        <f>('実数'!M9-'実数'!L9)/'実数'!L9*100</f>
        <v>3.6973850124436445</v>
      </c>
      <c r="N9" s="41">
        <f>('実数'!N9-'実数'!M9)/'実数'!M9*100</f>
        <v>2.0194303745295277</v>
      </c>
    </row>
    <row r="10" spans="2:14" s="4" customFormat="1" ht="24" customHeight="1">
      <c r="B10" s="9" t="s">
        <v>2</v>
      </c>
      <c r="C10" s="44" t="s">
        <v>75</v>
      </c>
      <c r="D10" s="41">
        <f>('実数'!D10-'実数'!C10)/'実数'!C10*100</f>
        <v>2.8183846216525135</v>
      </c>
      <c r="E10" s="41">
        <f>('実数'!E10-'実数'!D10)/'実数'!D10*100</f>
        <v>6.406810273410287</v>
      </c>
      <c r="F10" s="41">
        <f>('実数'!F10-'実数'!E10)/'実数'!E10*100</f>
        <v>0.5908985573869809</v>
      </c>
      <c r="G10" s="41">
        <f>('実数'!G10-'実数'!F10)/'実数'!F10*100</f>
        <v>13.00704055500904</v>
      </c>
      <c r="H10" s="41">
        <f>('実数'!H10-'実数'!G10)/'実数'!G10*100</f>
        <v>1.8317440464821824</v>
      </c>
      <c r="I10" s="41">
        <f>('実数'!I10-'実数'!H10)/'実数'!H10*100</f>
        <v>5.671601156875805</v>
      </c>
      <c r="J10" s="41">
        <f>('実数'!J10-'実数'!I10)/'実数'!I10*100</f>
        <v>-7.753414825052815</v>
      </c>
      <c r="K10" s="41">
        <f>('実数'!K10-'実数'!J10)/'実数'!J10*100</f>
        <v>-12.542159865890682</v>
      </c>
      <c r="L10" s="41">
        <f>('実数'!L10-'実数'!K10)/'実数'!K10*100</f>
        <v>4.522743741115785</v>
      </c>
      <c r="M10" s="41">
        <f>('実数'!M10-'実数'!L10)/'実数'!L10*100</f>
        <v>0.7070437504904966</v>
      </c>
      <c r="N10" s="41">
        <f>('実数'!N10-'実数'!M10)/'実数'!M10*100</f>
        <v>1.3079401269577926</v>
      </c>
    </row>
    <row r="11" spans="2:14" s="4" customFormat="1" ht="24" customHeight="1">
      <c r="B11" s="9" t="s">
        <v>3</v>
      </c>
      <c r="C11" s="44" t="s">
        <v>75</v>
      </c>
      <c r="D11" s="41">
        <f>('実数'!D11-'実数'!C11)/'実数'!C11*100</f>
        <v>4.370063980003062</v>
      </c>
      <c r="E11" s="41">
        <f>('実数'!E11-'実数'!D11)/'実数'!D11*100</f>
        <v>1.6956400278901624</v>
      </c>
      <c r="F11" s="41">
        <f>('実数'!F11-'実数'!E11)/'実数'!E11*100</f>
        <v>-5.299525040966932</v>
      </c>
      <c r="G11" s="41">
        <f>('実数'!G11-'実数'!F11)/'実数'!F11*100</f>
        <v>-1.0423183956096076</v>
      </c>
      <c r="H11" s="41">
        <f>('実数'!H11-'実数'!G11)/'実数'!G11*100</f>
        <v>1.974714355205933</v>
      </c>
      <c r="I11" s="41">
        <f>('実数'!I11-'実数'!H11)/'実数'!H11*100</f>
        <v>2.019265365038867</v>
      </c>
      <c r="J11" s="41">
        <f>('実数'!J11-'実数'!I11)/'実数'!I11*100</f>
        <v>-5.114304730219995</v>
      </c>
      <c r="K11" s="41">
        <f>('実数'!K11-'実数'!J11)/'実数'!J11*100</f>
        <v>-3.524001583801067</v>
      </c>
      <c r="L11" s="41">
        <f>('実数'!L11-'実数'!K11)/'実数'!K11*100</f>
        <v>6.752219075990637</v>
      </c>
      <c r="M11" s="41">
        <f>('実数'!M11-'実数'!L11)/'実数'!L11*100</f>
        <v>0.9086128766816819</v>
      </c>
      <c r="N11" s="41">
        <f>('実数'!N11-'実数'!M11)/'実数'!M11*100</f>
        <v>0.6327587928048323</v>
      </c>
    </row>
    <row r="12" spans="2:14" s="4" customFormat="1" ht="24" customHeight="1">
      <c r="B12" s="35" t="s">
        <v>4</v>
      </c>
      <c r="C12" s="45" t="s">
        <v>75</v>
      </c>
      <c r="D12" s="43">
        <f>('実数'!D12-'実数'!C12)/'実数'!C12*100</f>
        <v>2.111867458255259</v>
      </c>
      <c r="E12" s="43">
        <f>('実数'!E12-'実数'!D12)/'実数'!D12*100</f>
        <v>2.8785664402553923</v>
      </c>
      <c r="F12" s="43">
        <f>('実数'!F12-'実数'!E12)/'実数'!E12*100</f>
        <v>0.1409227584116784</v>
      </c>
      <c r="G12" s="43">
        <f>('実数'!G12-'実数'!F12)/'実数'!F12*100</f>
        <v>-3.210035839592609</v>
      </c>
      <c r="H12" s="43">
        <f>('実数'!H12-'実数'!G12)/'実数'!G12*100</f>
        <v>2.011012936153323</v>
      </c>
      <c r="I12" s="43">
        <f>('実数'!I12-'実数'!H12)/'実数'!H12*100</f>
        <v>3.6688318493865335</v>
      </c>
      <c r="J12" s="43">
        <f>('実数'!J12-'実数'!I12)/'実数'!I12*100</f>
        <v>-6.351630382890059</v>
      </c>
      <c r="K12" s="43">
        <f>('実数'!K12-'実数'!J12)/'実数'!J12*100</f>
        <v>-2.461622969018131</v>
      </c>
      <c r="L12" s="43">
        <f>('実数'!L12-'実数'!K12)/'実数'!K12*100</f>
        <v>8.99181234664238</v>
      </c>
      <c r="M12" s="43">
        <f>('実数'!M12-'実数'!L12)/'実数'!L12*100</f>
        <v>1.309964858308852</v>
      </c>
      <c r="N12" s="43">
        <f>('実数'!N12-'実数'!M12)/'実数'!M12*100</f>
        <v>1.136899506372242</v>
      </c>
    </row>
    <row r="13" spans="1:14" s="4" customFormat="1" ht="36" customHeight="1">
      <c r="A13" s="1"/>
      <c r="B13" s="34" t="s">
        <v>5</v>
      </c>
      <c r="C13" s="46" t="s">
        <v>75</v>
      </c>
      <c r="D13" s="42">
        <f>('実数'!D13-'実数'!C13)/'実数'!C13*100</f>
        <v>2.287059044105398</v>
      </c>
      <c r="E13" s="42">
        <f>('実数'!E13-'実数'!D13)/'実数'!D13*100</f>
        <v>1.535288817246704</v>
      </c>
      <c r="F13" s="42">
        <f>('実数'!F13-'実数'!E13)/'実数'!E13*100</f>
        <v>-4.47025503707397</v>
      </c>
      <c r="G13" s="42">
        <f>('実数'!G13-'実数'!F13)/'実数'!F13*100</f>
        <v>-0.6102210992784449</v>
      </c>
      <c r="H13" s="42">
        <f>('実数'!H13-'実数'!G13)/'実数'!G13*100</f>
        <v>2.161956335231942</v>
      </c>
      <c r="I13" s="42">
        <f>('実数'!I13-'実数'!H13)/'実数'!H13*100</f>
        <v>2.0056533487546506</v>
      </c>
      <c r="J13" s="42">
        <f>('実数'!J13-'実数'!I13)/'実数'!I13*100</f>
        <v>-2.845120511743836</v>
      </c>
      <c r="K13" s="42">
        <f>('実数'!K13-'実数'!J13)/'実数'!J13*100</f>
        <v>-1.535401543976322</v>
      </c>
      <c r="L13" s="42">
        <f>('実数'!L13-'実数'!K13)/'実数'!K13*100</f>
        <v>3.982244634637814</v>
      </c>
      <c r="M13" s="42">
        <f>('実数'!M13-'実数'!L13)/'実数'!L13*100</f>
        <v>5.429088260768375</v>
      </c>
      <c r="N13" s="42">
        <f>('実数'!N13-'実数'!M13)/'実数'!M13*100</f>
        <v>2.348316816224858</v>
      </c>
    </row>
    <row r="14" spans="1:14" s="4" customFormat="1" ht="24" customHeight="1">
      <c r="A14" s="1"/>
      <c r="B14" s="9" t="s">
        <v>6</v>
      </c>
      <c r="C14" s="44" t="s">
        <v>75</v>
      </c>
      <c r="D14" s="41">
        <f>('実数'!D14-'実数'!C14)/'実数'!C14*100</f>
        <v>-4.156748091702727</v>
      </c>
      <c r="E14" s="41">
        <f>('実数'!E14-'実数'!D14)/'実数'!D14*100</f>
        <v>-2.860474894669717</v>
      </c>
      <c r="F14" s="41">
        <f>('実数'!F14-'実数'!E14)/'実数'!E14*100</f>
        <v>3.098872310712758</v>
      </c>
      <c r="G14" s="41">
        <f>('実数'!G14-'実数'!F14)/'実数'!F14*100</f>
        <v>-2.459984342605422</v>
      </c>
      <c r="H14" s="41">
        <f>('実数'!H14-'実数'!G14)/'実数'!G14*100</f>
        <v>1.680148511535962</v>
      </c>
      <c r="I14" s="41">
        <f>('実数'!I14-'実数'!H14)/'実数'!H14*100</f>
        <v>5.720688851843823</v>
      </c>
      <c r="J14" s="41">
        <f>('実数'!J14-'実数'!I14)/'実数'!I14*100</f>
        <v>-3.153424221094958</v>
      </c>
      <c r="K14" s="41">
        <f>('実数'!K14-'実数'!J14)/'実数'!J14*100</f>
        <v>-2.151555266918456</v>
      </c>
      <c r="L14" s="41">
        <f>('実数'!L14-'実数'!K14)/'実数'!K14*100</f>
        <v>-0.7395566108312986</v>
      </c>
      <c r="M14" s="41">
        <f>('実数'!M14-'実数'!L14)/'実数'!L14*100</f>
        <v>6.115520251950955</v>
      </c>
      <c r="N14" s="41">
        <f>('実数'!N14-'実数'!M14)/'実数'!M14*100</f>
        <v>1.7184913496344865</v>
      </c>
    </row>
    <row r="15" spans="1:14" s="4" customFormat="1" ht="24" customHeight="1">
      <c r="A15" s="1"/>
      <c r="B15" s="9" t="s">
        <v>7</v>
      </c>
      <c r="C15" s="44" t="s">
        <v>75</v>
      </c>
      <c r="D15" s="41">
        <f>('実数'!D15-'実数'!C15)/'実数'!C15*100</f>
        <v>1.3427541915246521</v>
      </c>
      <c r="E15" s="41">
        <f>('実数'!E15-'実数'!D15)/'実数'!D15*100</f>
        <v>2.415158821603368</v>
      </c>
      <c r="F15" s="41">
        <f>('実数'!F15-'実数'!E15)/'実数'!E15*100</f>
        <v>-5.25862909111146</v>
      </c>
      <c r="G15" s="41">
        <f>('実数'!G15-'実数'!F15)/'実数'!F15*100</f>
        <v>1.2878013149929572</v>
      </c>
      <c r="H15" s="41">
        <f>('実数'!H15-'実数'!G15)/'実数'!G15*100</f>
        <v>3.0023443151669027</v>
      </c>
      <c r="I15" s="41">
        <f>('実数'!I15-'実数'!H15)/'実数'!H15*100</f>
        <v>2.2136146648759665</v>
      </c>
      <c r="J15" s="41">
        <f>('実数'!J15-'実数'!I15)/'実数'!I15*100</f>
        <v>-6.60484312730574</v>
      </c>
      <c r="K15" s="41">
        <f>('実数'!K15-'実数'!J15)/'実数'!J15*100</f>
        <v>-6.531248750100318</v>
      </c>
      <c r="L15" s="41">
        <f>('実数'!L15-'実数'!K15)/'実数'!K15*100</f>
        <v>5.626392268338886</v>
      </c>
      <c r="M15" s="41">
        <f>('実数'!M15-'実数'!L15)/'実数'!L15*100</f>
        <v>0.4614069008792183</v>
      </c>
      <c r="N15" s="41">
        <f>('実数'!N15-'実数'!M15)/'実数'!M15*100</f>
        <v>0.5421416481784095</v>
      </c>
    </row>
    <row r="16" spans="1:14" s="4" customFormat="1" ht="24" customHeight="1">
      <c r="A16" s="1"/>
      <c r="B16" s="9" t="s">
        <v>8</v>
      </c>
      <c r="C16" s="44" t="s">
        <v>75</v>
      </c>
      <c r="D16" s="41">
        <f>('実数'!D16-'実数'!C16)/'実数'!C16*100</f>
        <v>0.46925047293079347</v>
      </c>
      <c r="E16" s="41">
        <f>('実数'!E16-'実数'!D16)/'実数'!D16*100</f>
        <v>2.008537025804343</v>
      </c>
      <c r="F16" s="41">
        <f>('実数'!F16-'実数'!E16)/'実数'!E16*100</f>
        <v>0.12487354079892528</v>
      </c>
      <c r="G16" s="41">
        <f>('実数'!G16-'実数'!F16)/'実数'!F16*100</f>
        <v>-3.8717005518395036</v>
      </c>
      <c r="H16" s="41">
        <f>('実数'!H16-'実数'!G16)/'実数'!G16*100</f>
        <v>1.9060836360536626</v>
      </c>
      <c r="I16" s="41">
        <f>('実数'!I16-'実数'!H16)/'実数'!H16*100</f>
        <v>3.2213785567328825</v>
      </c>
      <c r="J16" s="41">
        <f>('実数'!J16-'実数'!I16)/'実数'!I16*100</f>
        <v>-3.5215490481946525</v>
      </c>
      <c r="K16" s="41">
        <f>('実数'!K16-'実数'!J16)/'実数'!J16*100</f>
        <v>-4.2573531194504195</v>
      </c>
      <c r="L16" s="41">
        <f>('実数'!L16-'実数'!K16)/'実数'!K16*100</f>
        <v>5.341383027412572</v>
      </c>
      <c r="M16" s="41">
        <f>('実数'!M16-'実数'!L16)/'実数'!L16*100</f>
        <v>0.780604073116411</v>
      </c>
      <c r="N16" s="41">
        <f>('実数'!N16-'実数'!M16)/'実数'!M16*100</f>
        <v>1.1454450366950524</v>
      </c>
    </row>
    <row r="17" spans="1:14" s="4" customFormat="1" ht="24" customHeight="1">
      <c r="A17" s="1"/>
      <c r="B17" s="9" t="s">
        <v>9</v>
      </c>
      <c r="C17" s="44" t="s">
        <v>75</v>
      </c>
      <c r="D17" s="41">
        <f>('実数'!D17-'実数'!C17)/'実数'!C17*100</f>
        <v>-0.09407233396587558</v>
      </c>
      <c r="E17" s="41">
        <f>('実数'!E17-'実数'!D17)/'実数'!D17*100</f>
        <v>0.0731980117816215</v>
      </c>
      <c r="F17" s="41">
        <f>('実数'!F17-'実数'!E17)/'実数'!E17*100</f>
        <v>-2.079970474520255</v>
      </c>
      <c r="G17" s="41">
        <f>('実数'!G17-'実数'!F17)/'実数'!F17*100</f>
        <v>-1.9378169405821333</v>
      </c>
      <c r="H17" s="41">
        <f>('実数'!H17-'実数'!G17)/'実数'!G17*100</f>
        <v>2.132455263985179</v>
      </c>
      <c r="I17" s="41">
        <f>('実数'!I17-'実数'!H17)/'実数'!H17*100</f>
        <v>1.1845338435328463</v>
      </c>
      <c r="J17" s="41">
        <f>('実数'!J17-'実数'!I17)/'実数'!I17*100</f>
        <v>-3.387458345067741</v>
      </c>
      <c r="K17" s="41">
        <f>('実数'!K17-'実数'!J17)/'実数'!J17*100</f>
        <v>-1.7678520278198266</v>
      </c>
      <c r="L17" s="41">
        <f>('実数'!L17-'実数'!K17)/'実数'!K17*100</f>
        <v>1.9263497445709499</v>
      </c>
      <c r="M17" s="41">
        <f>('実数'!M17-'実数'!L17)/'実数'!L17*100</f>
        <v>-1.3008432280362243</v>
      </c>
      <c r="N17" s="41">
        <f>('実数'!N17-'実数'!M17)/'実数'!M17*100</f>
        <v>0.543518632297058</v>
      </c>
    </row>
    <row r="18" spans="1:14" s="4" customFormat="1" ht="24" customHeight="1">
      <c r="A18" s="1"/>
      <c r="B18" s="9" t="s">
        <v>10</v>
      </c>
      <c r="C18" s="44" t="s">
        <v>75</v>
      </c>
      <c r="D18" s="41">
        <f>('実数'!D18-'実数'!C18)/'実数'!C18*100</f>
        <v>4.696081151079027</v>
      </c>
      <c r="E18" s="41">
        <f>('実数'!E18-'実数'!D18)/'実数'!D18*100</f>
        <v>-0.15363207683932423</v>
      </c>
      <c r="F18" s="41">
        <f>('実数'!F18-'実数'!E18)/'実数'!E18*100</f>
        <v>-0.5592966446585121</v>
      </c>
      <c r="G18" s="41">
        <f>('実数'!G18-'実数'!F18)/'実数'!F18*100</f>
        <v>-2.6510700598879664</v>
      </c>
      <c r="H18" s="41">
        <f>('実数'!H18-'実数'!G18)/'実数'!G18*100</f>
        <v>-0.1188120632373248</v>
      </c>
      <c r="I18" s="41">
        <f>('実数'!I18-'実数'!H18)/'実数'!H18*100</f>
        <v>2.8525962910410136</v>
      </c>
      <c r="J18" s="41">
        <f>('実数'!J18-'実数'!I18)/'実数'!I18*100</f>
        <v>-3.2405553335533117</v>
      </c>
      <c r="K18" s="41">
        <f>('実数'!K18-'実数'!J18)/'実数'!J18*100</f>
        <v>-2.4314601787402723</v>
      </c>
      <c r="L18" s="41">
        <f>('実数'!L18-'実数'!K18)/'実数'!K18*100</f>
        <v>6.026808099881223</v>
      </c>
      <c r="M18" s="41">
        <f>('実数'!M18-'実数'!L18)/'実数'!L18*100</f>
        <v>6.2745487067605135</v>
      </c>
      <c r="N18" s="41">
        <f>('実数'!N18-'実数'!M18)/'実数'!M18*100</f>
        <v>2.763351791375497</v>
      </c>
    </row>
    <row r="19" spans="1:14" s="4" customFormat="1" ht="24" customHeight="1">
      <c r="A19" s="1"/>
      <c r="B19" s="9" t="s">
        <v>67</v>
      </c>
      <c r="C19" s="44" t="s">
        <v>75</v>
      </c>
      <c r="D19" s="41">
        <f>('実数'!D19-'実数'!C19)/'実数'!C19*100</f>
        <v>-1.5063268489781723</v>
      </c>
      <c r="E19" s="41">
        <f>('実数'!E19-'実数'!D19)/'実数'!D19*100</f>
        <v>2.088412281539976</v>
      </c>
      <c r="F19" s="41">
        <f>('実数'!F19-'実数'!E19)/'実数'!E19*100</f>
        <v>-0.2962603400789178</v>
      </c>
      <c r="G19" s="41">
        <f>('実数'!G19-'実数'!F19)/'実数'!F19*100</f>
        <v>-0.959744764860564</v>
      </c>
      <c r="H19" s="41">
        <f>('実数'!H19-'実数'!G19)/'実数'!G19*100</f>
        <v>1.794281163155039</v>
      </c>
      <c r="I19" s="41">
        <f>('実数'!I19-'実数'!H19)/'実数'!H19*100</f>
        <v>0.21049833447816907</v>
      </c>
      <c r="J19" s="41">
        <f>('実数'!J19-'実数'!I19)/'実数'!I19*100</f>
        <v>-2.039285774711759</v>
      </c>
      <c r="K19" s="41">
        <f>('実数'!K19-'実数'!J19)/'実数'!J19*100</f>
        <v>-1.7422487791112606</v>
      </c>
      <c r="L19" s="41">
        <f>('実数'!L19-'実数'!K19)/'実数'!K19*100</f>
        <v>1.3108501582031076</v>
      </c>
      <c r="M19" s="41">
        <f>('実数'!M19-'実数'!L19)/'実数'!L19*100</f>
        <v>-0.07112401129009115</v>
      </c>
      <c r="N19" s="41">
        <f>('実数'!N19-'実数'!M19)/'実数'!M19*100</f>
        <v>-0.34729197684069335</v>
      </c>
    </row>
    <row r="20" spans="1:14" s="4" customFormat="1" ht="24" customHeight="1">
      <c r="A20" s="1"/>
      <c r="B20" s="9" t="s">
        <v>11</v>
      </c>
      <c r="C20" s="44" t="s">
        <v>75</v>
      </c>
      <c r="D20" s="41">
        <f>('実数'!D20-'実数'!C20)/'実数'!C20*100</f>
        <v>0.4614647610157853</v>
      </c>
      <c r="E20" s="41">
        <f>('実数'!E20-'実数'!D20)/'実数'!D20*100</f>
        <v>1.9206810798926615</v>
      </c>
      <c r="F20" s="41">
        <f>('実数'!F20-'実数'!E20)/'実数'!E20*100</f>
        <v>-0.5738701616926434</v>
      </c>
      <c r="G20" s="41">
        <f>('実数'!G20-'実数'!F20)/'実数'!F20*100</f>
        <v>-0.9904869687928278</v>
      </c>
      <c r="H20" s="41">
        <f>('実数'!H20-'実数'!G20)/'実数'!G20*100</f>
        <v>2.544751677252724</v>
      </c>
      <c r="I20" s="41">
        <f>('実数'!I20-'実数'!H20)/'実数'!H20*100</f>
        <v>0.5872887092253997</v>
      </c>
      <c r="J20" s="41">
        <f>('実数'!J20-'実数'!I20)/'実数'!I20*100</f>
        <v>-4.663014025955675</v>
      </c>
      <c r="K20" s="41">
        <f>('実数'!K20-'実数'!J20)/'実数'!J20*100</f>
        <v>-5.406291460939886</v>
      </c>
      <c r="L20" s="41">
        <f>('実数'!L20-'実数'!K20)/'実数'!K20*100</f>
        <v>6.303333853026223</v>
      </c>
      <c r="M20" s="41">
        <f>('実数'!M20-'実数'!L20)/'実数'!L20*100</f>
        <v>5.120722934356057</v>
      </c>
      <c r="N20" s="41">
        <f>('実数'!N20-'実数'!M20)/'実数'!M20*100</f>
        <v>0.7159860588440432</v>
      </c>
    </row>
    <row r="21" spans="1:14" s="4" customFormat="1" ht="24" customHeight="1">
      <c r="A21" s="1"/>
      <c r="B21" s="11" t="s">
        <v>30</v>
      </c>
      <c r="C21" s="44" t="s">
        <v>76</v>
      </c>
      <c r="D21" s="41">
        <f>('実数'!D21-'実数'!C21)/'実数'!C21*100</f>
        <v>5.127954647229877</v>
      </c>
      <c r="E21" s="41">
        <f>('実数'!E21-'実数'!D21)/'実数'!D21*100</f>
        <v>7.223095801241287</v>
      </c>
      <c r="F21" s="41">
        <f>('実数'!F21-'実数'!E21)/'実数'!E21*100</f>
        <v>-3.1213622045502687</v>
      </c>
      <c r="G21" s="41">
        <f>('実数'!G21-'実数'!F21)/'実数'!F21*100</f>
        <v>-3.535824387700254</v>
      </c>
      <c r="H21" s="41">
        <f>('実数'!H21-'実数'!G21)/'実数'!G21*100</f>
        <v>0.6573556724296866</v>
      </c>
      <c r="I21" s="41">
        <f>('実数'!I21-'実数'!H21)/'実数'!H21*100</f>
        <v>6.2486466738277135</v>
      </c>
      <c r="J21" s="41">
        <f>('実数'!J21-'実数'!I21)/'実数'!I21*100</f>
        <v>-9.819938617515431</v>
      </c>
      <c r="K21" s="41">
        <f>('実数'!K21-'実数'!J21)/'実数'!J21*100</f>
        <v>-5.852965638532065</v>
      </c>
      <c r="L21" s="41">
        <f>('実数'!L21-'実数'!K21)/'実数'!K21*100</f>
        <v>18.488253430198778</v>
      </c>
      <c r="M21" s="41">
        <f>('実数'!M21-'実数'!L21)/'実数'!L21*100</f>
        <v>-6.103981817441893</v>
      </c>
      <c r="N21" s="41">
        <f>('実数'!N21-'実数'!M21)/'実数'!M21*100</f>
        <v>-1.1078276464265797</v>
      </c>
    </row>
    <row r="22" spans="1:14" s="4" customFormat="1" ht="24" customHeight="1">
      <c r="A22" s="1"/>
      <c r="B22" s="11" t="s">
        <v>12</v>
      </c>
      <c r="C22" s="44" t="s">
        <v>76</v>
      </c>
      <c r="D22" s="41">
        <f>('実数'!D22-'実数'!C22)/'実数'!C22*100</f>
        <v>-4.593466590779216</v>
      </c>
      <c r="E22" s="41">
        <f>('実数'!E22-'実数'!D22)/'実数'!D22*100</f>
        <v>0.29618095410319945</v>
      </c>
      <c r="F22" s="41">
        <f>('実数'!F22-'実数'!E22)/'実数'!E22*100</f>
        <v>-0.3065811991202755</v>
      </c>
      <c r="G22" s="41">
        <f>('実数'!G22-'実数'!F22)/'実数'!F22*100</f>
        <v>-2.07306353955115</v>
      </c>
      <c r="H22" s="41">
        <f>('実数'!H22-'実数'!G22)/'実数'!G22*100</f>
        <v>-1.0321029859776862</v>
      </c>
      <c r="I22" s="41">
        <f>('実数'!I22-'実数'!H22)/'実数'!H22*100</f>
        <v>0.3011117786795056</v>
      </c>
      <c r="J22" s="41">
        <f>('実数'!J22-'実数'!I22)/'実数'!I22*100</f>
        <v>-1.1031362752623166</v>
      </c>
      <c r="K22" s="41">
        <f>('実数'!K22-'実数'!J22)/'実数'!J22*100</f>
        <v>-2.3547249983460397</v>
      </c>
      <c r="L22" s="41">
        <f>('実数'!L22-'実数'!K22)/'実数'!K22*100</f>
        <v>1.6622825953358888</v>
      </c>
      <c r="M22" s="41">
        <f>('実数'!M22-'実数'!L22)/'実数'!L22*100</f>
        <v>0.1686699371144973</v>
      </c>
      <c r="N22" s="41">
        <f>('実数'!N22-'実数'!M22)/'実数'!M22*100</f>
        <v>0.09187154004820472</v>
      </c>
    </row>
    <row r="23" spans="1:14" s="4" customFormat="1" ht="36" customHeight="1">
      <c r="A23" s="1"/>
      <c r="B23" s="11" t="s">
        <v>13</v>
      </c>
      <c r="C23" s="44" t="s">
        <v>76</v>
      </c>
      <c r="D23" s="41">
        <f>('実数'!D23-'実数'!C23)/'実数'!C23*100</f>
        <v>9.394073609115276</v>
      </c>
      <c r="E23" s="41">
        <f>('実数'!E23-'実数'!D23)/'実数'!D23*100</f>
        <v>-6.22606203630681</v>
      </c>
      <c r="F23" s="41">
        <f>('実数'!F23-'実数'!E23)/'実数'!E23*100</f>
        <v>-5.924028163481628</v>
      </c>
      <c r="G23" s="41">
        <f>('実数'!G23-'実数'!F23)/'実数'!F23*100</f>
        <v>-0.35109407724007663</v>
      </c>
      <c r="H23" s="41">
        <f>('実数'!H23-'実数'!G23)/'実数'!G23*100</f>
        <v>-2.1572379780322772</v>
      </c>
      <c r="I23" s="41">
        <f>('実数'!I23-'実数'!H23)/'実数'!H23*100</f>
        <v>7.187076456162867</v>
      </c>
      <c r="J23" s="41">
        <f>('実数'!J23-'実数'!I23)/'実数'!I23*100</f>
        <v>-4.490305736491412</v>
      </c>
      <c r="K23" s="41">
        <f>('実数'!K23-'実数'!J23)/'実数'!J23*100</f>
        <v>-9.685206122817073</v>
      </c>
      <c r="L23" s="41">
        <f>('実数'!L23-'実数'!K23)/'実数'!K23*100</f>
        <v>4.670472006878868</v>
      </c>
      <c r="M23" s="41">
        <f>('実数'!M23-'実数'!L23)/'実数'!L23*100</f>
        <v>9.9607960536237</v>
      </c>
      <c r="N23" s="41">
        <f>('実数'!N23-'実数'!M23)/'実数'!M23*100</f>
        <v>1.034745214343919</v>
      </c>
    </row>
    <row r="24" spans="1:14" s="4" customFormat="1" ht="24" customHeight="1">
      <c r="A24" s="1"/>
      <c r="B24" s="11" t="s">
        <v>14</v>
      </c>
      <c r="C24" s="44" t="s">
        <v>76</v>
      </c>
      <c r="D24" s="41">
        <f>('実数'!D24-'実数'!C24)/'実数'!C24*100</f>
        <v>3.9920835137778874</v>
      </c>
      <c r="E24" s="41">
        <f>('実数'!E24-'実数'!D24)/'実数'!D24*100</f>
        <v>0.6822624913118832</v>
      </c>
      <c r="F24" s="41">
        <f>('実数'!F24-'実数'!E24)/'実数'!E24*100</f>
        <v>-0.11665830075418818</v>
      </c>
      <c r="G24" s="41">
        <f>('実数'!G24-'実数'!F24)/'実数'!F24*100</f>
        <v>-2.3875900408142736</v>
      </c>
      <c r="H24" s="41">
        <f>('実数'!H24-'実数'!G24)/'実数'!G24*100</f>
        <v>-3.7340641388465956</v>
      </c>
      <c r="I24" s="41">
        <f>('実数'!I24-'実数'!H24)/'実数'!H24*100</f>
        <v>2.7976509938632055</v>
      </c>
      <c r="J24" s="41">
        <f>('実数'!J24-'実数'!I24)/'実数'!I24*100</f>
        <v>-6.85032514467722</v>
      </c>
      <c r="K24" s="41">
        <f>('実数'!K24-'実数'!J24)/'実数'!J24*100</f>
        <v>-6.002042179378823</v>
      </c>
      <c r="L24" s="41">
        <f>('実数'!L24-'実数'!K24)/'実数'!K24*100</f>
        <v>8.100540213050415</v>
      </c>
      <c r="M24" s="41">
        <f>('実数'!M24-'実数'!L24)/'実数'!L24*100</f>
        <v>6.806039104953148</v>
      </c>
      <c r="N24" s="41">
        <f>('実数'!N24-'実数'!M24)/'実数'!M24*100</f>
        <v>3.466288176387599</v>
      </c>
    </row>
    <row r="25" spans="1:14" s="4" customFormat="1" ht="24" customHeight="1">
      <c r="A25" s="1"/>
      <c r="B25" s="11" t="s">
        <v>15</v>
      </c>
      <c r="C25" s="44" t="s">
        <v>76</v>
      </c>
      <c r="D25" s="41">
        <f>('実数'!D25-'実数'!C25)/'実数'!C25*100</f>
        <v>-1.6952295471249674</v>
      </c>
      <c r="E25" s="41">
        <f>('実数'!E25-'実数'!D25)/'実数'!D25*100</f>
        <v>1.8224481722380166</v>
      </c>
      <c r="F25" s="41">
        <f>('実数'!F25-'実数'!E25)/'実数'!E25*100</f>
        <v>-1.6170347315239881</v>
      </c>
      <c r="G25" s="41">
        <f>('実数'!G25-'実数'!F25)/'実数'!F25*100</f>
        <v>-2.5374385370692707</v>
      </c>
      <c r="H25" s="41">
        <f>('実数'!H25-'実数'!G25)/'実数'!G25*100</f>
        <v>1.7578929191053354</v>
      </c>
      <c r="I25" s="41">
        <f>('実数'!I25-'実数'!H25)/'実数'!H25*100</f>
        <v>2.940273982524728</v>
      </c>
      <c r="J25" s="41">
        <f>('実数'!J25-'実数'!I25)/'実数'!I25*100</f>
        <v>-1.4203113842243396</v>
      </c>
      <c r="K25" s="41">
        <f>('実数'!K25-'実数'!J25)/'実数'!J25*100</f>
        <v>-3.02177164605035</v>
      </c>
      <c r="L25" s="41">
        <f>('実数'!L25-'実数'!K25)/'実数'!K25*100</f>
        <v>2.5294574695545764</v>
      </c>
      <c r="M25" s="41">
        <f>('実数'!M25-'実数'!L25)/'実数'!L25*100</f>
        <v>-1.2262520396382555</v>
      </c>
      <c r="N25" s="41">
        <f>('実数'!N25-'実数'!M25)/'実数'!M25*100</f>
        <v>0.9134163233605072</v>
      </c>
    </row>
    <row r="26" spans="1:14" s="4" customFormat="1" ht="24" customHeight="1">
      <c r="A26" s="1"/>
      <c r="B26" s="11" t="s">
        <v>16</v>
      </c>
      <c r="C26" s="44" t="s">
        <v>76</v>
      </c>
      <c r="D26" s="41">
        <f>('実数'!D26-'実数'!C26)/'実数'!C26*100</f>
        <v>8.05439167381271</v>
      </c>
      <c r="E26" s="41">
        <f>('実数'!E26-'実数'!D26)/'実数'!D26*100</f>
        <v>3.172329881740211</v>
      </c>
      <c r="F26" s="41">
        <f>('実数'!F26-'実数'!E26)/'実数'!E26*100</f>
        <v>-5.669855762693468</v>
      </c>
      <c r="G26" s="41">
        <f>('実数'!G26-'実数'!F26)/'実数'!F26*100</f>
        <v>-2.4524278316055654</v>
      </c>
      <c r="H26" s="41">
        <f>('実数'!H26-'実数'!G26)/'実数'!G26*100</f>
        <v>1.4816530245774575</v>
      </c>
      <c r="I26" s="41">
        <f>('実数'!I26-'実数'!H26)/'実数'!H26*100</f>
        <v>-1.3614181081442984</v>
      </c>
      <c r="J26" s="41">
        <f>('実数'!J26-'実数'!I26)/'実数'!I26*100</f>
        <v>-20.624176407486505</v>
      </c>
      <c r="K26" s="41">
        <f>('実数'!K26-'実数'!J26)/'実数'!J26*100</f>
        <v>-3.076505714764265</v>
      </c>
      <c r="L26" s="41">
        <f>('実数'!L26-'実数'!K26)/'実数'!K26*100</f>
        <v>5.494492025132156</v>
      </c>
      <c r="M26" s="41">
        <f>('実数'!M26-'実数'!L26)/'実数'!L26*100</f>
        <v>0.22500928186001165</v>
      </c>
      <c r="N26" s="41">
        <f>('実数'!N26-'実数'!M26)/'実数'!M26*100</f>
        <v>0.1769887406385845</v>
      </c>
    </row>
    <row r="27" spans="1:14" s="4" customFormat="1" ht="24" customHeight="1">
      <c r="A27" s="1"/>
      <c r="B27" s="11" t="s">
        <v>17</v>
      </c>
      <c r="C27" s="44" t="s">
        <v>76</v>
      </c>
      <c r="D27" s="41">
        <f>('実数'!D27-'実数'!C27)/'実数'!C27*100</f>
        <v>-2.231035076889745</v>
      </c>
      <c r="E27" s="41">
        <f>('実数'!E27-'実数'!D27)/'実数'!D27*100</f>
        <v>5.640344588440688</v>
      </c>
      <c r="F27" s="41">
        <f>('実数'!F27-'実数'!E27)/'実数'!E27*100</f>
        <v>-1.2867566010032674</v>
      </c>
      <c r="G27" s="41">
        <f>('実数'!G27-'実数'!F27)/'実数'!F27*100</f>
        <v>-2.5959264152130967</v>
      </c>
      <c r="H27" s="41">
        <f>('実数'!H27-'実数'!G27)/'実数'!G27*100</f>
        <v>2.5686535424989945</v>
      </c>
      <c r="I27" s="41">
        <f>('実数'!I27-'実数'!H27)/'実数'!H27*100</f>
        <v>0.01273643033770798</v>
      </c>
      <c r="J27" s="41">
        <f>('実数'!J27-'実数'!I27)/'実数'!I27*100</f>
        <v>-0.613420406324183</v>
      </c>
      <c r="K27" s="41">
        <f>('実数'!K27-'実数'!J27)/'実数'!J27*100</f>
        <v>-2.2804689944862178</v>
      </c>
      <c r="L27" s="41">
        <f>('実数'!L27-'実数'!K27)/'実数'!K27*100</f>
        <v>4.658622996167767</v>
      </c>
      <c r="M27" s="41">
        <f>('実数'!M27-'実数'!L27)/'実数'!L27*100</f>
        <v>1.962860251782373</v>
      </c>
      <c r="N27" s="41">
        <f>('実数'!N27-'実数'!M27)/'実数'!M27*100</f>
        <v>0.09873428226256865</v>
      </c>
    </row>
    <row r="28" spans="1:14" s="4" customFormat="1" ht="24" customHeight="1">
      <c r="A28" s="1"/>
      <c r="B28" s="11" t="s">
        <v>18</v>
      </c>
      <c r="C28" s="44" t="s">
        <v>76</v>
      </c>
      <c r="D28" s="41">
        <f>('実数'!D28-'実数'!C28)/'実数'!C28*100</f>
        <v>13.330728032830722</v>
      </c>
      <c r="E28" s="41">
        <f>('実数'!E28-'実数'!D28)/'実数'!D28*100</f>
        <v>0.3410387376615822</v>
      </c>
      <c r="F28" s="41">
        <f>('実数'!F28-'実数'!E28)/'実数'!E28*100</f>
        <v>-4.074645913560201</v>
      </c>
      <c r="G28" s="41">
        <f>('実数'!G28-'実数'!F28)/'実数'!F28*100</f>
        <v>0.834954320170294</v>
      </c>
      <c r="H28" s="41">
        <f>('実数'!H28-'実数'!G28)/'実数'!G28*100</f>
        <v>0.9918618250933496</v>
      </c>
      <c r="I28" s="41">
        <f>('実数'!I28-'実数'!H28)/'実数'!H28*100</f>
        <v>5.004716104608223</v>
      </c>
      <c r="J28" s="41">
        <f>('実数'!J28-'実数'!I28)/'実数'!I28*100</f>
        <v>0.6458526171547925</v>
      </c>
      <c r="K28" s="41">
        <f>('実数'!K28-'実数'!J28)/'実数'!J28*100</f>
        <v>-6.41228376765452</v>
      </c>
      <c r="L28" s="41">
        <f>('実数'!L28-'実数'!K28)/'実数'!K28*100</f>
        <v>11.21298693674713</v>
      </c>
      <c r="M28" s="41">
        <f>('実数'!M28-'実数'!L28)/'実数'!L28*100</f>
        <v>1.1943503202256078</v>
      </c>
      <c r="N28" s="41">
        <f>('実数'!N28-'実数'!M28)/'実数'!M28*100</f>
        <v>0.9372197076340443</v>
      </c>
    </row>
    <row r="29" spans="1:14" s="4" customFormat="1" ht="24" customHeight="1">
      <c r="A29" s="1"/>
      <c r="B29" s="11" t="s">
        <v>19</v>
      </c>
      <c r="C29" s="44" t="s">
        <v>76</v>
      </c>
      <c r="D29" s="41">
        <f>('実数'!D29-'実数'!C29)/'実数'!C29*100</f>
        <v>2.5820446412637486</v>
      </c>
      <c r="E29" s="41">
        <f>('実数'!E29-'実数'!D29)/'実数'!D29*100</f>
        <v>-0.903447556785213</v>
      </c>
      <c r="F29" s="41">
        <f>('実数'!F29-'実数'!E29)/'実数'!E29*100</f>
        <v>-0.956225711901899</v>
      </c>
      <c r="G29" s="41">
        <f>('実数'!G29-'実数'!F29)/'実数'!F29*100</f>
        <v>-2.151246972870308</v>
      </c>
      <c r="H29" s="41">
        <f>('実数'!H29-'実数'!G29)/'実数'!G29*100</f>
        <v>7.532764758243288</v>
      </c>
      <c r="I29" s="41">
        <f>('実数'!I29-'実数'!H29)/'実数'!H29*100</f>
        <v>9.72629802904744</v>
      </c>
      <c r="J29" s="41">
        <f>('実数'!J29-'実数'!I29)/'実数'!I29*100</f>
        <v>-10.249025612388273</v>
      </c>
      <c r="K29" s="41">
        <f>('実数'!K29-'実数'!J29)/'実数'!J29*100</f>
        <v>-5.261465908792111</v>
      </c>
      <c r="L29" s="41">
        <f>('実数'!L29-'実数'!K29)/'実数'!K29*100</f>
        <v>4.913415527322124</v>
      </c>
      <c r="M29" s="41">
        <f>('実数'!M29-'実数'!L29)/'実数'!L29*100</f>
        <v>11.032355428775634</v>
      </c>
      <c r="N29" s="41">
        <f>('実数'!N29-'実数'!M29)/'実数'!M29*100</f>
        <v>3.126510316996179</v>
      </c>
    </row>
    <row r="30" spans="1:14" s="4" customFormat="1" ht="24" customHeight="1">
      <c r="A30" s="1"/>
      <c r="B30" s="11" t="s">
        <v>20</v>
      </c>
      <c r="C30" s="44" t="s">
        <v>76</v>
      </c>
      <c r="D30" s="41">
        <f>('実数'!D30-'実数'!C30)/'実数'!C30*100</f>
        <v>0.2823108107785221</v>
      </c>
      <c r="E30" s="41">
        <f>('実数'!E30-'実数'!D30)/'実数'!D30*100</f>
        <v>5.803382667363184</v>
      </c>
      <c r="F30" s="41">
        <f>('実数'!F30-'実数'!E30)/'実数'!E30*100</f>
        <v>8.029227080451433</v>
      </c>
      <c r="G30" s="41">
        <f>('実数'!G30-'実数'!F30)/'実数'!F30*100</f>
        <v>43.64180253278015</v>
      </c>
      <c r="H30" s="41">
        <f>('実数'!H30-'実数'!G30)/'実数'!G30*100</f>
        <v>2.6091601576798418</v>
      </c>
      <c r="I30" s="41">
        <f>('実数'!I30-'実数'!H30)/'実数'!H30*100</f>
        <v>8.690374339186748</v>
      </c>
      <c r="J30" s="41">
        <f>('実数'!J30-'実数'!I30)/'実数'!I30*100</f>
        <v>-14.011228537022275</v>
      </c>
      <c r="K30" s="41">
        <f>('実数'!K30-'実数'!J30)/'実数'!J30*100</f>
        <v>-26.129646366586652</v>
      </c>
      <c r="L30" s="41">
        <f>('実数'!L30-'実数'!K30)/'実数'!K30*100</f>
        <v>4.472432987911113</v>
      </c>
      <c r="M30" s="41">
        <f>('実数'!M30-'実数'!L30)/'実数'!L30*100</f>
        <v>-2.7601244257984883</v>
      </c>
      <c r="N30" s="41">
        <f>('実数'!N30-'実数'!M30)/'実数'!M30*100</f>
        <v>0.23962803626428236</v>
      </c>
    </row>
    <row r="31" spans="1:14" s="4" customFormat="1" ht="24" customHeight="1">
      <c r="A31" s="1"/>
      <c r="B31" s="11" t="s">
        <v>31</v>
      </c>
      <c r="C31" s="44" t="s">
        <v>76</v>
      </c>
      <c r="D31" s="41">
        <f>('実数'!D31-'実数'!C31)/'実数'!C31*100</f>
        <v>-3.602650954561847</v>
      </c>
      <c r="E31" s="41">
        <f>('実数'!E31-'実数'!D31)/'実数'!D31*100</f>
        <v>2.927259458219956</v>
      </c>
      <c r="F31" s="41">
        <f>('実数'!F31-'実数'!E31)/'実数'!E31*100</f>
        <v>-2.330348925687445</v>
      </c>
      <c r="G31" s="41">
        <f>('実数'!G31-'実数'!F31)/'実数'!F31*100</f>
        <v>0.9754641044694065</v>
      </c>
      <c r="H31" s="41">
        <f>('実数'!H31-'実数'!G31)/'実数'!G31*100</f>
        <v>1.1391199261364335</v>
      </c>
      <c r="I31" s="41">
        <f>('実数'!I31-'実数'!H31)/'実数'!H31*100</f>
        <v>1.415759153432556</v>
      </c>
      <c r="J31" s="41">
        <f>('実数'!J31-'実数'!I31)/'実数'!I31*100</f>
        <v>-0.8379880204931781</v>
      </c>
      <c r="K31" s="41">
        <f>('実数'!K31-'実数'!J31)/'実数'!J31*100</f>
        <v>-1.2968727826021937</v>
      </c>
      <c r="L31" s="41">
        <f>('実数'!L31-'実数'!K31)/'実数'!K31*100</f>
        <v>-0.4964988745655172</v>
      </c>
      <c r="M31" s="41">
        <f>('実数'!M31-'実数'!L31)/'実数'!L31*100</f>
        <v>0.3169479711174944</v>
      </c>
      <c r="N31" s="41">
        <f>('実数'!N31-'実数'!M31)/'実数'!M31*100</f>
        <v>3.0368251061285894</v>
      </c>
    </row>
    <row r="32" spans="1:14" s="4" customFormat="1" ht="24" customHeight="1">
      <c r="A32" s="1"/>
      <c r="B32" s="11" t="s">
        <v>32</v>
      </c>
      <c r="C32" s="44" t="s">
        <v>76</v>
      </c>
      <c r="D32" s="41">
        <f>('実数'!D32-'実数'!C32)/'実数'!C32*100</f>
        <v>-1.3106711631135877</v>
      </c>
      <c r="E32" s="41">
        <f>('実数'!E32-'実数'!D32)/'実数'!D32*100</f>
        <v>5.058333678068759</v>
      </c>
      <c r="F32" s="41">
        <f>('実数'!F32-'実数'!E32)/'実数'!E32*100</f>
        <v>-4.785779960365074</v>
      </c>
      <c r="G32" s="41">
        <f>('実数'!G32-'実数'!F32)/'実数'!F32*100</f>
        <v>2.7506851978878943</v>
      </c>
      <c r="H32" s="41">
        <f>('実数'!H32-'実数'!G32)/'実数'!G32*100</f>
        <v>6.217060844443891</v>
      </c>
      <c r="I32" s="41">
        <f>('実数'!I32-'実数'!H32)/'実数'!H32*100</f>
        <v>8.700167877120396</v>
      </c>
      <c r="J32" s="41">
        <f>('実数'!J32-'実数'!I32)/'実数'!I32*100</f>
        <v>3.7464478154099217</v>
      </c>
      <c r="K32" s="41">
        <f>('実数'!K32-'実数'!J32)/'実数'!J32*100</f>
        <v>0.49053349614159164</v>
      </c>
      <c r="L32" s="41">
        <f>('実数'!L32-'実数'!K32)/'実数'!K32*100</f>
        <v>5.480362862008747</v>
      </c>
      <c r="M32" s="41">
        <f>('実数'!M32-'実数'!L32)/'実数'!L32*100</f>
        <v>2.6463966803825922</v>
      </c>
      <c r="N32" s="41">
        <f>('実数'!N32-'実数'!M32)/'実数'!M32*100</f>
        <v>1.0666304546055712</v>
      </c>
    </row>
    <row r="33" spans="1:14" s="4" customFormat="1" ht="36.75" customHeight="1">
      <c r="A33" s="1"/>
      <c r="B33" s="12" t="s">
        <v>33</v>
      </c>
      <c r="C33" s="44" t="s">
        <v>77</v>
      </c>
      <c r="D33" s="41">
        <f>('実数'!D33-'実数'!C33)/'実数'!C33*100</f>
        <v>2.9007778360546927</v>
      </c>
      <c r="E33" s="41">
        <f>('実数'!E33-'実数'!D33)/'実数'!D33*100</f>
        <v>1.345608116761113</v>
      </c>
      <c r="F33" s="41">
        <f>('実数'!F33-'実数'!E33)/'実数'!E33*100</f>
        <v>-2.1617096870830044</v>
      </c>
      <c r="G33" s="41">
        <f>('実数'!G33-'実数'!F33)/'実数'!F33*100</f>
        <v>-2.9071717658430627</v>
      </c>
      <c r="H33" s="41">
        <f>('実数'!H33-'実数'!G33)/'実数'!G33*100</f>
        <v>2.500441042387785</v>
      </c>
      <c r="I33" s="41">
        <f>('実数'!I33-'実数'!H33)/'実数'!H33*100</f>
        <v>7.438507904525955</v>
      </c>
      <c r="J33" s="41">
        <f>('実数'!J33-'実数'!I33)/'実数'!I33*100</f>
        <v>-8.722360610615452</v>
      </c>
      <c r="K33" s="41">
        <f>('実数'!K33-'実数'!J33)/'実数'!J33*100</f>
        <v>-3.710502163733373</v>
      </c>
      <c r="L33" s="41">
        <f>('実数'!L33-'実数'!K33)/'実数'!K33*100</f>
        <v>6.16746795986435</v>
      </c>
      <c r="M33" s="41">
        <f>('実数'!M33-'実数'!L33)/'実数'!L33*100</f>
        <v>-4.806961553453374</v>
      </c>
      <c r="N33" s="41">
        <f>('実数'!N33-'実数'!M33)/'実数'!M33*100</f>
        <v>1.1847939860286811</v>
      </c>
    </row>
    <row r="34" spans="1:14" s="4" customFormat="1" ht="24" customHeight="1">
      <c r="A34" s="1"/>
      <c r="B34" s="12" t="s">
        <v>34</v>
      </c>
      <c r="C34" s="44" t="s">
        <v>78</v>
      </c>
      <c r="D34" s="41">
        <f>('実数'!D34-'実数'!C34)/'実数'!C34*100</f>
        <v>-5.221635231056216</v>
      </c>
      <c r="E34" s="41">
        <f>('実数'!E34-'実数'!D34)/'実数'!D34*100</f>
        <v>1.2160440491568465</v>
      </c>
      <c r="F34" s="41">
        <f>('実数'!F34-'実数'!E34)/'実数'!E34*100</f>
        <v>-0.7562288336200673</v>
      </c>
      <c r="G34" s="41">
        <f>('実数'!G34-'実数'!F34)/'実数'!F34*100</f>
        <v>-0.766366022056937</v>
      </c>
      <c r="H34" s="41">
        <f>('実数'!H34-'実数'!G34)/'実数'!G34*100</f>
        <v>-0.21284518419157383</v>
      </c>
      <c r="I34" s="41">
        <f>('実数'!I34-'実数'!H34)/'実数'!H34*100</f>
        <v>2.6024594605465072</v>
      </c>
      <c r="J34" s="41">
        <f>('実数'!J34-'実数'!I34)/'実数'!I34*100</f>
        <v>-2.5823625976263176</v>
      </c>
      <c r="K34" s="41">
        <f>('実数'!K34-'実数'!J34)/'実数'!J34*100</f>
        <v>-3.7634115441423006</v>
      </c>
      <c r="L34" s="41">
        <f>('実数'!L34-'実数'!K34)/'実数'!K34*100</f>
        <v>2.0619717756341296</v>
      </c>
      <c r="M34" s="41">
        <f>('実数'!M34-'実数'!L34)/'実数'!L34*100</f>
        <v>0.2543041949933873</v>
      </c>
      <c r="N34" s="41">
        <f>('実数'!N34-'実数'!M34)/'実数'!M34*100</f>
        <v>0.8591022003579255</v>
      </c>
    </row>
    <row r="35" spans="1:14" s="4" customFormat="1" ht="24" customHeight="1">
      <c r="A35" s="1"/>
      <c r="B35" s="11" t="s">
        <v>35</v>
      </c>
      <c r="C35" s="44" t="s">
        <v>79</v>
      </c>
      <c r="D35" s="41">
        <f>('実数'!D35-'実数'!C35)/'実数'!C35*100</f>
        <v>1.934417048638793</v>
      </c>
      <c r="E35" s="41">
        <f>('実数'!E35-'実数'!D35)/'実数'!D35*100</f>
        <v>2.4282222515907126</v>
      </c>
      <c r="F35" s="41">
        <f>('実数'!F35-'実数'!E35)/'実数'!E35*100</f>
        <v>3.061773352992824</v>
      </c>
      <c r="G35" s="41">
        <f>('実数'!G35-'実数'!F35)/'実数'!F35*100</f>
        <v>-3.7809988962687133</v>
      </c>
      <c r="H35" s="41">
        <f>('実数'!H35-'実数'!G35)/'実数'!G35*100</f>
        <v>4.324767048553922</v>
      </c>
      <c r="I35" s="41">
        <f>('実数'!I35-'実数'!H35)/'実数'!H35*100</f>
        <v>4.895130293675071</v>
      </c>
      <c r="J35" s="41">
        <f>('実数'!J35-'実数'!I35)/'実数'!I35*100</f>
        <v>-12.880814342464964</v>
      </c>
      <c r="K35" s="41">
        <f>('実数'!K35-'実数'!J35)/'実数'!J35*100</f>
        <v>5.384743205376395</v>
      </c>
      <c r="L35" s="41">
        <f>('実数'!L35-'実数'!K35)/'実数'!K35*100</f>
        <v>13.164315202755992</v>
      </c>
      <c r="M35" s="41">
        <f>('実数'!M35-'実数'!L35)/'実数'!L35*100</f>
        <v>5.145051660192977</v>
      </c>
      <c r="N35" s="41">
        <f>('実数'!N35-'実数'!M35)/'実数'!M35*100</f>
        <v>1.9103879959103665</v>
      </c>
    </row>
    <row r="36" spans="1:14" s="4" customFormat="1" ht="24" customHeight="1">
      <c r="A36" s="1"/>
      <c r="B36" s="11" t="s">
        <v>36</v>
      </c>
      <c r="C36" s="44" t="s">
        <v>79</v>
      </c>
      <c r="D36" s="41">
        <f>('実数'!D36-'実数'!C36)/'実数'!C36*100</f>
        <v>2.4630688510372556</v>
      </c>
      <c r="E36" s="41">
        <f>('実数'!E36-'実数'!D36)/'実数'!D36*100</f>
        <v>3.3983610063258713</v>
      </c>
      <c r="F36" s="41">
        <f>('実数'!F36-'実数'!E36)/'実数'!E36*100</f>
        <v>0.4446443228560497</v>
      </c>
      <c r="G36" s="41">
        <f>('実数'!G36-'実数'!F36)/'実数'!F36*100</f>
        <v>-3.652993229388072</v>
      </c>
      <c r="H36" s="41">
        <f>('実数'!H36-'実数'!G36)/'実数'!G36*100</f>
        <v>2.5260622314594943</v>
      </c>
      <c r="I36" s="41">
        <f>('実数'!I36-'実数'!H36)/'実数'!H36*100</f>
        <v>3.7311129729035004</v>
      </c>
      <c r="J36" s="41">
        <f>('実数'!J36-'実数'!I36)/'実数'!I36*100</f>
        <v>-3.4824316055928133</v>
      </c>
      <c r="K36" s="41">
        <f>('実数'!K36-'実数'!J36)/'実数'!J36*100</f>
        <v>-4.9811643014802245</v>
      </c>
      <c r="L36" s="41">
        <f>('実数'!L36-'実数'!K36)/'実数'!K36*100</f>
        <v>9.887459222234854</v>
      </c>
      <c r="M36" s="41">
        <f>('実数'!M36-'実数'!L36)/'実数'!L36*100</f>
        <v>-2.3826830916145623</v>
      </c>
      <c r="N36" s="41">
        <f>('実数'!N36-'実数'!M36)/'実数'!M36*100</f>
        <v>1.4510994331709433</v>
      </c>
    </row>
    <row r="37" spans="1:14" s="4" customFormat="1" ht="24" customHeight="1">
      <c r="A37" s="1"/>
      <c r="B37" s="11" t="s">
        <v>37</v>
      </c>
      <c r="C37" s="44" t="s">
        <v>79</v>
      </c>
      <c r="D37" s="41">
        <f>('実数'!D37-'実数'!C37)/'実数'!C37*100</f>
        <v>5.538725802317678</v>
      </c>
      <c r="E37" s="41">
        <f>('実数'!E37-'実数'!D37)/'実数'!D37*100</f>
        <v>-13.895386792069008</v>
      </c>
      <c r="F37" s="41">
        <f>('実数'!F37-'実数'!E37)/'実数'!E37*100</f>
        <v>-21.17114315729313</v>
      </c>
      <c r="G37" s="41">
        <f>('実数'!G37-'実数'!F37)/'実数'!F37*100</f>
        <v>-11.352161003357212</v>
      </c>
      <c r="H37" s="41">
        <f>('実数'!H37-'実数'!G37)/'実数'!G37*100</f>
        <v>-1.0334418888852024</v>
      </c>
      <c r="I37" s="41">
        <f>('実数'!I37-'実数'!H37)/'実数'!H37*100</f>
        <v>2.8206573323317126</v>
      </c>
      <c r="J37" s="41">
        <f>('実数'!J37-'実数'!I37)/'実数'!I37*100</f>
        <v>-4.185248734757118</v>
      </c>
      <c r="K37" s="41">
        <f>('実数'!K37-'実数'!J37)/'実数'!J37*100</f>
        <v>-5.575191587232722</v>
      </c>
      <c r="L37" s="41">
        <f>('実数'!L37-'実数'!K37)/'実数'!K37*100</f>
        <v>7.843631823490808</v>
      </c>
      <c r="M37" s="41">
        <f>('実数'!M37-'実数'!L37)/'実数'!L37*100</f>
        <v>1.6565369442218376</v>
      </c>
      <c r="N37" s="41">
        <f>('実数'!N37-'実数'!M37)/'実数'!M37*100</f>
        <v>0.9594428441249812</v>
      </c>
    </row>
    <row r="38" spans="1:14" s="4" customFormat="1" ht="24" customHeight="1">
      <c r="A38" s="1"/>
      <c r="B38" s="11" t="s">
        <v>38</v>
      </c>
      <c r="C38" s="44" t="s">
        <v>79</v>
      </c>
      <c r="D38" s="41">
        <f>('実数'!D38-'実数'!C38)/'実数'!C38*100</f>
        <v>-3.1560514558053483</v>
      </c>
      <c r="E38" s="41">
        <f>('実数'!E38-'実数'!D38)/'実数'!D38*100</f>
        <v>6.969614918894544</v>
      </c>
      <c r="F38" s="41">
        <f>('実数'!F38-'実数'!E38)/'実数'!E38*100</f>
        <v>-2.8060187201594844</v>
      </c>
      <c r="G38" s="41">
        <f>('実数'!G38-'実数'!F38)/'実数'!F38*100</f>
        <v>-2.548746791850153</v>
      </c>
      <c r="H38" s="41">
        <f>('実数'!H38-'実数'!G38)/'実数'!G38*100</f>
        <v>4.8301130657137845</v>
      </c>
      <c r="I38" s="41">
        <f>('実数'!I38-'実数'!H38)/'実数'!H38*100</f>
        <v>2.8464399440138446</v>
      </c>
      <c r="J38" s="41">
        <f>('実数'!J38-'実数'!I38)/'実数'!I38*100</f>
        <v>-4.469340612905038</v>
      </c>
      <c r="K38" s="41">
        <f>('実数'!K38-'実数'!J38)/'実数'!J38*100</f>
        <v>-2.342299973470609</v>
      </c>
      <c r="L38" s="41">
        <f>('実数'!L38-'実数'!K38)/'実数'!K38*100</f>
        <v>9.475579186439385</v>
      </c>
      <c r="M38" s="41">
        <f>('実数'!M38-'実数'!L38)/'実数'!L38*100</f>
        <v>-0.9038793014674995</v>
      </c>
      <c r="N38" s="41">
        <f>('実数'!N38-'実数'!M38)/'実数'!M38*100</f>
        <v>0.5665960440258313</v>
      </c>
    </row>
    <row r="39" spans="1:14" s="4" customFormat="1" ht="24" customHeight="1">
      <c r="A39" s="1"/>
      <c r="B39" s="11" t="s">
        <v>39</v>
      </c>
      <c r="C39" s="44" t="s">
        <v>76</v>
      </c>
      <c r="D39" s="41">
        <f>('実数'!D39-'実数'!C39)/'実数'!C39*100</f>
        <v>0.3352128987272615</v>
      </c>
      <c r="E39" s="41">
        <f>('実数'!E39-'実数'!D39)/'実数'!D39*100</f>
        <v>1.8462892593999278</v>
      </c>
      <c r="F39" s="41">
        <f>('実数'!F39-'実数'!E39)/'実数'!E39*100</f>
        <v>-1.573819451359026</v>
      </c>
      <c r="G39" s="41">
        <f>('実数'!G39-'実数'!F39)/'実数'!F39*100</f>
        <v>-2.2571077878566745</v>
      </c>
      <c r="H39" s="41">
        <f>('実数'!H39-'実数'!G39)/'実数'!G39*100</f>
        <v>0.8925406493635024</v>
      </c>
      <c r="I39" s="41">
        <f>('実数'!I39-'実数'!H39)/'実数'!H39*100</f>
        <v>1.0055707139216563</v>
      </c>
      <c r="J39" s="41">
        <f>('実数'!J39-'実数'!I39)/'実数'!I39*100</f>
        <v>-2.481520213893769</v>
      </c>
      <c r="K39" s="41">
        <f>('実数'!K39-'実数'!J39)/'実数'!J39*100</f>
        <v>-5.399970896787696</v>
      </c>
      <c r="L39" s="41">
        <f>('実数'!L39-'実数'!K39)/'実数'!K39*100</f>
        <v>5.315288807534026</v>
      </c>
      <c r="M39" s="41">
        <f>('実数'!M39-'実数'!L39)/'実数'!L39*100</f>
        <v>-1.259097093947712</v>
      </c>
      <c r="N39" s="41">
        <f>('実数'!N39-'実数'!M39)/'実数'!M39*100</f>
        <v>0.5547846258343861</v>
      </c>
    </row>
    <row r="40" spans="1:14" s="4" customFormat="1" ht="24" customHeight="1">
      <c r="A40" s="1"/>
      <c r="B40" s="11" t="s">
        <v>40</v>
      </c>
      <c r="C40" s="44" t="s">
        <v>78</v>
      </c>
      <c r="D40" s="41">
        <f>('実数'!D40-'実数'!C40)/'実数'!C40*100</f>
        <v>7.81524579153638</v>
      </c>
      <c r="E40" s="41">
        <f>('実数'!E40-'実数'!D40)/'実数'!D40*100</f>
        <v>8.49797759820301</v>
      </c>
      <c r="F40" s="41">
        <f>('実数'!F40-'実数'!E40)/'実数'!E40*100</f>
        <v>-1.1821647312754806</v>
      </c>
      <c r="G40" s="41">
        <f>('実数'!G40-'実数'!F40)/'実数'!F40*100</f>
        <v>6.821237928463583</v>
      </c>
      <c r="H40" s="41">
        <f>('実数'!H40-'実数'!G40)/'実数'!G40*100</f>
        <v>1.798360697987667</v>
      </c>
      <c r="I40" s="41">
        <f>('実数'!I40-'実数'!H40)/'実数'!H40*100</f>
        <v>7.232049862719439</v>
      </c>
      <c r="J40" s="41">
        <f>('実数'!J40-'実数'!I40)/'実数'!I40*100</f>
        <v>-7.4307351614637085</v>
      </c>
      <c r="K40" s="41">
        <f>('実数'!K40-'実数'!J40)/'実数'!J40*100</f>
        <v>-11.108100473021961</v>
      </c>
      <c r="L40" s="41">
        <f>('実数'!L40-'実数'!K40)/'実数'!K40*100</f>
        <v>7.012474819642013</v>
      </c>
      <c r="M40" s="41">
        <f>('実数'!M40-'実数'!L40)/'実数'!L40*100</f>
        <v>2.972602407701932</v>
      </c>
      <c r="N40" s="41">
        <f>('実数'!N40-'実数'!M40)/'実数'!M40*100</f>
        <v>2.25062183193542</v>
      </c>
    </row>
    <row r="41" spans="1:14" s="4" customFormat="1" ht="24" customHeight="1">
      <c r="A41" s="1"/>
      <c r="B41" s="11" t="s">
        <v>41</v>
      </c>
      <c r="C41" s="44" t="s">
        <v>76</v>
      </c>
      <c r="D41" s="41">
        <f>('実数'!D41-'実数'!C41)/'実数'!C41*100</f>
        <v>-0.9294409531141866</v>
      </c>
      <c r="E41" s="41">
        <f>('実数'!E41-'実数'!D41)/'実数'!D41*100</f>
        <v>6.0411028131001165</v>
      </c>
      <c r="F41" s="41">
        <f>('実数'!F41-'実数'!E41)/'実数'!E41*100</f>
        <v>-2.5231257274218013</v>
      </c>
      <c r="G41" s="41">
        <f>('実数'!G41-'実数'!F41)/'実数'!F41*100</f>
        <v>-1.2350734658874662</v>
      </c>
      <c r="H41" s="41">
        <f>('実数'!H41-'実数'!G41)/'実数'!G41*100</f>
        <v>0.12710066731510275</v>
      </c>
      <c r="I41" s="41">
        <f>('実数'!I41-'実数'!H41)/'実数'!H41*100</f>
        <v>0.5504319426369266</v>
      </c>
      <c r="J41" s="41">
        <f>('実数'!J41-'実数'!I41)/'実数'!I41*100</f>
        <v>-1.9295972231968397</v>
      </c>
      <c r="K41" s="41">
        <f>('実数'!K41-'実数'!J41)/'実数'!J41*100</f>
        <v>-2.253784590237049</v>
      </c>
      <c r="L41" s="41">
        <f>('実数'!L41-'実数'!K41)/'実数'!K41*100</f>
        <v>2.992962288288012</v>
      </c>
      <c r="M41" s="41">
        <f>('実数'!M41-'実数'!L41)/'実数'!L41*100</f>
        <v>0.7131818321213231</v>
      </c>
      <c r="N41" s="41">
        <f>('実数'!N41-'実数'!M41)/'実数'!M41*100</f>
        <v>1.0002207704814559</v>
      </c>
    </row>
    <row r="42" spans="1:14" s="4" customFormat="1" ht="24" customHeight="1">
      <c r="A42" s="1"/>
      <c r="B42" s="9" t="s">
        <v>42</v>
      </c>
      <c r="C42" s="44" t="s">
        <v>79</v>
      </c>
      <c r="D42" s="41">
        <f>('実数'!D42-'実数'!C42)/'実数'!C42*100</f>
        <v>0.6645894233063463</v>
      </c>
      <c r="E42" s="41">
        <f>('実数'!E42-'実数'!D42)/'実数'!D42*100</f>
        <v>3.8584096139529693</v>
      </c>
      <c r="F42" s="41">
        <f>('実数'!F42-'実数'!E42)/'実数'!E42*100</f>
        <v>-1.1090806610174084</v>
      </c>
      <c r="G42" s="41">
        <f>('実数'!G42-'実数'!F42)/'実数'!F42*100</f>
        <v>-0.7101527486876872</v>
      </c>
      <c r="H42" s="41">
        <f>('実数'!H42-'実数'!G42)/'実数'!G42*100</f>
        <v>1.8721108379439095</v>
      </c>
      <c r="I42" s="41">
        <f>('実数'!I42-'実数'!H42)/'実数'!H42*100</f>
        <v>0.0876634241083495</v>
      </c>
      <c r="J42" s="41">
        <f>('実数'!J42-'実数'!I42)/'実数'!I42*100</f>
        <v>-1.3626053602067665</v>
      </c>
      <c r="K42" s="41">
        <f>('実数'!K42-'実数'!J42)/'実数'!J42*100</f>
        <v>-1.1982796540390366</v>
      </c>
      <c r="L42" s="41">
        <f>('実数'!L42-'実数'!K42)/'実数'!K42*100</f>
        <v>1.8065605162211507</v>
      </c>
      <c r="M42" s="41">
        <f>('実数'!M42-'実数'!L42)/'実数'!L42*100</f>
        <v>0.19271128731113732</v>
      </c>
      <c r="N42" s="41">
        <f>('実数'!N42-'実数'!M42)/'実数'!M42*100</f>
        <v>-0.6162795250092432</v>
      </c>
    </row>
    <row r="43" spans="1:14" s="4" customFormat="1" ht="36.75" customHeight="1">
      <c r="A43" s="1"/>
      <c r="B43" s="49" t="s">
        <v>43</v>
      </c>
      <c r="C43" s="44" t="s">
        <v>79</v>
      </c>
      <c r="D43" s="41">
        <f>('実数'!D43-'実数'!C43)/'実数'!C43*100</f>
        <v>-1.1450594198421171</v>
      </c>
      <c r="E43" s="41">
        <f>('実数'!E43-'実数'!D43)/'実数'!D43*100</f>
        <v>10.989032739757917</v>
      </c>
      <c r="F43" s="41">
        <f>('実数'!F43-'実数'!E43)/'実数'!E43*100</f>
        <v>-2.582814140337012</v>
      </c>
      <c r="G43" s="41">
        <f>('実数'!G43-'実数'!F43)/'実数'!F43*100</f>
        <v>-6.9427951970858315</v>
      </c>
      <c r="H43" s="41">
        <f>('実数'!H43-'実数'!G43)/'実数'!G43*100</f>
        <v>11.730467794890833</v>
      </c>
      <c r="I43" s="41">
        <f>('実数'!I43-'実数'!H43)/'実数'!H43*100</f>
        <v>6.208897735304495</v>
      </c>
      <c r="J43" s="41">
        <f>('実数'!J43-'実数'!I43)/'実数'!I43*100</f>
        <v>-9.828936619508042</v>
      </c>
      <c r="K43" s="41">
        <f>('実数'!K43-'実数'!J43)/'実数'!J43*100</f>
        <v>5.875542053396662</v>
      </c>
      <c r="L43" s="41">
        <f>('実数'!L43-'実数'!K43)/'実数'!K43*100</f>
        <v>13.31011493584939</v>
      </c>
      <c r="M43" s="41">
        <f>('実数'!M43-'実数'!L43)/'実数'!L43*100</f>
        <v>4.475332865704944</v>
      </c>
      <c r="N43" s="41">
        <f>('実数'!N43-'実数'!M43)/'実数'!M43*100</f>
        <v>3.04391587915347</v>
      </c>
    </row>
    <row r="44" spans="1:14" s="4" customFormat="1" ht="24" customHeight="1">
      <c r="A44" s="1"/>
      <c r="B44" s="9" t="s">
        <v>44</v>
      </c>
      <c r="C44" s="44" t="s">
        <v>76</v>
      </c>
      <c r="D44" s="41">
        <f>('実数'!D44-'実数'!C44)/'実数'!C44*100</f>
        <v>1.2972803544787734</v>
      </c>
      <c r="E44" s="41">
        <f>('実数'!E44-'実数'!D44)/'実数'!D44*100</f>
        <v>3.765436004757719</v>
      </c>
      <c r="F44" s="41">
        <f>('実数'!F44-'実数'!E44)/'実数'!E44*100</f>
        <v>-5.6388849874127285</v>
      </c>
      <c r="G44" s="41">
        <f>('実数'!G44-'実数'!F44)/'実数'!F44*100</f>
        <v>-2.3882115587448736</v>
      </c>
      <c r="H44" s="41">
        <f>('実数'!H44-'実数'!G44)/'実数'!G44*100</f>
        <v>-0.4736364571540043</v>
      </c>
      <c r="I44" s="41">
        <f>('実数'!I44-'実数'!H44)/'実数'!H44*100</f>
        <v>1.4315264440923217</v>
      </c>
      <c r="J44" s="41">
        <f>('実数'!J44-'実数'!I44)/'実数'!I44*100</f>
        <v>0.4264575912466037</v>
      </c>
      <c r="K44" s="41">
        <f>('実数'!K44-'実数'!J44)/'実数'!J44*100</f>
        <v>-0.07449504921360818</v>
      </c>
      <c r="L44" s="41">
        <f>('実数'!L44-'実数'!K44)/'実数'!K44*100</f>
        <v>3.8887258412058867</v>
      </c>
      <c r="M44" s="41">
        <f>('実数'!M44-'実数'!L44)/'実数'!L44*100</f>
        <v>5.529013554543822</v>
      </c>
      <c r="N44" s="41">
        <f>('実数'!N44-'実数'!M44)/'実数'!M44*100</f>
        <v>1.7657418582946844</v>
      </c>
    </row>
    <row r="45" spans="1:14" s="4" customFormat="1" ht="24" customHeight="1">
      <c r="A45" s="1"/>
      <c r="B45" s="9" t="s">
        <v>21</v>
      </c>
      <c r="C45" s="44" t="s">
        <v>76</v>
      </c>
      <c r="D45" s="41">
        <f>('実数'!D45-'実数'!C45)/'実数'!C45*100</f>
        <v>-2.915182419547123</v>
      </c>
      <c r="E45" s="41">
        <f>('実数'!E45-'実数'!D45)/'実数'!D45*100</f>
        <v>6.252031266166804</v>
      </c>
      <c r="F45" s="41">
        <f>('実数'!F45-'実数'!E45)/'実数'!E45*100</f>
        <v>-2.1788222456215354</v>
      </c>
      <c r="G45" s="41">
        <f>('実数'!G45-'実数'!F45)/'実数'!F45*100</f>
        <v>-2.0511846031258014</v>
      </c>
      <c r="H45" s="41">
        <f>('実数'!H45-'実数'!G45)/'実数'!G45*100</f>
        <v>0.4099052855964497</v>
      </c>
      <c r="I45" s="41">
        <f>('実数'!I45-'実数'!H45)/'実数'!H45*100</f>
        <v>3.4432252742675167</v>
      </c>
      <c r="J45" s="41">
        <f>('実数'!J45-'実数'!I45)/'実数'!I45*100</f>
        <v>0.6597034458027368</v>
      </c>
      <c r="K45" s="41">
        <f>('実数'!K45-'実数'!J45)/'実数'!J45*100</f>
        <v>-2.3939531397003657</v>
      </c>
      <c r="L45" s="41">
        <f>('実数'!L45-'実数'!K45)/'実数'!K45*100</f>
        <v>4.359659641394172</v>
      </c>
      <c r="M45" s="41">
        <f>('実数'!M45-'実数'!L45)/'実数'!L45*100</f>
        <v>-0.8785144179162284</v>
      </c>
      <c r="N45" s="41">
        <f>('実数'!N45-'実数'!M45)/'実数'!M45*100</f>
        <v>1.892843338164375</v>
      </c>
    </row>
    <row r="46" spans="1:14" s="4" customFormat="1" ht="24" customHeight="1">
      <c r="A46" s="1"/>
      <c r="B46" s="9" t="s">
        <v>22</v>
      </c>
      <c r="C46" s="44" t="s">
        <v>76</v>
      </c>
      <c r="D46" s="41">
        <f>('実数'!D46-'実数'!C46)/'実数'!C46*100</f>
        <v>-1.7025980300010173</v>
      </c>
      <c r="E46" s="41">
        <f>('実数'!E46-'実数'!D46)/'実数'!D46*100</f>
        <v>-0.9796085185757866</v>
      </c>
      <c r="F46" s="41">
        <f>('実数'!F46-'実数'!E46)/'実数'!E46*100</f>
        <v>-2.365067670828037</v>
      </c>
      <c r="G46" s="41">
        <f>('実数'!G46-'実数'!F46)/'実数'!F46*100</f>
        <v>-1.6212381108918343</v>
      </c>
      <c r="H46" s="41">
        <f>('実数'!H46-'実数'!G46)/'実数'!G46*100</f>
        <v>2.7922892809819353</v>
      </c>
      <c r="I46" s="41">
        <f>('実数'!I46-'実数'!H46)/'実数'!H46*100</f>
        <v>1.235971616772796</v>
      </c>
      <c r="J46" s="41">
        <f>('実数'!J46-'実数'!I46)/'実数'!I46*100</f>
        <v>2.677641333878071</v>
      </c>
      <c r="K46" s="41">
        <f>('実数'!K46-'実数'!J46)/'実数'!J46*100</f>
        <v>-4.056788669060353</v>
      </c>
      <c r="L46" s="41">
        <f>('実数'!L46-'実数'!K46)/'実数'!K46*100</f>
        <v>4.467901778264478</v>
      </c>
      <c r="M46" s="41">
        <f>('実数'!M46-'実数'!L46)/'実数'!L46*100</f>
        <v>-3.8504362045433687</v>
      </c>
      <c r="N46" s="41">
        <f>('実数'!N46-'実数'!M46)/'実数'!M46*100</f>
        <v>1.9816991474335073</v>
      </c>
    </row>
    <row r="47" spans="1:14" s="4" customFormat="1" ht="24" customHeight="1">
      <c r="A47" s="1"/>
      <c r="B47" s="9" t="s">
        <v>45</v>
      </c>
      <c r="C47" s="44" t="s">
        <v>76</v>
      </c>
      <c r="D47" s="41">
        <f>('実数'!D47-'実数'!C47)/'実数'!C47*100</f>
        <v>-1.8882055072055957</v>
      </c>
      <c r="E47" s="41">
        <f>('実数'!E47-'実数'!D47)/'実数'!D47*100</f>
        <v>3.1624746460020803</v>
      </c>
      <c r="F47" s="41">
        <f>('実数'!F47-'実数'!E47)/'実数'!E47*100</f>
        <v>-0.31024387096790207</v>
      </c>
      <c r="G47" s="41">
        <f>('実数'!G47-'実数'!F47)/'実数'!F47*100</f>
        <v>-1.685099901560825</v>
      </c>
      <c r="H47" s="41">
        <f>('実数'!H47-'実数'!G47)/'実数'!G47*100</f>
        <v>-0.37657330132071876</v>
      </c>
      <c r="I47" s="41">
        <f>('実数'!I47-'実数'!H47)/'実数'!H47*100</f>
        <v>0.6110367263584373</v>
      </c>
      <c r="J47" s="41">
        <f>('実数'!J47-'実数'!I47)/'実数'!I47*100</f>
        <v>-1.1635816452831615</v>
      </c>
      <c r="K47" s="41">
        <f>('実数'!K47-'実数'!J47)/'実数'!J47*100</f>
        <v>-1.71857128214617</v>
      </c>
      <c r="L47" s="41">
        <f>('実数'!L47-'実数'!K47)/'実数'!K47*100</f>
        <v>0.8838047429633877</v>
      </c>
      <c r="M47" s="41">
        <f>('実数'!M47-'実数'!L47)/'実数'!L47*100</f>
        <v>0.11017858687297188</v>
      </c>
      <c r="N47" s="41">
        <f>('実数'!N47-'実数'!M47)/'実数'!M47*100</f>
        <v>0.8175323340610772</v>
      </c>
    </row>
    <row r="48" spans="1:14" s="4" customFormat="1" ht="24" customHeight="1">
      <c r="A48" s="1"/>
      <c r="B48" s="9" t="s">
        <v>23</v>
      </c>
      <c r="C48" s="44" t="s">
        <v>76</v>
      </c>
      <c r="D48" s="41">
        <f>('実数'!D48-'実数'!C48)/'実数'!C48*100</f>
        <v>-11.789804303854114</v>
      </c>
      <c r="E48" s="41">
        <f>('実数'!E48-'実数'!D48)/'実数'!D48*100</f>
        <v>3.572532692735328</v>
      </c>
      <c r="F48" s="41">
        <f>('実数'!F48-'実数'!E48)/'実数'!E48*100</f>
        <v>-8.167930868784333</v>
      </c>
      <c r="G48" s="41">
        <f>('実数'!G48-'実数'!F48)/'実数'!F48*100</f>
        <v>1.8073892873546344</v>
      </c>
      <c r="H48" s="41">
        <f>('実数'!H48-'実数'!G48)/'実数'!G48*100</f>
        <v>9.725558697000695</v>
      </c>
      <c r="I48" s="41">
        <f>('実数'!I48-'実数'!H48)/'実数'!H48*100</f>
        <v>-3.956843649878541</v>
      </c>
      <c r="J48" s="41">
        <f>('実数'!J48-'実数'!I48)/'実数'!I48*100</f>
        <v>8.173635874864447</v>
      </c>
      <c r="K48" s="41">
        <f>('実数'!K48-'実数'!J48)/'実数'!J48*100</f>
        <v>-8.310227916772524</v>
      </c>
      <c r="L48" s="41">
        <f>('実数'!L48-'実数'!K48)/'実数'!K48*100</f>
        <v>14.665202355781961</v>
      </c>
      <c r="M48" s="41">
        <f>('実数'!M48-'実数'!L48)/'実数'!L48*100</f>
        <v>-6.696167177483842</v>
      </c>
      <c r="N48" s="41">
        <f>('実数'!N48-'実数'!M48)/'実数'!M48*100</f>
        <v>-1.8432812591026706</v>
      </c>
    </row>
    <row r="49" spans="1:14" s="4" customFormat="1" ht="24" customHeight="1">
      <c r="A49" s="1"/>
      <c r="B49" s="9" t="s">
        <v>24</v>
      </c>
      <c r="C49" s="44" t="s">
        <v>76</v>
      </c>
      <c r="D49" s="41">
        <f>('実数'!D49-'実数'!C49)/'実数'!C49*100</f>
        <v>0.09537014835476137</v>
      </c>
      <c r="E49" s="41">
        <f>('実数'!E49-'実数'!D49)/'実数'!D49*100</f>
        <v>0.36265764590751703</v>
      </c>
      <c r="F49" s="41">
        <f>('実数'!F49-'実数'!E49)/'実数'!E49*100</f>
        <v>-2.289385542744784</v>
      </c>
      <c r="G49" s="41">
        <f>('実数'!G49-'実数'!F49)/'実数'!F49*100</f>
        <v>-1.3254245211022828</v>
      </c>
      <c r="H49" s="41">
        <f>('実数'!H49-'実数'!G49)/'実数'!G49*100</f>
        <v>-0.23016141786590785</v>
      </c>
      <c r="I49" s="41">
        <f>('実数'!I49-'実数'!H49)/'実数'!H49*100</f>
        <v>-0.4860131585464296</v>
      </c>
      <c r="J49" s="41">
        <f>('実数'!J49-'実数'!I49)/'実数'!I49*100</f>
        <v>-0.4394895811957733</v>
      </c>
      <c r="K49" s="41">
        <f>('実数'!K49-'実数'!J49)/'実数'!J49*100</f>
        <v>-7.5922257988156785</v>
      </c>
      <c r="L49" s="41">
        <f>('実数'!L49-'実数'!K49)/'実数'!K49*100</f>
        <v>2.149166981929997</v>
      </c>
      <c r="M49" s="41">
        <f>('実数'!M49-'実数'!L49)/'実数'!L49*100</f>
        <v>3.9761455626700344</v>
      </c>
      <c r="N49" s="41">
        <f>('実数'!N49-'実数'!M49)/'実数'!M49*100</f>
        <v>0.820942092292125</v>
      </c>
    </row>
    <row r="50" spans="1:14" s="4" customFormat="1" ht="24" customHeight="1">
      <c r="A50" s="1"/>
      <c r="B50" s="9" t="s">
        <v>25</v>
      </c>
      <c r="C50" s="44" t="s">
        <v>76</v>
      </c>
      <c r="D50" s="41">
        <f>('実数'!D50-'実数'!C50)/'実数'!C50*100</f>
        <v>10.52925219872549</v>
      </c>
      <c r="E50" s="41">
        <f>('実数'!E50-'実数'!D50)/'実数'!D50*100</f>
        <v>-2.2869522769004944</v>
      </c>
      <c r="F50" s="41">
        <f>('実数'!F50-'実数'!E50)/'実数'!E50*100</f>
        <v>-0.19416169405272113</v>
      </c>
      <c r="G50" s="41">
        <f>('実数'!G50-'実数'!F50)/'実数'!F50*100</f>
        <v>12.658148530542809</v>
      </c>
      <c r="H50" s="41">
        <f>('実数'!H50-'実数'!G50)/'実数'!G50*100</f>
        <v>-17.297226923635705</v>
      </c>
      <c r="I50" s="41">
        <f>('実数'!I50-'実数'!H50)/'実数'!H50*100</f>
        <v>-5.29987602088138</v>
      </c>
      <c r="J50" s="41">
        <f>('実数'!J50-'実数'!I50)/'実数'!I50*100</f>
        <v>-1.5072763754898122</v>
      </c>
      <c r="K50" s="41">
        <f>('実数'!K50-'実数'!J50)/'実数'!J50*100</f>
        <v>-2.13530676208111</v>
      </c>
      <c r="L50" s="41">
        <f>('実数'!L50-'実数'!K50)/'実数'!K50*100</f>
        <v>4.852262042340222</v>
      </c>
      <c r="M50" s="41">
        <f>('実数'!M50-'実数'!L50)/'実数'!L50*100</f>
        <v>-1.2024070806646743</v>
      </c>
      <c r="N50" s="41">
        <f>('実数'!N50-'実数'!M50)/'実数'!M50*100</f>
        <v>-1.2940601699548695</v>
      </c>
    </row>
    <row r="51" spans="1:14" s="4" customFormat="1" ht="24" customHeight="1">
      <c r="A51" s="1"/>
      <c r="B51" s="9" t="s">
        <v>26</v>
      </c>
      <c r="C51" s="44" t="s">
        <v>76</v>
      </c>
      <c r="D51" s="41">
        <f>('実数'!D51-'実数'!C51)/'実数'!C51*100</f>
        <v>7.156305580368935</v>
      </c>
      <c r="E51" s="41">
        <f>('実数'!E51-'実数'!D51)/'実数'!D51*100</f>
        <v>5.667534159414831</v>
      </c>
      <c r="F51" s="41">
        <f>('実数'!F51-'実数'!E51)/'実数'!E51*100</f>
        <v>-14.786379560786289</v>
      </c>
      <c r="G51" s="41">
        <f>('実数'!G51-'実数'!F51)/'実数'!F51*100</f>
        <v>-2.754284257076065</v>
      </c>
      <c r="H51" s="41">
        <f>('実数'!H51-'実数'!G51)/'実数'!G51*100</f>
        <v>2.1523853565963367</v>
      </c>
      <c r="I51" s="41">
        <f>('実数'!I51-'実数'!H51)/'実数'!H51*100</f>
        <v>-4.054636939999834</v>
      </c>
      <c r="J51" s="41">
        <f>('実数'!J51-'実数'!I51)/'実数'!I51*100</f>
        <v>-10.285505551752598</v>
      </c>
      <c r="K51" s="41">
        <f>('実数'!K51-'実数'!J51)/'実数'!J51*100</f>
        <v>1.463026164386134</v>
      </c>
      <c r="L51" s="41">
        <f>('実数'!L51-'実数'!K51)/'実数'!K51*100</f>
        <v>6.044711980237443</v>
      </c>
      <c r="M51" s="41">
        <f>('実数'!M51-'実数'!L51)/'実数'!L51*100</f>
        <v>1.181303322148285</v>
      </c>
      <c r="N51" s="41">
        <f>('実数'!N51-'実数'!M51)/'実数'!M51*100</f>
        <v>0.6235632315601272</v>
      </c>
    </row>
    <row r="52" spans="1:14" s="4" customFormat="1" ht="24" customHeight="1">
      <c r="A52" s="1"/>
      <c r="B52" s="9" t="s">
        <v>46</v>
      </c>
      <c r="C52" s="44" t="s">
        <v>76</v>
      </c>
      <c r="D52" s="41">
        <f>('実数'!D52-'実数'!C52)/'実数'!C52*100</f>
        <v>-2.6554493922673648</v>
      </c>
      <c r="E52" s="41">
        <f>('実数'!E52-'実数'!D52)/'実数'!D52*100</f>
        <v>-1.3305230452112808</v>
      </c>
      <c r="F52" s="41">
        <f>('実数'!F52-'実数'!E52)/'実数'!E52*100</f>
        <v>-6.4040459770877245</v>
      </c>
      <c r="G52" s="41">
        <f>('実数'!G52-'実数'!F52)/'実数'!F52*100</f>
        <v>-0.0922716236773502</v>
      </c>
      <c r="H52" s="41">
        <f>('実数'!H52-'実数'!G52)/'実数'!G52*100</f>
        <v>-1.5174353274381764</v>
      </c>
      <c r="I52" s="41">
        <f>('実数'!I52-'実数'!H52)/'実数'!H52*100</f>
        <v>-0.4816155206832791</v>
      </c>
      <c r="J52" s="41">
        <f>('実数'!J52-'実数'!I52)/'実数'!I52*100</f>
        <v>5.462792663356901</v>
      </c>
      <c r="K52" s="41">
        <f>('実数'!K52-'実数'!J52)/'実数'!J52*100</f>
        <v>-9.222824323640504</v>
      </c>
      <c r="L52" s="41">
        <f>('実数'!L52-'実数'!K52)/'実数'!K52*100</f>
        <v>-2.1841549346426845</v>
      </c>
      <c r="M52" s="41">
        <f>('実数'!M52-'実数'!L52)/'実数'!L52*100</f>
        <v>2.63808356663199</v>
      </c>
      <c r="N52" s="41">
        <f>('実数'!N52-'実数'!M52)/'実数'!M52*100</f>
        <v>2.5201748151124157</v>
      </c>
    </row>
    <row r="53" spans="1:14" s="4" customFormat="1" ht="36.75" customHeight="1">
      <c r="A53" s="1"/>
      <c r="B53" s="9" t="s">
        <v>27</v>
      </c>
      <c r="C53" s="44" t="s">
        <v>76</v>
      </c>
      <c r="D53" s="41">
        <f>('実数'!D53-'実数'!C53)/'実数'!C53*100</f>
        <v>1.6888463347695424</v>
      </c>
      <c r="E53" s="41">
        <f>('実数'!E53-'実数'!D53)/'実数'!D53*100</f>
        <v>3.5030440696355325</v>
      </c>
      <c r="F53" s="41">
        <f>('実数'!F53-'実数'!E53)/'実数'!E53*100</f>
        <v>3.144554293369825</v>
      </c>
      <c r="G53" s="41">
        <f>('実数'!G53-'実数'!F53)/'実数'!F53*100</f>
        <v>-1.7433771077817204</v>
      </c>
      <c r="H53" s="41">
        <f>('実数'!H53-'実数'!G53)/'実数'!G53*100</f>
        <v>2.4809319258074254</v>
      </c>
      <c r="I53" s="41">
        <f>('実数'!I53-'実数'!H53)/'実数'!H53*100</f>
        <v>2.8578910950947387</v>
      </c>
      <c r="J53" s="41">
        <f>('実数'!J53-'実数'!I53)/'実数'!I53*100</f>
        <v>-2.521762868239791</v>
      </c>
      <c r="K53" s="41">
        <f>('実数'!K53-'実数'!J53)/'実数'!J53*100</f>
        <v>-5.903005532989463</v>
      </c>
      <c r="L53" s="41">
        <f>('実数'!L53-'実数'!K53)/'実数'!K53*100</f>
        <v>9.47838653557223</v>
      </c>
      <c r="M53" s="41">
        <f>('実数'!M53-'実数'!L53)/'実数'!L53*100</f>
        <v>1.0163289178542</v>
      </c>
      <c r="N53" s="41">
        <f>('実数'!N53-'実数'!M53)/'実数'!M53*100</f>
        <v>0.35771642825899114</v>
      </c>
    </row>
    <row r="54" spans="1:14" s="4" customFormat="1" ht="24" customHeight="1">
      <c r="A54" s="1"/>
      <c r="B54" s="9" t="s">
        <v>47</v>
      </c>
      <c r="C54" s="44" t="s">
        <v>76</v>
      </c>
      <c r="D54" s="41">
        <f>('実数'!D54-'実数'!C54)/'実数'!C54*100</f>
        <v>11.965601136117348</v>
      </c>
      <c r="E54" s="41">
        <f>('実数'!E54-'実数'!D54)/'実数'!D54*100</f>
        <v>4.8955853285739375</v>
      </c>
      <c r="F54" s="41">
        <f>('実数'!F54-'実数'!E54)/'実数'!E54*100</f>
        <v>-4.942045669500376</v>
      </c>
      <c r="G54" s="41">
        <f>('実数'!G54-'実数'!F54)/'実数'!F54*100</f>
        <v>2.445894457546204</v>
      </c>
      <c r="H54" s="41">
        <f>('実数'!H54-'実数'!G54)/'実数'!G54*100</f>
        <v>-7.204044397529633</v>
      </c>
      <c r="I54" s="41">
        <f>('実数'!I54-'実数'!H54)/'実数'!H54*100</f>
        <v>7.275812049777987</v>
      </c>
      <c r="J54" s="41">
        <f>('実数'!J54-'実数'!I54)/'実数'!I54*100</f>
        <v>-7.5896713866461765</v>
      </c>
      <c r="K54" s="41">
        <f>('実数'!K54-'実数'!J54)/'実数'!J54*100</f>
        <v>9.901532857249858</v>
      </c>
      <c r="L54" s="41">
        <f>('実数'!L54-'実数'!K54)/'実数'!K54*100</f>
        <v>2.0195169179738506</v>
      </c>
      <c r="M54" s="41">
        <f>('実数'!M54-'実数'!L54)/'実数'!L54*100</f>
        <v>1.1677387591752857</v>
      </c>
      <c r="N54" s="41">
        <f>('実数'!N54-'実数'!M54)/'実数'!M54*100</f>
        <v>2.0321806804846125</v>
      </c>
    </row>
    <row r="55" spans="1:14" s="4" customFormat="1" ht="24" customHeight="1">
      <c r="A55" s="1"/>
      <c r="B55" s="9" t="s">
        <v>28</v>
      </c>
      <c r="C55" s="44" t="s">
        <v>76</v>
      </c>
      <c r="D55" s="41">
        <f>('実数'!D55-'実数'!C55)/'実数'!C55*100</f>
        <v>-0.06720047755874511</v>
      </c>
      <c r="E55" s="41">
        <f>('実数'!E55-'実数'!D55)/'実数'!D55*100</f>
        <v>4.862191634843159</v>
      </c>
      <c r="F55" s="41">
        <f>('実数'!F55-'実数'!E55)/'実数'!E55*100</f>
        <v>1.5033345297825826</v>
      </c>
      <c r="G55" s="41">
        <f>('実数'!G55-'実数'!F55)/'実数'!F55*100</f>
        <v>-5.176954846872777</v>
      </c>
      <c r="H55" s="41">
        <f>('実数'!H55-'実数'!G55)/'実数'!G55*100</f>
        <v>4.094953840443842</v>
      </c>
      <c r="I55" s="41">
        <f>('実数'!I55-'実数'!H55)/'実数'!H55*100</f>
        <v>3.3015352802007887</v>
      </c>
      <c r="J55" s="41">
        <f>('実数'!J55-'実数'!I55)/'実数'!I55*100</f>
        <v>-4.747846050101358</v>
      </c>
      <c r="K55" s="41">
        <f>('実数'!K55-'実数'!J55)/'実数'!J55*100</f>
        <v>-5.22753949815752</v>
      </c>
      <c r="L55" s="41">
        <f>('実数'!L55-'実数'!K55)/'実数'!K55*100</f>
        <v>1.8833292520711937</v>
      </c>
      <c r="M55" s="41">
        <f>('実数'!M55-'実数'!L55)/'実数'!L55*100</f>
        <v>2.7528434175711247</v>
      </c>
      <c r="N55" s="41">
        <f>('実数'!N55-'実数'!M55)/'実数'!M55*100</f>
        <v>0.7688321751206806</v>
      </c>
    </row>
    <row r="56" spans="1:14" s="4" customFormat="1" ht="24" customHeight="1">
      <c r="A56" s="1"/>
      <c r="B56" s="35" t="s">
        <v>29</v>
      </c>
      <c r="C56" s="45" t="s">
        <v>76</v>
      </c>
      <c r="D56" s="43">
        <f>('実数'!D56-'実数'!C56)/'実数'!C56*100</f>
        <v>-7.917780462189908</v>
      </c>
      <c r="E56" s="43">
        <f>('実数'!E56-'実数'!D56)/'実数'!D56*100</f>
        <v>-1.6105619921658483</v>
      </c>
      <c r="F56" s="43">
        <f>('実数'!F56-'実数'!E56)/'実数'!E56*100</f>
        <v>-2.598540282475455</v>
      </c>
      <c r="G56" s="43">
        <f>('実数'!G56-'実数'!F56)/'実数'!F56*100</f>
        <v>-4.056632154277033</v>
      </c>
      <c r="H56" s="43">
        <f>('実数'!H56-'実数'!G56)/'実数'!G56*100</f>
        <v>-1.5736606176307926</v>
      </c>
      <c r="I56" s="43">
        <f>('実数'!I56-'実数'!H56)/'実数'!H56*100</f>
        <v>-3.1986292964727268</v>
      </c>
      <c r="J56" s="43">
        <f>('実数'!J56-'実数'!I56)/'実数'!I56*100</f>
        <v>-3.924258615829116</v>
      </c>
      <c r="K56" s="43">
        <f>('実数'!K56-'実数'!J56)/'実数'!J56*100</f>
        <v>-7.100098523709011</v>
      </c>
      <c r="L56" s="43">
        <f>('実数'!L56-'実数'!K56)/'実数'!K56*100</f>
        <v>-2.8526131567489914</v>
      </c>
      <c r="M56" s="43">
        <f>('実数'!M56-'実数'!L56)/'実数'!L56*100</f>
        <v>-2.405215569333527</v>
      </c>
      <c r="N56" s="43">
        <f>('実数'!N56-'実数'!M56)/'実数'!M56*100</f>
        <v>-3.2706732126393674</v>
      </c>
    </row>
    <row r="58" spans="1:14" s="37" customFormat="1" ht="14.25">
      <c r="A58" s="50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4.25">
      <c r="A59" s="50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s="37" customFormat="1" ht="14.25">
      <c r="A60" s="50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mergeCells count="3">
    <mergeCell ref="A58:B58"/>
    <mergeCell ref="A60:B60"/>
    <mergeCell ref="A59:B59"/>
  </mergeCells>
  <printOptions/>
  <pageMargins left="0.984251968503937" right="0.984251968503937" top="0.7874015748031497" bottom="0.4330708661417323" header="0.1968503937007874" footer="0.275590551181102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zoomScale="75" zoomScaleNormal="75" zoomScalePageLayoutView="0" workbookViewId="0" topLeftCell="A1">
      <pane ySplit="13" topLeftCell="A14" activePane="bottomLeft" state="frozen"/>
      <selection pane="topLeft" activeCell="B2" sqref="B2"/>
      <selection pane="bottomLeft" activeCell="C2" sqref="C2"/>
    </sheetView>
  </sheetViews>
  <sheetFormatPr defaultColWidth="9.00390625" defaultRowHeight="13.5"/>
  <cols>
    <col min="1" max="1" width="3.625" style="13" customWidth="1"/>
    <col min="2" max="2" width="13.625" style="25" customWidth="1"/>
    <col min="3" max="3" width="10.625" style="13" customWidth="1"/>
    <col min="4" max="4" width="13.625" style="25" customWidth="1"/>
    <col min="5" max="5" width="10.625" style="13" customWidth="1"/>
    <col min="6" max="6" width="13.625" style="25" customWidth="1"/>
    <col min="7" max="7" width="10.625" style="13" customWidth="1"/>
    <col min="8" max="8" width="13.625" style="25" customWidth="1"/>
    <col min="9" max="9" width="10.625" style="13" customWidth="1"/>
    <col min="10" max="10" width="13.625" style="25" customWidth="1"/>
    <col min="11" max="11" width="10.625" style="13" customWidth="1"/>
    <col min="12" max="12" width="13.625" style="25" customWidth="1"/>
    <col min="13" max="13" width="10.625" style="13" customWidth="1"/>
    <col min="14" max="14" width="13.625" style="25" customWidth="1"/>
    <col min="15" max="15" width="10.625" style="13" customWidth="1"/>
    <col min="16" max="16" width="13.625" style="25" customWidth="1"/>
    <col min="17" max="17" width="10.625" style="13" customWidth="1"/>
    <col min="18" max="18" width="13.625" style="25" customWidth="1"/>
    <col min="19" max="19" width="10.625" style="13" customWidth="1"/>
    <col min="20" max="20" width="13.625" style="25" customWidth="1"/>
    <col min="21" max="21" width="10.625" style="13" customWidth="1"/>
    <col min="22" max="22" width="13.625" style="25" customWidth="1"/>
    <col min="23" max="23" width="10.625" style="13" customWidth="1"/>
    <col min="24" max="24" width="13.625" style="25" customWidth="1"/>
    <col min="25" max="25" width="10.625" style="13" customWidth="1"/>
    <col min="26" max="26" width="3.625" style="13" customWidth="1"/>
    <col min="27" max="16384" width="9.00390625" style="13" customWidth="1"/>
  </cols>
  <sheetData>
    <row r="1" spans="2:24" ht="24">
      <c r="B1" s="14" t="s">
        <v>87</v>
      </c>
      <c r="D1" s="14"/>
      <c r="F1" s="14"/>
      <c r="H1" s="14"/>
      <c r="J1" s="14"/>
      <c r="L1" s="14"/>
      <c r="N1" s="14"/>
      <c r="P1" s="14"/>
      <c r="R1" s="14"/>
      <c r="T1" s="14"/>
      <c r="V1" s="14"/>
      <c r="X1" s="14"/>
    </row>
    <row r="2" spans="2:25" ht="15" customHeight="1">
      <c r="B2" s="15"/>
      <c r="C2" s="16"/>
      <c r="D2" s="15"/>
      <c r="F2" s="15"/>
      <c r="H2" s="15"/>
      <c r="I2" s="16"/>
      <c r="J2" s="15"/>
      <c r="K2" s="16"/>
      <c r="L2" s="15"/>
      <c r="M2" s="16"/>
      <c r="N2" s="15"/>
      <c r="O2" s="16"/>
      <c r="P2" s="15"/>
      <c r="Q2" s="16"/>
      <c r="R2" s="15"/>
      <c r="S2" s="16"/>
      <c r="T2" s="15"/>
      <c r="U2" s="16"/>
      <c r="V2" s="15"/>
      <c r="W2" s="16"/>
      <c r="X2" s="15"/>
      <c r="Y2" s="16" t="s">
        <v>60</v>
      </c>
    </row>
    <row r="3" spans="2:25" s="17" customFormat="1" ht="15" customHeight="1">
      <c r="B3" s="51" t="s">
        <v>49</v>
      </c>
      <c r="C3" s="52"/>
      <c r="D3" s="51" t="s">
        <v>50</v>
      </c>
      <c r="E3" s="52"/>
      <c r="F3" s="51" t="s">
        <v>51</v>
      </c>
      <c r="G3" s="52"/>
      <c r="H3" s="51" t="s">
        <v>52</v>
      </c>
      <c r="I3" s="52"/>
      <c r="J3" s="51" t="s">
        <v>53</v>
      </c>
      <c r="K3" s="52"/>
      <c r="L3" s="51" t="s">
        <v>62</v>
      </c>
      <c r="M3" s="52"/>
      <c r="N3" s="51" t="s">
        <v>56</v>
      </c>
      <c r="O3" s="52"/>
      <c r="P3" s="51" t="s">
        <v>57</v>
      </c>
      <c r="Q3" s="52"/>
      <c r="R3" s="51" t="s">
        <v>64</v>
      </c>
      <c r="S3" s="52"/>
      <c r="T3" s="51" t="s">
        <v>65</v>
      </c>
      <c r="U3" s="52"/>
      <c r="V3" s="51" t="s">
        <v>86</v>
      </c>
      <c r="W3" s="52"/>
      <c r="X3" s="51" t="s">
        <v>89</v>
      </c>
      <c r="Y3" s="52"/>
    </row>
    <row r="4" spans="2:25" s="18" customFormat="1" ht="15" customHeight="1">
      <c r="B4" s="53" t="s">
        <v>61</v>
      </c>
      <c r="C4" s="54"/>
      <c r="D4" s="53" t="s">
        <v>61</v>
      </c>
      <c r="E4" s="54"/>
      <c r="F4" s="53" t="s">
        <v>61</v>
      </c>
      <c r="G4" s="54"/>
      <c r="H4" s="53" t="s">
        <v>61</v>
      </c>
      <c r="I4" s="54"/>
      <c r="J4" s="53" t="s">
        <v>61</v>
      </c>
      <c r="K4" s="54"/>
      <c r="L4" s="53" t="s">
        <v>61</v>
      </c>
      <c r="M4" s="54"/>
      <c r="N4" s="53" t="s">
        <v>61</v>
      </c>
      <c r="O4" s="54"/>
      <c r="P4" s="53" t="s">
        <v>61</v>
      </c>
      <c r="Q4" s="54"/>
      <c r="R4" s="53" t="s">
        <v>61</v>
      </c>
      <c r="S4" s="54"/>
      <c r="T4" s="53" t="s">
        <v>61</v>
      </c>
      <c r="U4" s="54"/>
      <c r="V4" s="53" t="s">
        <v>61</v>
      </c>
      <c r="W4" s="54"/>
      <c r="X4" s="53" t="s">
        <v>61</v>
      </c>
      <c r="Y4" s="54"/>
    </row>
    <row r="5" spans="2:25" ht="15" customHeight="1">
      <c r="B5" s="19" t="s">
        <v>66</v>
      </c>
      <c r="C5" s="20">
        <v>8708493.490338763</v>
      </c>
      <c r="D5" s="19" t="s">
        <v>66</v>
      </c>
      <c r="E5" s="20">
        <v>8890637.295117507</v>
      </c>
      <c r="F5" s="19" t="s">
        <v>66</v>
      </c>
      <c r="G5" s="20">
        <v>9053974.66445433</v>
      </c>
      <c r="H5" s="19" t="s">
        <v>66</v>
      </c>
      <c r="I5" s="20">
        <v>8819107.18973539</v>
      </c>
      <c r="J5" s="19" t="s">
        <v>66</v>
      </c>
      <c r="K5" s="20">
        <v>8788909.616586845</v>
      </c>
      <c r="L5" s="19" t="s">
        <v>66</v>
      </c>
      <c r="M5" s="20">
        <v>8969554.449939841</v>
      </c>
      <c r="N5" s="19" t="s">
        <v>66</v>
      </c>
      <c r="O5" s="20">
        <v>9270218.036026025</v>
      </c>
      <c r="P5" s="19" t="s">
        <v>66</v>
      </c>
      <c r="Q5" s="20">
        <v>8800842.832908247</v>
      </c>
      <c r="R5" s="19" t="s">
        <v>66</v>
      </c>
      <c r="S5" s="20">
        <v>8435868.686773274</v>
      </c>
      <c r="T5" s="19" t="s">
        <v>66</v>
      </c>
      <c r="U5" s="20">
        <v>8924626.659339616</v>
      </c>
      <c r="V5" s="19" t="s">
        <v>66</v>
      </c>
      <c r="W5" s="20">
        <v>9121260.650137898</v>
      </c>
      <c r="X5" s="19" t="s">
        <v>66</v>
      </c>
      <c r="Y5" s="20">
        <v>9233856.272459267</v>
      </c>
    </row>
    <row r="6" spans="2:25" ht="7.5" customHeight="1">
      <c r="B6" s="21"/>
      <c r="C6" s="22"/>
      <c r="D6" s="21"/>
      <c r="E6" s="22"/>
      <c r="F6" s="21"/>
      <c r="G6" s="22"/>
      <c r="H6" s="21"/>
      <c r="I6" s="22"/>
      <c r="J6" s="21"/>
      <c r="K6" s="22"/>
      <c r="L6" s="21"/>
      <c r="M6" s="22"/>
      <c r="N6" s="21"/>
      <c r="O6" s="22"/>
      <c r="P6" s="21"/>
      <c r="Q6" s="22"/>
      <c r="R6" s="21"/>
      <c r="S6" s="22"/>
      <c r="T6" s="21"/>
      <c r="U6" s="22"/>
      <c r="V6" s="21"/>
      <c r="W6" s="22"/>
      <c r="X6" s="21"/>
      <c r="Y6" s="22"/>
    </row>
    <row r="7" spans="2:25" ht="21" customHeight="1">
      <c r="B7" s="21" t="s">
        <v>0</v>
      </c>
      <c r="C7" s="22">
        <v>1799054.5881011167</v>
      </c>
      <c r="D7" s="21" t="s">
        <v>0</v>
      </c>
      <c r="E7" s="22">
        <v>1773409.1897152225</v>
      </c>
      <c r="F7" s="21" t="s">
        <v>0</v>
      </c>
      <c r="G7" s="22">
        <v>1756380.4218701536</v>
      </c>
      <c r="H7" s="21" t="s">
        <v>0</v>
      </c>
      <c r="I7" s="22">
        <v>1748830.3053231812</v>
      </c>
      <c r="J7" s="21" t="s">
        <v>0</v>
      </c>
      <c r="K7" s="22">
        <v>1716381.5076888967</v>
      </c>
      <c r="L7" s="21" t="s">
        <v>0</v>
      </c>
      <c r="M7" s="22">
        <v>1762124.381644917</v>
      </c>
      <c r="N7" s="21" t="s">
        <v>0</v>
      </c>
      <c r="O7" s="22">
        <v>1854831.4075711402</v>
      </c>
      <c r="P7" s="21" t="s">
        <v>0</v>
      </c>
      <c r="Q7" s="22">
        <v>1765874.6523691383</v>
      </c>
      <c r="R7" s="21" t="s">
        <v>0</v>
      </c>
      <c r="S7" s="22">
        <v>1688967.1474263964</v>
      </c>
      <c r="T7" s="21" t="s">
        <v>0</v>
      </c>
      <c r="U7" s="22">
        <v>1747324.118137592</v>
      </c>
      <c r="V7" s="21" t="s">
        <v>0</v>
      </c>
      <c r="W7" s="22">
        <v>1833412.0682248804</v>
      </c>
      <c r="X7" s="21" t="s">
        <v>0</v>
      </c>
      <c r="Y7" s="22">
        <v>1864799.7530151191</v>
      </c>
    </row>
    <row r="8" spans="2:25" ht="21" customHeight="1">
      <c r="B8" s="21" t="s">
        <v>54</v>
      </c>
      <c r="C8" s="22">
        <v>312138.0661159917</v>
      </c>
      <c r="D8" s="21" t="s">
        <v>54</v>
      </c>
      <c r="E8" s="22">
        <v>308699.9463473942</v>
      </c>
      <c r="F8" s="21" t="s">
        <v>54</v>
      </c>
      <c r="G8" s="22">
        <v>310911.2797164727</v>
      </c>
      <c r="H8" s="21" t="s">
        <v>54</v>
      </c>
      <c r="I8" s="22">
        <v>306793.3115107397</v>
      </c>
      <c r="J8" s="21" t="s">
        <v>54</v>
      </c>
      <c r="K8" s="22">
        <v>299764.26819097355</v>
      </c>
      <c r="L8" s="21" t="s">
        <v>54</v>
      </c>
      <c r="M8" s="22">
        <v>301125.6458981776</v>
      </c>
      <c r="N8" s="21" t="s">
        <v>54</v>
      </c>
      <c r="O8" s="22">
        <v>310195.0196423254</v>
      </c>
      <c r="P8" s="21" t="s">
        <v>54</v>
      </c>
      <c r="Q8" s="22">
        <v>297306.10410053504</v>
      </c>
      <c r="R8" s="21" t="s">
        <v>54</v>
      </c>
      <c r="S8" s="22">
        <v>286468.9304130217</v>
      </c>
      <c r="T8" s="21" t="s">
        <v>54</v>
      </c>
      <c r="U8" s="22">
        <v>296493.22936184163</v>
      </c>
      <c r="V8" s="21" t="s">
        <v>54</v>
      </c>
      <c r="W8" s="22">
        <v>292595.3441887913</v>
      </c>
      <c r="X8" s="21" t="s">
        <v>54</v>
      </c>
      <c r="Y8" s="22">
        <v>294414.62136198557</v>
      </c>
    </row>
    <row r="9" spans="2:25" ht="21" customHeight="1">
      <c r="B9" s="21" t="s">
        <v>55</v>
      </c>
      <c r="C9" s="22">
        <v>1486916.5219851253</v>
      </c>
      <c r="D9" s="21" t="s">
        <v>55</v>
      </c>
      <c r="E9" s="22">
        <v>1464709.243367828</v>
      </c>
      <c r="F9" s="21" t="s">
        <v>55</v>
      </c>
      <c r="G9" s="22">
        <v>1445469.1421536813</v>
      </c>
      <c r="H9" s="21" t="s">
        <v>55</v>
      </c>
      <c r="I9" s="22">
        <v>1442036.9938124416</v>
      </c>
      <c r="J9" s="21" t="s">
        <v>55</v>
      </c>
      <c r="K9" s="22">
        <v>1416617.239497923</v>
      </c>
      <c r="L9" s="21" t="s">
        <v>55</v>
      </c>
      <c r="M9" s="22">
        <v>1460998.7357467394</v>
      </c>
      <c r="N9" s="21" t="s">
        <v>55</v>
      </c>
      <c r="O9" s="22">
        <v>1544636.3879288149</v>
      </c>
      <c r="P9" s="21" t="s">
        <v>55</v>
      </c>
      <c r="Q9" s="22">
        <v>1468568.5482686034</v>
      </c>
      <c r="R9" s="21" t="s">
        <v>55</v>
      </c>
      <c r="S9" s="22">
        <v>1402498.217013375</v>
      </c>
      <c r="T9" s="21" t="s">
        <v>55</v>
      </c>
      <c r="U9" s="22">
        <v>1450830.8887757503</v>
      </c>
      <c r="V9" s="21" t="s">
        <v>55</v>
      </c>
      <c r="W9" s="22">
        <v>1540816.7240360891</v>
      </c>
      <c r="X9" s="21" t="s">
        <v>55</v>
      </c>
      <c r="Y9" s="22">
        <v>1570385.1316531335</v>
      </c>
    </row>
    <row r="10" spans="2:25" ht="21" customHeight="1">
      <c r="B10" s="21" t="s">
        <v>1</v>
      </c>
      <c r="C10" s="22">
        <v>1418050.5091284385</v>
      </c>
      <c r="D10" s="21" t="s">
        <v>1</v>
      </c>
      <c r="E10" s="22">
        <v>1433209.054900704</v>
      </c>
      <c r="F10" s="21" t="s">
        <v>1</v>
      </c>
      <c r="G10" s="22">
        <v>1462161.594530988</v>
      </c>
      <c r="H10" s="21" t="s">
        <v>1</v>
      </c>
      <c r="I10" s="22">
        <v>1405634.5472478964</v>
      </c>
      <c r="J10" s="21" t="s">
        <v>1</v>
      </c>
      <c r="K10" s="22">
        <v>1388712.645224047</v>
      </c>
      <c r="L10" s="21" t="s">
        <v>1</v>
      </c>
      <c r="M10" s="22">
        <v>1412104.4821193737</v>
      </c>
      <c r="N10" s="21" t="s">
        <v>1</v>
      </c>
      <c r="O10" s="22">
        <v>1441593.9262274</v>
      </c>
      <c r="P10" s="21" t="s">
        <v>1</v>
      </c>
      <c r="Q10" s="22">
        <v>1413992.1611699464</v>
      </c>
      <c r="R10" s="21" t="s">
        <v>1</v>
      </c>
      <c r="S10" s="22">
        <v>1389391.3307098264</v>
      </c>
      <c r="T10" s="21" t="s">
        <v>1</v>
      </c>
      <c r="U10" s="22">
        <v>1440873.3076509263</v>
      </c>
      <c r="V10" s="21" t="s">
        <v>1</v>
      </c>
      <c r="W10" s="22">
        <v>1494147.9413763126</v>
      </c>
      <c r="X10" s="21" t="s">
        <v>1</v>
      </c>
      <c r="Y10" s="22">
        <v>1524321.2187448735</v>
      </c>
    </row>
    <row r="11" spans="2:25" ht="21" customHeight="1">
      <c r="B11" s="21" t="s">
        <v>2</v>
      </c>
      <c r="C11" s="22">
        <v>740104.1554086148</v>
      </c>
      <c r="D11" s="21" t="s">
        <v>2</v>
      </c>
      <c r="E11" s="22">
        <v>760963.1371088624</v>
      </c>
      <c r="F11" s="21" t="s">
        <v>2</v>
      </c>
      <c r="G11" s="22">
        <v>809716.6015540182</v>
      </c>
      <c r="H11" s="21" t="s">
        <v>2</v>
      </c>
      <c r="I11" s="22">
        <v>814501.2052715238</v>
      </c>
      <c r="J11" s="21" t="s">
        <v>2</v>
      </c>
      <c r="K11" s="22">
        <v>920443.7073622283</v>
      </c>
      <c r="L11" s="21" t="s">
        <v>2</v>
      </c>
      <c r="M11" s="22">
        <v>937303.8801730558</v>
      </c>
      <c r="N11" s="21" t="s">
        <v>2</v>
      </c>
      <c r="O11" s="22">
        <v>990464.0178843926</v>
      </c>
      <c r="P11" s="21" t="s">
        <v>2</v>
      </c>
      <c r="Q11" s="22">
        <v>913669.2338849304</v>
      </c>
      <c r="R11" s="21" t="s">
        <v>2</v>
      </c>
      <c r="S11" s="22">
        <v>799075.3779256238</v>
      </c>
      <c r="T11" s="21" t="s">
        <v>2</v>
      </c>
      <c r="U11" s="22">
        <v>835215.5095675522</v>
      </c>
      <c r="V11" s="21" t="s">
        <v>2</v>
      </c>
      <c r="W11" s="22">
        <v>841120.848631077</v>
      </c>
      <c r="X11" s="21" t="s">
        <v>2</v>
      </c>
      <c r="Y11" s="22">
        <v>852122.2057265308</v>
      </c>
    </row>
    <row r="12" spans="2:25" ht="21" customHeight="1">
      <c r="B12" s="21" t="s">
        <v>3</v>
      </c>
      <c r="C12" s="22">
        <v>3163181.297065619</v>
      </c>
      <c r="D12" s="21" t="s">
        <v>3</v>
      </c>
      <c r="E12" s="22">
        <v>3301414.343550877</v>
      </c>
      <c r="F12" s="21" t="s">
        <v>3</v>
      </c>
      <c r="G12" s="22">
        <v>3357394.446646633</v>
      </c>
      <c r="H12" s="21" t="s">
        <v>3</v>
      </c>
      <c r="I12" s="22">
        <v>3179468.4872225616</v>
      </c>
      <c r="J12" s="21" t="s">
        <v>3</v>
      </c>
      <c r="K12" s="22">
        <v>3146328.3022976303</v>
      </c>
      <c r="L12" s="21" t="s">
        <v>3</v>
      </c>
      <c r="M12" s="22">
        <v>3208459.298945009</v>
      </c>
      <c r="N12" s="21" t="s">
        <v>3</v>
      </c>
      <c r="O12" s="22">
        <v>3273246.606319974</v>
      </c>
      <c r="P12" s="21" t="s">
        <v>3</v>
      </c>
      <c r="Q12" s="22">
        <v>3105842.8003011863</v>
      </c>
      <c r="R12" s="21" t="s">
        <v>3</v>
      </c>
      <c r="S12" s="22">
        <v>2996392.850828201</v>
      </c>
      <c r="T12" s="21" t="s">
        <v>3</v>
      </c>
      <c r="U12" s="22">
        <v>3198715.8604934425</v>
      </c>
      <c r="V12" s="21" t="s">
        <v>3</v>
      </c>
      <c r="W12" s="22">
        <v>3227779.804690345</v>
      </c>
      <c r="X12" s="21" t="s">
        <v>3</v>
      </c>
      <c r="Y12" s="22">
        <v>3248203.865216902</v>
      </c>
    </row>
    <row r="13" spans="2:25" ht="21" customHeight="1">
      <c r="B13" s="21" t="s">
        <v>4</v>
      </c>
      <c r="C13" s="22">
        <v>1588102.9406349745</v>
      </c>
      <c r="D13" s="21" t="s">
        <v>4</v>
      </c>
      <c r="E13" s="22">
        <v>1621641.5698418394</v>
      </c>
      <c r="F13" s="21" t="s">
        <v>4</v>
      </c>
      <c r="G13" s="22">
        <v>1668321.5998525373</v>
      </c>
      <c r="H13" s="21" t="s">
        <v>4</v>
      </c>
      <c r="I13" s="22">
        <v>1670672.6446702273</v>
      </c>
      <c r="J13" s="21" t="s">
        <v>4</v>
      </c>
      <c r="K13" s="22">
        <v>1617043.4540140433</v>
      </c>
      <c r="L13" s="21" t="s">
        <v>4</v>
      </c>
      <c r="M13" s="22">
        <v>1649562.4070574862</v>
      </c>
      <c r="N13" s="21" t="s">
        <v>4</v>
      </c>
      <c r="O13" s="22">
        <v>1710082.0780231184</v>
      </c>
      <c r="P13" s="21" t="s">
        <v>4</v>
      </c>
      <c r="Q13" s="22">
        <v>1601463.9851830443</v>
      </c>
      <c r="R13" s="21" t="s">
        <v>4</v>
      </c>
      <c r="S13" s="22">
        <v>1562041.9798832254</v>
      </c>
      <c r="T13" s="21" t="s">
        <v>4</v>
      </c>
      <c r="U13" s="22">
        <v>1702497.8634901023</v>
      </c>
      <c r="V13" s="21" t="s">
        <v>4</v>
      </c>
      <c r="W13" s="22">
        <v>1724799.9872152817</v>
      </c>
      <c r="X13" s="21" t="s">
        <v>4</v>
      </c>
      <c r="Y13" s="22">
        <v>1744409.2297558407</v>
      </c>
    </row>
    <row r="14" spans="2:25" ht="7.5" customHeight="1">
      <c r="B14" s="19"/>
      <c r="C14" s="20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</row>
    <row r="15" spans="1:26" ht="21" customHeight="1">
      <c r="A15" s="13">
        <v>1</v>
      </c>
      <c r="B15" s="21" t="s">
        <v>5</v>
      </c>
      <c r="C15" s="22">
        <v>906601.2505201927</v>
      </c>
      <c r="D15" s="21" t="s">
        <v>5</v>
      </c>
      <c r="E15" s="22">
        <v>927335.7564141874</v>
      </c>
      <c r="F15" s="21" t="s">
        <v>5</v>
      </c>
      <c r="G15" s="22">
        <v>941573.0385807445</v>
      </c>
      <c r="H15" s="21" t="s">
        <v>5</v>
      </c>
      <c r="I15" s="22">
        <v>899482.3223958584</v>
      </c>
      <c r="J15" s="21" t="s">
        <v>5</v>
      </c>
      <c r="K15" s="22">
        <v>893993.4914803191</v>
      </c>
      <c r="L15" s="21" t="s">
        <v>5</v>
      </c>
      <c r="M15" s="22">
        <v>913321.240405939</v>
      </c>
      <c r="N15" s="21" t="s">
        <v>5</v>
      </c>
      <c r="O15" s="22">
        <v>931639.2984490283</v>
      </c>
      <c r="P15" s="21" t="s">
        <v>5</v>
      </c>
      <c r="Q15" s="22">
        <v>905133.0376733886</v>
      </c>
      <c r="R15" s="21" t="s">
        <v>5</v>
      </c>
      <c r="S15" s="22">
        <v>891235.6110379116</v>
      </c>
      <c r="T15" s="21" t="s">
        <v>5</v>
      </c>
      <c r="U15" s="22">
        <v>926726.7933404504</v>
      </c>
      <c r="V15" s="21" t="s">
        <v>5</v>
      </c>
      <c r="W15" s="22">
        <v>977039.608887092</v>
      </c>
      <c r="X15" s="21" t="s">
        <v>5</v>
      </c>
      <c r="Y15" s="22">
        <v>999983.5943237651</v>
      </c>
      <c r="Z15" s="13">
        <v>1</v>
      </c>
    </row>
    <row r="16" spans="1:26" ht="21" customHeight="1">
      <c r="A16" s="13">
        <v>2</v>
      </c>
      <c r="B16" s="21" t="s">
        <v>18</v>
      </c>
      <c r="C16" s="22">
        <v>666059.1470933028</v>
      </c>
      <c r="D16" s="21" t="s">
        <v>18</v>
      </c>
      <c r="E16" s="22">
        <v>754849.6805301029</v>
      </c>
      <c r="F16" s="21" t="s">
        <v>18</v>
      </c>
      <c r="G16" s="22">
        <v>757424.0103518253</v>
      </c>
      <c r="H16" s="21" t="s">
        <v>18</v>
      </c>
      <c r="I16" s="22">
        <v>726561.6638657008</v>
      </c>
      <c r="J16" s="21" t="s">
        <v>18</v>
      </c>
      <c r="K16" s="22">
        <v>732628.1218668487</v>
      </c>
      <c r="L16" s="21" t="s">
        <v>18</v>
      </c>
      <c r="M16" s="22">
        <v>739894.7805275443</v>
      </c>
      <c r="N16" s="21" t="s">
        <v>18</v>
      </c>
      <c r="O16" s="22">
        <v>776924.413765762</v>
      </c>
      <c r="P16" s="21" t="s">
        <v>18</v>
      </c>
      <c r="Q16" s="22">
        <v>781942.2004253827</v>
      </c>
      <c r="R16" s="21" t="s">
        <v>18</v>
      </c>
      <c r="S16" s="22">
        <v>731801.8476350653</v>
      </c>
      <c r="T16" s="21" t="s">
        <v>18</v>
      </c>
      <c r="U16" s="22">
        <v>813858.6932132593</v>
      </c>
      <c r="V16" s="21" t="s">
        <v>18</v>
      </c>
      <c r="W16" s="22">
        <v>823579.0171218358</v>
      </c>
      <c r="X16" s="21" t="s">
        <v>18</v>
      </c>
      <c r="Y16" s="22">
        <v>831297.7619782405</v>
      </c>
      <c r="Z16" s="13">
        <v>2</v>
      </c>
    </row>
    <row r="17" spans="1:26" ht="21" customHeight="1">
      <c r="A17" s="13">
        <v>3</v>
      </c>
      <c r="B17" s="21" t="s">
        <v>6</v>
      </c>
      <c r="C17" s="22">
        <v>577479.1151031815</v>
      </c>
      <c r="D17" s="21" t="s">
        <v>6</v>
      </c>
      <c r="E17" s="22">
        <v>553474.7630061482</v>
      </c>
      <c r="F17" s="21" t="s">
        <v>6</v>
      </c>
      <c r="G17" s="22">
        <v>537642.7563620246</v>
      </c>
      <c r="H17" s="21" t="s">
        <v>6</v>
      </c>
      <c r="I17" s="22">
        <v>554303.6188694802</v>
      </c>
      <c r="J17" s="21" t="s">
        <v>6</v>
      </c>
      <c r="K17" s="22">
        <v>540667.8366347958</v>
      </c>
      <c r="L17" s="21" t="s">
        <v>6</v>
      </c>
      <c r="M17" s="22">
        <v>549751.859244369</v>
      </c>
      <c r="N17" s="21" t="s">
        <v>6</v>
      </c>
      <c r="O17" s="22">
        <v>581201.4525689657</v>
      </c>
      <c r="P17" s="21" t="s">
        <v>6</v>
      </c>
      <c r="Q17" s="22">
        <v>562873.7051903002</v>
      </c>
      <c r="R17" s="21" t="s">
        <v>6</v>
      </c>
      <c r="S17" s="22">
        <v>550763.1663401793</v>
      </c>
      <c r="T17" s="21" t="s">
        <v>6</v>
      </c>
      <c r="U17" s="22">
        <v>546689.9609334867</v>
      </c>
      <c r="V17" s="21" t="s">
        <v>6</v>
      </c>
      <c r="W17" s="22">
        <v>580122.8962097568</v>
      </c>
      <c r="X17" s="21" t="s">
        <v>6</v>
      </c>
      <c r="Y17" s="22">
        <v>590092.2579983706</v>
      </c>
      <c r="Z17" s="13">
        <v>3</v>
      </c>
    </row>
    <row r="18" spans="1:26" ht="21" customHeight="1">
      <c r="A18" s="13">
        <v>4</v>
      </c>
      <c r="B18" s="21" t="s">
        <v>7</v>
      </c>
      <c r="C18" s="22">
        <v>477567.76761856885</v>
      </c>
      <c r="D18" s="21" t="s">
        <v>7</v>
      </c>
      <c r="E18" s="22">
        <v>483980.3288356379</v>
      </c>
      <c r="F18" s="21" t="s">
        <v>7</v>
      </c>
      <c r="G18" s="22">
        <v>495669.2224423368</v>
      </c>
      <c r="H18" s="21" t="s">
        <v>7</v>
      </c>
      <c r="I18" s="22">
        <v>469603.8165152981</v>
      </c>
      <c r="J18" s="21" t="s">
        <v>7</v>
      </c>
      <c r="K18" s="22">
        <v>475651.3806396392</v>
      </c>
      <c r="L18" s="21" t="s">
        <v>7</v>
      </c>
      <c r="M18" s="22">
        <v>489932.0728262863</v>
      </c>
      <c r="N18" s="21" t="s">
        <v>7</v>
      </c>
      <c r="O18" s="22">
        <v>500777.2810382998</v>
      </c>
      <c r="P18" s="21" t="s">
        <v>7</v>
      </c>
      <c r="Q18" s="22">
        <v>467701.7272085331</v>
      </c>
      <c r="R18" s="21" t="s">
        <v>7</v>
      </c>
      <c r="S18" s="22">
        <v>437154.9639960282</v>
      </c>
      <c r="T18" s="21" t="s">
        <v>7</v>
      </c>
      <c r="U18" s="22">
        <v>461751.01709096035</v>
      </c>
      <c r="V18" s="21" t="s">
        <v>19</v>
      </c>
      <c r="W18" s="22">
        <v>491294.19192010956</v>
      </c>
      <c r="X18" s="21" t="s">
        <v>19</v>
      </c>
      <c r="Y18" s="22">
        <v>506654.5555172948</v>
      </c>
      <c r="Z18" s="13">
        <v>4</v>
      </c>
    </row>
    <row r="19" spans="1:26" ht="21" customHeight="1">
      <c r="A19" s="13">
        <v>5</v>
      </c>
      <c r="B19" s="21" t="s">
        <v>16</v>
      </c>
      <c r="C19" s="22">
        <v>428477.59249815915</v>
      </c>
      <c r="D19" s="21" t="s">
        <v>16</v>
      </c>
      <c r="E19" s="22">
        <v>462988.85603248404</v>
      </c>
      <c r="F19" s="21" t="s">
        <v>16</v>
      </c>
      <c r="G19" s="22">
        <v>477676.3898615297</v>
      </c>
      <c r="H19" s="21" t="s">
        <v>16</v>
      </c>
      <c r="I19" s="22">
        <v>450592.82754393964</v>
      </c>
      <c r="J19" s="21" t="s">
        <v>16</v>
      </c>
      <c r="K19" s="22">
        <v>439542.3636340336</v>
      </c>
      <c r="L19" s="21" t="s">
        <v>19</v>
      </c>
      <c r="M19" s="22">
        <v>452047.9364485843</v>
      </c>
      <c r="N19" s="21" t="s">
        <v>19</v>
      </c>
      <c r="O19" s="22">
        <v>496015.4659817326</v>
      </c>
      <c r="P19" s="21" t="s">
        <v>19</v>
      </c>
      <c r="Q19" s="22">
        <v>445178.7138318578</v>
      </c>
      <c r="R19" s="21" t="s">
        <v>19</v>
      </c>
      <c r="S19" s="22">
        <v>421755.7875703954</v>
      </c>
      <c r="T19" s="21" t="s">
        <v>19</v>
      </c>
      <c r="U19" s="22">
        <v>442478.4019242589</v>
      </c>
      <c r="V19" s="21" t="s">
        <v>7</v>
      </c>
      <c r="W19" s="22">
        <v>463881.568148698</v>
      </c>
      <c r="X19" s="21" t="s">
        <v>7</v>
      </c>
      <c r="Y19" s="22">
        <v>466396.4633278552</v>
      </c>
      <c r="Z19" s="13">
        <v>5</v>
      </c>
    </row>
    <row r="20" spans="1:26" ht="21" customHeight="1">
      <c r="A20" s="13">
        <v>6</v>
      </c>
      <c r="B20" s="21" t="s">
        <v>19</v>
      </c>
      <c r="C20" s="22">
        <v>426708.51082966104</v>
      </c>
      <c r="D20" s="21" t="s">
        <v>19</v>
      </c>
      <c r="E20" s="22">
        <v>437726.31506735465</v>
      </c>
      <c r="F20" s="21" t="s">
        <v>19</v>
      </c>
      <c r="G20" s="22">
        <v>433771.6873684727</v>
      </c>
      <c r="H20" s="21" t="s">
        <v>19</v>
      </c>
      <c r="I20" s="22">
        <v>429623.85096290463</v>
      </c>
      <c r="J20" s="21" t="s">
        <v>19</v>
      </c>
      <c r="K20" s="22">
        <v>420381.5808743363</v>
      </c>
      <c r="L20" s="21" t="s">
        <v>16</v>
      </c>
      <c r="M20" s="22">
        <v>446054.8563591165</v>
      </c>
      <c r="N20" s="21" t="s">
        <v>16</v>
      </c>
      <c r="O20" s="22">
        <v>439982.18477238645</v>
      </c>
      <c r="P20" s="21" t="s">
        <v>8</v>
      </c>
      <c r="Q20" s="22">
        <v>401677.6158955176</v>
      </c>
      <c r="R20" s="21" t="s">
        <v>8</v>
      </c>
      <c r="S20" s="22">
        <v>384576.7813850557</v>
      </c>
      <c r="T20" s="21" t="s">
        <v>8</v>
      </c>
      <c r="U20" s="22">
        <v>405118.5003133266</v>
      </c>
      <c r="V20" s="21" t="s">
        <v>8</v>
      </c>
      <c r="W20" s="22">
        <v>408280.87182772055</v>
      </c>
      <c r="X20" s="21" t="s">
        <v>8</v>
      </c>
      <c r="Y20" s="22">
        <v>412957.50480984646</v>
      </c>
      <c r="Z20" s="13">
        <v>6</v>
      </c>
    </row>
    <row r="21" spans="1:26" ht="21" customHeight="1">
      <c r="A21" s="13">
        <v>7</v>
      </c>
      <c r="B21" s="21" t="s">
        <v>8</v>
      </c>
      <c r="C21" s="22">
        <v>401249.60777742614</v>
      </c>
      <c r="D21" s="21" t="s">
        <v>8</v>
      </c>
      <c r="E21" s="22">
        <v>403132.47345955466</v>
      </c>
      <c r="F21" s="21" t="s">
        <v>8</v>
      </c>
      <c r="G21" s="22">
        <v>411229.5384520307</v>
      </c>
      <c r="H21" s="21" t="s">
        <v>8</v>
      </c>
      <c r="I21" s="22">
        <v>411743.0553375068</v>
      </c>
      <c r="J21" s="21" t="s">
        <v>8</v>
      </c>
      <c r="K21" s="22">
        <v>395801.5971918437</v>
      </c>
      <c r="L21" s="21" t="s">
        <v>8</v>
      </c>
      <c r="M21" s="22">
        <v>403345.9066671565</v>
      </c>
      <c r="N21" s="21" t="s">
        <v>8</v>
      </c>
      <c r="O21" s="22">
        <v>416339.2052139921</v>
      </c>
      <c r="P21" s="21" t="s">
        <v>90</v>
      </c>
      <c r="Q21" s="22">
        <v>369216.62983096926</v>
      </c>
      <c r="R21" s="21" t="s">
        <v>16</v>
      </c>
      <c r="S21" s="22">
        <v>338495.1101761407</v>
      </c>
      <c r="T21" s="21" t="s">
        <v>91</v>
      </c>
      <c r="U21" s="22">
        <v>372024.955777627</v>
      </c>
      <c r="V21" s="21" t="s">
        <v>91</v>
      </c>
      <c r="W21" s="22">
        <v>391165.831941196</v>
      </c>
      <c r="X21" s="21" t="s">
        <v>91</v>
      </c>
      <c r="Y21" s="22">
        <v>398638.6170387035</v>
      </c>
      <c r="Z21" s="13">
        <v>7</v>
      </c>
    </row>
    <row r="22" spans="1:26" ht="21" customHeight="1">
      <c r="A22" s="13">
        <v>8</v>
      </c>
      <c r="B22" s="21" t="s">
        <v>91</v>
      </c>
      <c r="C22" s="22">
        <v>316030.74953349004</v>
      </c>
      <c r="D22" s="21" t="s">
        <v>91</v>
      </c>
      <c r="E22" s="22">
        <v>322144.10223140684</v>
      </c>
      <c r="F22" s="21" t="s">
        <v>90</v>
      </c>
      <c r="G22" s="22">
        <v>346143.4389363043</v>
      </c>
      <c r="H22" s="21" t="s">
        <v>90</v>
      </c>
      <c r="I22" s="22">
        <v>342051.45328157523</v>
      </c>
      <c r="J22" s="21" t="s">
        <v>90</v>
      </c>
      <c r="K22" s="22">
        <v>365383.59674767894</v>
      </c>
      <c r="L22" s="21" t="s">
        <v>90</v>
      </c>
      <c r="M22" s="22">
        <v>371954.51174848294</v>
      </c>
      <c r="N22" s="21" t="s">
        <v>90</v>
      </c>
      <c r="O22" s="22">
        <v>398854.44750476786</v>
      </c>
      <c r="P22" s="21" t="s">
        <v>16</v>
      </c>
      <c r="Q22" s="22">
        <v>349239.48282341624</v>
      </c>
      <c r="R22" s="21" t="s">
        <v>91</v>
      </c>
      <c r="S22" s="22">
        <v>328747.5871798204</v>
      </c>
      <c r="T22" s="21" t="s">
        <v>16</v>
      </c>
      <c r="U22" s="22">
        <v>357093.69701023103</v>
      </c>
      <c r="V22" s="21" t="s">
        <v>90</v>
      </c>
      <c r="W22" s="22">
        <v>361659.2164931211</v>
      </c>
      <c r="X22" s="21" t="s">
        <v>90</v>
      </c>
      <c r="Y22" s="22">
        <v>369798.7977767219</v>
      </c>
      <c r="Z22" s="13">
        <v>8</v>
      </c>
    </row>
    <row r="23" spans="1:26" ht="21" customHeight="1">
      <c r="A23" s="13">
        <v>9</v>
      </c>
      <c r="B23" s="21" t="s">
        <v>90</v>
      </c>
      <c r="C23" s="22">
        <v>295906.3491494942</v>
      </c>
      <c r="D23" s="21" t="s">
        <v>90</v>
      </c>
      <c r="E23" s="22">
        <v>319032.157648289</v>
      </c>
      <c r="F23" s="21" t="s">
        <v>91</v>
      </c>
      <c r="G23" s="22">
        <v>329966.477003977</v>
      </c>
      <c r="H23" s="21" t="s">
        <v>91</v>
      </c>
      <c r="I23" s="22">
        <v>340069.30267069396</v>
      </c>
      <c r="J23" s="21" t="s">
        <v>91</v>
      </c>
      <c r="K23" s="22">
        <v>327211.2860901663</v>
      </c>
      <c r="L23" s="21" t="s">
        <v>91</v>
      </c>
      <c r="M23" s="22">
        <v>341362.4119701433</v>
      </c>
      <c r="N23" s="21" t="s">
        <v>91</v>
      </c>
      <c r="O23" s="22">
        <v>358072.5468097137</v>
      </c>
      <c r="P23" s="21" t="s">
        <v>91</v>
      </c>
      <c r="Q23" s="22">
        <v>311949.88684381853</v>
      </c>
      <c r="R23" s="21" t="s">
        <v>90</v>
      </c>
      <c r="S23" s="22">
        <v>328203.6756262396</v>
      </c>
      <c r="T23" s="21" t="s">
        <v>90</v>
      </c>
      <c r="U23" s="22">
        <v>351218.87573666923</v>
      </c>
      <c r="V23" s="21" t="s">
        <v>16</v>
      </c>
      <c r="W23" s="22">
        <v>357897.1909734411</v>
      </c>
      <c r="X23" s="21" t="s">
        <v>16</v>
      </c>
      <c r="Y23" s="22">
        <v>358530.6287045259</v>
      </c>
      <c r="Z23" s="13">
        <v>9</v>
      </c>
    </row>
    <row r="24" spans="1:26" ht="21" customHeight="1">
      <c r="A24" s="13">
        <v>10</v>
      </c>
      <c r="B24" s="21" t="s">
        <v>17</v>
      </c>
      <c r="C24" s="22">
        <v>229425.1400756361</v>
      </c>
      <c r="D24" s="21" t="s">
        <v>17</v>
      </c>
      <c r="E24" s="22">
        <v>224306.58472534522</v>
      </c>
      <c r="F24" s="21" t="s">
        <v>17</v>
      </c>
      <c r="G24" s="22">
        <v>236958.24903841736</v>
      </c>
      <c r="H24" s="21" t="s">
        <v>17</v>
      </c>
      <c r="I24" s="22">
        <v>233909.17312729376</v>
      </c>
      <c r="J24" s="21" t="s">
        <v>20</v>
      </c>
      <c r="K24" s="22">
        <v>276136.00260682724</v>
      </c>
      <c r="L24" s="21" t="s">
        <v>20</v>
      </c>
      <c r="M24" s="22">
        <v>283340.83316785435</v>
      </c>
      <c r="N24" s="21" t="s">
        <v>20</v>
      </c>
      <c r="O24" s="22">
        <v>307964.2122259115</v>
      </c>
      <c r="P24" s="21" t="s">
        <v>20</v>
      </c>
      <c r="Q24" s="22">
        <v>264814.64263869874</v>
      </c>
      <c r="R24" s="21" t="s">
        <v>17</v>
      </c>
      <c r="S24" s="22">
        <v>226988.29191424377</v>
      </c>
      <c r="T24" s="21" t="s">
        <v>17</v>
      </c>
      <c r="U24" s="22">
        <v>237562.82067996915</v>
      </c>
      <c r="V24" s="21" t="s">
        <v>17</v>
      </c>
      <c r="W24" s="22">
        <v>242225.8468601093</v>
      </c>
      <c r="X24" s="21" t="s">
        <v>17</v>
      </c>
      <c r="Y24" s="22">
        <v>242465.00681146106</v>
      </c>
      <c r="Z24" s="13">
        <v>10</v>
      </c>
    </row>
    <row r="25" spans="1:26" ht="21" customHeight="1">
      <c r="A25" s="13">
        <v>11</v>
      </c>
      <c r="B25" s="21" t="s">
        <v>92</v>
      </c>
      <c r="C25" s="22">
        <v>222182.56356815074</v>
      </c>
      <c r="D25" s="21" t="s">
        <v>92</v>
      </c>
      <c r="E25" s="22">
        <v>218835.7679593757</v>
      </c>
      <c r="F25" s="21" t="s">
        <v>92</v>
      </c>
      <c r="G25" s="22">
        <v>223405.96101384162</v>
      </c>
      <c r="H25" s="21" t="s">
        <v>92</v>
      </c>
      <c r="I25" s="22">
        <v>222744.09775398544</v>
      </c>
      <c r="J25" s="21" t="s">
        <v>17</v>
      </c>
      <c r="K25" s="22">
        <v>227837.0631144758</v>
      </c>
      <c r="L25" s="21" t="s">
        <v>17</v>
      </c>
      <c r="M25" s="22">
        <v>233689.40790729146</v>
      </c>
      <c r="N25" s="21" t="s">
        <v>17</v>
      </c>
      <c r="O25" s="22">
        <v>233719.17159593618</v>
      </c>
      <c r="P25" s="21" t="s">
        <v>17</v>
      </c>
      <c r="Q25" s="22">
        <v>232285.49050387487</v>
      </c>
      <c r="R25" s="21" t="s">
        <v>92</v>
      </c>
      <c r="S25" s="22">
        <v>216607.4156828492</v>
      </c>
      <c r="T25" s="21" t="s">
        <v>32</v>
      </c>
      <c r="U25" s="22">
        <v>223065.75499338759</v>
      </c>
      <c r="V25" s="21" t="s">
        <v>32</v>
      </c>
      <c r="W25" s="22">
        <v>228968.95972860296</v>
      </c>
      <c r="X25" s="21" t="s">
        <v>32</v>
      </c>
      <c r="Y25" s="22">
        <v>231411.2123846618</v>
      </c>
      <c r="Z25" s="13">
        <v>11</v>
      </c>
    </row>
    <row r="26" spans="1:26" ht="21" customHeight="1">
      <c r="A26" s="13">
        <v>12</v>
      </c>
      <c r="B26" s="21" t="s">
        <v>9</v>
      </c>
      <c r="C26" s="22">
        <v>215325.99768981538</v>
      </c>
      <c r="D26" s="21" t="s">
        <v>9</v>
      </c>
      <c r="E26" s="22">
        <v>215123.43549815327</v>
      </c>
      <c r="F26" s="21" t="s">
        <v>9</v>
      </c>
      <c r="G26" s="22">
        <v>215280.90157581423</v>
      </c>
      <c r="H26" s="21" t="s">
        <v>9</v>
      </c>
      <c r="I26" s="22">
        <v>210803.1223857563</v>
      </c>
      <c r="J26" s="21" t="s">
        <v>92</v>
      </c>
      <c r="K26" s="22">
        <v>220606.32293675566</v>
      </c>
      <c r="L26" s="21" t="s">
        <v>92</v>
      </c>
      <c r="M26" s="22">
        <v>224564.62063393884</v>
      </c>
      <c r="N26" s="21" t="s">
        <v>92</v>
      </c>
      <c r="O26" s="22">
        <v>225037.3254202005</v>
      </c>
      <c r="P26" s="21" t="s">
        <v>92</v>
      </c>
      <c r="Q26" s="22">
        <v>220448.17125511455</v>
      </c>
      <c r="R26" s="21" t="s">
        <v>32</v>
      </c>
      <c r="S26" s="22">
        <v>211476.09748480492</v>
      </c>
      <c r="T26" s="21" t="s">
        <v>92</v>
      </c>
      <c r="U26" s="22">
        <v>219446.8143340075</v>
      </c>
      <c r="V26" s="21" t="s">
        <v>92</v>
      </c>
      <c r="W26" s="22">
        <v>219290.73495700484</v>
      </c>
      <c r="X26" s="21" t="s">
        <v>92</v>
      </c>
      <c r="Y26" s="22">
        <v>218529.15582854417</v>
      </c>
      <c r="Z26" s="13">
        <v>12</v>
      </c>
    </row>
    <row r="27" spans="1:26" ht="21" customHeight="1">
      <c r="A27" s="13">
        <v>13</v>
      </c>
      <c r="B27" s="21" t="s">
        <v>15</v>
      </c>
      <c r="C27" s="22">
        <v>199242.57160922</v>
      </c>
      <c r="D27" s="21" t="s">
        <v>93</v>
      </c>
      <c r="E27" s="22">
        <v>204516.62900210707</v>
      </c>
      <c r="F27" s="21" t="s">
        <v>94</v>
      </c>
      <c r="G27" s="22">
        <v>213181.24861533195</v>
      </c>
      <c r="H27" s="21" t="s">
        <v>94</v>
      </c>
      <c r="I27" s="22">
        <v>206527.08969386463</v>
      </c>
      <c r="J27" s="21" t="s">
        <v>9</v>
      </c>
      <c r="K27" s="22">
        <v>206718.14376888901</v>
      </c>
      <c r="L27" s="21" t="s">
        <v>9</v>
      </c>
      <c r="M27" s="22">
        <v>211126.31570730114</v>
      </c>
      <c r="N27" s="21" t="s">
        <v>9</v>
      </c>
      <c r="O27" s="22">
        <v>213627.17836945812</v>
      </c>
      <c r="P27" s="21" t="s">
        <v>32</v>
      </c>
      <c r="Q27" s="22">
        <v>210443.80015449386</v>
      </c>
      <c r="R27" s="21" t="s">
        <v>9</v>
      </c>
      <c r="S27" s="22">
        <v>202741.96545573696</v>
      </c>
      <c r="T27" s="21" t="s">
        <v>94</v>
      </c>
      <c r="U27" s="22">
        <v>214340.61625036414</v>
      </c>
      <c r="V27" s="21" t="s">
        <v>9</v>
      </c>
      <c r="W27" s="22">
        <v>203959.32497764117</v>
      </c>
      <c r="X27" s="21" t="s">
        <v>9</v>
      </c>
      <c r="Y27" s="22">
        <v>205067.88191120196</v>
      </c>
      <c r="Z27" s="13">
        <v>13</v>
      </c>
    </row>
    <row r="28" spans="1:26" ht="21" customHeight="1">
      <c r="A28" s="13">
        <v>14</v>
      </c>
      <c r="B28" s="21" t="s">
        <v>93</v>
      </c>
      <c r="C28" s="22">
        <v>193783.49269175637</v>
      </c>
      <c r="D28" s="21" t="s">
        <v>94</v>
      </c>
      <c r="E28" s="22">
        <v>198820.27003818707</v>
      </c>
      <c r="F28" s="21" t="s">
        <v>26</v>
      </c>
      <c r="G28" s="22">
        <v>201974.81919910636</v>
      </c>
      <c r="H28" s="21" t="s">
        <v>15</v>
      </c>
      <c r="I28" s="22">
        <v>196209.56494618516</v>
      </c>
      <c r="J28" s="21" t="s">
        <v>94</v>
      </c>
      <c r="K28" s="22">
        <v>199224.6544892614</v>
      </c>
      <c r="L28" s="21" t="s">
        <v>94</v>
      </c>
      <c r="M28" s="22">
        <v>200534.269056425</v>
      </c>
      <c r="N28" s="21" t="s">
        <v>94</v>
      </c>
      <c r="O28" s="22">
        <v>213064.946989704</v>
      </c>
      <c r="P28" s="21" t="s">
        <v>9</v>
      </c>
      <c r="Q28" s="22">
        <v>206390.64668844917</v>
      </c>
      <c r="R28" s="21" t="s">
        <v>20</v>
      </c>
      <c r="S28" s="22">
        <v>195619.51299026658</v>
      </c>
      <c r="T28" s="21" t="s">
        <v>9</v>
      </c>
      <c r="U28" s="22">
        <v>206647.48478943168</v>
      </c>
      <c r="V28" s="21" t="s">
        <v>94</v>
      </c>
      <c r="W28" s="22">
        <v>201257.304007049</v>
      </c>
      <c r="X28" s="21" t="s">
        <v>20</v>
      </c>
      <c r="Y28" s="22">
        <v>199203.84785237376</v>
      </c>
      <c r="Z28" s="13">
        <v>14</v>
      </c>
    </row>
    <row r="29" spans="1:26" ht="21" customHeight="1">
      <c r="A29" s="13">
        <v>15</v>
      </c>
      <c r="B29" s="21" t="s">
        <v>94</v>
      </c>
      <c r="C29" s="22">
        <v>189122.17088723317</v>
      </c>
      <c r="D29" s="21" t="s">
        <v>15</v>
      </c>
      <c r="E29" s="22">
        <v>195864.95266484888</v>
      </c>
      <c r="F29" s="21" t="s">
        <v>15</v>
      </c>
      <c r="G29" s="22">
        <v>199434.48991474428</v>
      </c>
      <c r="H29" s="21" t="s">
        <v>20</v>
      </c>
      <c r="I29" s="22">
        <v>192239.3048108756</v>
      </c>
      <c r="J29" s="21" t="s">
        <v>15</v>
      </c>
      <c r="K29" s="22">
        <v>191230.8678318247</v>
      </c>
      <c r="L29" s="21" t="s">
        <v>15</v>
      </c>
      <c r="M29" s="22">
        <v>194592.50171658403</v>
      </c>
      <c r="N29" s="21" t="s">
        <v>32</v>
      </c>
      <c r="O29" s="22">
        <v>202844.34270841195</v>
      </c>
      <c r="P29" s="21" t="s">
        <v>15</v>
      </c>
      <c r="Q29" s="22">
        <v>197468.97109742183</v>
      </c>
      <c r="R29" s="21" t="s">
        <v>15</v>
      </c>
      <c r="S29" s="22">
        <v>191501.90971905258</v>
      </c>
      <c r="T29" s="21" t="s">
        <v>20</v>
      </c>
      <c r="U29" s="22">
        <v>204368.46462003433</v>
      </c>
      <c r="V29" s="21" t="s">
        <v>20</v>
      </c>
      <c r="W29" s="22">
        <v>198727.64070942742</v>
      </c>
      <c r="X29" s="21" t="s">
        <v>94</v>
      </c>
      <c r="Y29" s="22">
        <v>199027.71995280613</v>
      </c>
      <c r="Z29" s="13">
        <v>15</v>
      </c>
    </row>
    <row r="30" spans="1:26" ht="21" customHeight="1">
      <c r="A30" s="13">
        <v>16</v>
      </c>
      <c r="B30" s="21" t="s">
        <v>26</v>
      </c>
      <c r="C30" s="22">
        <v>178376.61700265447</v>
      </c>
      <c r="D30" s="21" t="s">
        <v>26</v>
      </c>
      <c r="E30" s="22">
        <v>191141.79279928876</v>
      </c>
      <c r="F30" s="21" t="s">
        <v>32</v>
      </c>
      <c r="G30" s="22">
        <v>179577.47649469355</v>
      </c>
      <c r="H30" s="21" t="s">
        <v>26</v>
      </c>
      <c r="I30" s="22">
        <v>172110.05581511464</v>
      </c>
      <c r="J30" s="21" t="s">
        <v>32</v>
      </c>
      <c r="K30" s="22">
        <v>175686.5057595079</v>
      </c>
      <c r="L30" s="21" t="s">
        <v>32</v>
      </c>
      <c r="M30" s="22">
        <v>186609.04271805394</v>
      </c>
      <c r="N30" s="21" t="s">
        <v>15</v>
      </c>
      <c r="O30" s="22">
        <v>200314.05441650073</v>
      </c>
      <c r="P30" s="21" t="s">
        <v>94</v>
      </c>
      <c r="Q30" s="22">
        <v>192142.09997987328</v>
      </c>
      <c r="R30" s="21" t="s">
        <v>94</v>
      </c>
      <c r="S30" s="22">
        <v>180896.08889089737</v>
      </c>
      <c r="T30" s="21" t="s">
        <v>15</v>
      </c>
      <c r="U30" s="22">
        <v>196345.86907878082</v>
      </c>
      <c r="V30" s="21" t="s">
        <v>15</v>
      </c>
      <c r="W30" s="22">
        <v>193938.1738544568</v>
      </c>
      <c r="X30" s="21" t="s">
        <v>15</v>
      </c>
      <c r="Y30" s="22">
        <v>195709.6367916707</v>
      </c>
      <c r="Z30" s="13">
        <v>16</v>
      </c>
    </row>
    <row r="31" spans="1:26" ht="21" customHeight="1">
      <c r="A31" s="13">
        <v>17</v>
      </c>
      <c r="B31" s="21" t="s">
        <v>32</v>
      </c>
      <c r="C31" s="22">
        <v>173201.30531085856</v>
      </c>
      <c r="D31" s="21" t="s">
        <v>32</v>
      </c>
      <c r="E31" s="22">
        <v>170931.2057480128</v>
      </c>
      <c r="F31" s="21" t="s">
        <v>20</v>
      </c>
      <c r="G31" s="22">
        <v>177951.19895443786</v>
      </c>
      <c r="H31" s="21" t="s">
        <v>32</v>
      </c>
      <c r="I31" s="22">
        <v>170983.2936112812</v>
      </c>
      <c r="J31" s="21" t="s">
        <v>26</v>
      </c>
      <c r="K31" s="22">
        <v>167369.6556429541</v>
      </c>
      <c r="L31" s="21" t="s">
        <v>26</v>
      </c>
      <c r="M31" s="22">
        <v>170972.09560239877</v>
      </c>
      <c r="N31" s="21" t="s">
        <v>26</v>
      </c>
      <c r="O31" s="22">
        <v>164039.79785701208</v>
      </c>
      <c r="P31" s="21" t="s">
        <v>95</v>
      </c>
      <c r="Q31" s="22">
        <v>155197.9526461331</v>
      </c>
      <c r="R31" s="21" t="s">
        <v>26</v>
      </c>
      <c r="S31" s="22">
        <v>149320.57401105575</v>
      </c>
      <c r="T31" s="21" t="s">
        <v>95</v>
      </c>
      <c r="U31" s="22">
        <v>162048.05556307477</v>
      </c>
      <c r="V31" s="21" t="s">
        <v>96</v>
      </c>
      <c r="W31" s="22">
        <v>161275.88129136895</v>
      </c>
      <c r="X31" s="21" t="s">
        <v>96</v>
      </c>
      <c r="Y31" s="22">
        <v>166184.98345124163</v>
      </c>
      <c r="Z31" s="13">
        <v>17</v>
      </c>
    </row>
    <row r="32" spans="1:26" ht="21" customHeight="1">
      <c r="A32" s="13">
        <v>18</v>
      </c>
      <c r="B32" s="21" t="s">
        <v>20</v>
      </c>
      <c r="C32" s="22">
        <v>167716.9796238058</v>
      </c>
      <c r="D32" s="21" t="s">
        <v>20</v>
      </c>
      <c r="E32" s="22">
        <v>168190.462788795</v>
      </c>
      <c r="F32" s="21" t="s">
        <v>93</v>
      </c>
      <c r="G32" s="22">
        <v>176098.2523481635</v>
      </c>
      <c r="H32" s="21" t="s">
        <v>95</v>
      </c>
      <c r="I32" s="22">
        <v>156927.1450255946</v>
      </c>
      <c r="J32" s="21" t="s">
        <v>95</v>
      </c>
      <c r="K32" s="22">
        <v>151194.60704273763</v>
      </c>
      <c r="L32" s="21" t="s">
        <v>95</v>
      </c>
      <c r="M32" s="22">
        <v>155013.87690724782</v>
      </c>
      <c r="N32" s="21" t="s">
        <v>95</v>
      </c>
      <c r="O32" s="22">
        <v>160797.6197783348</v>
      </c>
      <c r="P32" s="21" t="s">
        <v>26</v>
      </c>
      <c r="Q32" s="22">
        <v>147167.47534134536</v>
      </c>
      <c r="R32" s="21" t="s">
        <v>95</v>
      </c>
      <c r="S32" s="22">
        <v>147467.28763229575</v>
      </c>
      <c r="T32" s="21" t="s">
        <v>26</v>
      </c>
      <c r="U32" s="22">
        <v>158346.57263726136</v>
      </c>
      <c r="V32" s="21" t="s">
        <v>26</v>
      </c>
      <c r="W32" s="22">
        <v>160217.12596033327</v>
      </c>
      <c r="X32" s="21" t="s">
        <v>10</v>
      </c>
      <c r="Y32" s="22">
        <v>161818.91158274614</v>
      </c>
      <c r="Z32" s="13">
        <v>18</v>
      </c>
    </row>
    <row r="33" spans="1:26" ht="21" customHeight="1">
      <c r="A33" s="13">
        <v>19</v>
      </c>
      <c r="B33" s="21" t="s">
        <v>12</v>
      </c>
      <c r="C33" s="22">
        <v>149881.9697724672</v>
      </c>
      <c r="D33" s="21" t="s">
        <v>95</v>
      </c>
      <c r="E33" s="22">
        <v>151097.6235150079</v>
      </c>
      <c r="F33" s="21" t="s">
        <v>95</v>
      </c>
      <c r="G33" s="22">
        <v>156232.466234027</v>
      </c>
      <c r="H33" s="21" t="s">
        <v>10</v>
      </c>
      <c r="I33" s="22">
        <v>148017.39108257086</v>
      </c>
      <c r="J33" s="21" t="s">
        <v>10</v>
      </c>
      <c r="K33" s="22">
        <v>144093.34634415354</v>
      </c>
      <c r="L33" s="21" t="s">
        <v>10</v>
      </c>
      <c r="M33" s="22">
        <v>143922.14606637435</v>
      </c>
      <c r="N33" s="21" t="s">
        <v>10</v>
      </c>
      <c r="O33" s="22">
        <v>148027.66386705037</v>
      </c>
      <c r="P33" s="21" t="s">
        <v>10</v>
      </c>
      <c r="Q33" s="22">
        <v>143230.7455104723</v>
      </c>
      <c r="R33" s="21" t="s">
        <v>10</v>
      </c>
      <c r="S33" s="22">
        <v>139748.14696967235</v>
      </c>
      <c r="T33" s="21" t="s">
        <v>96</v>
      </c>
      <c r="U33" s="22">
        <v>154367.42517841677</v>
      </c>
      <c r="V33" s="21" t="s">
        <v>95</v>
      </c>
      <c r="W33" s="22">
        <v>158186.96394288322</v>
      </c>
      <c r="X33" s="21" t="s">
        <v>26</v>
      </c>
      <c r="Y33" s="22">
        <v>161216.1810484843</v>
      </c>
      <c r="Z33" s="13">
        <v>19</v>
      </c>
    </row>
    <row r="34" spans="1:26" ht="21" customHeight="1">
      <c r="A34" s="13">
        <v>20</v>
      </c>
      <c r="B34" s="21" t="s">
        <v>95</v>
      </c>
      <c r="C34" s="22">
        <v>147465.44799929473</v>
      </c>
      <c r="D34" s="21" t="s">
        <v>10</v>
      </c>
      <c r="E34" s="22">
        <v>149078.93666550657</v>
      </c>
      <c r="F34" s="21" t="s">
        <v>10</v>
      </c>
      <c r="G34" s="22">
        <v>148849.90359897737</v>
      </c>
      <c r="H34" s="21" t="s">
        <v>12</v>
      </c>
      <c r="I34" s="22">
        <v>142981.0210423558</v>
      </c>
      <c r="J34" s="21" t="s">
        <v>12</v>
      </c>
      <c r="K34" s="22">
        <v>140016.93362664877</v>
      </c>
      <c r="L34" s="21" t="s">
        <v>12</v>
      </c>
      <c r="M34" s="22">
        <v>138571.81467381373</v>
      </c>
      <c r="N34" s="21" t="s">
        <v>96</v>
      </c>
      <c r="O34" s="22">
        <v>142700.05551543587</v>
      </c>
      <c r="P34" s="21" t="s">
        <v>12</v>
      </c>
      <c r="Q34" s="22">
        <v>137455.8318718569</v>
      </c>
      <c r="R34" s="21" t="s">
        <v>96</v>
      </c>
      <c r="S34" s="22">
        <v>136234.461738753</v>
      </c>
      <c r="T34" s="21" t="s">
        <v>10</v>
      </c>
      <c r="U34" s="22">
        <v>148170.49961067448</v>
      </c>
      <c r="V34" s="21" t="s">
        <v>10</v>
      </c>
      <c r="W34" s="22">
        <v>157467.52977779665</v>
      </c>
      <c r="X34" s="21" t="s">
        <v>95</v>
      </c>
      <c r="Y34" s="22">
        <v>160482.41408000872</v>
      </c>
      <c r="Z34" s="13">
        <v>20</v>
      </c>
    </row>
    <row r="35" spans="1:26" ht="21" customHeight="1">
      <c r="A35" s="13">
        <v>21</v>
      </c>
      <c r="B35" s="21" t="s">
        <v>97</v>
      </c>
      <c r="C35" s="22">
        <v>144646.49735599785</v>
      </c>
      <c r="D35" s="21" t="s">
        <v>12</v>
      </c>
      <c r="E35" s="22">
        <v>142997.1915653671</v>
      </c>
      <c r="F35" s="21" t="s">
        <v>98</v>
      </c>
      <c r="G35" s="22">
        <v>145900.82062992244</v>
      </c>
      <c r="H35" s="21" t="s">
        <v>93</v>
      </c>
      <c r="I35" s="22">
        <v>138816.2392460425</v>
      </c>
      <c r="J35" s="21" t="s">
        <v>97</v>
      </c>
      <c r="K35" s="22">
        <v>136655.98179065483</v>
      </c>
      <c r="L35" s="21" t="s">
        <v>97</v>
      </c>
      <c r="M35" s="22">
        <v>136365.1161145037</v>
      </c>
      <c r="N35" s="21" t="s">
        <v>97</v>
      </c>
      <c r="O35" s="22">
        <v>139913.96297971084</v>
      </c>
      <c r="P35" s="21" t="s">
        <v>97</v>
      </c>
      <c r="Q35" s="22">
        <v>136300.87713086605</v>
      </c>
      <c r="R35" s="21" t="s">
        <v>98</v>
      </c>
      <c r="S35" s="22">
        <v>136140.91385846314</v>
      </c>
      <c r="T35" s="21" t="s">
        <v>98</v>
      </c>
      <c r="U35" s="22">
        <v>141435.06075613105</v>
      </c>
      <c r="V35" s="21" t="s">
        <v>98</v>
      </c>
      <c r="W35" s="22">
        <v>149255.02443621482</v>
      </c>
      <c r="X35" s="21" t="s">
        <v>98</v>
      </c>
      <c r="Y35" s="22">
        <v>151890.48287829303</v>
      </c>
      <c r="Z35" s="13">
        <v>21</v>
      </c>
    </row>
    <row r="36" spans="1:26" ht="21" customHeight="1">
      <c r="A36" s="13">
        <v>22</v>
      </c>
      <c r="B36" s="21" t="s">
        <v>10</v>
      </c>
      <c r="C36" s="22">
        <v>142392.08863069286</v>
      </c>
      <c r="D36" s="21" t="s">
        <v>98</v>
      </c>
      <c r="E36" s="22">
        <v>140606.37746776565</v>
      </c>
      <c r="F36" s="21" t="s">
        <v>12</v>
      </c>
      <c r="G36" s="22">
        <v>143420.7220116862</v>
      </c>
      <c r="H36" s="21" t="s">
        <v>97</v>
      </c>
      <c r="I36" s="22">
        <v>137711.35482252896</v>
      </c>
      <c r="J36" s="21" t="s">
        <v>98</v>
      </c>
      <c r="K36" s="22">
        <v>134385.70334740775</v>
      </c>
      <c r="L36" s="21" t="s">
        <v>96</v>
      </c>
      <c r="M36" s="22">
        <v>134357.91026762675</v>
      </c>
      <c r="N36" s="21" t="s">
        <v>12</v>
      </c>
      <c r="O36" s="22">
        <v>138989.07072972652</v>
      </c>
      <c r="P36" s="21" t="s">
        <v>98</v>
      </c>
      <c r="Q36" s="22">
        <v>136242.40770713438</v>
      </c>
      <c r="R36" s="21" t="s">
        <v>12</v>
      </c>
      <c r="S36" s="22">
        <v>134219.1250370858</v>
      </c>
      <c r="T36" s="21" t="s">
        <v>12</v>
      </c>
      <c r="U36" s="22">
        <v>136450.22619218938</v>
      </c>
      <c r="V36" s="21" t="s">
        <v>12</v>
      </c>
      <c r="W36" s="22">
        <v>136680.37670290034</v>
      </c>
      <c r="X36" s="21" t="s">
        <v>12</v>
      </c>
      <c r="Y36" s="22">
        <v>136805.94706992098</v>
      </c>
      <c r="Z36" s="13">
        <v>22</v>
      </c>
    </row>
    <row r="37" spans="1:26" ht="21" customHeight="1">
      <c r="A37" s="13">
        <v>23</v>
      </c>
      <c r="B37" s="21" t="s">
        <v>98</v>
      </c>
      <c r="C37" s="22">
        <v>138805.6786675111</v>
      </c>
      <c r="D37" s="21" t="s">
        <v>97</v>
      </c>
      <c r="E37" s="22">
        <v>137093.58488956827</v>
      </c>
      <c r="F37" s="21" t="s">
        <v>97</v>
      </c>
      <c r="G37" s="22">
        <v>138760.70327039366</v>
      </c>
      <c r="H37" s="21" t="s">
        <v>98</v>
      </c>
      <c r="I37" s="22">
        <v>137673.64115890977</v>
      </c>
      <c r="J37" s="21" t="s">
        <v>14</v>
      </c>
      <c r="K37" s="22">
        <v>126799.9228587669</v>
      </c>
      <c r="L37" s="21" t="s">
        <v>98</v>
      </c>
      <c r="M37" s="22">
        <v>133749.2036631516</v>
      </c>
      <c r="N37" s="21" t="s">
        <v>98</v>
      </c>
      <c r="O37" s="22">
        <v>135663.8588823525</v>
      </c>
      <c r="P37" s="21" t="s">
        <v>96</v>
      </c>
      <c r="Q37" s="22">
        <v>128674.15750282089</v>
      </c>
      <c r="R37" s="21" t="s">
        <v>97</v>
      </c>
      <c r="S37" s="22">
        <v>131171.31418615583</v>
      </c>
      <c r="T37" s="21" t="s">
        <v>97</v>
      </c>
      <c r="U37" s="22">
        <v>133876.02966240273</v>
      </c>
      <c r="V37" s="21" t="s">
        <v>97</v>
      </c>
      <c r="W37" s="22">
        <v>134216.4820219248</v>
      </c>
      <c r="X37" s="21" t="s">
        <v>97</v>
      </c>
      <c r="Y37" s="22">
        <v>135369.53877221816</v>
      </c>
      <c r="Z37" s="13">
        <v>23</v>
      </c>
    </row>
    <row r="38" spans="1:26" ht="21" customHeight="1">
      <c r="A38" s="13">
        <v>24</v>
      </c>
      <c r="B38" s="21" t="s">
        <v>23</v>
      </c>
      <c r="C38" s="22">
        <v>126122.06634590881</v>
      </c>
      <c r="D38" s="21" t="s">
        <v>14</v>
      </c>
      <c r="E38" s="22">
        <v>129171.86325018073</v>
      </c>
      <c r="F38" s="21" t="s">
        <v>96</v>
      </c>
      <c r="G38" s="22">
        <v>132649.62919658667</v>
      </c>
      <c r="H38" s="21" t="s">
        <v>14</v>
      </c>
      <c r="I38" s="22">
        <v>129901.43662243892</v>
      </c>
      <c r="J38" s="21" t="s">
        <v>93</v>
      </c>
      <c r="K38" s="22">
        <v>123057.59626802622</v>
      </c>
      <c r="L38" s="21" t="s">
        <v>11</v>
      </c>
      <c r="M38" s="22">
        <v>123959.28706681367</v>
      </c>
      <c r="N38" s="21" t="s">
        <v>99</v>
      </c>
      <c r="O38" s="22">
        <v>128014.11899812547</v>
      </c>
      <c r="P38" s="21" t="s">
        <v>23</v>
      </c>
      <c r="Q38" s="22">
        <v>122807.18659658331</v>
      </c>
      <c r="R38" s="21" t="s">
        <v>100</v>
      </c>
      <c r="S38" s="22">
        <v>117818.13076100053</v>
      </c>
      <c r="T38" s="21" t="s">
        <v>23</v>
      </c>
      <c r="U38" s="22">
        <v>129114.88631317468</v>
      </c>
      <c r="V38" s="21" t="s">
        <v>100</v>
      </c>
      <c r="W38" s="22">
        <v>127816.23870414417</v>
      </c>
      <c r="X38" s="21" t="s">
        <v>14</v>
      </c>
      <c r="Y38" s="22">
        <v>131249.3381333346</v>
      </c>
      <c r="Z38" s="13">
        <v>24</v>
      </c>
    </row>
    <row r="39" spans="1:26" ht="21" customHeight="1">
      <c r="A39" s="13">
        <v>25</v>
      </c>
      <c r="B39" s="21" t="s">
        <v>14</v>
      </c>
      <c r="C39" s="22">
        <v>124213.16977755021</v>
      </c>
      <c r="D39" s="21" t="s">
        <v>99</v>
      </c>
      <c r="E39" s="22">
        <v>120745.57653269687</v>
      </c>
      <c r="F39" s="21" t="s">
        <v>14</v>
      </c>
      <c r="G39" s="22">
        <v>130053.15442246539</v>
      </c>
      <c r="H39" s="21" t="s">
        <v>96</v>
      </c>
      <c r="I39" s="22">
        <v>129223.53581659262</v>
      </c>
      <c r="J39" s="21" t="s">
        <v>11</v>
      </c>
      <c r="K39" s="22">
        <v>120883.11204552001</v>
      </c>
      <c r="L39" s="21" t="s">
        <v>100</v>
      </c>
      <c r="M39" s="22">
        <v>122792.99659270745</v>
      </c>
      <c r="N39" s="21" t="s">
        <v>100</v>
      </c>
      <c r="O39" s="22">
        <v>126288.22549617384</v>
      </c>
      <c r="P39" s="21" t="s">
        <v>100</v>
      </c>
      <c r="Q39" s="22">
        <v>120643.97454475625</v>
      </c>
      <c r="R39" s="21" t="s">
        <v>101</v>
      </c>
      <c r="S39" s="22">
        <v>114205.22719050004</v>
      </c>
      <c r="T39" s="21" t="s">
        <v>100</v>
      </c>
      <c r="U39" s="22">
        <v>128982.08103724183</v>
      </c>
      <c r="V39" s="21" t="s">
        <v>14</v>
      </c>
      <c r="W39" s="22">
        <v>126852.27279979631</v>
      </c>
      <c r="X39" s="21" t="s">
        <v>100</v>
      </c>
      <c r="Y39" s="22">
        <v>128540.44045626446</v>
      </c>
      <c r="Z39" s="13">
        <v>25</v>
      </c>
    </row>
    <row r="40" spans="1:26" ht="21" customHeight="1">
      <c r="A40" s="13">
        <v>26</v>
      </c>
      <c r="B40" s="21" t="s">
        <v>96</v>
      </c>
      <c r="C40" s="22">
        <v>120900.36008342297</v>
      </c>
      <c r="D40" s="21" t="s">
        <v>11</v>
      </c>
      <c r="E40" s="22">
        <v>120483.02296181276</v>
      </c>
      <c r="F40" s="21" t="s">
        <v>100</v>
      </c>
      <c r="G40" s="22">
        <v>123668.9698114187</v>
      </c>
      <c r="H40" s="21" t="s">
        <v>11</v>
      </c>
      <c r="I40" s="22">
        <v>122092.42157106502</v>
      </c>
      <c r="J40" s="21" t="s">
        <v>96</v>
      </c>
      <c r="K40" s="22">
        <v>120251.81037841373</v>
      </c>
      <c r="L40" s="21" t="s">
        <v>14</v>
      </c>
      <c r="M40" s="22">
        <v>122065.13241121254</v>
      </c>
      <c r="N40" s="21" t="s">
        <v>14</v>
      </c>
      <c r="O40" s="22">
        <v>125480.08880127527</v>
      </c>
      <c r="P40" s="21" t="s">
        <v>93</v>
      </c>
      <c r="Q40" s="22">
        <v>119980.21796895583</v>
      </c>
      <c r="R40" s="21" t="s">
        <v>93</v>
      </c>
      <c r="S40" s="22">
        <v>113291.09095040712</v>
      </c>
      <c r="T40" s="21" t="s">
        <v>93</v>
      </c>
      <c r="U40" s="22">
        <v>122177.22701337317</v>
      </c>
      <c r="V40" s="21" t="s">
        <v>11</v>
      </c>
      <c r="W40" s="22">
        <v>125655.37363598688</v>
      </c>
      <c r="X40" s="21" t="s">
        <v>11</v>
      </c>
      <c r="Y40" s="22">
        <v>126555.04859340894</v>
      </c>
      <c r="Z40" s="13">
        <v>26</v>
      </c>
    </row>
    <row r="41" spans="1:26" ht="21" customHeight="1">
      <c r="A41" s="13">
        <v>27</v>
      </c>
      <c r="B41" s="21" t="s">
        <v>11</v>
      </c>
      <c r="C41" s="22">
        <v>119929.59016516985</v>
      </c>
      <c r="D41" s="21" t="s">
        <v>96</v>
      </c>
      <c r="E41" s="22">
        <v>119515.9791216647</v>
      </c>
      <c r="F41" s="21" t="s">
        <v>11</v>
      </c>
      <c r="G41" s="22">
        <v>122797.11758832303</v>
      </c>
      <c r="H41" s="21" t="s">
        <v>100</v>
      </c>
      <c r="I41" s="22">
        <v>120198.79536748191</v>
      </c>
      <c r="J41" s="21" t="s">
        <v>100</v>
      </c>
      <c r="K41" s="22">
        <v>117135.23242671069</v>
      </c>
      <c r="L41" s="21" t="s">
        <v>93</v>
      </c>
      <c r="M41" s="22">
        <v>121785.8675207372</v>
      </c>
      <c r="N41" s="21" t="s">
        <v>93</v>
      </c>
      <c r="O41" s="22">
        <v>125221.02952270466</v>
      </c>
      <c r="P41" s="21" t="s">
        <v>11</v>
      </c>
      <c r="Q41" s="22">
        <v>118873.10033071823</v>
      </c>
      <c r="R41" s="21" t="s">
        <v>23</v>
      </c>
      <c r="S41" s="22">
        <v>112601.62949223112</v>
      </c>
      <c r="T41" s="21" t="s">
        <v>11</v>
      </c>
      <c r="U41" s="22">
        <v>119534.35072402797</v>
      </c>
      <c r="V41" s="21" t="s">
        <v>93</v>
      </c>
      <c r="W41" s="22">
        <v>124201.13791627547</v>
      </c>
      <c r="X41" s="21" t="s">
        <v>93</v>
      </c>
      <c r="Y41" s="22">
        <v>125392.77684633498</v>
      </c>
      <c r="Z41" s="13">
        <v>27</v>
      </c>
    </row>
    <row r="42" spans="1:26" ht="21" customHeight="1">
      <c r="A42" s="13">
        <v>28</v>
      </c>
      <c r="B42" s="21" t="s">
        <v>100</v>
      </c>
      <c r="C42" s="22">
        <v>119378.96859282776</v>
      </c>
      <c r="D42" s="21" t="s">
        <v>102</v>
      </c>
      <c r="E42" s="22">
        <v>117268.52237742663</v>
      </c>
      <c r="F42" s="21" t="s">
        <v>99</v>
      </c>
      <c r="G42" s="22">
        <v>122370.33881115084</v>
      </c>
      <c r="H42" s="21" t="s">
        <v>99</v>
      </c>
      <c r="I42" s="22">
        <v>119725.0473429539</v>
      </c>
      <c r="J42" s="21" t="s">
        <v>99</v>
      </c>
      <c r="K42" s="22">
        <v>116244.4345699573</v>
      </c>
      <c r="L42" s="21" t="s">
        <v>99</v>
      </c>
      <c r="M42" s="22">
        <v>119151.05812143613</v>
      </c>
      <c r="N42" s="21" t="s">
        <v>11</v>
      </c>
      <c r="O42" s="22">
        <v>124687.28596379337</v>
      </c>
      <c r="P42" s="21" t="s">
        <v>14</v>
      </c>
      <c r="Q42" s="22">
        <v>116884.2947265582</v>
      </c>
      <c r="R42" s="21" t="s">
        <v>99</v>
      </c>
      <c r="S42" s="22">
        <v>112512.60847185702</v>
      </c>
      <c r="T42" s="21" t="s">
        <v>99</v>
      </c>
      <c r="U42" s="22">
        <v>119451.78755016642</v>
      </c>
      <c r="V42" s="21" t="s">
        <v>23</v>
      </c>
      <c r="W42" s="22">
        <v>120469.1376746263</v>
      </c>
      <c r="X42" s="21" t="s">
        <v>23</v>
      </c>
      <c r="Y42" s="22">
        <v>118248.55263686732</v>
      </c>
      <c r="Z42" s="13">
        <v>28</v>
      </c>
    </row>
    <row r="43" spans="1:26" ht="21" customHeight="1">
      <c r="A43" s="13">
        <v>29</v>
      </c>
      <c r="B43" s="21" t="s">
        <v>99</v>
      </c>
      <c r="C43" s="22">
        <v>117341.7529701021</v>
      </c>
      <c r="D43" s="21" t="s">
        <v>100</v>
      </c>
      <c r="E43" s="22">
        <v>115611.30691662841</v>
      </c>
      <c r="F43" s="21" t="s">
        <v>102</v>
      </c>
      <c r="G43" s="22">
        <v>119433.63851073806</v>
      </c>
      <c r="H43" s="21" t="s">
        <v>102</v>
      </c>
      <c r="I43" s="22">
        <v>117553.96867639024</v>
      </c>
      <c r="J43" s="21" t="s">
        <v>101</v>
      </c>
      <c r="K43" s="22">
        <v>114932.81062393173</v>
      </c>
      <c r="L43" s="21" t="s">
        <v>23</v>
      </c>
      <c r="M43" s="22">
        <v>118205.02270075027</v>
      </c>
      <c r="N43" s="21" t="s">
        <v>101</v>
      </c>
      <c r="O43" s="22">
        <v>117187.12049244321</v>
      </c>
      <c r="P43" s="21" t="s">
        <v>99</v>
      </c>
      <c r="Q43" s="22">
        <v>116848.26590660658</v>
      </c>
      <c r="R43" s="21" t="s">
        <v>11</v>
      </c>
      <c r="S43" s="22">
        <v>112446.4740581841</v>
      </c>
      <c r="T43" s="21" t="s">
        <v>14</v>
      </c>
      <c r="U43" s="22">
        <v>118768.82043640313</v>
      </c>
      <c r="V43" s="21" t="s">
        <v>101</v>
      </c>
      <c r="W43" s="22">
        <v>116492.47608922419</v>
      </c>
      <c r="X43" s="21" t="s">
        <v>101</v>
      </c>
      <c r="Y43" s="22">
        <v>115774.55681091001</v>
      </c>
      <c r="Z43" s="13">
        <v>29</v>
      </c>
    </row>
    <row r="44" spans="1:26" ht="21" customHeight="1">
      <c r="A44" s="13">
        <v>30</v>
      </c>
      <c r="B44" s="21" t="s">
        <v>102</v>
      </c>
      <c r="C44" s="22">
        <v>116876.73648113041</v>
      </c>
      <c r="D44" s="21" t="s">
        <v>101</v>
      </c>
      <c r="E44" s="22">
        <v>112704.45997962172</v>
      </c>
      <c r="F44" s="21" t="s">
        <v>101</v>
      </c>
      <c r="G44" s="22">
        <v>117053.05969882922</v>
      </c>
      <c r="H44" s="21" t="s">
        <v>101</v>
      </c>
      <c r="I44" s="22">
        <v>115754.84685058035</v>
      </c>
      <c r="J44" s="21" t="s">
        <v>102</v>
      </c>
      <c r="K44" s="22">
        <v>114900.64889446084</v>
      </c>
      <c r="L44" s="21" t="s">
        <v>101</v>
      </c>
      <c r="M44" s="22">
        <v>117084.4802279759</v>
      </c>
      <c r="N44" s="21" t="s">
        <v>102</v>
      </c>
      <c r="O44" s="22">
        <v>117091.90364721353</v>
      </c>
      <c r="P44" s="21" t="s">
        <v>101</v>
      </c>
      <c r="Q44" s="22">
        <v>115590.32250714122</v>
      </c>
      <c r="R44" s="21" t="s">
        <v>14</v>
      </c>
      <c r="S44" s="22">
        <v>109868.85005600072</v>
      </c>
      <c r="T44" s="21" t="s">
        <v>101</v>
      </c>
      <c r="U44" s="22">
        <v>116268.41373238427</v>
      </c>
      <c r="V44" s="21" t="s">
        <v>99</v>
      </c>
      <c r="W44" s="22">
        <v>113709.78604771712</v>
      </c>
      <c r="X44" s="21" t="s">
        <v>99</v>
      </c>
      <c r="Y44" s="22">
        <v>115057.01275433655</v>
      </c>
      <c r="Z44" s="13">
        <v>30</v>
      </c>
    </row>
    <row r="45" spans="1:26" ht="21" customHeight="1">
      <c r="A45" s="13">
        <v>31</v>
      </c>
      <c r="B45" s="21" t="s">
        <v>101</v>
      </c>
      <c r="C45" s="22">
        <v>111960.3831151452</v>
      </c>
      <c r="D45" s="21" t="s">
        <v>23</v>
      </c>
      <c r="E45" s="22">
        <v>111252.52153974911</v>
      </c>
      <c r="F45" s="21" t="s">
        <v>23</v>
      </c>
      <c r="G45" s="22">
        <v>115227.05424324906</v>
      </c>
      <c r="H45" s="21" t="s">
        <v>23</v>
      </c>
      <c r="I45" s="22">
        <v>105815.38811052385</v>
      </c>
      <c r="J45" s="21" t="s">
        <v>23</v>
      </c>
      <c r="K45" s="22">
        <v>107727.88409960619</v>
      </c>
      <c r="L45" s="21" t="s">
        <v>102</v>
      </c>
      <c r="M45" s="22">
        <v>115926.18389222634</v>
      </c>
      <c r="N45" s="21" t="s">
        <v>23</v>
      </c>
      <c r="O45" s="22">
        <v>113527.83476617814</v>
      </c>
      <c r="P45" s="21" t="s">
        <v>102</v>
      </c>
      <c r="Q45" s="22">
        <v>114186.24438937492</v>
      </c>
      <c r="R45" s="21" t="s">
        <v>102</v>
      </c>
      <c r="S45" s="22">
        <v>108020.2204242138</v>
      </c>
      <c r="T45" s="21" t="s">
        <v>102</v>
      </c>
      <c r="U45" s="22">
        <v>113761.80711029562</v>
      </c>
      <c r="V45" s="21" t="s">
        <v>102</v>
      </c>
      <c r="W45" s="22">
        <v>112329.43550294748</v>
      </c>
      <c r="X45" s="21" t="s">
        <v>102</v>
      </c>
      <c r="Y45" s="22">
        <v>112952.62194140439</v>
      </c>
      <c r="Z45" s="13">
        <v>31</v>
      </c>
    </row>
    <row r="46" spans="1:26" ht="21" customHeight="1">
      <c r="A46" s="13">
        <v>32</v>
      </c>
      <c r="B46" s="21" t="s">
        <v>103</v>
      </c>
      <c r="C46" s="22">
        <v>91377.42637477476</v>
      </c>
      <c r="D46" s="21" t="s">
        <v>13</v>
      </c>
      <c r="E46" s="22">
        <v>95990.1956148271</v>
      </c>
      <c r="F46" s="21" t="s">
        <v>103</v>
      </c>
      <c r="G46" s="22">
        <v>95997.02438818097</v>
      </c>
      <c r="H46" s="21" t="s">
        <v>103</v>
      </c>
      <c r="I46" s="22">
        <v>93574.8987682834</v>
      </c>
      <c r="J46" s="21" t="s">
        <v>103</v>
      </c>
      <c r="K46" s="22">
        <v>92419.18002286527</v>
      </c>
      <c r="L46" s="21" t="s">
        <v>103</v>
      </c>
      <c r="M46" s="22">
        <v>92536.64541740148</v>
      </c>
      <c r="N46" s="21" t="s">
        <v>103</v>
      </c>
      <c r="O46" s="22">
        <v>93045.99667242353</v>
      </c>
      <c r="P46" s="21" t="s">
        <v>103</v>
      </c>
      <c r="Q46" s="22">
        <v>91250.58370433662</v>
      </c>
      <c r="R46" s="21" t="s">
        <v>103</v>
      </c>
      <c r="S46" s="22">
        <v>89193.99211030692</v>
      </c>
      <c r="T46" s="21" t="s">
        <v>103</v>
      </c>
      <c r="U46" s="22">
        <v>91863.53465758699</v>
      </c>
      <c r="V46" s="21" t="s">
        <v>103</v>
      </c>
      <c r="W46" s="22">
        <v>92518.68869710938</v>
      </c>
      <c r="X46" s="21" t="s">
        <v>103</v>
      </c>
      <c r="Y46" s="22">
        <v>93444.07983803494</v>
      </c>
      <c r="Z46" s="13">
        <v>32</v>
      </c>
    </row>
    <row r="47" spans="1:26" ht="21" customHeight="1">
      <c r="A47" s="13">
        <v>33</v>
      </c>
      <c r="B47" s="21" t="s">
        <v>13</v>
      </c>
      <c r="C47" s="22">
        <v>87747.1625728258</v>
      </c>
      <c r="D47" s="21" t="s">
        <v>103</v>
      </c>
      <c r="E47" s="22">
        <v>90528.12715214584</v>
      </c>
      <c r="F47" s="21" t="s">
        <v>13</v>
      </c>
      <c r="G47" s="22">
        <v>90013.7864870757</v>
      </c>
      <c r="H47" s="21" t="s">
        <v>13</v>
      </c>
      <c r="I47" s="22">
        <v>84681.34442456512</v>
      </c>
      <c r="J47" s="21" t="s">
        <v>13</v>
      </c>
      <c r="K47" s="22">
        <v>84384.0332397632</v>
      </c>
      <c r="L47" s="21" t="s">
        <v>13</v>
      </c>
      <c r="M47" s="22">
        <v>82563.66882731965</v>
      </c>
      <c r="N47" s="21" t="s">
        <v>13</v>
      </c>
      <c r="O47" s="22">
        <v>88497.58283095222</v>
      </c>
      <c r="P47" s="21" t="s">
        <v>13</v>
      </c>
      <c r="Q47" s="22">
        <v>84523.77079243773</v>
      </c>
      <c r="R47" s="21" t="s">
        <v>21</v>
      </c>
      <c r="S47" s="22">
        <v>79575.58501440458</v>
      </c>
      <c r="T47" s="21" t="s">
        <v>21</v>
      </c>
      <c r="U47" s="22">
        <v>83044.80967868089</v>
      </c>
      <c r="V47" s="21" t="s">
        <v>13</v>
      </c>
      <c r="W47" s="22">
        <v>87861.74340987543</v>
      </c>
      <c r="X47" s="21" t="s">
        <v>13</v>
      </c>
      <c r="Y47" s="22">
        <v>88770.88859504825</v>
      </c>
      <c r="Z47" s="13">
        <v>33</v>
      </c>
    </row>
    <row r="48" spans="1:26" ht="21" customHeight="1">
      <c r="A48" s="13">
        <v>34</v>
      </c>
      <c r="B48" s="21" t="s">
        <v>21</v>
      </c>
      <c r="C48" s="22">
        <v>78894.77167519016</v>
      </c>
      <c r="D48" s="21" t="s">
        <v>21</v>
      </c>
      <c r="E48" s="22">
        <v>76594.84516137317</v>
      </c>
      <c r="F48" s="21" t="s">
        <v>21</v>
      </c>
      <c r="G48" s="22">
        <v>81383.57882913428</v>
      </c>
      <c r="H48" s="21" t="s">
        <v>21</v>
      </c>
      <c r="I48" s="22">
        <v>79610.37530932216</v>
      </c>
      <c r="J48" s="21" t="s">
        <v>21</v>
      </c>
      <c r="K48" s="22">
        <v>77977.41954848668</v>
      </c>
      <c r="L48" s="21" t="s">
        <v>21</v>
      </c>
      <c r="M48" s="22">
        <v>78297.05311278765</v>
      </c>
      <c r="N48" s="21" t="s">
        <v>21</v>
      </c>
      <c r="O48" s="22">
        <v>80992.99703457381</v>
      </c>
      <c r="P48" s="21" t="s">
        <v>21</v>
      </c>
      <c r="Q48" s="22">
        <v>81527.3106268698</v>
      </c>
      <c r="R48" s="21" t="s">
        <v>13</v>
      </c>
      <c r="S48" s="22">
        <v>76337.46936841268</v>
      </c>
      <c r="T48" s="21" t="s">
        <v>13</v>
      </c>
      <c r="U48" s="22">
        <v>79902.78950602413</v>
      </c>
      <c r="V48" s="21" t="s">
        <v>21</v>
      </c>
      <c r="W48" s="22">
        <v>82315.24905232259</v>
      </c>
      <c r="X48" s="21" t="s">
        <v>21</v>
      </c>
      <c r="Y48" s="22">
        <v>83873.34776030289</v>
      </c>
      <c r="Z48" s="13">
        <v>34</v>
      </c>
    </row>
    <row r="49" spans="1:26" ht="21" customHeight="1">
      <c r="A49" s="13">
        <v>35</v>
      </c>
      <c r="B49" s="21" t="s">
        <v>31</v>
      </c>
      <c r="C49" s="22">
        <v>73143.01714539481</v>
      </c>
      <c r="D49" s="21" t="s">
        <v>31</v>
      </c>
      <c r="E49" s="22">
        <v>70507.92954001091</v>
      </c>
      <c r="F49" s="21" t="s">
        <v>28</v>
      </c>
      <c r="G49" s="22">
        <v>72596.91696025002</v>
      </c>
      <c r="H49" s="21" t="s">
        <v>28</v>
      </c>
      <c r="I49" s="22">
        <v>73688.29148047105</v>
      </c>
      <c r="J49" s="21" t="s">
        <v>31</v>
      </c>
      <c r="K49" s="22">
        <v>71572.11736092517</v>
      </c>
      <c r="L49" s="21" t="s">
        <v>28</v>
      </c>
      <c r="M49" s="22">
        <v>72734.76873373768</v>
      </c>
      <c r="N49" s="21" t="s">
        <v>28</v>
      </c>
      <c r="O49" s="22">
        <v>75136.13278445449</v>
      </c>
      <c r="P49" s="21" t="s">
        <v>31</v>
      </c>
      <c r="Q49" s="22">
        <v>72797.05520378439</v>
      </c>
      <c r="R49" s="21" t="s">
        <v>31</v>
      </c>
      <c r="S49" s="22">
        <v>71852.97000831061</v>
      </c>
      <c r="T49" s="21" t="s">
        <v>31</v>
      </c>
      <c r="U49" s="22">
        <v>71496.22082087745</v>
      </c>
      <c r="V49" s="21" t="s">
        <v>31</v>
      </c>
      <c r="W49" s="22">
        <v>71722.82664219491</v>
      </c>
      <c r="X49" s="21" t="s">
        <v>31</v>
      </c>
      <c r="Y49" s="22">
        <v>73900.92344849017</v>
      </c>
      <c r="Z49" s="13">
        <v>35</v>
      </c>
    </row>
    <row r="50" spans="1:26" ht="21" customHeight="1">
      <c r="A50" s="13">
        <v>36</v>
      </c>
      <c r="B50" s="21" t="s">
        <v>28</v>
      </c>
      <c r="C50" s="22">
        <v>69277.33829389066</v>
      </c>
      <c r="D50" s="21" t="s">
        <v>28</v>
      </c>
      <c r="E50" s="22">
        <v>69230.78359171718</v>
      </c>
      <c r="F50" s="21" t="s">
        <v>31</v>
      </c>
      <c r="G50" s="22">
        <v>72571.87957626594</v>
      </c>
      <c r="H50" s="21" t="s">
        <v>31</v>
      </c>
      <c r="I50" s="22">
        <v>70880.70156020924</v>
      </c>
      <c r="J50" s="21" t="s">
        <v>28</v>
      </c>
      <c r="K50" s="22">
        <v>69873.48190309506</v>
      </c>
      <c r="L50" s="21" t="s">
        <v>31</v>
      </c>
      <c r="M50" s="22">
        <v>72387.40961134122</v>
      </c>
      <c r="N50" s="21" t="s">
        <v>31</v>
      </c>
      <c r="O50" s="22">
        <v>73412.2409888465</v>
      </c>
      <c r="P50" s="21" t="s">
        <v>28</v>
      </c>
      <c r="Q50" s="22">
        <v>71568.78487184885</v>
      </c>
      <c r="R50" s="21" t="s">
        <v>28</v>
      </c>
      <c r="S50" s="22">
        <v>67827.49837432157</v>
      </c>
      <c r="T50" s="21" t="s">
        <v>28</v>
      </c>
      <c r="U50" s="22">
        <v>69104.91349215328</v>
      </c>
      <c r="V50" s="21" t="s">
        <v>28</v>
      </c>
      <c r="W50" s="22">
        <v>71007.26355444024</v>
      </c>
      <c r="X50" s="21" t="s">
        <v>28</v>
      </c>
      <c r="Y50" s="22">
        <v>71553.19024331952</v>
      </c>
      <c r="Z50" s="13">
        <v>36</v>
      </c>
    </row>
    <row r="51" spans="1:26" ht="21" customHeight="1">
      <c r="A51" s="13">
        <v>37</v>
      </c>
      <c r="B51" s="21" t="s">
        <v>25</v>
      </c>
      <c r="C51" s="22">
        <v>57495.29247943686</v>
      </c>
      <c r="D51" s="21" t="s">
        <v>25</v>
      </c>
      <c r="E51" s="22">
        <v>63549.116826991616</v>
      </c>
      <c r="F51" s="21" t="s">
        <v>25</v>
      </c>
      <c r="G51" s="22">
        <v>62095.778852766576</v>
      </c>
      <c r="H51" s="21" t="s">
        <v>25</v>
      </c>
      <c r="I51" s="22">
        <v>61975.21263661081</v>
      </c>
      <c r="J51" s="21" t="s">
        <v>25</v>
      </c>
      <c r="K51" s="22">
        <v>69820.12710427275</v>
      </c>
      <c r="L51" s="21" t="s">
        <v>27</v>
      </c>
      <c r="M51" s="22">
        <v>59939.636576829915</v>
      </c>
      <c r="N51" s="21" t="s">
        <v>27</v>
      </c>
      <c r="O51" s="22">
        <v>61652.646112991286</v>
      </c>
      <c r="P51" s="21" t="s">
        <v>27</v>
      </c>
      <c r="Q51" s="22">
        <v>60097.91257602659</v>
      </c>
      <c r="R51" s="21" t="s">
        <v>27</v>
      </c>
      <c r="S51" s="22">
        <v>56550.32947145257</v>
      </c>
      <c r="T51" s="21" t="s">
        <v>27</v>
      </c>
      <c r="U51" s="22">
        <v>61910.388285896464</v>
      </c>
      <c r="V51" s="21" t="s">
        <v>27</v>
      </c>
      <c r="W51" s="22">
        <v>62539.60146520185</v>
      </c>
      <c r="X51" s="21" t="s">
        <v>27</v>
      </c>
      <c r="Y51" s="22">
        <v>62763.31589381058</v>
      </c>
      <c r="Z51" s="13">
        <v>37</v>
      </c>
    </row>
    <row r="52" spans="1:26" ht="21" customHeight="1">
      <c r="A52" s="13">
        <v>38</v>
      </c>
      <c r="B52" s="21" t="s">
        <v>27</v>
      </c>
      <c r="C52" s="22">
        <v>54832.299535572834</v>
      </c>
      <c r="D52" s="21" t="s">
        <v>27</v>
      </c>
      <c r="E52" s="22">
        <v>55758.33281654921</v>
      </c>
      <c r="F52" s="21" t="s">
        <v>27</v>
      </c>
      <c r="G52" s="22">
        <v>57711.57178760698</v>
      </c>
      <c r="H52" s="21" t="s">
        <v>27</v>
      </c>
      <c r="I52" s="22">
        <v>59526.34349602539</v>
      </c>
      <c r="J52" s="21" t="s">
        <v>27</v>
      </c>
      <c r="K52" s="22">
        <v>58488.57485041617</v>
      </c>
      <c r="L52" s="21" t="s">
        <v>25</v>
      </c>
      <c r="M52" s="22">
        <v>57743.18128067581</v>
      </c>
      <c r="N52" s="21" t="s">
        <v>25</v>
      </c>
      <c r="O52" s="22">
        <v>54682.86426228721</v>
      </c>
      <c r="P52" s="21" t="s">
        <v>25</v>
      </c>
      <c r="Q52" s="22">
        <v>53858.64236782059</v>
      </c>
      <c r="R52" s="21" t="s">
        <v>25</v>
      </c>
      <c r="S52" s="22">
        <v>52708.595135375435</v>
      </c>
      <c r="T52" s="21" t="s">
        <v>25</v>
      </c>
      <c r="U52" s="22">
        <v>55266.15429018004</v>
      </c>
      <c r="V52" s="21" t="s">
        <v>25</v>
      </c>
      <c r="W52" s="22">
        <v>54601.63013778385</v>
      </c>
      <c r="X52" s="21" t="s">
        <v>25</v>
      </c>
      <c r="Y52" s="22">
        <v>53895.05219002472</v>
      </c>
      <c r="Z52" s="13">
        <v>38</v>
      </c>
    </row>
    <row r="53" spans="1:26" ht="21" customHeight="1">
      <c r="A53" s="13">
        <v>39</v>
      </c>
      <c r="B53" s="21" t="s">
        <v>29</v>
      </c>
      <c r="C53" s="22">
        <v>53061.87484646059</v>
      </c>
      <c r="D53" s="21" t="s">
        <v>29</v>
      </c>
      <c r="E53" s="22">
        <v>48860.55208699587</v>
      </c>
      <c r="F53" s="21" t="s">
        <v>104</v>
      </c>
      <c r="G53" s="22">
        <v>49106.78950481222</v>
      </c>
      <c r="H53" s="21" t="s">
        <v>104</v>
      </c>
      <c r="I53" s="22">
        <v>48954.438700144434</v>
      </c>
      <c r="J53" s="21" t="s">
        <v>104</v>
      </c>
      <c r="K53" s="22">
        <v>48129.507501798646</v>
      </c>
      <c r="L53" s="21" t="s">
        <v>104</v>
      </c>
      <c r="M53" s="22">
        <v>47948.26462648972</v>
      </c>
      <c r="N53" s="21" t="s">
        <v>104</v>
      </c>
      <c r="O53" s="22">
        <v>48241.2461330091</v>
      </c>
      <c r="P53" s="21" t="s">
        <v>104</v>
      </c>
      <c r="Q53" s="22">
        <v>47679.919847549536</v>
      </c>
      <c r="R53" s="21" t="s">
        <v>104</v>
      </c>
      <c r="S53" s="22">
        <v>46860.50643769924</v>
      </c>
      <c r="T53" s="21" t="s">
        <v>104</v>
      </c>
      <c r="U53" s="22">
        <v>47274.66181617229</v>
      </c>
      <c r="V53" s="21" t="s">
        <v>104</v>
      </c>
      <c r="W53" s="22">
        <v>47326.74837051032</v>
      </c>
      <c r="X53" s="21" t="s">
        <v>104</v>
      </c>
      <c r="Y53" s="22">
        <v>47713.65984109897</v>
      </c>
      <c r="Z53" s="13">
        <v>39</v>
      </c>
    </row>
    <row r="54" spans="1:26" ht="21" customHeight="1">
      <c r="A54" s="13">
        <v>40</v>
      </c>
      <c r="B54" s="21" t="s">
        <v>104</v>
      </c>
      <c r="C54" s="22">
        <v>48517.51751255898</v>
      </c>
      <c r="D54" s="21" t="s">
        <v>104</v>
      </c>
      <c r="E54" s="22">
        <v>47601.4070749274</v>
      </c>
      <c r="F54" s="21" t="s">
        <v>29</v>
      </c>
      <c r="G54" s="22">
        <v>48073.62260592032</v>
      </c>
      <c r="H54" s="21" t="s">
        <v>29</v>
      </c>
      <c r="I54" s="22">
        <v>46824.41015726025</v>
      </c>
      <c r="J54" s="21" t="s">
        <v>29</v>
      </c>
      <c r="K54" s="22">
        <v>44924.91607877027</v>
      </c>
      <c r="L54" s="21" t="s">
        <v>29</v>
      </c>
      <c r="M54" s="22">
        <v>44217.95036693498</v>
      </c>
      <c r="N54" s="21" t="s">
        <v>22</v>
      </c>
      <c r="O54" s="22">
        <v>44742.471311935464</v>
      </c>
      <c r="P54" s="21" t="s">
        <v>22</v>
      </c>
      <c r="Q54" s="22">
        <v>45940.514217582386</v>
      </c>
      <c r="R54" s="21" t="s">
        <v>22</v>
      </c>
      <c r="S54" s="22">
        <v>44076.80464229544</v>
      </c>
      <c r="T54" s="21" t="s">
        <v>22</v>
      </c>
      <c r="U54" s="22">
        <v>46046.11298071072</v>
      </c>
      <c r="V54" s="21" t="s">
        <v>22</v>
      </c>
      <c r="W54" s="22">
        <v>44273.13677571649</v>
      </c>
      <c r="X54" s="21" t="s">
        <v>22</v>
      </c>
      <c r="Y54" s="22">
        <v>45150.497149742936</v>
      </c>
      <c r="Z54" s="13">
        <v>40</v>
      </c>
    </row>
    <row r="55" spans="1:26" ht="21" customHeight="1">
      <c r="A55" s="13">
        <v>41</v>
      </c>
      <c r="B55" s="21" t="s">
        <v>22</v>
      </c>
      <c r="C55" s="22">
        <v>45988.71914376579</v>
      </c>
      <c r="D55" s="21" t="s">
        <v>22</v>
      </c>
      <c r="E55" s="22">
        <v>45205.71611760133</v>
      </c>
      <c r="F55" s="21" t="s">
        <v>24</v>
      </c>
      <c r="G55" s="22">
        <v>45120.218893635654</v>
      </c>
      <c r="H55" s="21" t="s">
        <v>24</v>
      </c>
      <c r="I55" s="22">
        <v>44087.24312542996</v>
      </c>
      <c r="J55" s="21" t="s">
        <v>24</v>
      </c>
      <c r="K55" s="22">
        <v>43502.89999436753</v>
      </c>
      <c r="L55" s="21" t="s">
        <v>22</v>
      </c>
      <c r="M55" s="22">
        <v>44196.21859442155</v>
      </c>
      <c r="N55" s="21" t="s">
        <v>24</v>
      </c>
      <c r="O55" s="22">
        <v>43191.82991447343</v>
      </c>
      <c r="P55" s="21" t="s">
        <v>24</v>
      </c>
      <c r="Q55" s="22">
        <v>43002.00632207152</v>
      </c>
      <c r="R55" s="21" t="s">
        <v>24</v>
      </c>
      <c r="S55" s="22">
        <v>39737.19690407885</v>
      </c>
      <c r="T55" s="21" t="s">
        <v>24</v>
      </c>
      <c r="U55" s="22">
        <v>40591.215619485825</v>
      </c>
      <c r="V55" s="21" t="s">
        <v>24</v>
      </c>
      <c r="W55" s="22">
        <v>42205.18143817384</v>
      </c>
      <c r="X55" s="21" t="s">
        <v>24</v>
      </c>
      <c r="Y55" s="22">
        <v>42551.66153772807</v>
      </c>
      <c r="Z55" s="13">
        <v>41</v>
      </c>
    </row>
    <row r="56" spans="1:26" ht="21" customHeight="1">
      <c r="A56" s="13">
        <v>42</v>
      </c>
      <c r="B56" s="21" t="s">
        <v>24</v>
      </c>
      <c r="C56" s="22">
        <v>44914.34337342239</v>
      </c>
      <c r="D56" s="21" t="s">
        <v>24</v>
      </c>
      <c r="E56" s="22">
        <v>44957.17824933019</v>
      </c>
      <c r="F56" s="21" t="s">
        <v>22</v>
      </c>
      <c r="G56" s="22">
        <v>44762.87707163012</v>
      </c>
      <c r="H56" s="21" t="s">
        <v>22</v>
      </c>
      <c r="I56" s="22">
        <v>43704.2047374765</v>
      </c>
      <c r="J56" s="21" t="s">
        <v>22</v>
      </c>
      <c r="K56" s="22">
        <v>42995.65551421034</v>
      </c>
      <c r="L56" s="21" t="s">
        <v>24</v>
      </c>
      <c r="M56" s="22">
        <v>43402.773102927706</v>
      </c>
      <c r="N56" s="21" t="s">
        <v>29</v>
      </c>
      <c r="O56" s="22">
        <v>42803.58205219843</v>
      </c>
      <c r="P56" s="21" t="s">
        <v>29</v>
      </c>
      <c r="Q56" s="22">
        <v>41123.858795631546</v>
      </c>
      <c r="R56" s="21" t="s">
        <v>29</v>
      </c>
      <c r="S56" s="22">
        <v>38204.02430439073</v>
      </c>
      <c r="T56" s="21" t="s">
        <v>29</v>
      </c>
      <c r="U56" s="22">
        <v>37114.2112806761</v>
      </c>
      <c r="V56" s="21" t="s">
        <v>47</v>
      </c>
      <c r="W56" s="22">
        <v>36909.811560059665</v>
      </c>
      <c r="X56" s="21" t="s">
        <v>47</v>
      </c>
      <c r="Y56" s="22">
        <v>37659.88561978647</v>
      </c>
      <c r="Z56" s="13">
        <v>42</v>
      </c>
    </row>
    <row r="57" spans="1:26" ht="21" customHeight="1">
      <c r="A57" s="13">
        <v>43</v>
      </c>
      <c r="B57" s="21" t="s">
        <v>47</v>
      </c>
      <c r="C57" s="22">
        <v>30926.911331073778</v>
      </c>
      <c r="D57" s="21" t="s">
        <v>47</v>
      </c>
      <c r="E57" s="22">
        <v>34627.502184670746</v>
      </c>
      <c r="F57" s="21" t="s">
        <v>47</v>
      </c>
      <c r="G57" s="22">
        <v>36322.72110127511</v>
      </c>
      <c r="H57" s="21" t="s">
        <v>47</v>
      </c>
      <c r="I57" s="22">
        <v>34527.63563604484</v>
      </c>
      <c r="J57" s="21" t="s">
        <v>47</v>
      </c>
      <c r="K57" s="22">
        <v>35372.14516238861</v>
      </c>
      <c r="L57" s="21" t="s">
        <v>47</v>
      </c>
      <c r="M57" s="22">
        <v>32823.920120531504</v>
      </c>
      <c r="N57" s="21" t="s">
        <v>47</v>
      </c>
      <c r="O57" s="22">
        <v>35212.126855870636</v>
      </c>
      <c r="P57" s="21" t="s">
        <v>47</v>
      </c>
      <c r="Q57" s="22">
        <v>32539.64213926107</v>
      </c>
      <c r="R57" s="21" t="s">
        <v>47</v>
      </c>
      <c r="S57" s="22">
        <v>35761.56549731152</v>
      </c>
      <c r="T57" s="21" t="s">
        <v>47</v>
      </c>
      <c r="U57" s="22">
        <v>36483.77636266203</v>
      </c>
      <c r="V57" s="21" t="s">
        <v>29</v>
      </c>
      <c r="W57" s="22">
        <v>36221.53449251794</v>
      </c>
      <c r="X57" s="21" t="s">
        <v>29</v>
      </c>
      <c r="Y57" s="22">
        <v>35036.846466664225</v>
      </c>
      <c r="Z57" s="13">
        <v>43</v>
      </c>
    </row>
    <row r="58" spans="1:26" ht="21" customHeight="1">
      <c r="A58" s="13">
        <v>44</v>
      </c>
      <c r="B58" s="23" t="s">
        <v>46</v>
      </c>
      <c r="C58" s="24">
        <v>27945.177514568244</v>
      </c>
      <c r="D58" s="23" t="s">
        <v>46</v>
      </c>
      <c r="E58" s="24">
        <v>27203.107468089605</v>
      </c>
      <c r="F58" s="23" t="s">
        <v>46</v>
      </c>
      <c r="G58" s="24">
        <v>26841.163854213082</v>
      </c>
      <c r="H58" s="23" t="s">
        <v>46</v>
      </c>
      <c r="I58" s="24">
        <v>25122.243380203825</v>
      </c>
      <c r="J58" s="23" t="s">
        <v>46</v>
      </c>
      <c r="K58" s="24">
        <v>25099.062678332735</v>
      </c>
      <c r="L58" s="23" t="s">
        <v>46</v>
      </c>
      <c r="M58" s="24">
        <v>24718.200634395864</v>
      </c>
      <c r="N58" s="23" t="s">
        <v>46</v>
      </c>
      <c r="O58" s="24">
        <v>24599.15394370698</v>
      </c>
      <c r="P58" s="23" t="s">
        <v>46</v>
      </c>
      <c r="Q58" s="24">
        <v>25942.954720591675</v>
      </c>
      <c r="R58" s="23" t="s">
        <v>46</v>
      </c>
      <c r="S58" s="24">
        <v>23550.281582349904</v>
      </c>
      <c r="T58" s="23" t="s">
        <v>46</v>
      </c>
      <c r="U58" s="24">
        <v>23035.90694504676</v>
      </c>
      <c r="V58" s="23" t="s">
        <v>46</v>
      </c>
      <c r="W58" s="24">
        <v>23643.613420588677</v>
      </c>
      <c r="X58" s="23" t="s">
        <v>46</v>
      </c>
      <c r="Y58" s="24">
        <v>24239.473811396892</v>
      </c>
      <c r="Z58" s="13">
        <v>44</v>
      </c>
    </row>
    <row r="59" ht="9.75" customHeight="1"/>
    <row r="60" spans="2:9" s="26" customFormat="1" ht="15">
      <c r="B60" s="55"/>
      <c r="C60" s="55"/>
      <c r="D60" s="55"/>
      <c r="E60" s="55"/>
      <c r="F60" s="55"/>
      <c r="G60" s="55"/>
      <c r="H60" s="55"/>
      <c r="I60" s="55"/>
    </row>
    <row r="61" spans="2:24" s="26" customFormat="1" ht="15">
      <c r="B61" s="27"/>
      <c r="D61" s="27"/>
      <c r="F61" s="27"/>
      <c r="H61" s="27"/>
      <c r="J61" s="27"/>
      <c r="L61" s="27"/>
      <c r="N61" s="27"/>
      <c r="P61" s="27"/>
      <c r="R61" s="27"/>
      <c r="T61" s="27"/>
      <c r="V61" s="27"/>
      <c r="X61" s="27"/>
    </row>
    <row r="66" spans="2:25" ht="13.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2:25" ht="13.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</sheetData>
  <sheetProtection/>
  <mergeCells count="13">
    <mergeCell ref="B60:I60"/>
    <mergeCell ref="B3:C4"/>
    <mergeCell ref="D3:E4"/>
    <mergeCell ref="F3:G4"/>
    <mergeCell ref="H3:I4"/>
    <mergeCell ref="J3:K4"/>
    <mergeCell ref="X3:Y4"/>
    <mergeCell ref="N3:O4"/>
    <mergeCell ref="T3:U4"/>
    <mergeCell ref="R3:S4"/>
    <mergeCell ref="P3:Q4"/>
    <mergeCell ref="L3:M4"/>
    <mergeCell ref="V3:W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2015-01-21T10:27:01Z</cp:lastPrinted>
  <dcterms:created xsi:type="dcterms:W3CDTF">2000-08-17T05:45:50Z</dcterms:created>
  <dcterms:modified xsi:type="dcterms:W3CDTF">2015-01-21T10:27:54Z</dcterms:modified>
  <cp:category/>
  <cp:version/>
  <cp:contentType/>
  <cp:contentStatus/>
</cp:coreProperties>
</file>