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tabRatio="599" activeTab="0"/>
  </bookViews>
  <sheets>
    <sheet name="出荷指数" sheetId="1" r:id="rId1"/>
    <sheet name="出荷財別" sheetId="2" r:id="rId2"/>
  </sheets>
  <definedNames>
    <definedName name="_xlnm.Print_Area" localSheetId="1">'出荷財別'!$A$1:$Y$55</definedName>
    <definedName name="_xlnm.Print_Area" localSheetId="0">'出荷指数'!$A$1:$BS$55</definedName>
  </definedNames>
  <calcPr fullCalcOnLoad="1"/>
</workbook>
</file>

<file path=xl/sharedStrings.xml><?xml version="1.0" encoding="utf-8"?>
<sst xmlns="http://schemas.openxmlformats.org/spreadsheetml/2006/main" count="389" uniqueCount="101">
  <si>
    <t>　</t>
  </si>
  <si>
    <t>　　　　　　　　　　　　　　　　</t>
  </si>
  <si>
    <t>産業総合</t>
  </si>
  <si>
    <t>鉱工業</t>
  </si>
  <si>
    <t>製造工業</t>
  </si>
  <si>
    <t>鉄鋼業</t>
  </si>
  <si>
    <t>機械工業</t>
  </si>
  <si>
    <t>指数</t>
  </si>
  <si>
    <t>　　４～６月</t>
  </si>
  <si>
    <t>　　７～９月</t>
  </si>
  <si>
    <t>　　10～12月</t>
  </si>
  <si>
    <t/>
  </si>
  <si>
    <t>パルプ・紙・</t>
  </si>
  <si>
    <t>繊維工業</t>
  </si>
  <si>
    <t>家具工業</t>
  </si>
  <si>
    <t>鉱　　業</t>
  </si>
  <si>
    <t>紙加工品工業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</si>
  <si>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</si>
  <si>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</si>
  <si>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</si>
  <si>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</si>
  <si>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</si>
  <si>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</si>
  <si>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</si>
  <si>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</si>
  <si>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</si>
  <si>
    <t>　　　　　　　</t>
  </si>
  <si>
    <t>　化学工業　</t>
  </si>
  <si>
    <t xml:space="preserve"> </t>
  </si>
  <si>
    <t>　　   　 　２月</t>
  </si>
  <si>
    <t>　　　    　３月</t>
  </si>
  <si>
    <t>　　   　 　４月</t>
  </si>
  <si>
    <t>　　   　　 ５月</t>
  </si>
  <si>
    <t>　　   　 　６月</t>
  </si>
  <si>
    <t>　　   　 　７月</t>
  </si>
  <si>
    <t>　　   　 　８月</t>
  </si>
  <si>
    <t>　　   　　 ９月</t>
  </si>
  <si>
    <t>　　 　  　10月</t>
  </si>
  <si>
    <t>　　 　  　11月</t>
  </si>
  <si>
    <t>　  　　 　12月</t>
  </si>
  <si>
    <t>最終需要財</t>
  </si>
  <si>
    <t>その他工業</t>
  </si>
  <si>
    <t>　　   　 　２月</t>
  </si>
  <si>
    <t>　　　    　３月</t>
  </si>
  <si>
    <t>　　   　 　４月</t>
  </si>
  <si>
    <t>　　   　　 ５月</t>
  </si>
  <si>
    <t>　　   　 　６月</t>
  </si>
  <si>
    <t>　　   　 　７月</t>
  </si>
  <si>
    <t>　　   　 　８月</t>
  </si>
  <si>
    <t>　　   　　 ９月</t>
  </si>
  <si>
    <t>　　 　  　10月</t>
  </si>
  <si>
    <t>　　 　  　11月</t>
  </si>
  <si>
    <t>　  　　 　12月</t>
  </si>
  <si>
    <t>食　料　品・　　　たばこ工業</t>
  </si>
  <si>
    <t>指数</t>
  </si>
  <si>
    <t>プラスチック　　　製品工業</t>
  </si>
  <si>
    <t>木材・木製品　　工　　業</t>
  </si>
  <si>
    <t>その他製品　　　工　　業</t>
  </si>
  <si>
    <t>電子部品･
デバイス工業</t>
  </si>
  <si>
    <t>石油・石炭　　　製品工業</t>
  </si>
  <si>
    <t>印刷業</t>
  </si>
  <si>
    <t>23年   １～３月</t>
  </si>
  <si>
    <t>22年   １～３月</t>
  </si>
  <si>
    <t>24年   １～３月</t>
  </si>
  <si>
    <t xml:space="preserve">   24年 　１月</t>
  </si>
  <si>
    <t>平成２２年＝１００</t>
  </si>
  <si>
    <t>平成２２年＝１００</t>
  </si>
  <si>
    <t>はん用・生産用・
業務用機械工業</t>
  </si>
  <si>
    <t>はん用
機械工業</t>
  </si>
  <si>
    <t>生産用
機械工業</t>
  </si>
  <si>
    <t>業務用
機械工業</t>
  </si>
  <si>
    <t>情報通信
機械工業</t>
  </si>
  <si>
    <t>輸送機械
工　　業</t>
  </si>
  <si>
    <t>窯業・土石
製品工業</t>
  </si>
  <si>
    <t>電気機械
工　　業</t>
  </si>
  <si>
    <t>非鉄金属
工　　業</t>
  </si>
  <si>
    <t>金属製品
工　　業</t>
  </si>
  <si>
    <t>パルプ・紙・
紙加工品
工　　業</t>
  </si>
  <si>
    <t>ゴム製品
工　　業</t>
  </si>
  <si>
    <t>電力･ガス
事　　　業</t>
  </si>
  <si>
    <t>(旧)　　　　　　　　電気機械
工　　業</t>
  </si>
  <si>
    <t>（旧）
一般機械
工　　業</t>
  </si>
  <si>
    <t>（旧）
精密機械
工　　業</t>
  </si>
  <si>
    <t>前年
同期比</t>
  </si>
  <si>
    <t>１　原指数及び変化率</t>
  </si>
  <si>
    <t>１　原指数及び変化率（つづき）</t>
  </si>
  <si>
    <t>１　原指数及び変化率（つづき）</t>
  </si>
  <si>
    <t>（２）生産者出荷指数（業種別）</t>
  </si>
  <si>
    <t>（２）生産者出荷指数（業種別）（つづき）</t>
  </si>
  <si>
    <t>（２）生産者出荷指数（財別）</t>
  </si>
  <si>
    <t>平成20年</t>
  </si>
  <si>
    <t>平成21年</t>
  </si>
  <si>
    <t>平成22年</t>
  </si>
  <si>
    <t>平成23年</t>
  </si>
  <si>
    <t>平成24年</t>
  </si>
  <si>
    <t>平成20年度</t>
  </si>
  <si>
    <t>平成21年度</t>
  </si>
  <si>
    <t>平成22年度</t>
  </si>
  <si>
    <t>平成23年度</t>
  </si>
  <si>
    <t>平成24年度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</si>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</sst>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.000"/>
    <numFmt numFmtId="180" formatCode="0.0;&quot;△ &quot;0.0"/>
    <numFmt numFmtId="181" formatCode="0.0;&quot;▲ &quot;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181" fontId="0" fillId="0" borderId="0" xfId="0" applyNumberFormat="1" applyFont="1" applyFill="1" applyAlignment="1">
      <alignment/>
    </xf>
    <xf numFmtId="181" fontId="2" fillId="0" borderId="0" xfId="0" applyNumberFormat="1" applyFont="1" applyFill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/>
      <protection/>
    </xf>
    <xf numFmtId="181" fontId="5" fillId="0" borderId="0" xfId="0" applyNumberFormat="1" applyFont="1" applyFill="1" applyAlignment="1" applyProtection="1">
      <alignment vertical="top"/>
      <protection/>
    </xf>
    <xf numFmtId="181" fontId="0" fillId="0" borderId="0" xfId="0" applyNumberFormat="1" applyFont="1" applyFill="1" applyAlignment="1">
      <alignment/>
    </xf>
    <xf numFmtId="181" fontId="3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 vertical="center"/>
      <protection/>
    </xf>
    <xf numFmtId="181" fontId="3" fillId="0" borderId="10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 applyProtection="1">
      <alignment horizontal="centerContinuous" vertical="center"/>
      <protection/>
    </xf>
    <xf numFmtId="181" fontId="2" fillId="0" borderId="10" xfId="0" applyNumberFormat="1" applyFont="1" applyFill="1" applyBorder="1" applyAlignment="1" applyProtection="1">
      <alignment vertical="center"/>
      <protection/>
    </xf>
    <xf numFmtId="181" fontId="6" fillId="0" borderId="10" xfId="0" applyNumberFormat="1" applyFont="1" applyFill="1" applyBorder="1" applyAlignment="1" applyProtection="1">
      <alignment horizontal="centerContinuous"/>
      <protection/>
    </xf>
    <xf numFmtId="181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Continuous"/>
    </xf>
    <xf numFmtId="181" fontId="0" fillId="0" borderId="11" xfId="0" applyNumberFormat="1" applyFont="1" applyFill="1" applyBorder="1" applyAlignment="1">
      <alignment/>
    </xf>
    <xf numFmtId="181" fontId="2" fillId="0" borderId="12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13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2" fillId="0" borderId="14" xfId="0" applyNumberFormat="1" applyFont="1" applyFill="1" applyBorder="1" applyAlignment="1" applyProtection="1">
      <alignment vertical="center"/>
      <protection/>
    </xf>
    <xf numFmtId="181" fontId="2" fillId="0" borderId="15" xfId="0" applyNumberFormat="1" applyFont="1" applyFill="1" applyBorder="1" applyAlignment="1" applyProtection="1">
      <alignment vertical="center"/>
      <protection/>
    </xf>
    <xf numFmtId="181" fontId="0" fillId="0" borderId="13" xfId="0" applyNumberFormat="1" applyFont="1" applyFill="1" applyBorder="1" applyAlignment="1">
      <alignment/>
    </xf>
    <xf numFmtId="181" fontId="7" fillId="0" borderId="16" xfId="0" applyNumberFormat="1" applyFont="1" applyFill="1" applyBorder="1" applyAlignment="1" applyProtection="1">
      <alignment/>
      <protection/>
    </xf>
    <xf numFmtId="181" fontId="7" fillId="0" borderId="12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>
      <alignment/>
    </xf>
    <xf numFmtId="181" fontId="2" fillId="0" borderId="18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/>
    </xf>
    <xf numFmtId="181" fontId="7" fillId="0" borderId="19" xfId="0" applyNumberFormat="1" applyFont="1" applyFill="1" applyBorder="1" applyAlignment="1" applyProtection="1">
      <alignment/>
      <protection/>
    </xf>
    <xf numFmtId="181" fontId="7" fillId="0" borderId="20" xfId="0" applyNumberFormat="1" applyFont="1" applyFill="1" applyBorder="1" applyAlignment="1" applyProtection="1">
      <alignment/>
      <protection/>
    </xf>
    <xf numFmtId="181" fontId="7" fillId="0" borderId="21" xfId="0" applyNumberFormat="1" applyFont="1" applyFill="1" applyBorder="1" applyAlignment="1" applyProtection="1">
      <alignment/>
      <protection/>
    </xf>
    <xf numFmtId="181" fontId="2" fillId="0" borderId="11" xfId="0" applyNumberFormat="1" applyFont="1" applyFill="1" applyBorder="1" applyAlignment="1" applyProtection="1">
      <alignment vertical="center"/>
      <protection/>
    </xf>
    <xf numFmtId="181" fontId="7" fillId="0" borderId="22" xfId="0" applyNumberFormat="1" applyFont="1" applyFill="1" applyBorder="1" applyAlignment="1" applyProtection="1">
      <alignment/>
      <protection/>
    </xf>
    <xf numFmtId="181" fontId="7" fillId="0" borderId="23" xfId="0" applyNumberFormat="1" applyFont="1" applyFill="1" applyBorder="1" applyAlignment="1" applyProtection="1">
      <alignment/>
      <protection/>
    </xf>
    <xf numFmtId="181" fontId="7" fillId="0" borderId="24" xfId="0" applyNumberFormat="1" applyFont="1" applyFill="1" applyBorder="1" applyAlignment="1" applyProtection="1">
      <alignment/>
      <protection/>
    </xf>
    <xf numFmtId="181" fontId="0" fillId="0" borderId="16" xfId="0" applyNumberFormat="1" applyFont="1" applyFill="1" applyBorder="1" applyAlignment="1" applyProtection="1">
      <alignment/>
      <protection/>
    </xf>
    <xf numFmtId="181" fontId="0" fillId="0" borderId="25" xfId="0" applyNumberFormat="1" applyFont="1" applyFill="1" applyBorder="1" applyAlignment="1" applyProtection="1">
      <alignment/>
      <protection/>
    </xf>
    <xf numFmtId="181" fontId="0" fillId="0" borderId="16" xfId="0" applyNumberFormat="1" applyFont="1" applyFill="1" applyBorder="1" applyAlignment="1">
      <alignment/>
    </xf>
    <xf numFmtId="181" fontId="0" fillId="0" borderId="26" xfId="0" applyNumberFormat="1" applyFont="1" applyFill="1" applyBorder="1" applyAlignment="1">
      <alignment/>
    </xf>
    <xf numFmtId="181" fontId="0" fillId="0" borderId="27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20" xfId="0" applyNumberFormat="1" applyFont="1" applyFill="1" applyBorder="1" applyAlignment="1">
      <alignment/>
    </xf>
    <xf numFmtId="181" fontId="0" fillId="0" borderId="17" xfId="0" applyNumberFormat="1" applyFont="1" applyFill="1" applyBorder="1" applyAlignment="1" applyProtection="1">
      <alignment/>
      <protection/>
    </xf>
    <xf numFmtId="181" fontId="0" fillId="0" borderId="12" xfId="0" applyNumberFormat="1" applyFont="1" applyFill="1" applyBorder="1" applyAlignment="1" applyProtection="1">
      <alignment/>
      <protection/>
    </xf>
    <xf numFmtId="181" fontId="0" fillId="0" borderId="28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 applyProtection="1">
      <alignment/>
      <protection/>
    </xf>
    <xf numFmtId="181" fontId="0" fillId="0" borderId="29" xfId="0" applyNumberFormat="1" applyFont="1" applyFill="1" applyBorder="1" applyAlignment="1" applyProtection="1">
      <alignment/>
      <protection/>
    </xf>
    <xf numFmtId="181" fontId="0" fillId="0" borderId="30" xfId="0" applyNumberFormat="1" applyFont="1" applyFill="1" applyBorder="1" applyAlignment="1" applyProtection="1">
      <alignment/>
      <protection/>
    </xf>
    <xf numFmtId="181" fontId="0" fillId="0" borderId="31" xfId="0" applyNumberFormat="1" applyFont="1" applyFill="1" applyBorder="1" applyAlignment="1" applyProtection="1">
      <alignment/>
      <protection/>
    </xf>
    <xf numFmtId="181" fontId="0" fillId="0" borderId="20" xfId="0" applyNumberFormat="1" applyFont="1" applyFill="1" applyBorder="1" applyAlignment="1" applyProtection="1">
      <alignment/>
      <protection/>
    </xf>
    <xf numFmtId="181" fontId="0" fillId="0" borderId="32" xfId="0" applyNumberFormat="1" applyFont="1" applyFill="1" applyBorder="1" applyAlignment="1" applyProtection="1">
      <alignment/>
      <protection/>
    </xf>
    <xf numFmtId="181" fontId="0" fillId="0" borderId="22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33" xfId="0" applyNumberFormat="1" applyFont="1" applyFill="1" applyBorder="1" applyAlignment="1">
      <alignment/>
    </xf>
    <xf numFmtId="181" fontId="0" fillId="0" borderId="34" xfId="0" applyNumberFormat="1" applyFont="1" applyFill="1" applyBorder="1" applyAlignment="1">
      <alignment/>
    </xf>
    <xf numFmtId="181" fontId="0" fillId="0" borderId="35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181" fontId="3" fillId="0" borderId="12" xfId="0" applyNumberFormat="1" applyFont="1" applyFill="1" applyBorder="1" applyAlignment="1" applyProtection="1">
      <alignment vertical="center"/>
      <protection/>
    </xf>
    <xf numFmtId="181" fontId="3" fillId="0" borderId="23" xfId="0" applyNumberFormat="1" applyFont="1" applyFill="1" applyBorder="1" applyAlignment="1" applyProtection="1">
      <alignment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11" xfId="0" applyNumberFormat="1" applyFont="1" applyFill="1" applyBorder="1" applyAlignment="1" applyProtection="1">
      <alignment vertical="center"/>
      <protection/>
    </xf>
    <xf numFmtId="181" fontId="3" fillId="0" borderId="15" xfId="0" applyNumberFormat="1" applyFont="1" applyFill="1" applyBorder="1" applyAlignment="1" applyProtection="1">
      <alignment vertical="center"/>
      <protection/>
    </xf>
    <xf numFmtId="181" fontId="3" fillId="0" borderId="24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22" xfId="0" applyNumberFormat="1" applyFont="1" applyFill="1" applyBorder="1" applyAlignment="1">
      <alignment/>
    </xf>
    <xf numFmtId="181" fontId="3" fillId="0" borderId="28" xfId="0" applyNumberFormat="1" applyFont="1" applyFill="1" applyBorder="1" applyAlignment="1">
      <alignment/>
    </xf>
    <xf numFmtId="181" fontId="3" fillId="0" borderId="32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Continuous"/>
    </xf>
    <xf numFmtId="181" fontId="3" fillId="0" borderId="18" xfId="0" applyNumberFormat="1" applyFont="1" applyFill="1" applyBorder="1" applyAlignment="1" applyProtection="1">
      <alignment vertical="center"/>
      <protection/>
    </xf>
    <xf numFmtId="181" fontId="3" fillId="0" borderId="0" xfId="0" applyNumberFormat="1" applyFont="1" applyFill="1" applyBorder="1" applyAlignment="1" applyProtection="1">
      <alignment horizontal="centerContinuous" vertical="center"/>
      <protection/>
    </xf>
    <xf numFmtId="181" fontId="3" fillId="0" borderId="24" xfId="0" applyNumberFormat="1" applyFont="1" applyFill="1" applyBorder="1" applyAlignment="1" applyProtection="1">
      <alignment horizontal="centerContinuous" vertical="center"/>
      <protection/>
    </xf>
    <xf numFmtId="181" fontId="3" fillId="0" borderId="0" xfId="0" applyNumberFormat="1" applyFont="1" applyFill="1" applyBorder="1" applyAlignment="1">
      <alignment horizontal="centerContinuous" vertical="center"/>
    </xf>
    <xf numFmtId="181" fontId="3" fillId="0" borderId="24" xfId="0" applyNumberFormat="1" applyFont="1" applyFill="1" applyBorder="1" applyAlignment="1">
      <alignment horizontal="centerContinuous" vertical="center"/>
    </xf>
    <xf numFmtId="181" fontId="3" fillId="0" borderId="12" xfId="0" applyNumberFormat="1" applyFont="1" applyFill="1" applyBorder="1" applyAlignment="1">
      <alignment horizontal="centerContinuous" vertical="center"/>
    </xf>
    <xf numFmtId="181" fontId="3" fillId="0" borderId="23" xfId="0" applyNumberFormat="1" applyFont="1" applyFill="1" applyBorder="1" applyAlignment="1">
      <alignment horizontal="centerContinuous" vertical="center"/>
    </xf>
    <xf numFmtId="181" fontId="3" fillId="0" borderId="17" xfId="0" applyNumberFormat="1" applyFont="1" applyFill="1" applyBorder="1" applyAlignment="1">
      <alignment horizontal="centerContinuous" vertical="center"/>
    </xf>
    <xf numFmtId="181" fontId="3" fillId="0" borderId="24" xfId="0" applyNumberFormat="1" applyFont="1" applyFill="1" applyBorder="1" applyAlignment="1">
      <alignment horizontal="centerContinuous"/>
    </xf>
    <xf numFmtId="181" fontId="3" fillId="0" borderId="0" xfId="0" applyNumberFormat="1" applyFont="1" applyFill="1" applyBorder="1" applyAlignment="1">
      <alignment vertical="center"/>
    </xf>
    <xf numFmtId="181" fontId="3" fillId="0" borderId="24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36" xfId="0" applyNumberFormat="1" applyFont="1" applyFill="1" applyBorder="1" applyAlignment="1" applyProtection="1">
      <alignment vertical="center"/>
      <protection/>
    </xf>
    <xf numFmtId="181" fontId="2" fillId="0" borderId="18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>
      <alignment/>
    </xf>
    <xf numFmtId="181" fontId="2" fillId="0" borderId="37" xfId="0" applyNumberFormat="1" applyFont="1" applyFill="1" applyBorder="1" applyAlignment="1" applyProtection="1">
      <alignment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38" xfId="0" applyNumberFormat="1" applyFont="1" applyFill="1" applyBorder="1" applyAlignment="1" applyProtection="1">
      <alignment vertical="center"/>
      <protection/>
    </xf>
    <xf numFmtId="181" fontId="2" fillId="0" borderId="0" xfId="0" applyNumberFormat="1" applyFont="1" applyFill="1" applyAlignment="1">
      <alignment/>
    </xf>
    <xf numFmtId="181" fontId="0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horizontal="centerContinuous"/>
    </xf>
    <xf numFmtId="181" fontId="0" fillId="0" borderId="39" xfId="0" applyNumberFormat="1" applyFont="1" applyFill="1" applyBorder="1" applyAlignment="1">
      <alignment/>
    </xf>
    <xf numFmtId="181" fontId="0" fillId="0" borderId="40" xfId="0" applyNumberFormat="1" applyFont="1" applyFill="1" applyBorder="1" applyAlignment="1">
      <alignment/>
    </xf>
    <xf numFmtId="181" fontId="0" fillId="0" borderId="13" xfId="0" applyNumberFormat="1" applyFont="1" applyFill="1" applyBorder="1" applyAlignment="1">
      <alignment/>
    </xf>
    <xf numFmtId="181" fontId="0" fillId="0" borderId="41" xfId="0" applyNumberFormat="1" applyFont="1" applyFill="1" applyBorder="1" applyAlignment="1">
      <alignment/>
    </xf>
    <xf numFmtId="181" fontId="0" fillId="0" borderId="42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181" fontId="0" fillId="0" borderId="19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181" fontId="0" fillId="0" borderId="21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/>
    </xf>
    <xf numFmtId="181" fontId="0" fillId="0" borderId="20" xfId="0" applyNumberFormat="1" applyFont="1" applyFill="1" applyBorder="1" applyAlignment="1">
      <alignment/>
    </xf>
    <xf numFmtId="181" fontId="0" fillId="0" borderId="18" xfId="0" applyNumberFormat="1" applyFont="1" applyFill="1" applyBorder="1" applyAlignment="1">
      <alignment/>
    </xf>
    <xf numFmtId="181" fontId="0" fillId="0" borderId="24" xfId="0" applyNumberFormat="1" applyFont="1" applyFill="1" applyBorder="1" applyAlignment="1">
      <alignment/>
    </xf>
    <xf numFmtId="181" fontId="0" fillId="0" borderId="34" xfId="0" applyNumberFormat="1" applyFont="1" applyFill="1" applyBorder="1" applyAlignment="1">
      <alignment/>
    </xf>
    <xf numFmtId="181" fontId="0" fillId="0" borderId="35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0" fillId="0" borderId="29" xfId="0" applyNumberFormat="1" applyFont="1" applyFill="1" applyBorder="1" applyAlignment="1">
      <alignment/>
    </xf>
    <xf numFmtId="181" fontId="0" fillId="0" borderId="31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 horizontal="centerContinuous"/>
    </xf>
    <xf numFmtId="181" fontId="3" fillId="0" borderId="12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 vertical="center"/>
    </xf>
    <xf numFmtId="181" fontId="0" fillId="0" borderId="43" xfId="0" applyNumberFormat="1" applyFont="1" applyFill="1" applyBorder="1" applyAlignment="1" applyProtection="1">
      <alignment/>
      <protection/>
    </xf>
    <xf numFmtId="181" fontId="0" fillId="0" borderId="44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23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Continuous" vertical="center"/>
    </xf>
    <xf numFmtId="181" fontId="0" fillId="0" borderId="12" xfId="0" applyNumberFormat="1" applyFont="1" applyFill="1" applyBorder="1" applyAlignment="1">
      <alignment horizontal="centerContinuous" vertical="center"/>
    </xf>
    <xf numFmtId="181" fontId="0" fillId="0" borderId="24" xfId="0" applyNumberFormat="1" applyFont="1" applyFill="1" applyBorder="1" applyAlignment="1">
      <alignment horizontal="centerContinuous" vertical="center"/>
    </xf>
    <xf numFmtId="181" fontId="0" fillId="0" borderId="23" xfId="0" applyNumberFormat="1" applyFont="1" applyFill="1" applyBorder="1" applyAlignment="1">
      <alignment horizontal="centerContinuous" vertical="center"/>
    </xf>
    <xf numFmtId="181" fontId="0" fillId="0" borderId="0" xfId="0" applyNumberFormat="1" applyFont="1" applyFill="1" applyBorder="1" applyAlignment="1" applyProtection="1">
      <alignment horizontal="centerContinuous" vertical="center"/>
      <protection/>
    </xf>
    <xf numFmtId="181" fontId="0" fillId="0" borderId="24" xfId="0" applyNumberFormat="1" applyFont="1" applyFill="1" applyBorder="1" applyAlignment="1" applyProtection="1">
      <alignment horizontal="centerContinuous" vertical="center"/>
      <protection/>
    </xf>
    <xf numFmtId="181" fontId="0" fillId="0" borderId="21" xfId="0" applyNumberFormat="1" applyFont="1" applyFill="1" applyBorder="1" applyAlignment="1">
      <alignment horizontal="centerContinuous"/>
    </xf>
    <xf numFmtId="181" fontId="0" fillId="0" borderId="24" xfId="0" applyNumberFormat="1" applyFont="1" applyFill="1" applyBorder="1" applyAlignment="1">
      <alignment horizontal="centerContinuous"/>
    </xf>
    <xf numFmtId="181" fontId="0" fillId="0" borderId="24" xfId="0" applyNumberFormat="1" applyFont="1" applyFill="1" applyBorder="1" applyAlignment="1">
      <alignment/>
    </xf>
    <xf numFmtId="181" fontId="0" fillId="0" borderId="17" xfId="0" applyNumberFormat="1" applyFont="1" applyFill="1" applyBorder="1" applyAlignment="1">
      <alignment/>
    </xf>
    <xf numFmtId="181" fontId="0" fillId="0" borderId="22" xfId="0" applyNumberFormat="1" applyFont="1" applyFill="1" applyBorder="1" applyAlignment="1">
      <alignment/>
    </xf>
    <xf numFmtId="181" fontId="0" fillId="0" borderId="28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Continuous"/>
    </xf>
    <xf numFmtId="181" fontId="0" fillId="0" borderId="17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>
      <alignment horizontal="centerContinuous" vertical="center"/>
    </xf>
    <xf numFmtId="181" fontId="0" fillId="0" borderId="17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45" xfId="0" applyNumberFormat="1" applyFont="1" applyFill="1" applyBorder="1" applyAlignment="1">
      <alignment horizontal="centerContinuous" vertical="center"/>
    </xf>
    <xf numFmtId="181" fontId="0" fillId="0" borderId="45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181" fontId="0" fillId="0" borderId="45" xfId="0" applyNumberFormat="1" applyFont="1" applyFill="1" applyBorder="1" applyAlignment="1" applyProtection="1">
      <alignment horizontal="centerContinuous" vertical="center"/>
      <protection/>
    </xf>
    <xf numFmtId="181" fontId="0" fillId="0" borderId="26" xfId="0" applyNumberFormat="1" applyFont="1" applyFill="1" applyBorder="1" applyAlignment="1" applyProtection="1">
      <alignment horizontal="centerContinuous" vertical="center"/>
      <protection/>
    </xf>
    <xf numFmtId="181" fontId="0" fillId="0" borderId="30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 horizontal="centerContinuous"/>
    </xf>
    <xf numFmtId="181" fontId="2" fillId="0" borderId="32" xfId="0" applyNumberFormat="1" applyFont="1" applyFill="1" applyBorder="1" applyAlignment="1">
      <alignment horizontal="center" vertical="center" shrinkToFit="1"/>
    </xf>
    <xf numFmtId="181" fontId="2" fillId="0" borderId="46" xfId="0" applyNumberFormat="1" applyFont="1" applyFill="1" applyBorder="1" applyAlignment="1">
      <alignment horizontal="center" vertical="center" shrinkToFit="1"/>
    </xf>
    <xf numFmtId="181" fontId="2" fillId="0" borderId="47" xfId="0" applyNumberFormat="1" applyFont="1" applyFill="1" applyBorder="1" applyAlignment="1">
      <alignment horizontal="center" vertical="center" shrinkToFit="1"/>
    </xf>
    <xf numFmtId="181" fontId="2" fillId="0" borderId="23" xfId="0" applyNumberFormat="1" applyFont="1" applyFill="1" applyBorder="1" applyAlignment="1">
      <alignment horizontal="center" vertical="center" shrinkToFit="1"/>
    </xf>
    <xf numFmtId="181" fontId="2" fillId="0" borderId="46" xfId="0" applyNumberFormat="1" applyFont="1" applyFill="1" applyBorder="1" applyAlignment="1" applyProtection="1">
      <alignment horizontal="center" vertical="center" shrinkToFit="1"/>
      <protection/>
    </xf>
    <xf numFmtId="181" fontId="2" fillId="0" borderId="32" xfId="0" applyNumberFormat="1" applyFont="1" applyFill="1" applyBorder="1" applyAlignment="1" applyProtection="1">
      <alignment horizontal="center" vertical="center" shrinkToFit="1"/>
      <protection/>
    </xf>
    <xf numFmtId="181" fontId="2" fillId="0" borderId="47" xfId="0" applyNumberFormat="1" applyFont="1" applyFill="1" applyBorder="1" applyAlignment="1" applyProtection="1">
      <alignment horizontal="center" vertical="center" shrinkToFit="1"/>
      <protection/>
    </xf>
    <xf numFmtId="181" fontId="2" fillId="0" borderId="48" xfId="0" applyNumberFormat="1" applyFont="1" applyFill="1" applyBorder="1" applyAlignment="1">
      <alignment horizontal="center" vertical="center" shrinkToFit="1"/>
    </xf>
    <xf numFmtId="181" fontId="2" fillId="0" borderId="44" xfId="0" applyNumberFormat="1" applyFont="1" applyFill="1" applyBorder="1" applyAlignment="1" applyProtection="1">
      <alignment horizontal="right" shrinkToFit="1"/>
      <protection/>
    </xf>
    <xf numFmtId="181" fontId="2" fillId="0" borderId="43" xfId="0" applyNumberFormat="1" applyFont="1" applyFill="1" applyBorder="1" applyAlignment="1" applyProtection="1">
      <alignment shrinkToFit="1"/>
      <protection/>
    </xf>
    <xf numFmtId="181" fontId="2" fillId="0" borderId="13" xfId="0" applyNumberFormat="1" applyFont="1" applyFill="1" applyBorder="1" applyAlignment="1" applyProtection="1">
      <alignment shrinkToFit="1"/>
      <protection/>
    </xf>
    <xf numFmtId="181" fontId="2" fillId="0" borderId="44" xfId="0" applyNumberFormat="1" applyFont="1" applyFill="1" applyBorder="1" applyAlignment="1" applyProtection="1">
      <alignment shrinkToFit="1"/>
      <protection/>
    </xf>
    <xf numFmtId="181" fontId="2" fillId="0" borderId="49" xfId="0" applyNumberFormat="1" applyFont="1" applyFill="1" applyBorder="1" applyAlignment="1" applyProtection="1">
      <alignment shrinkToFit="1"/>
      <protection/>
    </xf>
    <xf numFmtId="181" fontId="2" fillId="0" borderId="40" xfId="0" applyNumberFormat="1" applyFont="1" applyFill="1" applyBorder="1" applyAlignment="1" applyProtection="1">
      <alignment shrinkToFit="1"/>
      <protection/>
    </xf>
    <xf numFmtId="181" fontId="2" fillId="0" borderId="14" xfId="0" applyNumberFormat="1" applyFont="1" applyFill="1" applyBorder="1" applyAlignment="1" applyProtection="1">
      <alignment horizontal="right" shrinkToFit="1"/>
      <protection/>
    </xf>
    <xf numFmtId="181" fontId="2" fillId="0" borderId="50" xfId="0" applyNumberFormat="1" applyFont="1" applyFill="1" applyBorder="1" applyAlignment="1" applyProtection="1">
      <alignment horizontal="right" shrinkToFit="1"/>
      <protection/>
    </xf>
    <xf numFmtId="181" fontId="2" fillId="0" borderId="12" xfId="0" applyNumberFormat="1" applyFont="1" applyFill="1" applyBorder="1" applyAlignment="1" applyProtection="1">
      <alignment horizontal="right" shrinkToFit="1"/>
      <protection/>
    </xf>
    <xf numFmtId="181" fontId="2" fillId="0" borderId="17" xfId="0" applyNumberFormat="1" applyFont="1" applyFill="1" applyBorder="1" applyAlignment="1" applyProtection="1">
      <alignment shrinkToFit="1"/>
      <protection/>
    </xf>
    <xf numFmtId="181" fontId="2" fillId="0" borderId="0" xfId="0" applyNumberFormat="1" applyFont="1" applyFill="1" applyBorder="1" applyAlignment="1" applyProtection="1">
      <alignment shrinkToFit="1"/>
      <protection/>
    </xf>
    <xf numFmtId="181" fontId="2" fillId="0" borderId="12" xfId="0" applyNumberFormat="1" applyFont="1" applyFill="1" applyBorder="1" applyAlignment="1" applyProtection="1">
      <alignment shrinkToFit="1"/>
      <protection/>
    </xf>
    <xf numFmtId="181" fontId="2" fillId="0" borderId="24" xfId="0" applyNumberFormat="1" applyFont="1" applyFill="1" applyBorder="1" applyAlignment="1" applyProtection="1">
      <alignment shrinkToFit="1"/>
      <protection/>
    </xf>
    <xf numFmtId="181" fontId="2" fillId="0" borderId="23" xfId="0" applyNumberFormat="1" applyFont="1" applyFill="1" applyBorder="1" applyAlignment="1" applyProtection="1">
      <alignment shrinkToFit="1"/>
      <protection/>
    </xf>
    <xf numFmtId="181" fontId="2" fillId="0" borderId="11" xfId="0" applyNumberFormat="1" applyFont="1" applyFill="1" applyBorder="1" applyAlignment="1" applyProtection="1">
      <alignment horizontal="right" shrinkToFit="1"/>
      <protection/>
    </xf>
    <xf numFmtId="181" fontId="2" fillId="0" borderId="15" xfId="0" applyNumberFormat="1" applyFont="1" applyFill="1" applyBorder="1" applyAlignment="1" applyProtection="1">
      <alignment horizontal="right" shrinkToFit="1"/>
      <protection/>
    </xf>
    <xf numFmtId="181" fontId="2" fillId="0" borderId="51" xfId="0" applyNumberFormat="1" applyFont="1" applyFill="1" applyBorder="1" applyAlignment="1" applyProtection="1">
      <alignment shrinkToFit="1"/>
      <protection/>
    </xf>
    <xf numFmtId="181" fontId="2" fillId="0" borderId="25" xfId="0" applyNumberFormat="1" applyFont="1" applyFill="1" applyBorder="1" applyAlignment="1" applyProtection="1">
      <alignment shrinkToFit="1"/>
      <protection/>
    </xf>
    <xf numFmtId="181" fontId="2" fillId="0" borderId="52" xfId="0" applyNumberFormat="1" applyFont="1" applyFill="1" applyBorder="1" applyAlignment="1" applyProtection="1">
      <alignment shrinkToFit="1"/>
      <protection/>
    </xf>
    <xf numFmtId="181" fontId="2" fillId="0" borderId="53" xfId="0" applyNumberFormat="1" applyFont="1" applyFill="1" applyBorder="1" applyAlignment="1" applyProtection="1">
      <alignment shrinkToFit="1"/>
      <protection/>
    </xf>
    <xf numFmtId="181" fontId="2" fillId="0" borderId="54" xfId="0" applyNumberFormat="1" applyFont="1" applyFill="1" applyBorder="1" applyAlignment="1" applyProtection="1">
      <alignment shrinkToFit="1"/>
      <protection/>
    </xf>
    <xf numFmtId="181" fontId="2" fillId="0" borderId="29" xfId="0" applyNumberFormat="1" applyFont="1" applyFill="1" applyBorder="1" applyAlignment="1" applyProtection="1">
      <alignment shrinkToFit="1"/>
      <protection/>
    </xf>
    <xf numFmtId="181" fontId="2" fillId="0" borderId="55" xfId="0" applyNumberFormat="1" applyFont="1" applyFill="1" applyBorder="1" applyAlignment="1" applyProtection="1">
      <alignment shrinkToFit="1"/>
      <protection/>
    </xf>
    <xf numFmtId="181" fontId="2" fillId="0" borderId="15" xfId="0" applyNumberFormat="1" applyFont="1" applyFill="1" applyBorder="1" applyAlignment="1" applyProtection="1">
      <alignment shrinkToFit="1"/>
      <protection/>
    </xf>
    <xf numFmtId="181" fontId="2" fillId="0" borderId="31" xfId="0" applyNumberFormat="1" applyFont="1" applyFill="1" applyBorder="1" applyAlignment="1" applyProtection="1">
      <alignment shrinkToFit="1"/>
      <protection/>
    </xf>
    <xf numFmtId="181" fontId="2" fillId="0" borderId="17" xfId="0" applyNumberFormat="1" applyFont="1" applyFill="1" applyBorder="1" applyAlignment="1">
      <alignment shrinkToFit="1"/>
    </xf>
    <xf numFmtId="181" fontId="2" fillId="0" borderId="0" xfId="0" applyNumberFormat="1" applyFont="1" applyFill="1" applyBorder="1" applyAlignment="1">
      <alignment shrinkToFit="1"/>
    </xf>
    <xf numFmtId="181" fontId="2" fillId="0" borderId="23" xfId="0" applyNumberFormat="1" applyFont="1" applyFill="1" applyBorder="1" applyAlignment="1">
      <alignment shrinkToFit="1"/>
    </xf>
    <xf numFmtId="181" fontId="2" fillId="0" borderId="11" xfId="0" applyNumberFormat="1" applyFont="1" applyFill="1" applyBorder="1" applyAlignment="1" applyProtection="1">
      <alignment shrinkToFit="1"/>
      <protection/>
    </xf>
    <xf numFmtId="181" fontId="2" fillId="0" borderId="56" xfId="0" applyNumberFormat="1" applyFont="1" applyFill="1" applyBorder="1" applyAlignment="1" applyProtection="1">
      <alignment vertical="center" shrinkToFit="1"/>
      <protection/>
    </xf>
    <xf numFmtId="181" fontId="2" fillId="0" borderId="57" xfId="0" applyNumberFormat="1" applyFont="1" applyFill="1" applyBorder="1" applyAlignment="1" applyProtection="1">
      <alignment vertical="center" shrinkToFit="1"/>
      <protection/>
    </xf>
    <xf numFmtId="181" fontId="2" fillId="0" borderId="10" xfId="0" applyNumberFormat="1" applyFont="1" applyFill="1" applyBorder="1" applyAlignment="1" applyProtection="1">
      <alignment vertical="center" shrinkToFit="1"/>
      <protection/>
    </xf>
    <xf numFmtId="181" fontId="2" fillId="0" borderId="58" xfId="0" applyNumberFormat="1" applyFont="1" applyFill="1" applyBorder="1" applyAlignment="1" applyProtection="1">
      <alignment vertical="center" shrinkToFit="1"/>
      <protection/>
    </xf>
    <xf numFmtId="181" fontId="2" fillId="0" borderId="59" xfId="0" applyNumberFormat="1" applyFont="1" applyFill="1" applyBorder="1" applyAlignment="1" applyProtection="1">
      <alignment vertical="center" shrinkToFit="1"/>
      <protection/>
    </xf>
    <xf numFmtId="181" fontId="2" fillId="0" borderId="60" xfId="0" applyNumberFormat="1" applyFont="1" applyFill="1" applyBorder="1" applyAlignment="1" applyProtection="1">
      <alignment vertical="center" shrinkToFit="1"/>
      <protection/>
    </xf>
    <xf numFmtId="181" fontId="2" fillId="0" borderId="36" xfId="0" applyNumberFormat="1" applyFont="1" applyFill="1" applyBorder="1" applyAlignment="1" applyProtection="1">
      <alignment vertical="center" shrinkToFit="1"/>
      <protection/>
    </xf>
    <xf numFmtId="181" fontId="2" fillId="0" borderId="18" xfId="0" applyNumberFormat="1" applyFont="1" applyFill="1" applyBorder="1" applyAlignment="1">
      <alignment shrinkToFit="1"/>
    </xf>
    <xf numFmtId="181" fontId="2" fillId="0" borderId="42" xfId="0" applyNumberFormat="1" applyFont="1" applyFill="1" applyBorder="1" applyAlignment="1" applyProtection="1">
      <alignment horizontal="right" shrinkToFit="1"/>
      <protection/>
    </xf>
    <xf numFmtId="181" fontId="2" fillId="0" borderId="18" xfId="0" applyNumberFormat="1" applyFont="1" applyFill="1" applyBorder="1" applyAlignment="1" applyProtection="1">
      <alignment horizontal="right" shrinkToFit="1"/>
      <protection/>
    </xf>
    <xf numFmtId="181" fontId="2" fillId="0" borderId="61" xfId="0" applyNumberFormat="1" applyFont="1" applyFill="1" applyBorder="1" applyAlignment="1">
      <alignment horizontal="right" shrinkToFit="1"/>
    </xf>
    <xf numFmtId="181" fontId="2" fillId="0" borderId="18" xfId="0" applyNumberFormat="1" applyFont="1" applyFill="1" applyBorder="1" applyAlignment="1">
      <alignment horizontal="right" shrinkToFit="1"/>
    </xf>
    <xf numFmtId="181" fontId="2" fillId="0" borderId="61" xfId="0" applyNumberFormat="1" applyFont="1" applyFill="1" applyBorder="1" applyAlignment="1">
      <alignment shrinkToFit="1"/>
    </xf>
    <xf numFmtId="181" fontId="2" fillId="0" borderId="62" xfId="0" applyNumberFormat="1" applyFont="1" applyFill="1" applyBorder="1" applyAlignment="1">
      <alignment shrinkToFit="1"/>
    </xf>
    <xf numFmtId="181" fontId="2" fillId="0" borderId="20" xfId="0" applyNumberFormat="1" applyFont="1" applyFill="1" applyBorder="1" applyAlignment="1" applyProtection="1">
      <alignment shrinkToFit="1"/>
      <protection/>
    </xf>
    <xf numFmtId="181" fontId="2" fillId="0" borderId="19" xfId="0" applyNumberFormat="1" applyFont="1" applyFill="1" applyBorder="1" applyAlignment="1" applyProtection="1">
      <alignment shrinkToFit="1"/>
      <protection/>
    </xf>
    <xf numFmtId="181" fontId="2" fillId="0" borderId="28" xfId="0" applyNumberFormat="1" applyFont="1" applyFill="1" applyBorder="1" applyAlignment="1" applyProtection="1">
      <alignment shrinkToFit="1"/>
      <protection/>
    </xf>
    <xf numFmtId="181" fontId="2" fillId="0" borderId="22" xfId="0" applyNumberFormat="1" applyFont="1" applyFill="1" applyBorder="1" applyAlignment="1" applyProtection="1">
      <alignment shrinkToFit="1"/>
      <protection/>
    </xf>
    <xf numFmtId="181" fontId="2" fillId="0" borderId="63" xfId="0" applyNumberFormat="1" applyFont="1" applyFill="1" applyBorder="1" applyAlignment="1">
      <alignment shrinkToFit="1"/>
    </xf>
    <xf numFmtId="181" fontId="2" fillId="0" borderId="42" xfId="0" applyNumberFormat="1" applyFont="1" applyFill="1" applyBorder="1" applyAlignment="1" applyProtection="1">
      <alignment shrinkToFit="1"/>
      <protection/>
    </xf>
    <xf numFmtId="181" fontId="2" fillId="0" borderId="18" xfId="0" applyNumberFormat="1" applyFont="1" applyFill="1" applyBorder="1" applyAlignment="1" applyProtection="1">
      <alignment shrinkToFit="1"/>
      <protection/>
    </xf>
    <xf numFmtId="181" fontId="2" fillId="0" borderId="61" xfId="0" applyNumberFormat="1" applyFont="1" applyFill="1" applyBorder="1" applyAlignment="1" applyProtection="1">
      <alignment shrinkToFit="1"/>
      <protection/>
    </xf>
    <xf numFmtId="181" fontId="2" fillId="0" borderId="64" xfId="0" applyNumberFormat="1" applyFont="1" applyFill="1" applyBorder="1" applyAlignment="1">
      <alignment vertical="center" shrinkToFit="1"/>
    </xf>
    <xf numFmtId="181" fontId="2" fillId="0" borderId="38" xfId="0" applyNumberFormat="1" applyFont="1" applyFill="1" applyBorder="1" applyAlignment="1">
      <alignment vertical="center" shrinkToFit="1"/>
    </xf>
    <xf numFmtId="181" fontId="10" fillId="0" borderId="46" xfId="0" applyNumberFormat="1" applyFont="1" applyFill="1" applyBorder="1" applyAlignment="1" applyProtection="1">
      <alignment horizontal="center" vertical="center" wrapText="1" shrinkToFit="1"/>
      <protection/>
    </xf>
    <xf numFmtId="181" fontId="1" fillId="0" borderId="46" xfId="0" applyNumberFormat="1" applyFont="1" applyFill="1" applyBorder="1" applyAlignment="1" applyProtection="1">
      <alignment horizontal="center" vertical="center" wrapText="1" shrinkToFit="1"/>
      <protection/>
    </xf>
    <xf numFmtId="181" fontId="2" fillId="0" borderId="41" xfId="0" applyNumberFormat="1" applyFont="1" applyFill="1" applyBorder="1" applyAlignment="1" applyProtection="1">
      <alignment horizontal="right" shrinkToFit="1"/>
      <protection/>
    </xf>
    <xf numFmtId="181" fontId="2" fillId="0" borderId="12" xfId="0" applyNumberFormat="1" applyFont="1" applyFill="1" applyBorder="1" applyAlignment="1" applyProtection="1">
      <alignment horizontal="center" shrinkToFit="1"/>
      <protection/>
    </xf>
    <xf numFmtId="181" fontId="2" fillId="0" borderId="11" xfId="0" applyNumberFormat="1" applyFont="1" applyFill="1" applyBorder="1" applyAlignment="1" applyProtection="1">
      <alignment horizontal="center" shrinkToFit="1"/>
      <protection/>
    </xf>
    <xf numFmtId="181" fontId="2" fillId="0" borderId="15" xfId="0" applyNumberFormat="1" applyFont="1" applyFill="1" applyBorder="1" applyAlignment="1" applyProtection="1">
      <alignment horizontal="center" shrinkToFit="1"/>
      <protection/>
    </xf>
    <xf numFmtId="181" fontId="2" fillId="0" borderId="18" xfId="0" applyNumberFormat="1" applyFont="1" applyFill="1" applyBorder="1" applyAlignment="1" applyProtection="1">
      <alignment horizontal="center" shrinkToFit="1"/>
      <protection/>
    </xf>
    <xf numFmtId="181" fontId="2" fillId="0" borderId="65" xfId="0" applyNumberFormat="1" applyFont="1" applyFill="1" applyBorder="1" applyAlignment="1" applyProtection="1">
      <alignment horizontal="right" shrinkToFit="1"/>
      <protection/>
    </xf>
    <xf numFmtId="181" fontId="2" fillId="0" borderId="30" xfId="0" applyNumberFormat="1" applyFont="1" applyFill="1" applyBorder="1" applyAlignment="1" applyProtection="1">
      <alignment shrinkToFit="1"/>
      <protection/>
    </xf>
    <xf numFmtId="181" fontId="2" fillId="0" borderId="66" xfId="0" applyNumberFormat="1" applyFont="1" applyFill="1" applyBorder="1" applyAlignment="1" applyProtection="1">
      <alignment shrinkToFit="1"/>
      <protection/>
    </xf>
    <xf numFmtId="181" fontId="2" fillId="0" borderId="67" xfId="0" applyNumberFormat="1" applyFont="1" applyFill="1" applyBorder="1" applyAlignment="1" applyProtection="1">
      <alignment shrinkToFit="1"/>
      <protection/>
    </xf>
    <xf numFmtId="181" fontId="2" fillId="0" borderId="55" xfId="0" applyNumberFormat="1" applyFont="1" applyFill="1" applyBorder="1" applyAlignment="1" applyProtection="1">
      <alignment horizontal="right" shrinkToFit="1"/>
      <protection/>
    </xf>
    <xf numFmtId="181" fontId="2" fillId="0" borderId="68" xfId="0" applyNumberFormat="1" applyFont="1" applyFill="1" applyBorder="1" applyAlignment="1" applyProtection="1">
      <alignment horizontal="center" shrinkToFit="1"/>
      <protection/>
    </xf>
    <xf numFmtId="181" fontId="2" fillId="0" borderId="18" xfId="0" applyNumberFormat="1" applyFont="1" applyFill="1" applyBorder="1" applyAlignment="1">
      <alignment horizontal="center" shrinkToFit="1"/>
    </xf>
    <xf numFmtId="181" fontId="2" fillId="0" borderId="68" xfId="0" applyNumberFormat="1" applyFont="1" applyFill="1" applyBorder="1" applyAlignment="1">
      <alignment horizontal="right" shrinkToFit="1"/>
    </xf>
    <xf numFmtId="181" fontId="2" fillId="0" borderId="69" xfId="0" applyNumberFormat="1" applyFont="1" applyFill="1" applyBorder="1" applyAlignment="1">
      <alignment shrinkToFit="1"/>
    </xf>
    <xf numFmtId="181" fontId="2" fillId="0" borderId="67" xfId="0" applyNumberFormat="1" applyFont="1" applyFill="1" applyBorder="1" applyAlignment="1" applyProtection="1">
      <alignment horizontal="center" vertical="center" shrinkToFit="1"/>
      <protection/>
    </xf>
    <xf numFmtId="181" fontId="2" fillId="0" borderId="30" xfId="0" applyNumberFormat="1" applyFont="1" applyFill="1" applyBorder="1" applyAlignment="1">
      <alignment horizontal="center" vertical="center" shrinkToFit="1"/>
    </xf>
    <xf numFmtId="181" fontId="2" fillId="0" borderId="29" xfId="0" applyNumberFormat="1" applyFont="1" applyFill="1" applyBorder="1" applyAlignment="1" applyProtection="1">
      <alignment horizontal="center" vertical="center" shrinkToFit="1"/>
      <protection/>
    </xf>
    <xf numFmtId="181" fontId="2" fillId="0" borderId="31" xfId="0" applyNumberFormat="1" applyFont="1" applyFill="1" applyBorder="1" applyAlignment="1">
      <alignment horizontal="center" vertical="center" shrinkToFit="1"/>
    </xf>
    <xf numFmtId="181" fontId="2" fillId="0" borderId="30" xfId="0" applyNumberFormat="1" applyFont="1" applyFill="1" applyBorder="1" applyAlignment="1" applyProtection="1">
      <alignment horizontal="center" vertical="center" shrinkToFit="1"/>
      <protection/>
    </xf>
    <xf numFmtId="181" fontId="2" fillId="0" borderId="66" xfId="0" applyNumberFormat="1" applyFont="1" applyFill="1" applyBorder="1" applyAlignment="1">
      <alignment horizontal="center" vertical="center" shrinkToFit="1"/>
    </xf>
    <xf numFmtId="181" fontId="2" fillId="0" borderId="68" xfId="0" applyNumberFormat="1" applyFont="1" applyFill="1" applyBorder="1" applyAlignment="1">
      <alignment shrinkToFit="1"/>
    </xf>
    <xf numFmtId="181" fontId="2" fillId="0" borderId="0" xfId="0" applyNumberFormat="1" applyFont="1" applyFill="1" applyBorder="1" applyAlignment="1" applyProtection="1">
      <alignment horizontal="right" shrinkToFit="1"/>
      <protection/>
    </xf>
    <xf numFmtId="181" fontId="2" fillId="0" borderId="42" xfId="0" applyNumberFormat="1" applyFont="1" applyFill="1" applyBorder="1" applyAlignment="1">
      <alignment/>
    </xf>
    <xf numFmtId="181" fontId="2" fillId="0" borderId="46" xfId="0" applyNumberFormat="1" applyFont="1" applyFill="1" applyBorder="1" applyAlignment="1" applyProtection="1">
      <alignment horizontal="center" vertical="center"/>
      <protection/>
    </xf>
    <xf numFmtId="181" fontId="2" fillId="0" borderId="46" xfId="0" applyNumberFormat="1" applyFont="1" applyFill="1" applyBorder="1" applyAlignment="1" applyProtection="1">
      <alignment horizontal="center" vertical="center" wrapText="1" shrinkToFit="1"/>
      <protection/>
    </xf>
    <xf numFmtId="181" fontId="2" fillId="0" borderId="47" xfId="0" applyNumberFormat="1" applyFont="1" applyFill="1" applyBorder="1" applyAlignment="1" applyProtection="1">
      <alignment horizontal="center" vertical="center"/>
      <protection/>
    </xf>
    <xf numFmtId="181" fontId="2" fillId="0" borderId="28" xfId="0" applyNumberFormat="1" applyFont="1" applyFill="1" applyBorder="1" applyAlignment="1" applyProtection="1">
      <alignment horizontal="center" vertical="center"/>
      <protection/>
    </xf>
    <xf numFmtId="181" fontId="2" fillId="0" borderId="32" xfId="0" applyNumberFormat="1" applyFont="1" applyFill="1" applyBorder="1" applyAlignment="1" applyProtection="1">
      <alignment horizontal="center" vertical="center"/>
      <protection/>
    </xf>
    <xf numFmtId="181" fontId="2" fillId="0" borderId="70" xfId="0" applyNumberFormat="1" applyFont="1" applyFill="1" applyBorder="1" applyAlignment="1" applyProtection="1">
      <alignment horizontal="center" vertical="center" wrapText="1" shrinkToFit="1"/>
      <protection/>
    </xf>
    <xf numFmtId="181" fontId="2" fillId="0" borderId="18" xfId="0" applyNumberFormat="1" applyFont="1" applyFill="1" applyBorder="1" applyAlignment="1">
      <alignment/>
    </xf>
    <xf numFmtId="181" fontId="2" fillId="0" borderId="40" xfId="0" applyNumberFormat="1" applyFont="1" applyFill="1" applyBorder="1" applyAlignment="1" applyProtection="1">
      <alignment horizontal="center" vertical="center" shrinkToFit="1"/>
      <protection/>
    </xf>
    <xf numFmtId="181" fontId="2" fillId="0" borderId="13" xfId="0" applyNumberFormat="1" applyFont="1" applyFill="1" applyBorder="1" applyAlignment="1">
      <alignment horizontal="center" vertical="center" shrinkToFit="1"/>
    </xf>
    <xf numFmtId="181" fontId="2" fillId="0" borderId="43" xfId="0" applyNumberFormat="1" applyFont="1" applyFill="1" applyBorder="1" applyAlignment="1" applyProtection="1">
      <alignment horizontal="center" vertical="center" shrinkToFit="1"/>
      <protection/>
    </xf>
    <xf numFmtId="181" fontId="2" fillId="0" borderId="44" xfId="0" applyNumberFormat="1" applyFont="1" applyFill="1" applyBorder="1" applyAlignment="1">
      <alignment horizontal="center" vertical="center" shrinkToFit="1"/>
    </xf>
    <xf numFmtId="181" fontId="2" fillId="0" borderId="13" xfId="0" applyNumberFormat="1" applyFont="1" applyFill="1" applyBorder="1" applyAlignment="1" applyProtection="1">
      <alignment horizontal="center" vertical="center" shrinkToFit="1"/>
      <protection/>
    </xf>
    <xf numFmtId="181" fontId="2" fillId="0" borderId="49" xfId="0" applyNumberFormat="1" applyFont="1" applyFill="1" applyBorder="1" applyAlignment="1">
      <alignment horizontal="center" vertical="center" shrinkToFit="1"/>
    </xf>
    <xf numFmtId="181" fontId="2" fillId="0" borderId="41" xfId="0" applyNumberFormat="1" applyFont="1" applyFill="1" applyBorder="1" applyAlignment="1">
      <alignment shrinkToFit="1"/>
    </xf>
    <xf numFmtId="181" fontId="2" fillId="0" borderId="68" xfId="0" applyNumberFormat="1" applyFont="1" applyFill="1" applyBorder="1" applyAlignment="1" applyProtection="1">
      <alignment horizontal="right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7" xfId="0" applyNumberFormat="1" applyFont="1" applyFill="1" applyBorder="1" applyAlignment="1" applyProtection="1">
      <alignment horizontal="center" vertical="center"/>
      <protection/>
    </xf>
    <xf numFmtId="181" fontId="0" fillId="0" borderId="45" xfId="0" applyNumberFormat="1" applyFont="1" applyFill="1" applyBorder="1" applyAlignment="1" applyProtection="1">
      <alignment horizontal="center" vertical="center"/>
      <protection/>
    </xf>
    <xf numFmtId="181" fontId="0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23" xfId="0" applyNumberFormat="1" applyFont="1" applyFill="1" applyBorder="1" applyAlignment="1">
      <alignment horizontal="center" vertical="center" wrapText="1"/>
    </xf>
    <xf numFmtId="181" fontId="0" fillId="0" borderId="24" xfId="0" applyNumberFormat="1" applyFont="1" applyFill="1" applyBorder="1" applyAlignment="1">
      <alignment horizontal="center" vertical="center" wrapText="1"/>
    </xf>
    <xf numFmtId="181" fontId="0" fillId="0" borderId="21" xfId="0" applyNumberFormat="1" applyFont="1" applyFill="1" applyBorder="1" applyAlignment="1">
      <alignment horizontal="center" vertical="center" wrapText="1"/>
    </xf>
    <xf numFmtId="181" fontId="0" fillId="0" borderId="27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>
      <alignment horizontal="center" vertical="center"/>
    </xf>
    <xf numFmtId="181" fontId="0" fillId="0" borderId="21" xfId="0" applyNumberFormat="1" applyFont="1" applyFill="1" applyBorder="1" applyAlignment="1">
      <alignment horizontal="center" vertical="center"/>
    </xf>
    <xf numFmtId="181" fontId="0" fillId="0" borderId="26" xfId="0" applyNumberFormat="1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21" xfId="0" applyNumberFormat="1" applyFont="1" applyFill="1" applyBorder="1" applyAlignment="1" applyProtection="1">
      <alignment horizontal="center" vertical="center" wrapText="1"/>
      <protection/>
    </xf>
    <xf numFmtId="181" fontId="3" fillId="0" borderId="26" xfId="0" applyNumberFormat="1" applyFont="1" applyFill="1" applyBorder="1" applyAlignment="1" applyProtection="1">
      <alignment horizontal="center" vertical="center" wrapText="1"/>
      <protection/>
    </xf>
    <xf numFmtId="181" fontId="3" fillId="0" borderId="17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0" borderId="17" xfId="0" applyNumberFormat="1" applyFont="1" applyFill="1" applyBorder="1" applyAlignment="1" applyProtection="1">
      <alignment horizontal="center" vertical="center"/>
      <protection/>
    </xf>
    <xf numFmtId="181" fontId="3" fillId="0" borderId="45" xfId="0" applyNumberFormat="1" applyFont="1" applyFill="1" applyBorder="1" applyAlignment="1" applyProtection="1">
      <alignment horizontal="center" vertical="center"/>
      <protection/>
    </xf>
    <xf numFmtId="181" fontId="3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29" xfId="0" applyNumberFormat="1" applyFont="1" applyFill="1" applyBorder="1" applyAlignment="1">
      <alignment horizontal="center" vertical="center" wrapText="1"/>
    </xf>
    <xf numFmtId="181" fontId="0" fillId="0" borderId="31" xfId="0" applyNumberFormat="1" applyFont="1" applyFill="1" applyBorder="1" applyAlignment="1">
      <alignment horizontal="center" vertical="center" wrapText="1"/>
    </xf>
    <xf numFmtId="181" fontId="0" fillId="0" borderId="17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vertical="center" wrapText="1"/>
    </xf>
    <xf numFmtId="181" fontId="0" fillId="0" borderId="52" xfId="0" applyNumberFormat="1" applyFont="1" applyFill="1" applyBorder="1" applyAlignment="1">
      <alignment horizontal="center" vertical="center" wrapText="1"/>
    </xf>
    <xf numFmtId="181" fontId="0" fillId="0" borderId="51" xfId="0" applyNumberFormat="1" applyFont="1" applyFill="1" applyBorder="1" applyAlignment="1">
      <alignment horizontal="center" vertical="center" wrapText="1"/>
    </xf>
    <xf numFmtId="181" fontId="0" fillId="0" borderId="28" xfId="0" applyNumberFormat="1" applyFont="1" applyFill="1" applyBorder="1" applyAlignment="1">
      <alignment horizontal="center" vertical="center"/>
    </xf>
    <xf numFmtId="181" fontId="0" fillId="0" borderId="22" xfId="0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center" vertical="center"/>
    </xf>
    <xf numFmtId="181" fontId="0" fillId="0" borderId="45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 applyProtection="1">
      <alignment horizontal="center" vertical="center" wrapText="1"/>
      <protection/>
    </xf>
    <xf numFmtId="181" fontId="0" fillId="0" borderId="24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27" xfId="0" applyNumberFormat="1" applyFont="1" applyFill="1" applyBorder="1" applyAlignment="1" applyProtection="1">
      <alignment horizontal="center" vertical="center" wrapText="1"/>
      <protection/>
    </xf>
    <xf numFmtId="181" fontId="0" fillId="0" borderId="24" xfId="0" applyNumberFormat="1" applyFont="1" applyFill="1" applyBorder="1" applyAlignment="1">
      <alignment vertical="center" wrapText="1"/>
    </xf>
    <xf numFmtId="181" fontId="0" fillId="0" borderId="17" xfId="0" applyNumberFormat="1" applyFont="1" applyFill="1" applyBorder="1" applyAlignment="1">
      <alignment vertical="center" wrapText="1"/>
    </xf>
    <xf numFmtId="181" fontId="0" fillId="0" borderId="45" xfId="0" applyNumberFormat="1" applyFont="1" applyFill="1" applyBorder="1" applyAlignment="1">
      <alignment vertical="center" wrapText="1"/>
    </xf>
    <xf numFmtId="181" fontId="0" fillId="0" borderId="27" xfId="0" applyNumberFormat="1" applyFont="1" applyFill="1" applyBorder="1" applyAlignment="1">
      <alignment vertical="center" wrapText="1"/>
    </xf>
    <xf numFmtId="181" fontId="2" fillId="0" borderId="23" xfId="0" applyNumberFormat="1" applyFont="1" applyFill="1" applyBorder="1" applyAlignment="1">
      <alignment horizontal="center" vertical="center" wrapText="1"/>
    </xf>
    <xf numFmtId="181" fontId="2" fillId="0" borderId="24" xfId="0" applyNumberFormat="1" applyFont="1" applyFill="1" applyBorder="1" applyAlignment="1">
      <alignment vertical="center" wrapText="1"/>
    </xf>
    <xf numFmtId="181" fontId="2" fillId="0" borderId="23" xfId="0" applyNumberFormat="1" applyFont="1" applyFill="1" applyBorder="1" applyAlignment="1">
      <alignment vertical="center" wrapText="1"/>
    </xf>
    <xf numFmtId="181" fontId="2" fillId="0" borderId="21" xfId="0" applyNumberFormat="1" applyFont="1" applyFill="1" applyBorder="1" applyAlignment="1">
      <alignment vertical="center" wrapText="1"/>
    </xf>
    <xf numFmtId="181" fontId="2" fillId="0" borderId="27" xfId="0" applyNumberFormat="1" applyFont="1" applyFill="1" applyBorder="1" applyAlignment="1">
      <alignment vertical="center" wrapText="1"/>
    </xf>
    <xf numFmtId="181" fontId="0" fillId="0" borderId="12" xfId="0" applyNumberFormat="1" applyFont="1" applyFill="1" applyBorder="1" applyAlignment="1">
      <alignment horizontal="center" wrapText="1"/>
    </xf>
    <xf numFmtId="181" fontId="0" fillId="0" borderId="23" xfId="0" applyNumberFormat="1" applyFont="1" applyFill="1" applyBorder="1" applyAlignment="1">
      <alignment horizontal="center" wrapText="1"/>
    </xf>
    <xf numFmtId="181" fontId="0" fillId="0" borderId="21" xfId="0" applyNumberFormat="1" applyFont="1" applyFill="1" applyBorder="1" applyAlignment="1">
      <alignment horizontal="center" wrapText="1"/>
    </xf>
    <xf numFmtId="181" fontId="0" fillId="0" borderId="26" xfId="0" applyNumberFormat="1" applyFont="1" applyFill="1" applyBorder="1" applyAlignment="1">
      <alignment horizontal="center" wrapText="1"/>
    </xf>
    <xf numFmtId="181" fontId="0" fillId="0" borderId="71" xfId="0" applyNumberFormat="1" applyFont="1" applyFill="1" applyBorder="1" applyAlignment="1">
      <alignment vertical="center" wrapText="1"/>
    </xf>
    <xf numFmtId="181" fontId="0" fillId="0" borderId="72" xfId="0" applyNumberFormat="1" applyFont="1" applyFill="1" applyBorder="1" applyAlignment="1">
      <alignment vertical="center" wrapText="1"/>
    </xf>
    <xf numFmtId="181" fontId="11" fillId="0" borderId="17" xfId="0" applyNumberFormat="1" applyFont="1" applyFill="1" applyBorder="1" applyAlignment="1">
      <alignment horizontal="center" vertical="center" wrapText="1" shrinkToFit="1"/>
    </xf>
    <xf numFmtId="181" fontId="11" fillId="0" borderId="0" xfId="0" applyNumberFormat="1" applyFont="1" applyFill="1" applyBorder="1" applyAlignment="1">
      <alignment vertical="center" shrinkToFit="1"/>
    </xf>
    <xf numFmtId="181" fontId="11" fillId="0" borderId="17" xfId="0" applyNumberFormat="1" applyFont="1" applyFill="1" applyBorder="1" applyAlignment="1">
      <alignment vertical="center" shrinkToFit="1"/>
    </xf>
    <xf numFmtId="181" fontId="11" fillId="0" borderId="45" xfId="0" applyNumberFormat="1" applyFont="1" applyFill="1" applyBorder="1" applyAlignment="1">
      <alignment vertical="center" shrinkToFit="1"/>
    </xf>
    <xf numFmtId="181" fontId="11" fillId="0" borderId="16" xfId="0" applyNumberFormat="1" applyFont="1" applyFill="1" applyBorder="1" applyAlignment="1">
      <alignment vertical="center" shrinkToFit="1"/>
    </xf>
    <xf numFmtId="181" fontId="2" fillId="0" borderId="12" xfId="0" applyNumberFormat="1" applyFont="1" applyFill="1" applyBorder="1" applyAlignment="1">
      <alignment horizontal="center" vertical="center"/>
    </xf>
    <xf numFmtId="181" fontId="2" fillId="0" borderId="23" xfId="0" applyNumberFormat="1" applyFont="1" applyFill="1" applyBorder="1" applyAlignment="1">
      <alignment horizontal="center" vertical="center"/>
    </xf>
    <xf numFmtId="181" fontId="2" fillId="0" borderId="17" xfId="0" applyNumberFormat="1" applyFont="1" applyFill="1" applyBorder="1" applyAlignment="1">
      <alignment horizontal="center" vertical="center" wrapText="1"/>
    </xf>
    <xf numFmtId="181" fontId="2" fillId="0" borderId="45" xfId="0" applyNumberFormat="1" applyFont="1" applyFill="1" applyBorder="1" applyAlignment="1">
      <alignment horizontal="center" vertical="center"/>
    </xf>
    <xf numFmtId="181" fontId="2" fillId="0" borderId="26" xfId="0" applyNumberFormat="1" applyFont="1" applyFill="1" applyBorder="1" applyAlignment="1">
      <alignment horizontal="center" vertical="center"/>
    </xf>
    <xf numFmtId="181" fontId="2" fillId="0" borderId="24" xfId="0" applyNumberFormat="1" applyFont="1" applyFill="1" applyBorder="1" applyAlignment="1">
      <alignment horizontal="center" vertical="center"/>
    </xf>
    <xf numFmtId="181" fontId="2" fillId="0" borderId="27" xfId="0" applyNumberFormat="1" applyFont="1" applyFill="1" applyBorder="1" applyAlignment="1">
      <alignment horizontal="center" vertical="center"/>
    </xf>
    <xf numFmtId="181" fontId="2" fillId="0" borderId="28" xfId="0" applyNumberFormat="1" applyFont="1" applyFill="1" applyBorder="1" applyAlignment="1">
      <alignment horizontal="center" vertical="center" wrapText="1"/>
    </xf>
    <xf numFmtId="181" fontId="2" fillId="0" borderId="32" xfId="0" applyNumberFormat="1" applyFont="1" applyFill="1" applyBorder="1" applyAlignment="1">
      <alignment vertical="center" wrapText="1"/>
    </xf>
    <xf numFmtId="181" fontId="2" fillId="0" borderId="17" xfId="0" applyNumberFormat="1" applyFont="1" applyFill="1" applyBorder="1" applyAlignment="1">
      <alignment vertical="center" wrapText="1"/>
    </xf>
    <xf numFmtId="181" fontId="2" fillId="0" borderId="45" xfId="0" applyNumberFormat="1" applyFont="1" applyFill="1" applyBorder="1" applyAlignment="1">
      <alignment vertical="center" wrapText="1"/>
    </xf>
    <xf numFmtId="181" fontId="0" fillId="0" borderId="19" xfId="0" applyNumberFormat="1" applyFont="1" applyFill="1" applyBorder="1" applyAlignment="1">
      <alignment horizontal="center" vertical="center" wrapText="1"/>
    </xf>
    <xf numFmtId="181" fontId="0" fillId="0" borderId="22" xfId="0" applyNumberFormat="1" applyFont="1" applyFill="1" applyBorder="1" applyAlignment="1">
      <alignment vertical="center" wrapText="1"/>
    </xf>
    <xf numFmtId="181" fontId="0" fillId="0" borderId="23" xfId="0" applyNumberFormat="1" applyFont="1" applyFill="1" applyBorder="1" applyAlignment="1">
      <alignment vertical="center" wrapText="1"/>
    </xf>
    <xf numFmtId="181" fontId="0" fillId="0" borderId="12" xfId="0" applyNumberFormat="1" applyFont="1" applyFill="1" applyBorder="1" applyAlignment="1">
      <alignment vertical="center" wrapText="1"/>
    </xf>
    <xf numFmtId="181" fontId="0" fillId="0" borderId="21" xfId="0" applyNumberFormat="1" applyFont="1" applyFill="1" applyBorder="1" applyAlignment="1">
      <alignment vertical="center" wrapText="1"/>
    </xf>
    <xf numFmtId="181" fontId="0" fillId="0" borderId="26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45" xfId="0" applyNumberFormat="1" applyFont="1" applyFill="1" applyBorder="1" applyAlignment="1">
      <alignment horizontal="center" vertical="center" wrapText="1"/>
    </xf>
    <xf numFmtId="181" fontId="0" fillId="0" borderId="16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vertical="center" wrapText="1"/>
    </xf>
    <xf numFmtId="181" fontId="0" fillId="0" borderId="16" xfId="0" applyNumberFormat="1" applyFont="1" applyFill="1" applyBorder="1" applyAlignment="1">
      <alignment vertical="center" wrapText="1"/>
    </xf>
    <xf numFmtId="181" fontId="0" fillId="0" borderId="71" xfId="0" applyNumberFormat="1" applyFont="1" applyFill="1" applyBorder="1" applyAlignment="1">
      <alignment horizontal="center" vertical="center" wrapText="1"/>
    </xf>
    <xf numFmtId="181" fontId="0" fillId="0" borderId="73" xfId="0" applyNumberFormat="1" applyFont="1" applyFill="1" applyBorder="1" applyAlignment="1">
      <alignment vertical="center" wrapText="1"/>
    </xf>
    <xf numFmtId="181" fontId="0" fillId="0" borderId="74" xfId="0" applyNumberFormat="1" applyFont="1" applyFill="1" applyBorder="1" applyAlignment="1">
      <alignment vertical="center" wrapText="1"/>
    </xf>
    <xf numFmtId="181" fontId="3" fillId="0" borderId="71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"/>
  <sheetViews>
    <sheetView tabSelected="1" view="pageBreakPreview" zoomScaleSheetLayoutView="100" zoomScalePageLayoutView="0" workbookViewId="0" topLeftCell="A1">
      <pane xSplit="2" ySplit="10" topLeftCell="C2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Q28" sqref="BQ28"/>
    </sheetView>
  </sheetViews>
  <sheetFormatPr defaultColWidth="9.00390625" defaultRowHeight="13.5"/>
  <cols>
    <col min="1" max="1" width="2.625" style="5" customWidth="1"/>
    <col min="2" max="2" width="12.125" style="5" customWidth="1"/>
    <col min="3" max="34" width="5.625" style="5" customWidth="1"/>
    <col min="35" max="36" width="12.125" style="5" customWidth="1"/>
    <col min="37" max="64" width="5.625" style="5" customWidth="1"/>
    <col min="65" max="70" width="4.625" style="5" customWidth="1"/>
    <col min="71" max="71" width="12.125" style="5" customWidth="1"/>
    <col min="72" max="16384" width="9.00390625" style="5" customWidth="1"/>
  </cols>
  <sheetData>
    <row r="1" spans="2:71" s="1" customFormat="1" ht="19.5" customHeight="1">
      <c r="B1" s="4" t="s">
        <v>84</v>
      </c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  <c r="AJ1" s="4" t="s">
        <v>85</v>
      </c>
      <c r="AK1" s="3"/>
      <c r="AL1" s="3"/>
      <c r="BS1" s="2"/>
    </row>
    <row r="2" spans="2:71" ht="16.5" customHeight="1" thickBot="1">
      <c r="B2" s="6" t="s">
        <v>87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5"/>
      <c r="P2" s="15"/>
      <c r="Q2" s="15"/>
      <c r="R2" s="15"/>
      <c r="S2" s="15"/>
      <c r="T2" s="15"/>
      <c r="U2" s="8"/>
      <c r="V2" s="8"/>
      <c r="W2" s="8"/>
      <c r="X2" s="8"/>
      <c r="Y2" s="9" t="s">
        <v>0</v>
      </c>
      <c r="Z2" s="8"/>
      <c r="AA2" s="8"/>
      <c r="AB2" s="8"/>
      <c r="AC2" s="8"/>
      <c r="AD2" s="8"/>
      <c r="AE2" s="7"/>
      <c r="AF2" s="8"/>
      <c r="AG2" s="10"/>
      <c r="AH2" s="11" t="s">
        <v>65</v>
      </c>
      <c r="AI2" s="12"/>
      <c r="AJ2" s="6" t="s">
        <v>88</v>
      </c>
      <c r="AK2" s="13"/>
      <c r="AL2" s="13"/>
      <c r="AM2" s="14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4" t="s">
        <v>0</v>
      </c>
      <c r="BD2" s="15"/>
      <c r="BE2" s="15"/>
      <c r="BF2" s="15"/>
      <c r="BG2" s="15"/>
      <c r="BH2" s="15"/>
      <c r="BI2" s="15" t="s">
        <v>1</v>
      </c>
      <c r="BJ2" s="7"/>
      <c r="BK2" s="7"/>
      <c r="BL2" s="7"/>
      <c r="BM2" s="16"/>
      <c r="BO2" s="7"/>
      <c r="BP2" s="7"/>
      <c r="BQ2" s="7"/>
      <c r="BR2" s="16" t="s">
        <v>66</v>
      </c>
      <c r="BS2" s="12"/>
    </row>
    <row r="3" spans="1:71" s="31" customFormat="1" ht="7.5" customHeight="1">
      <c r="A3" s="17"/>
      <c r="B3" s="18"/>
      <c r="C3" s="19"/>
      <c r="D3" s="19"/>
      <c r="E3" s="19"/>
      <c r="F3" s="19"/>
      <c r="G3" s="19"/>
      <c r="H3" s="19"/>
      <c r="I3" s="19"/>
      <c r="J3" s="19"/>
      <c r="K3" s="20"/>
      <c r="L3" s="20"/>
      <c r="M3" s="20"/>
      <c r="N3" s="20"/>
      <c r="O3" s="22"/>
      <c r="P3" s="22"/>
      <c r="Q3" s="22"/>
      <c r="R3" s="22"/>
      <c r="S3" s="22"/>
      <c r="T3" s="22"/>
      <c r="U3" s="20"/>
      <c r="V3" s="20"/>
      <c r="W3" s="20"/>
      <c r="X3" s="21"/>
      <c r="Y3" s="21"/>
      <c r="Z3" s="20"/>
      <c r="AA3" s="20"/>
      <c r="AB3" s="20"/>
      <c r="AC3" s="20"/>
      <c r="AD3" s="20"/>
      <c r="AE3" s="22"/>
      <c r="AF3" s="22"/>
      <c r="AG3" s="22"/>
      <c r="AH3" s="23"/>
      <c r="AI3" s="24"/>
      <c r="AJ3" s="25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6"/>
      <c r="BB3" s="22"/>
      <c r="BC3" s="22"/>
      <c r="BD3" s="22"/>
      <c r="BE3" s="22"/>
      <c r="BF3" s="22"/>
      <c r="BG3" s="27"/>
      <c r="BH3" s="28"/>
      <c r="BI3" s="19"/>
      <c r="BJ3" s="28"/>
      <c r="BK3" s="20"/>
      <c r="BL3" s="20"/>
      <c r="BM3" s="29"/>
      <c r="BN3" s="26"/>
      <c r="BO3" s="125"/>
      <c r="BP3" s="126"/>
      <c r="BQ3" s="125"/>
      <c r="BR3" s="126"/>
      <c r="BS3" s="30"/>
    </row>
    <row r="4" spans="1:71" s="31" customFormat="1" ht="7.5" customHeight="1">
      <c r="A4" s="17"/>
      <c r="B4" s="18"/>
      <c r="C4" s="32"/>
      <c r="D4" s="33"/>
      <c r="E4" s="34"/>
      <c r="F4" s="27"/>
      <c r="G4" s="19"/>
      <c r="H4" s="19"/>
      <c r="I4" s="19"/>
      <c r="J4" s="19"/>
      <c r="K4" s="20"/>
      <c r="L4" s="20"/>
      <c r="M4" s="20"/>
      <c r="N4" s="20"/>
      <c r="O4" s="22"/>
      <c r="P4" s="22"/>
      <c r="Q4" s="22"/>
      <c r="R4" s="22"/>
      <c r="S4" s="22"/>
      <c r="T4" s="22"/>
      <c r="U4" s="20"/>
      <c r="V4" s="20"/>
      <c r="W4" s="20"/>
      <c r="X4" s="20"/>
      <c r="Y4" s="20"/>
      <c r="Z4" s="20"/>
      <c r="AA4" s="20"/>
      <c r="AB4" s="20"/>
      <c r="AC4" s="20"/>
      <c r="AD4" s="20"/>
      <c r="AE4" s="22"/>
      <c r="AF4" s="22"/>
      <c r="AG4" s="22"/>
      <c r="AH4" s="23"/>
      <c r="AI4" s="35"/>
      <c r="AJ4" s="25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32"/>
      <c r="BH4" s="36"/>
      <c r="BI4" s="19"/>
      <c r="BJ4" s="28"/>
      <c r="BK4" s="20"/>
      <c r="BL4" s="20"/>
      <c r="BM4" s="29"/>
      <c r="BN4" s="22"/>
      <c r="BO4" s="46"/>
      <c r="BP4" s="47"/>
      <c r="BQ4" s="46"/>
      <c r="BR4" s="47"/>
      <c r="BS4" s="30"/>
    </row>
    <row r="5" spans="1:71" s="31" customFormat="1" ht="7.5" customHeight="1">
      <c r="A5" s="17"/>
      <c r="B5" s="18"/>
      <c r="C5" s="37"/>
      <c r="D5" s="38"/>
      <c r="E5" s="33"/>
      <c r="F5" s="33"/>
      <c r="G5" s="34"/>
      <c r="H5" s="19"/>
      <c r="I5" s="19"/>
      <c r="J5" s="19"/>
      <c r="K5" s="20"/>
      <c r="L5" s="39"/>
      <c r="M5" s="20"/>
      <c r="N5" s="20"/>
      <c r="O5" s="22"/>
      <c r="P5" s="41"/>
      <c r="Q5" s="41"/>
      <c r="R5" s="41"/>
      <c r="S5" s="41"/>
      <c r="T5" s="41"/>
      <c r="U5" s="20"/>
      <c r="V5" s="20"/>
      <c r="W5" s="20"/>
      <c r="X5" s="40"/>
      <c r="Y5" s="20"/>
      <c r="Z5" s="20"/>
      <c r="AA5" s="20"/>
      <c r="AB5" s="20"/>
      <c r="AC5" s="39"/>
      <c r="AD5" s="39"/>
      <c r="AE5" s="41"/>
      <c r="AF5" s="41"/>
      <c r="AG5" s="41"/>
      <c r="AH5" s="42"/>
      <c r="AI5" s="35"/>
      <c r="AJ5" s="25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22"/>
      <c r="AV5" s="41"/>
      <c r="AW5" s="41"/>
      <c r="AX5" s="41"/>
      <c r="AY5" s="41"/>
      <c r="AZ5" s="41"/>
      <c r="BA5" s="41"/>
      <c r="BB5" s="41"/>
      <c r="BC5" s="41"/>
      <c r="BD5" s="43"/>
      <c r="BE5" s="44"/>
      <c r="BF5" s="45"/>
      <c r="BG5" s="37"/>
      <c r="BH5" s="28"/>
      <c r="BI5" s="19"/>
      <c r="BJ5" s="28"/>
      <c r="BK5" s="46"/>
      <c r="BL5" s="47"/>
      <c r="BM5" s="29"/>
      <c r="BN5" s="22"/>
      <c r="BO5" s="46"/>
      <c r="BP5" s="47"/>
      <c r="BQ5" s="46"/>
      <c r="BR5" s="47"/>
      <c r="BS5" s="30"/>
    </row>
    <row r="6" spans="1:71" s="31" customFormat="1" ht="7.5" customHeight="1">
      <c r="A6" s="17"/>
      <c r="B6" s="18"/>
      <c r="C6" s="37"/>
      <c r="D6" s="38"/>
      <c r="E6" s="19"/>
      <c r="F6" s="38"/>
      <c r="G6" s="33"/>
      <c r="H6" s="33"/>
      <c r="I6" s="32"/>
      <c r="J6" s="36"/>
      <c r="K6" s="48"/>
      <c r="L6" s="49"/>
      <c r="M6" s="50"/>
      <c r="N6" s="51"/>
      <c r="O6" s="58"/>
      <c r="P6" s="59"/>
      <c r="Q6" s="59"/>
      <c r="R6" s="59"/>
      <c r="S6" s="59"/>
      <c r="T6" s="59"/>
      <c r="U6" s="50"/>
      <c r="V6" s="51"/>
      <c r="W6" s="50"/>
      <c r="X6" s="52"/>
      <c r="Y6" s="50"/>
      <c r="Z6" s="51"/>
      <c r="AA6" s="50"/>
      <c r="AB6" s="52"/>
      <c r="AC6" s="53"/>
      <c r="AD6" s="54"/>
      <c r="AE6" s="44"/>
      <c r="AF6" s="45"/>
      <c r="AG6" s="44"/>
      <c r="AH6" s="55"/>
      <c r="AI6" s="35"/>
      <c r="AJ6" s="25"/>
      <c r="AK6" s="45"/>
      <c r="AL6" s="45"/>
      <c r="AM6" s="44"/>
      <c r="AN6" s="56"/>
      <c r="AO6" s="45"/>
      <c r="AP6" s="45"/>
      <c r="AQ6" s="44"/>
      <c r="AR6" s="55"/>
      <c r="AS6" s="57"/>
      <c r="AT6" s="45"/>
      <c r="AU6" s="153"/>
      <c r="AV6" s="45"/>
      <c r="AW6" s="59"/>
      <c r="AX6" s="59"/>
      <c r="AY6" s="59"/>
      <c r="AZ6" s="59"/>
      <c r="BA6" s="59"/>
      <c r="BB6" s="59"/>
      <c r="BC6" s="59"/>
      <c r="BD6" s="60"/>
      <c r="BE6" s="61"/>
      <c r="BF6" s="22"/>
      <c r="BG6" s="37"/>
      <c r="BH6" s="28"/>
      <c r="BI6" s="19"/>
      <c r="BJ6" s="19"/>
      <c r="BK6" s="46"/>
      <c r="BL6" s="20"/>
      <c r="BM6" s="29"/>
      <c r="BN6" s="22"/>
      <c r="BO6" s="46"/>
      <c r="BP6" s="20"/>
      <c r="BQ6" s="46"/>
      <c r="BR6" s="20"/>
      <c r="BS6" s="30"/>
    </row>
    <row r="7" spans="1:71" ht="18.75" customHeight="1">
      <c r="A7" s="62"/>
      <c r="B7" s="63"/>
      <c r="C7" s="64"/>
      <c r="D7" s="65"/>
      <c r="E7" s="66"/>
      <c r="F7" s="65"/>
      <c r="G7" s="66"/>
      <c r="H7" s="65"/>
      <c r="I7" s="269" t="s">
        <v>75</v>
      </c>
      <c r="J7" s="270"/>
      <c r="K7" s="273" t="s">
        <v>76</v>
      </c>
      <c r="L7" s="274"/>
      <c r="M7" s="307" t="s">
        <v>67</v>
      </c>
      <c r="N7" s="308"/>
      <c r="O7" s="73"/>
      <c r="P7" s="74"/>
      <c r="Q7" s="75"/>
      <c r="R7" s="76"/>
      <c r="S7" s="75"/>
      <c r="T7" s="74"/>
      <c r="U7" s="296" t="s">
        <v>58</v>
      </c>
      <c r="V7" s="297"/>
      <c r="W7" s="261" t="s">
        <v>74</v>
      </c>
      <c r="X7" s="265"/>
      <c r="Y7" s="280" t="s">
        <v>71</v>
      </c>
      <c r="Z7" s="292"/>
      <c r="AA7" s="261" t="s">
        <v>72</v>
      </c>
      <c r="AB7" s="262"/>
      <c r="AC7" s="262" t="s">
        <v>73</v>
      </c>
      <c r="AD7" s="305"/>
      <c r="AE7" s="128"/>
      <c r="AF7" s="129"/>
      <c r="AG7" s="261" t="s">
        <v>59</v>
      </c>
      <c r="AH7" s="301"/>
      <c r="AI7" s="69"/>
      <c r="AJ7" s="70"/>
      <c r="AK7" s="329" t="s">
        <v>55</v>
      </c>
      <c r="AL7" s="292"/>
      <c r="AM7" s="261" t="s">
        <v>77</v>
      </c>
      <c r="AN7" s="292"/>
      <c r="AO7" s="129"/>
      <c r="AP7" s="138"/>
      <c r="AQ7" s="334" t="s">
        <v>53</v>
      </c>
      <c r="AR7" s="335"/>
      <c r="AS7" s="139"/>
      <c r="AT7" s="129"/>
      <c r="AU7" s="278" t="s">
        <v>78</v>
      </c>
      <c r="AV7" s="279"/>
      <c r="AW7" s="284" t="s">
        <v>14</v>
      </c>
      <c r="AX7" s="285"/>
      <c r="AY7" s="141"/>
      <c r="AZ7" s="140"/>
      <c r="BA7" s="319" t="s">
        <v>56</v>
      </c>
      <c r="BB7" s="320"/>
      <c r="BC7" s="323" t="s">
        <v>57</v>
      </c>
      <c r="BD7" s="324"/>
      <c r="BE7" s="142" t="s">
        <v>11</v>
      </c>
      <c r="BF7" s="142"/>
      <c r="BG7" s="288" t="s">
        <v>79</v>
      </c>
      <c r="BH7" s="289"/>
      <c r="BI7" s="127"/>
      <c r="BJ7" s="127"/>
      <c r="BK7" s="143"/>
      <c r="BL7" s="127"/>
      <c r="BM7" s="280" t="s">
        <v>80</v>
      </c>
      <c r="BN7" s="329"/>
      <c r="BO7" s="256" t="s">
        <v>81</v>
      </c>
      <c r="BP7" s="257"/>
      <c r="BQ7" s="256" t="s">
        <v>82</v>
      </c>
      <c r="BR7" s="257"/>
      <c r="BS7" s="78"/>
    </row>
    <row r="8" spans="1:71" ht="18.75" customHeight="1">
      <c r="A8" s="62"/>
      <c r="B8" s="63"/>
      <c r="C8" s="79" t="s">
        <v>3</v>
      </c>
      <c r="D8" s="80"/>
      <c r="E8" s="79" t="s">
        <v>4</v>
      </c>
      <c r="F8" s="80"/>
      <c r="G8" s="79" t="s">
        <v>5</v>
      </c>
      <c r="H8" s="80"/>
      <c r="I8" s="269"/>
      <c r="J8" s="270"/>
      <c r="K8" s="275"/>
      <c r="L8" s="274"/>
      <c r="M8" s="309"/>
      <c r="N8" s="308"/>
      <c r="O8" s="296" t="s">
        <v>68</v>
      </c>
      <c r="P8" s="312"/>
      <c r="Q8" s="314" t="s">
        <v>69</v>
      </c>
      <c r="R8" s="312"/>
      <c r="S8" s="314" t="s">
        <v>70</v>
      </c>
      <c r="T8" s="317"/>
      <c r="U8" s="298"/>
      <c r="V8" s="297"/>
      <c r="W8" s="266"/>
      <c r="X8" s="265"/>
      <c r="Y8" s="293"/>
      <c r="Z8" s="292"/>
      <c r="AA8" s="261"/>
      <c r="AB8" s="262"/>
      <c r="AC8" s="292"/>
      <c r="AD8" s="305"/>
      <c r="AE8" s="133" t="s">
        <v>27</v>
      </c>
      <c r="AF8" s="132"/>
      <c r="AG8" s="302"/>
      <c r="AH8" s="301"/>
      <c r="AI8" s="69"/>
      <c r="AJ8" s="70"/>
      <c r="AK8" s="332"/>
      <c r="AL8" s="292"/>
      <c r="AM8" s="325" t="s">
        <v>12</v>
      </c>
      <c r="AN8" s="292"/>
      <c r="AO8" s="130" t="s">
        <v>13</v>
      </c>
      <c r="AP8" s="132"/>
      <c r="AQ8" s="305"/>
      <c r="AR8" s="335"/>
      <c r="AS8" s="144" t="s">
        <v>41</v>
      </c>
      <c r="AT8" s="130"/>
      <c r="AU8" s="280"/>
      <c r="AV8" s="281"/>
      <c r="AW8" s="286"/>
      <c r="AX8" s="265"/>
      <c r="AY8" s="144" t="s">
        <v>60</v>
      </c>
      <c r="AZ8" s="131"/>
      <c r="BA8" s="321"/>
      <c r="BB8" s="297"/>
      <c r="BC8" s="325"/>
      <c r="BD8" s="326"/>
      <c r="BE8" s="130" t="s">
        <v>15</v>
      </c>
      <c r="BF8" s="142"/>
      <c r="BG8" s="288"/>
      <c r="BH8" s="289"/>
      <c r="BI8" s="134" t="s">
        <v>2</v>
      </c>
      <c r="BJ8" s="135"/>
      <c r="BK8" s="145" t="s">
        <v>6</v>
      </c>
      <c r="BL8" s="135"/>
      <c r="BM8" s="280"/>
      <c r="BN8" s="329"/>
      <c r="BO8" s="258"/>
      <c r="BP8" s="257"/>
      <c r="BQ8" s="258"/>
      <c r="BR8" s="257"/>
      <c r="BS8" s="78"/>
    </row>
    <row r="9" spans="1:71" ht="18.75" customHeight="1">
      <c r="A9" s="62"/>
      <c r="B9" s="63"/>
      <c r="C9" s="79"/>
      <c r="D9" s="80"/>
      <c r="E9" s="79"/>
      <c r="F9" s="80"/>
      <c r="G9" s="79"/>
      <c r="H9" s="80"/>
      <c r="I9" s="271"/>
      <c r="J9" s="272"/>
      <c r="K9" s="276"/>
      <c r="L9" s="277"/>
      <c r="M9" s="310"/>
      <c r="N9" s="311"/>
      <c r="O9" s="313"/>
      <c r="P9" s="312"/>
      <c r="Q9" s="315"/>
      <c r="R9" s="316"/>
      <c r="S9" s="315"/>
      <c r="T9" s="318"/>
      <c r="U9" s="299"/>
      <c r="V9" s="300"/>
      <c r="W9" s="267"/>
      <c r="X9" s="268"/>
      <c r="Y9" s="294"/>
      <c r="Z9" s="295"/>
      <c r="AA9" s="263"/>
      <c r="AB9" s="264"/>
      <c r="AC9" s="295"/>
      <c r="AD9" s="306"/>
      <c r="AE9" s="136"/>
      <c r="AF9" s="137"/>
      <c r="AG9" s="303"/>
      <c r="AH9" s="304"/>
      <c r="AI9" s="69"/>
      <c r="AJ9" s="70"/>
      <c r="AK9" s="333"/>
      <c r="AL9" s="295"/>
      <c r="AM9" s="327" t="s">
        <v>16</v>
      </c>
      <c r="AN9" s="295"/>
      <c r="AO9" s="146"/>
      <c r="AP9" s="147"/>
      <c r="AQ9" s="306"/>
      <c r="AR9" s="336"/>
      <c r="AS9" s="148"/>
      <c r="AT9" s="130"/>
      <c r="AU9" s="282"/>
      <c r="AV9" s="283"/>
      <c r="AW9" s="287"/>
      <c r="AX9" s="268"/>
      <c r="AY9" s="149"/>
      <c r="AZ9" s="150"/>
      <c r="BA9" s="322"/>
      <c r="BB9" s="300"/>
      <c r="BC9" s="327"/>
      <c r="BD9" s="328"/>
      <c r="BE9" s="142" t="s">
        <v>11</v>
      </c>
      <c r="BF9" s="154"/>
      <c r="BG9" s="290"/>
      <c r="BH9" s="291"/>
      <c r="BI9" s="134"/>
      <c r="BJ9" s="152"/>
      <c r="BK9" s="151"/>
      <c r="BL9" s="135"/>
      <c r="BM9" s="330"/>
      <c r="BN9" s="331"/>
      <c r="BO9" s="259"/>
      <c r="BP9" s="260"/>
      <c r="BQ9" s="259"/>
      <c r="BR9" s="260"/>
      <c r="BS9" s="78"/>
    </row>
    <row r="10" spans="1:71" ht="36" customHeight="1" thickBot="1">
      <c r="A10" s="62"/>
      <c r="B10" s="63"/>
      <c r="C10" s="159" t="s">
        <v>7</v>
      </c>
      <c r="D10" s="216" t="s">
        <v>83</v>
      </c>
      <c r="E10" s="159" t="s">
        <v>7</v>
      </c>
      <c r="F10" s="216" t="s">
        <v>83</v>
      </c>
      <c r="G10" s="159" t="s">
        <v>7</v>
      </c>
      <c r="H10" s="216" t="s">
        <v>83</v>
      </c>
      <c r="I10" s="159" t="s">
        <v>7</v>
      </c>
      <c r="J10" s="216" t="s">
        <v>83</v>
      </c>
      <c r="K10" s="161" t="s">
        <v>7</v>
      </c>
      <c r="L10" s="216" t="s">
        <v>83</v>
      </c>
      <c r="M10" s="159" t="s">
        <v>7</v>
      </c>
      <c r="N10" s="216" t="s">
        <v>83</v>
      </c>
      <c r="O10" s="162" t="s">
        <v>7</v>
      </c>
      <c r="P10" s="216" t="s">
        <v>83</v>
      </c>
      <c r="Q10" s="157" t="s">
        <v>7</v>
      </c>
      <c r="R10" s="216" t="s">
        <v>83</v>
      </c>
      <c r="S10" s="157" t="s">
        <v>7</v>
      </c>
      <c r="T10" s="216" t="s">
        <v>83</v>
      </c>
      <c r="U10" s="159" t="s">
        <v>7</v>
      </c>
      <c r="V10" s="216" t="s">
        <v>83</v>
      </c>
      <c r="W10" s="159" t="s">
        <v>7</v>
      </c>
      <c r="X10" s="216" t="s">
        <v>83</v>
      </c>
      <c r="Y10" s="161" t="s">
        <v>7</v>
      </c>
      <c r="Z10" s="216" t="s">
        <v>83</v>
      </c>
      <c r="AA10" s="159" t="s">
        <v>7</v>
      </c>
      <c r="AB10" s="216" t="s">
        <v>83</v>
      </c>
      <c r="AC10" s="160" t="s">
        <v>7</v>
      </c>
      <c r="AD10" s="216" t="s">
        <v>83</v>
      </c>
      <c r="AE10" s="156" t="s">
        <v>7</v>
      </c>
      <c r="AF10" s="216" t="s">
        <v>83</v>
      </c>
      <c r="AG10" s="156" t="s">
        <v>7</v>
      </c>
      <c r="AH10" s="216" t="s">
        <v>83</v>
      </c>
      <c r="AI10" s="69"/>
      <c r="AJ10" s="90"/>
      <c r="AK10" s="155" t="s">
        <v>7</v>
      </c>
      <c r="AL10" s="216" t="s">
        <v>83</v>
      </c>
      <c r="AM10" s="156" t="s">
        <v>7</v>
      </c>
      <c r="AN10" s="216" t="s">
        <v>83</v>
      </c>
      <c r="AO10" s="156" t="s">
        <v>7</v>
      </c>
      <c r="AP10" s="216" t="s">
        <v>83</v>
      </c>
      <c r="AQ10" s="156" t="s">
        <v>7</v>
      </c>
      <c r="AR10" s="216" t="s">
        <v>83</v>
      </c>
      <c r="AS10" s="157" t="s">
        <v>7</v>
      </c>
      <c r="AT10" s="216" t="s">
        <v>83</v>
      </c>
      <c r="AU10" s="158" t="s">
        <v>7</v>
      </c>
      <c r="AV10" s="216" t="s">
        <v>83</v>
      </c>
      <c r="AW10" s="157" t="s">
        <v>7</v>
      </c>
      <c r="AX10" s="216" t="s">
        <v>83</v>
      </c>
      <c r="AY10" s="157" t="s">
        <v>7</v>
      </c>
      <c r="AZ10" s="216" t="s">
        <v>83</v>
      </c>
      <c r="BA10" s="157" t="s">
        <v>7</v>
      </c>
      <c r="BB10" s="216" t="s">
        <v>83</v>
      </c>
      <c r="BC10" s="156" t="s">
        <v>7</v>
      </c>
      <c r="BD10" s="216" t="s">
        <v>83</v>
      </c>
      <c r="BE10" s="156" t="s">
        <v>7</v>
      </c>
      <c r="BF10" s="216" t="s">
        <v>83</v>
      </c>
      <c r="BG10" s="159" t="s">
        <v>7</v>
      </c>
      <c r="BH10" s="216" t="s">
        <v>83</v>
      </c>
      <c r="BI10" s="160" t="s">
        <v>7</v>
      </c>
      <c r="BJ10" s="216" t="s">
        <v>83</v>
      </c>
      <c r="BK10" s="161" t="s">
        <v>7</v>
      </c>
      <c r="BL10" s="216" t="s">
        <v>83</v>
      </c>
      <c r="BM10" s="157" t="s">
        <v>54</v>
      </c>
      <c r="BN10" s="217" t="s">
        <v>83</v>
      </c>
      <c r="BO10" s="161" t="s">
        <v>7</v>
      </c>
      <c r="BP10" s="217" t="s">
        <v>83</v>
      </c>
      <c r="BQ10" s="161" t="s">
        <v>7</v>
      </c>
      <c r="BR10" s="217" t="s">
        <v>83</v>
      </c>
      <c r="BS10" s="78"/>
    </row>
    <row r="11" spans="1:71" ht="18.75" customHeight="1">
      <c r="A11" s="62"/>
      <c r="B11" s="163"/>
      <c r="C11" s="164"/>
      <c r="D11" s="165"/>
      <c r="E11" s="164"/>
      <c r="F11" s="165"/>
      <c r="G11" s="164"/>
      <c r="H11" s="165"/>
      <c r="I11" s="164"/>
      <c r="J11" s="166"/>
      <c r="K11" s="164"/>
      <c r="L11" s="166"/>
      <c r="M11" s="164"/>
      <c r="N11" s="165"/>
      <c r="O11" s="164"/>
      <c r="P11" s="166"/>
      <c r="Q11" s="164"/>
      <c r="R11" s="166"/>
      <c r="S11" s="164"/>
      <c r="T11" s="166"/>
      <c r="U11" s="164"/>
      <c r="V11" s="165"/>
      <c r="W11" s="164"/>
      <c r="X11" s="166"/>
      <c r="Y11" s="164"/>
      <c r="Z11" s="165"/>
      <c r="AA11" s="164"/>
      <c r="AB11" s="165"/>
      <c r="AC11" s="164"/>
      <c r="AD11" s="167"/>
      <c r="AE11" s="168"/>
      <c r="AF11" s="165"/>
      <c r="AG11" s="164"/>
      <c r="AH11" s="166"/>
      <c r="AI11" s="169"/>
      <c r="AJ11" s="170"/>
      <c r="AK11" s="165"/>
      <c r="AL11" s="165"/>
      <c r="AM11" s="164"/>
      <c r="AN11" s="165"/>
      <c r="AO11" s="164"/>
      <c r="AP11" s="165"/>
      <c r="AQ11" s="164"/>
      <c r="AR11" s="166"/>
      <c r="AS11" s="164"/>
      <c r="AT11" s="165"/>
      <c r="AU11" s="164"/>
      <c r="AV11" s="166"/>
      <c r="AW11" s="164"/>
      <c r="AX11" s="165"/>
      <c r="AY11" s="164"/>
      <c r="AZ11" s="166"/>
      <c r="BA11" s="164"/>
      <c r="BB11" s="165"/>
      <c r="BC11" s="164"/>
      <c r="BD11" s="165"/>
      <c r="BE11" s="164"/>
      <c r="BF11" s="165"/>
      <c r="BG11" s="164"/>
      <c r="BH11" s="166"/>
      <c r="BI11" s="165"/>
      <c r="BJ11" s="165"/>
      <c r="BK11" s="164"/>
      <c r="BL11" s="165"/>
      <c r="BM11" s="164"/>
      <c r="BN11" s="165"/>
      <c r="BO11" s="164"/>
      <c r="BP11" s="165"/>
      <c r="BQ11" s="164"/>
      <c r="BR11" s="165"/>
      <c r="BS11" s="218"/>
    </row>
    <row r="12" spans="1:71" ht="18.75" customHeight="1">
      <c r="A12" s="62"/>
      <c r="B12" s="219" t="s">
        <v>90</v>
      </c>
      <c r="C12" s="172">
        <v>108.1</v>
      </c>
      <c r="D12" s="239" t="s">
        <v>100</v>
      </c>
      <c r="E12" s="172">
        <v>108.1</v>
      </c>
      <c r="F12" s="239" t="s">
        <v>100</v>
      </c>
      <c r="G12" s="172">
        <v>111.3</v>
      </c>
      <c r="H12" s="239" t="s">
        <v>100</v>
      </c>
      <c r="I12" s="172">
        <v>110.1</v>
      </c>
      <c r="J12" s="239" t="s">
        <v>100</v>
      </c>
      <c r="K12" s="172">
        <v>106.7</v>
      </c>
      <c r="L12" s="239" t="s">
        <v>100</v>
      </c>
      <c r="M12" s="172">
        <v>126.4</v>
      </c>
      <c r="N12" s="239" t="s">
        <v>100</v>
      </c>
      <c r="O12" s="172">
        <v>99.7</v>
      </c>
      <c r="P12" s="239" t="s">
        <v>100</v>
      </c>
      <c r="Q12" s="172">
        <v>135.2</v>
      </c>
      <c r="R12" s="171" t="s">
        <v>100</v>
      </c>
      <c r="S12" s="172">
        <v>142.7</v>
      </c>
      <c r="T12" s="239" t="s">
        <v>100</v>
      </c>
      <c r="U12" s="172">
        <v>116.2</v>
      </c>
      <c r="V12" s="239" t="s">
        <v>100</v>
      </c>
      <c r="W12" s="172">
        <v>108.1</v>
      </c>
      <c r="X12" s="239" t="s">
        <v>100</v>
      </c>
      <c r="Y12" s="172">
        <v>158.5</v>
      </c>
      <c r="Z12" s="239" t="s">
        <v>100</v>
      </c>
      <c r="AA12" s="172">
        <v>92.6</v>
      </c>
      <c r="AB12" s="239" t="s">
        <v>100</v>
      </c>
      <c r="AC12" s="172">
        <v>119.9</v>
      </c>
      <c r="AD12" s="171" t="s">
        <v>100</v>
      </c>
      <c r="AE12" s="173">
        <v>89.9</v>
      </c>
      <c r="AF12" s="171" t="s">
        <v>100</v>
      </c>
      <c r="AG12" s="173">
        <v>114.1</v>
      </c>
      <c r="AH12" s="171" t="s">
        <v>100</v>
      </c>
      <c r="AI12" s="220" t="str">
        <f>B12</f>
        <v>平成20年</v>
      </c>
      <c r="AJ12" s="221" t="str">
        <f>B12</f>
        <v>平成20年</v>
      </c>
      <c r="AK12" s="173">
        <v>105.1</v>
      </c>
      <c r="AL12" s="171" t="s">
        <v>100</v>
      </c>
      <c r="AM12" s="172">
        <v>106.7</v>
      </c>
      <c r="AN12" s="171" t="s">
        <v>100</v>
      </c>
      <c r="AO12" s="172">
        <v>105.6</v>
      </c>
      <c r="AP12" s="171" t="s">
        <v>100</v>
      </c>
      <c r="AQ12" s="172">
        <v>97.3</v>
      </c>
      <c r="AR12" s="171" t="s">
        <v>100</v>
      </c>
      <c r="AS12" s="172">
        <v>107.6</v>
      </c>
      <c r="AT12" s="171" t="s">
        <v>100</v>
      </c>
      <c r="AU12" s="172">
        <v>121.2</v>
      </c>
      <c r="AV12" s="171" t="s">
        <v>100</v>
      </c>
      <c r="AW12" s="172">
        <v>134.1</v>
      </c>
      <c r="AX12" s="171" t="s">
        <v>100</v>
      </c>
      <c r="AY12" s="172">
        <v>87.9</v>
      </c>
      <c r="AZ12" s="171" t="s">
        <v>100</v>
      </c>
      <c r="BA12" s="172">
        <v>80.9</v>
      </c>
      <c r="BB12" s="171" t="s">
        <v>100</v>
      </c>
      <c r="BC12" s="172">
        <v>110.4</v>
      </c>
      <c r="BD12" s="171" t="s">
        <v>100</v>
      </c>
      <c r="BE12" s="172">
        <v>125.2</v>
      </c>
      <c r="BF12" s="171" t="s">
        <v>100</v>
      </c>
      <c r="BG12" s="172">
        <v>151.2</v>
      </c>
      <c r="BH12" s="171" t="s">
        <v>100</v>
      </c>
      <c r="BI12" s="173">
        <v>109.7</v>
      </c>
      <c r="BJ12" s="171" t="s">
        <v>100</v>
      </c>
      <c r="BK12" s="172">
        <v>118.5</v>
      </c>
      <c r="BL12" s="171" t="s">
        <v>100</v>
      </c>
      <c r="BM12" s="172">
        <v>114.2</v>
      </c>
      <c r="BN12" s="171" t="s">
        <v>100</v>
      </c>
      <c r="BO12" s="172">
        <v>131.1</v>
      </c>
      <c r="BP12" s="171" t="s">
        <v>100</v>
      </c>
      <c r="BQ12" s="172">
        <v>88.3</v>
      </c>
      <c r="BR12" s="171" t="s">
        <v>100</v>
      </c>
      <c r="BS12" s="222" t="str">
        <f>B12</f>
        <v>平成20年</v>
      </c>
    </row>
    <row r="13" spans="1:71" ht="18.75" customHeight="1">
      <c r="A13" s="62"/>
      <c r="B13" s="219" t="s">
        <v>91</v>
      </c>
      <c r="C13" s="172">
        <v>85.5</v>
      </c>
      <c r="D13" s="173">
        <v>-20.906567992599438</v>
      </c>
      <c r="E13" s="172">
        <v>85.5</v>
      </c>
      <c r="F13" s="173">
        <v>-20.906567992599438</v>
      </c>
      <c r="G13" s="172">
        <v>77.3</v>
      </c>
      <c r="H13" s="173">
        <v>-30.54806828391734</v>
      </c>
      <c r="I13" s="172">
        <v>92.6</v>
      </c>
      <c r="J13" s="174">
        <v>-15.894641235240691</v>
      </c>
      <c r="K13" s="172">
        <v>90.4</v>
      </c>
      <c r="L13" s="174">
        <v>-15.276476101218368</v>
      </c>
      <c r="M13" s="172">
        <v>68.2</v>
      </c>
      <c r="N13" s="173">
        <v>-46.04430379746836</v>
      </c>
      <c r="O13" s="172">
        <v>72.2</v>
      </c>
      <c r="P13" s="174">
        <v>-27.5827482447342</v>
      </c>
      <c r="Q13" s="172">
        <v>57.5</v>
      </c>
      <c r="R13" s="174">
        <v>-57.47041420118343</v>
      </c>
      <c r="S13" s="172">
        <v>104.8</v>
      </c>
      <c r="T13" s="174">
        <v>-26.55921513665031</v>
      </c>
      <c r="U13" s="172">
        <v>81.5</v>
      </c>
      <c r="V13" s="173">
        <v>-29.862306368330465</v>
      </c>
      <c r="W13" s="172">
        <v>95.8</v>
      </c>
      <c r="X13" s="174">
        <v>-11.378353376503236</v>
      </c>
      <c r="Y13" s="172">
        <v>115</v>
      </c>
      <c r="Z13" s="173">
        <v>-27.444794952681388</v>
      </c>
      <c r="AA13" s="172">
        <v>59.2</v>
      </c>
      <c r="AB13" s="173">
        <v>-36.06911447084233</v>
      </c>
      <c r="AC13" s="172">
        <v>97.8</v>
      </c>
      <c r="AD13" s="175">
        <v>-18.43202668890743</v>
      </c>
      <c r="AE13" s="176">
        <v>89.8</v>
      </c>
      <c r="AF13" s="173">
        <v>-0.11123470522804062</v>
      </c>
      <c r="AG13" s="172">
        <v>107.1</v>
      </c>
      <c r="AH13" s="174">
        <v>-6.134969325153374</v>
      </c>
      <c r="AI13" s="220" t="str">
        <f>B13</f>
        <v>平成21年</v>
      </c>
      <c r="AJ13" s="221" t="str">
        <f>B13</f>
        <v>平成21年</v>
      </c>
      <c r="AK13" s="173">
        <v>90.7</v>
      </c>
      <c r="AL13" s="173">
        <v>-13.701236917221687</v>
      </c>
      <c r="AM13" s="172">
        <v>98.1</v>
      </c>
      <c r="AN13" s="173">
        <v>-8.059981255857553</v>
      </c>
      <c r="AO13" s="172">
        <v>101.1</v>
      </c>
      <c r="AP13" s="173">
        <v>-4.261363636363637</v>
      </c>
      <c r="AQ13" s="172">
        <v>99.2</v>
      </c>
      <c r="AR13" s="174">
        <v>1.9527235354573544</v>
      </c>
      <c r="AS13" s="172">
        <v>87.9</v>
      </c>
      <c r="AT13" s="173">
        <v>-18.308550185873596</v>
      </c>
      <c r="AU13" s="172">
        <v>80.5</v>
      </c>
      <c r="AV13" s="174">
        <v>-33.580858085808586</v>
      </c>
      <c r="AW13" s="172">
        <v>89.7</v>
      </c>
      <c r="AX13" s="173">
        <v>-33.10961968680089</v>
      </c>
      <c r="AY13" s="172">
        <v>98.8</v>
      </c>
      <c r="AZ13" s="174">
        <v>12.400455062571094</v>
      </c>
      <c r="BA13" s="172">
        <v>89.3</v>
      </c>
      <c r="BB13" s="173">
        <v>10.383189122373288</v>
      </c>
      <c r="BC13" s="172">
        <v>94.6</v>
      </c>
      <c r="BD13" s="173">
        <v>-14.311594202898561</v>
      </c>
      <c r="BE13" s="172">
        <v>112.5</v>
      </c>
      <c r="BF13" s="173">
        <v>-10.14376996805112</v>
      </c>
      <c r="BG13" s="172">
        <v>108.8</v>
      </c>
      <c r="BH13" s="174">
        <v>-28.04232804232804</v>
      </c>
      <c r="BI13" s="173">
        <v>86.3</v>
      </c>
      <c r="BJ13" s="173">
        <v>-21.33090246125798</v>
      </c>
      <c r="BK13" s="172">
        <v>75.3</v>
      </c>
      <c r="BL13" s="173">
        <v>-36.45569620253165</v>
      </c>
      <c r="BM13" s="172">
        <v>94.5</v>
      </c>
      <c r="BN13" s="173">
        <v>-17.250437828371282</v>
      </c>
      <c r="BO13" s="172">
        <v>66.1</v>
      </c>
      <c r="BP13" s="173">
        <v>-49.58047292143402</v>
      </c>
      <c r="BQ13" s="172">
        <v>85</v>
      </c>
      <c r="BR13" s="173">
        <v>-3.7372593431483545</v>
      </c>
      <c r="BS13" s="222" t="str">
        <f>B13</f>
        <v>平成21年</v>
      </c>
    </row>
    <row r="14" spans="1:71" ht="18.75" customHeight="1">
      <c r="A14" s="62"/>
      <c r="B14" s="219" t="s">
        <v>92</v>
      </c>
      <c r="C14" s="172">
        <v>100</v>
      </c>
      <c r="D14" s="173">
        <v>16.95906432748538</v>
      </c>
      <c r="E14" s="172">
        <v>100</v>
      </c>
      <c r="F14" s="173">
        <v>16.95906432748538</v>
      </c>
      <c r="G14" s="172">
        <v>100</v>
      </c>
      <c r="H14" s="173">
        <v>29.36610608020699</v>
      </c>
      <c r="I14" s="176">
        <v>100</v>
      </c>
      <c r="J14" s="174">
        <v>7.991360691144715</v>
      </c>
      <c r="K14" s="172">
        <v>100</v>
      </c>
      <c r="L14" s="174">
        <v>10.619469026548666</v>
      </c>
      <c r="M14" s="172">
        <v>100</v>
      </c>
      <c r="N14" s="173">
        <v>46.62756598240468</v>
      </c>
      <c r="O14" s="172">
        <v>100</v>
      </c>
      <c r="P14" s="174">
        <v>38.504155124653735</v>
      </c>
      <c r="Q14" s="172">
        <v>100</v>
      </c>
      <c r="R14" s="174">
        <v>73.91304347826086</v>
      </c>
      <c r="S14" s="172">
        <v>100</v>
      </c>
      <c r="T14" s="174">
        <v>-4.580152671755722</v>
      </c>
      <c r="U14" s="172">
        <v>100</v>
      </c>
      <c r="V14" s="173">
        <v>22.699386503067483</v>
      </c>
      <c r="W14" s="172">
        <v>100</v>
      </c>
      <c r="X14" s="174">
        <v>4.384133611691026</v>
      </c>
      <c r="Y14" s="172">
        <v>100</v>
      </c>
      <c r="Z14" s="173">
        <v>-13.043478260869565</v>
      </c>
      <c r="AA14" s="172">
        <v>100</v>
      </c>
      <c r="AB14" s="173">
        <v>68.91891891891892</v>
      </c>
      <c r="AC14" s="172">
        <v>100</v>
      </c>
      <c r="AD14" s="175">
        <v>2.24948875255624</v>
      </c>
      <c r="AE14" s="176">
        <v>100</v>
      </c>
      <c r="AF14" s="173">
        <v>11.358574610244993</v>
      </c>
      <c r="AG14" s="172">
        <v>100</v>
      </c>
      <c r="AH14" s="174">
        <v>-6.629318394024271</v>
      </c>
      <c r="AI14" s="220" t="str">
        <f>B14</f>
        <v>平成22年</v>
      </c>
      <c r="AJ14" s="221" t="str">
        <f>B14</f>
        <v>平成22年</v>
      </c>
      <c r="AK14" s="173">
        <v>100</v>
      </c>
      <c r="AL14" s="173">
        <v>10.253583241455344</v>
      </c>
      <c r="AM14" s="172">
        <v>100</v>
      </c>
      <c r="AN14" s="173">
        <v>1.9367991845056123</v>
      </c>
      <c r="AO14" s="172">
        <v>100</v>
      </c>
      <c r="AP14" s="173">
        <v>-1.0880316518298658</v>
      </c>
      <c r="AQ14" s="172">
        <v>100</v>
      </c>
      <c r="AR14" s="174">
        <v>0.8064516129032229</v>
      </c>
      <c r="AS14" s="172">
        <v>100</v>
      </c>
      <c r="AT14" s="173">
        <v>13.765642775881675</v>
      </c>
      <c r="AU14" s="172">
        <v>100</v>
      </c>
      <c r="AV14" s="174">
        <v>24.22360248447205</v>
      </c>
      <c r="AW14" s="172">
        <v>100</v>
      </c>
      <c r="AX14" s="173">
        <v>11.482720178372348</v>
      </c>
      <c r="AY14" s="172">
        <v>100</v>
      </c>
      <c r="AZ14" s="174">
        <v>1.2145748987854281</v>
      </c>
      <c r="BA14" s="172">
        <v>100</v>
      </c>
      <c r="BB14" s="173">
        <v>11.982082866741326</v>
      </c>
      <c r="BC14" s="172">
        <v>100</v>
      </c>
      <c r="BD14" s="173">
        <v>5.70824524312897</v>
      </c>
      <c r="BE14" s="172">
        <v>100</v>
      </c>
      <c r="BF14" s="173">
        <v>-11.11111111111111</v>
      </c>
      <c r="BG14" s="172">
        <v>100</v>
      </c>
      <c r="BH14" s="174">
        <v>-8.088235294117645</v>
      </c>
      <c r="BI14" s="173">
        <v>100</v>
      </c>
      <c r="BJ14" s="173">
        <v>15.874855156431058</v>
      </c>
      <c r="BK14" s="172">
        <v>100</v>
      </c>
      <c r="BL14" s="173">
        <v>32.80212483399735</v>
      </c>
      <c r="BM14" s="172">
        <v>100</v>
      </c>
      <c r="BN14" s="173">
        <v>5.82010582010582</v>
      </c>
      <c r="BO14" s="172">
        <v>100</v>
      </c>
      <c r="BP14" s="173">
        <v>51.285930408472026</v>
      </c>
      <c r="BQ14" s="172">
        <v>100</v>
      </c>
      <c r="BR14" s="173">
        <v>17.647058823529413</v>
      </c>
      <c r="BS14" s="222" t="str">
        <f>B14</f>
        <v>平成22年</v>
      </c>
    </row>
    <row r="15" spans="1:71" ht="18.75" customHeight="1">
      <c r="A15" s="62"/>
      <c r="B15" s="219" t="s">
        <v>93</v>
      </c>
      <c r="C15" s="172">
        <v>97.1</v>
      </c>
      <c r="D15" s="173">
        <v>-2.9000000000000057</v>
      </c>
      <c r="E15" s="172">
        <v>97</v>
      </c>
      <c r="F15" s="173">
        <v>-3</v>
      </c>
      <c r="G15" s="172">
        <v>85.2</v>
      </c>
      <c r="H15" s="173">
        <v>-14.799999999999997</v>
      </c>
      <c r="I15" s="172">
        <v>89.7</v>
      </c>
      <c r="J15" s="174">
        <v>-10.299999999999997</v>
      </c>
      <c r="K15" s="172">
        <v>104</v>
      </c>
      <c r="L15" s="174">
        <v>4</v>
      </c>
      <c r="M15" s="172">
        <v>114.4</v>
      </c>
      <c r="N15" s="173">
        <v>14.400000000000004</v>
      </c>
      <c r="O15" s="172">
        <v>108.8</v>
      </c>
      <c r="P15" s="174">
        <v>8.799999999999997</v>
      </c>
      <c r="Q15" s="172">
        <v>119.3</v>
      </c>
      <c r="R15" s="174">
        <v>19.299999999999997</v>
      </c>
      <c r="S15" s="172">
        <v>104.8</v>
      </c>
      <c r="T15" s="174">
        <v>4.799999999999997</v>
      </c>
      <c r="U15" s="172">
        <v>75.1</v>
      </c>
      <c r="V15" s="173">
        <v>-24.900000000000006</v>
      </c>
      <c r="W15" s="172">
        <v>94.7</v>
      </c>
      <c r="X15" s="174">
        <v>-5.299999999999997</v>
      </c>
      <c r="Y15" s="172">
        <v>67.1</v>
      </c>
      <c r="Z15" s="173">
        <v>-32.900000000000006</v>
      </c>
      <c r="AA15" s="172">
        <v>96.3</v>
      </c>
      <c r="AB15" s="173">
        <v>-3.7000000000000024</v>
      </c>
      <c r="AC15" s="172">
        <v>104.2</v>
      </c>
      <c r="AD15" s="175">
        <v>4.200000000000003</v>
      </c>
      <c r="AE15" s="176">
        <v>85.1</v>
      </c>
      <c r="AF15" s="173">
        <v>-14.900000000000006</v>
      </c>
      <c r="AG15" s="172">
        <v>82.8</v>
      </c>
      <c r="AH15" s="174">
        <v>-17.200000000000003</v>
      </c>
      <c r="AI15" s="220" t="str">
        <f>B15</f>
        <v>平成23年</v>
      </c>
      <c r="AJ15" s="221" t="str">
        <f>B15</f>
        <v>平成23年</v>
      </c>
      <c r="AK15" s="173">
        <v>96.7</v>
      </c>
      <c r="AL15" s="173">
        <v>-3.299999999999997</v>
      </c>
      <c r="AM15" s="172">
        <v>102</v>
      </c>
      <c r="AN15" s="173">
        <v>2</v>
      </c>
      <c r="AO15" s="172">
        <v>82.2</v>
      </c>
      <c r="AP15" s="173">
        <v>-17.799999999999997</v>
      </c>
      <c r="AQ15" s="172">
        <v>99</v>
      </c>
      <c r="AR15" s="174">
        <v>-1</v>
      </c>
      <c r="AS15" s="172">
        <v>101.9</v>
      </c>
      <c r="AT15" s="173">
        <v>1.900000000000006</v>
      </c>
      <c r="AU15" s="172">
        <v>83.9</v>
      </c>
      <c r="AV15" s="174">
        <v>-16.099999999999994</v>
      </c>
      <c r="AW15" s="172">
        <v>176.8</v>
      </c>
      <c r="AX15" s="173">
        <v>76.80000000000001</v>
      </c>
      <c r="AY15" s="172">
        <v>100.1</v>
      </c>
      <c r="AZ15" s="174">
        <v>0.09999999999999432</v>
      </c>
      <c r="BA15" s="172">
        <v>95.5</v>
      </c>
      <c r="BB15" s="173">
        <v>-4.5</v>
      </c>
      <c r="BC15" s="172">
        <v>100.2</v>
      </c>
      <c r="BD15" s="173">
        <v>0.20000000000000281</v>
      </c>
      <c r="BE15" s="172">
        <v>109.7</v>
      </c>
      <c r="BF15" s="173">
        <v>9.700000000000003</v>
      </c>
      <c r="BG15" s="172">
        <v>104.1</v>
      </c>
      <c r="BH15" s="174">
        <v>4.099999999999994</v>
      </c>
      <c r="BI15" s="173">
        <v>97.3</v>
      </c>
      <c r="BJ15" s="173">
        <v>-2.700000000000003</v>
      </c>
      <c r="BK15" s="172">
        <v>104.1</v>
      </c>
      <c r="BL15" s="173">
        <v>4.099999999999994</v>
      </c>
      <c r="BM15" s="172">
        <v>88.2</v>
      </c>
      <c r="BN15" s="173">
        <v>-11.799999999999997</v>
      </c>
      <c r="BO15" s="172">
        <v>114.1</v>
      </c>
      <c r="BP15" s="173">
        <v>14.099999999999993</v>
      </c>
      <c r="BQ15" s="172">
        <v>116.5</v>
      </c>
      <c r="BR15" s="173">
        <v>16.5</v>
      </c>
      <c r="BS15" s="222" t="str">
        <f>B15</f>
        <v>平成23年</v>
      </c>
    </row>
    <row r="16" spans="1:71" ht="18.75" customHeight="1">
      <c r="A16" s="62"/>
      <c r="B16" s="219" t="s">
        <v>94</v>
      </c>
      <c r="C16" s="172">
        <v>106.5</v>
      </c>
      <c r="D16" s="173">
        <v>9.680741503604539</v>
      </c>
      <c r="E16" s="172">
        <v>106.6</v>
      </c>
      <c r="F16" s="173">
        <v>9.896907216494839</v>
      </c>
      <c r="G16" s="172">
        <v>93.2</v>
      </c>
      <c r="H16" s="173">
        <v>9.389671361502346</v>
      </c>
      <c r="I16" s="172">
        <v>91.3</v>
      </c>
      <c r="J16" s="174">
        <v>1.7837235228539514</v>
      </c>
      <c r="K16" s="172">
        <v>107.8</v>
      </c>
      <c r="L16" s="174">
        <v>3.653846153846151</v>
      </c>
      <c r="M16" s="172">
        <v>131.2</v>
      </c>
      <c r="N16" s="173">
        <v>14.68531468531467</v>
      </c>
      <c r="O16" s="172">
        <v>119</v>
      </c>
      <c r="P16" s="174">
        <v>9.375000000000004</v>
      </c>
      <c r="Q16" s="172">
        <v>141.4</v>
      </c>
      <c r="R16" s="174">
        <v>18.524727577535632</v>
      </c>
      <c r="S16" s="172">
        <v>113</v>
      </c>
      <c r="T16" s="174">
        <v>7.824427480916034</v>
      </c>
      <c r="U16" s="172">
        <v>75.1</v>
      </c>
      <c r="V16" s="173">
        <v>0</v>
      </c>
      <c r="W16" s="172">
        <v>102.9</v>
      </c>
      <c r="X16" s="174">
        <v>8.65892291446674</v>
      </c>
      <c r="Y16" s="172">
        <v>60.1</v>
      </c>
      <c r="Z16" s="173">
        <v>-10.432190760059603</v>
      </c>
      <c r="AA16" s="172">
        <v>92</v>
      </c>
      <c r="AB16" s="173">
        <v>-4.465212876427827</v>
      </c>
      <c r="AC16" s="172">
        <v>119</v>
      </c>
      <c r="AD16" s="175">
        <v>14.20345489443378</v>
      </c>
      <c r="AE16" s="176">
        <v>102.8</v>
      </c>
      <c r="AF16" s="173">
        <v>20.799059929494717</v>
      </c>
      <c r="AG16" s="172">
        <v>109.7</v>
      </c>
      <c r="AH16" s="174">
        <v>32.48792270531401</v>
      </c>
      <c r="AI16" s="220" t="str">
        <f>B16</f>
        <v>平成24年</v>
      </c>
      <c r="AJ16" s="221" t="str">
        <f>B16</f>
        <v>平成24年</v>
      </c>
      <c r="AK16" s="173">
        <v>100.5</v>
      </c>
      <c r="AL16" s="173">
        <v>3.9296794208893453</v>
      </c>
      <c r="AM16" s="172">
        <v>102.6</v>
      </c>
      <c r="AN16" s="173">
        <v>0.5882352941176415</v>
      </c>
      <c r="AO16" s="172">
        <v>84</v>
      </c>
      <c r="AP16" s="173">
        <v>2.1897810218978067</v>
      </c>
      <c r="AQ16" s="172">
        <v>106.2</v>
      </c>
      <c r="AR16" s="174">
        <v>7.272727272727275</v>
      </c>
      <c r="AS16" s="172">
        <v>106.8</v>
      </c>
      <c r="AT16" s="173">
        <v>4.8086359175662325</v>
      </c>
      <c r="AU16" s="172">
        <v>76.5</v>
      </c>
      <c r="AV16" s="174">
        <v>-8.820023837902271</v>
      </c>
      <c r="AW16" s="172">
        <v>176.8</v>
      </c>
      <c r="AX16" s="173">
        <v>0</v>
      </c>
      <c r="AY16" s="172">
        <v>134.1</v>
      </c>
      <c r="AZ16" s="174">
        <v>33.96603396603397</v>
      </c>
      <c r="BA16" s="172">
        <v>109.3</v>
      </c>
      <c r="BB16" s="173">
        <v>14.450261780104709</v>
      </c>
      <c r="BC16" s="172">
        <v>95.8</v>
      </c>
      <c r="BD16" s="173">
        <v>-4.391217564870265</v>
      </c>
      <c r="BE16" s="172">
        <v>68.3</v>
      </c>
      <c r="BF16" s="173">
        <v>-37.739288969917965</v>
      </c>
      <c r="BG16" s="172">
        <v>142.1</v>
      </c>
      <c r="BH16" s="174">
        <v>36.50336215177714</v>
      </c>
      <c r="BI16" s="173">
        <v>107.8</v>
      </c>
      <c r="BJ16" s="173">
        <v>10.79136690647482</v>
      </c>
      <c r="BK16" s="172">
        <v>114.7</v>
      </c>
      <c r="BL16" s="173">
        <v>10.182516810758894</v>
      </c>
      <c r="BM16" s="172">
        <v>93.4</v>
      </c>
      <c r="BN16" s="173">
        <v>5.895691609977327</v>
      </c>
      <c r="BO16" s="172">
        <v>131.9</v>
      </c>
      <c r="BP16" s="173">
        <v>15.600350569675733</v>
      </c>
      <c r="BQ16" s="172">
        <v>125.7</v>
      </c>
      <c r="BR16" s="173">
        <v>7.896995708154508</v>
      </c>
      <c r="BS16" s="222" t="str">
        <f>B16</f>
        <v>平成24年</v>
      </c>
    </row>
    <row r="17" spans="1:71" ht="18.75" customHeight="1">
      <c r="A17" s="62"/>
      <c r="B17" s="219"/>
      <c r="C17" s="172"/>
      <c r="D17" s="173"/>
      <c r="E17" s="172"/>
      <c r="F17" s="173"/>
      <c r="G17" s="172"/>
      <c r="H17" s="173"/>
      <c r="I17" s="172"/>
      <c r="J17" s="174"/>
      <c r="K17" s="172"/>
      <c r="L17" s="174"/>
      <c r="M17" s="172"/>
      <c r="N17" s="173"/>
      <c r="O17" s="172"/>
      <c r="P17" s="174"/>
      <c r="Q17" s="172"/>
      <c r="R17" s="174"/>
      <c r="S17" s="172"/>
      <c r="T17" s="174"/>
      <c r="U17" s="172"/>
      <c r="V17" s="173"/>
      <c r="W17" s="172"/>
      <c r="X17" s="174"/>
      <c r="Y17" s="172"/>
      <c r="Z17" s="173"/>
      <c r="AA17" s="172"/>
      <c r="AB17" s="173"/>
      <c r="AC17" s="172"/>
      <c r="AD17" s="175"/>
      <c r="AE17" s="176"/>
      <c r="AF17" s="173"/>
      <c r="AG17" s="172"/>
      <c r="AH17" s="174"/>
      <c r="AI17" s="177"/>
      <c r="AJ17" s="178"/>
      <c r="AK17" s="173"/>
      <c r="AL17" s="173"/>
      <c r="AM17" s="172"/>
      <c r="AN17" s="173"/>
      <c r="AO17" s="172"/>
      <c r="AP17" s="173"/>
      <c r="AQ17" s="172"/>
      <c r="AR17" s="174"/>
      <c r="AS17" s="172"/>
      <c r="AT17" s="173"/>
      <c r="AU17" s="172"/>
      <c r="AV17" s="174"/>
      <c r="AW17" s="172"/>
      <c r="AX17" s="173"/>
      <c r="AY17" s="172"/>
      <c r="AZ17" s="174"/>
      <c r="BA17" s="172"/>
      <c r="BB17" s="173"/>
      <c r="BC17" s="172"/>
      <c r="BD17" s="173"/>
      <c r="BE17" s="172"/>
      <c r="BF17" s="173"/>
      <c r="BG17" s="172"/>
      <c r="BH17" s="174"/>
      <c r="BI17" s="173"/>
      <c r="BJ17" s="173"/>
      <c r="BK17" s="172"/>
      <c r="BL17" s="173"/>
      <c r="BM17" s="172"/>
      <c r="BN17" s="173"/>
      <c r="BO17" s="172"/>
      <c r="BP17" s="173"/>
      <c r="BQ17" s="172"/>
      <c r="BR17" s="173"/>
      <c r="BS17" s="222"/>
    </row>
    <row r="18" spans="1:71" ht="18.75" customHeight="1">
      <c r="A18" s="62"/>
      <c r="B18" s="223"/>
      <c r="C18" s="184"/>
      <c r="D18" s="224"/>
      <c r="E18" s="184"/>
      <c r="F18" s="224"/>
      <c r="G18" s="184"/>
      <c r="H18" s="224"/>
      <c r="I18" s="184"/>
      <c r="J18" s="187"/>
      <c r="K18" s="184"/>
      <c r="L18" s="187"/>
      <c r="M18" s="184"/>
      <c r="N18" s="224"/>
      <c r="O18" s="184"/>
      <c r="P18" s="187"/>
      <c r="Q18" s="184"/>
      <c r="R18" s="187"/>
      <c r="S18" s="184"/>
      <c r="T18" s="187"/>
      <c r="U18" s="184"/>
      <c r="V18" s="224"/>
      <c r="W18" s="184"/>
      <c r="X18" s="187"/>
      <c r="Y18" s="184"/>
      <c r="Z18" s="224"/>
      <c r="AA18" s="184"/>
      <c r="AB18" s="224"/>
      <c r="AC18" s="184"/>
      <c r="AD18" s="225"/>
      <c r="AE18" s="226"/>
      <c r="AF18" s="224"/>
      <c r="AG18" s="184"/>
      <c r="AH18" s="187"/>
      <c r="AI18" s="227"/>
      <c r="AJ18" s="223"/>
      <c r="AK18" s="224"/>
      <c r="AL18" s="224"/>
      <c r="AM18" s="184"/>
      <c r="AN18" s="224"/>
      <c r="AO18" s="184"/>
      <c r="AP18" s="224"/>
      <c r="AQ18" s="184"/>
      <c r="AR18" s="187"/>
      <c r="AS18" s="184"/>
      <c r="AT18" s="224"/>
      <c r="AU18" s="184"/>
      <c r="AV18" s="187"/>
      <c r="AW18" s="184"/>
      <c r="AX18" s="224"/>
      <c r="AY18" s="184"/>
      <c r="AZ18" s="187"/>
      <c r="BA18" s="184"/>
      <c r="BB18" s="224"/>
      <c r="BC18" s="184"/>
      <c r="BD18" s="224"/>
      <c r="BE18" s="184"/>
      <c r="BF18" s="224"/>
      <c r="BG18" s="184"/>
      <c r="BH18" s="187"/>
      <c r="BI18" s="224"/>
      <c r="BJ18" s="224"/>
      <c r="BK18" s="184"/>
      <c r="BL18" s="224"/>
      <c r="BM18" s="184"/>
      <c r="BN18" s="224"/>
      <c r="BO18" s="184"/>
      <c r="BP18" s="224"/>
      <c r="BQ18" s="184"/>
      <c r="BR18" s="224"/>
      <c r="BS18" s="228"/>
    </row>
    <row r="19" spans="1:71" ht="18.75" customHeight="1">
      <c r="A19" s="62"/>
      <c r="B19" s="219" t="s">
        <v>95</v>
      </c>
      <c r="C19" s="172">
        <v>100.2</v>
      </c>
      <c r="D19" s="239" t="s">
        <v>100</v>
      </c>
      <c r="E19" s="172">
        <v>100.2</v>
      </c>
      <c r="F19" s="239" t="s">
        <v>100</v>
      </c>
      <c r="G19" s="172">
        <v>97.8</v>
      </c>
      <c r="H19" s="239" t="s">
        <v>100</v>
      </c>
      <c r="I19" s="172">
        <v>101.7</v>
      </c>
      <c r="J19" s="239" t="s">
        <v>100</v>
      </c>
      <c r="K19" s="172">
        <v>101.9</v>
      </c>
      <c r="L19" s="239" t="s">
        <v>100</v>
      </c>
      <c r="M19" s="172">
        <v>108.6</v>
      </c>
      <c r="N19" s="239" t="s">
        <v>100</v>
      </c>
      <c r="O19" s="172">
        <v>95.6</v>
      </c>
      <c r="P19" s="239" t="s">
        <v>100</v>
      </c>
      <c r="Q19" s="172">
        <v>110</v>
      </c>
      <c r="R19" s="171" t="s">
        <v>100</v>
      </c>
      <c r="S19" s="172">
        <v>128</v>
      </c>
      <c r="T19" s="239" t="s">
        <v>100</v>
      </c>
      <c r="U19" s="172">
        <v>100.1</v>
      </c>
      <c r="V19" s="239" t="s">
        <v>100</v>
      </c>
      <c r="W19" s="172">
        <v>107.7</v>
      </c>
      <c r="X19" s="239" t="s">
        <v>100</v>
      </c>
      <c r="Y19" s="172">
        <v>158.9</v>
      </c>
      <c r="Z19" s="239" t="s">
        <v>100</v>
      </c>
      <c r="AA19" s="172">
        <v>79.7</v>
      </c>
      <c r="AB19" s="239" t="s">
        <v>100</v>
      </c>
      <c r="AC19" s="172">
        <v>115.9</v>
      </c>
      <c r="AD19" s="171" t="s">
        <v>100</v>
      </c>
      <c r="AE19" s="173">
        <v>86</v>
      </c>
      <c r="AF19" s="171" t="s">
        <v>100</v>
      </c>
      <c r="AG19" s="173">
        <v>111.8</v>
      </c>
      <c r="AH19" s="171" t="s">
        <v>100</v>
      </c>
      <c r="AI19" s="220" t="str">
        <f>B19</f>
        <v>平成20年度</v>
      </c>
      <c r="AJ19" s="221" t="str">
        <f>B19</f>
        <v>平成20年度</v>
      </c>
      <c r="AK19" s="173">
        <v>98.8</v>
      </c>
      <c r="AL19" s="171" t="s">
        <v>100</v>
      </c>
      <c r="AM19" s="172">
        <v>104.5</v>
      </c>
      <c r="AN19" s="171" t="s">
        <v>100</v>
      </c>
      <c r="AO19" s="172">
        <v>101.1</v>
      </c>
      <c r="AP19" s="171" t="s">
        <v>100</v>
      </c>
      <c r="AQ19" s="172">
        <v>97.6</v>
      </c>
      <c r="AR19" s="171" t="s">
        <v>100</v>
      </c>
      <c r="AS19" s="172">
        <v>99</v>
      </c>
      <c r="AT19" s="171" t="s">
        <v>100</v>
      </c>
      <c r="AU19" s="172">
        <v>103.8</v>
      </c>
      <c r="AV19" s="171" t="s">
        <v>100</v>
      </c>
      <c r="AW19" s="172">
        <v>116.2</v>
      </c>
      <c r="AX19" s="171" t="s">
        <v>100</v>
      </c>
      <c r="AY19" s="172">
        <v>91</v>
      </c>
      <c r="AZ19" s="171" t="s">
        <v>100</v>
      </c>
      <c r="BA19" s="172">
        <v>82.8</v>
      </c>
      <c r="BB19" s="171" t="s">
        <v>100</v>
      </c>
      <c r="BC19" s="172">
        <v>106.4</v>
      </c>
      <c r="BD19" s="171" t="s">
        <v>100</v>
      </c>
      <c r="BE19" s="172">
        <v>122.5</v>
      </c>
      <c r="BF19" s="171" t="s">
        <v>100</v>
      </c>
      <c r="BG19" s="172">
        <v>139.8</v>
      </c>
      <c r="BH19" s="171" t="s">
        <v>100</v>
      </c>
      <c r="BI19" s="173">
        <v>101.6</v>
      </c>
      <c r="BJ19" s="171" t="s">
        <v>100</v>
      </c>
      <c r="BK19" s="172">
        <v>105.7</v>
      </c>
      <c r="BL19" s="171" t="s">
        <v>100</v>
      </c>
      <c r="BM19" s="172">
        <v>110.6</v>
      </c>
      <c r="BN19" s="171" t="s">
        <v>100</v>
      </c>
      <c r="BO19" s="172">
        <v>111.4</v>
      </c>
      <c r="BP19" s="171" t="s">
        <v>100</v>
      </c>
      <c r="BQ19" s="172">
        <v>86</v>
      </c>
      <c r="BR19" s="171" t="s">
        <v>100</v>
      </c>
      <c r="BS19" s="222" t="str">
        <f>B19</f>
        <v>平成20年度</v>
      </c>
    </row>
    <row r="20" spans="1:71" ht="18.75" customHeight="1">
      <c r="A20" s="62"/>
      <c r="B20" s="219" t="s">
        <v>96</v>
      </c>
      <c r="C20" s="172">
        <v>89.4</v>
      </c>
      <c r="D20" s="173">
        <v>-10.778443113772452</v>
      </c>
      <c r="E20" s="172">
        <v>89.4</v>
      </c>
      <c r="F20" s="173">
        <v>-10.778443113772452</v>
      </c>
      <c r="G20" s="172">
        <v>86.3</v>
      </c>
      <c r="H20" s="173">
        <v>-11.758691206543967</v>
      </c>
      <c r="I20" s="172">
        <v>97.2</v>
      </c>
      <c r="J20" s="174">
        <v>-4.424778761061947</v>
      </c>
      <c r="K20" s="172">
        <v>92.4</v>
      </c>
      <c r="L20" s="174">
        <v>-9.32286555446516</v>
      </c>
      <c r="M20" s="172">
        <v>72.3</v>
      </c>
      <c r="N20" s="173">
        <v>-33.42541436464088</v>
      </c>
      <c r="O20" s="172">
        <v>70.3</v>
      </c>
      <c r="P20" s="174">
        <v>-26.464435146443517</v>
      </c>
      <c r="Q20" s="172">
        <v>65.6</v>
      </c>
      <c r="R20" s="174">
        <v>-40.36363636363637</v>
      </c>
      <c r="S20" s="172">
        <v>103.9</v>
      </c>
      <c r="T20" s="174">
        <v>-18.828124999999996</v>
      </c>
      <c r="U20" s="172">
        <v>90.8</v>
      </c>
      <c r="V20" s="173">
        <v>-9.29070929070929</v>
      </c>
      <c r="W20" s="172">
        <v>94.5</v>
      </c>
      <c r="X20" s="174">
        <v>-12.256267409470754</v>
      </c>
      <c r="Y20" s="172">
        <v>106.6</v>
      </c>
      <c r="Z20" s="173">
        <v>-32.91378225298931</v>
      </c>
      <c r="AA20" s="172">
        <v>71.9</v>
      </c>
      <c r="AB20" s="173">
        <v>-9.78670012547051</v>
      </c>
      <c r="AC20" s="172">
        <v>96.4</v>
      </c>
      <c r="AD20" s="175">
        <v>-16.824849007765312</v>
      </c>
      <c r="AE20" s="176">
        <v>96</v>
      </c>
      <c r="AF20" s="173">
        <v>11.627906976744185</v>
      </c>
      <c r="AG20" s="172">
        <v>106.7</v>
      </c>
      <c r="AH20" s="174">
        <v>-4.561717352415022</v>
      </c>
      <c r="AI20" s="220" t="str">
        <f>B20</f>
        <v>平成21年度</v>
      </c>
      <c r="AJ20" s="221" t="str">
        <f>B20</f>
        <v>平成21年度</v>
      </c>
      <c r="AK20" s="173">
        <v>93.8</v>
      </c>
      <c r="AL20" s="173">
        <v>-5.060728744939271</v>
      </c>
      <c r="AM20" s="172">
        <v>98.5</v>
      </c>
      <c r="AN20" s="173">
        <v>-5.741626794258373</v>
      </c>
      <c r="AO20" s="172">
        <v>104</v>
      </c>
      <c r="AP20" s="173">
        <v>2.8684470820969397</v>
      </c>
      <c r="AQ20" s="172">
        <v>99.6</v>
      </c>
      <c r="AR20" s="174">
        <v>2.0491803278688527</v>
      </c>
      <c r="AS20" s="172">
        <v>93.1</v>
      </c>
      <c r="AT20" s="173">
        <v>-5.9595959595959656</v>
      </c>
      <c r="AU20" s="172">
        <v>89.1</v>
      </c>
      <c r="AV20" s="174">
        <v>-14.161849710982663</v>
      </c>
      <c r="AW20" s="172">
        <v>91.9</v>
      </c>
      <c r="AX20" s="173">
        <v>-20.91222030981067</v>
      </c>
      <c r="AY20" s="172">
        <v>98.9</v>
      </c>
      <c r="AZ20" s="174">
        <v>8.681318681318688</v>
      </c>
      <c r="BA20" s="172">
        <v>95.4</v>
      </c>
      <c r="BB20" s="173">
        <v>15.217391304347839</v>
      </c>
      <c r="BC20" s="172">
        <v>96.2</v>
      </c>
      <c r="BD20" s="173">
        <v>-9.586466165413537</v>
      </c>
      <c r="BE20" s="172">
        <v>112.6</v>
      </c>
      <c r="BF20" s="173">
        <v>-8.081632653061229</v>
      </c>
      <c r="BG20" s="172">
        <v>91.9</v>
      </c>
      <c r="BH20" s="174">
        <v>-34.26323319027182</v>
      </c>
      <c r="BI20" s="173">
        <v>89.5</v>
      </c>
      <c r="BJ20" s="173">
        <v>-11.909448818897634</v>
      </c>
      <c r="BK20" s="172">
        <v>79.2</v>
      </c>
      <c r="BL20" s="173">
        <v>-25.07095553453169</v>
      </c>
      <c r="BM20" s="172">
        <v>94.8</v>
      </c>
      <c r="BN20" s="173">
        <v>-14.285714285714285</v>
      </c>
      <c r="BO20" s="172">
        <v>69.9</v>
      </c>
      <c r="BP20" s="173">
        <v>-37.25314183123878</v>
      </c>
      <c r="BQ20" s="172">
        <v>91.4</v>
      </c>
      <c r="BR20" s="173">
        <v>6.279069767441866</v>
      </c>
      <c r="BS20" s="222" t="str">
        <f>B20</f>
        <v>平成21年度</v>
      </c>
    </row>
    <row r="21" spans="1:71" ht="18.75" customHeight="1">
      <c r="A21" s="62"/>
      <c r="B21" s="219" t="s">
        <v>97</v>
      </c>
      <c r="C21" s="172">
        <v>98.3</v>
      </c>
      <c r="D21" s="173">
        <v>9.955257270693501</v>
      </c>
      <c r="E21" s="172">
        <v>98.3</v>
      </c>
      <c r="F21" s="173">
        <v>9.955257270693501</v>
      </c>
      <c r="G21" s="172">
        <v>95.9</v>
      </c>
      <c r="H21" s="173">
        <v>11.123986095017392</v>
      </c>
      <c r="I21" s="176">
        <v>95.8</v>
      </c>
      <c r="J21" s="174">
        <v>-1.4403292181070015</v>
      </c>
      <c r="K21" s="172">
        <v>100.7</v>
      </c>
      <c r="L21" s="174">
        <v>8.98268398268398</v>
      </c>
      <c r="M21" s="172">
        <v>102.4</v>
      </c>
      <c r="N21" s="173">
        <v>41.63208852005534</v>
      </c>
      <c r="O21" s="172">
        <v>103</v>
      </c>
      <c r="P21" s="174">
        <v>46.5149359886202</v>
      </c>
      <c r="Q21" s="172">
        <v>104.2</v>
      </c>
      <c r="R21" s="174">
        <v>58.84146341463416</v>
      </c>
      <c r="S21" s="172">
        <v>93.7</v>
      </c>
      <c r="T21" s="174">
        <v>-9.817131857555344</v>
      </c>
      <c r="U21" s="172">
        <v>95.3</v>
      </c>
      <c r="V21" s="173">
        <v>4.955947136563877</v>
      </c>
      <c r="W21" s="172">
        <v>96.7</v>
      </c>
      <c r="X21" s="174">
        <v>2.328042328042331</v>
      </c>
      <c r="Y21" s="172">
        <v>92.6</v>
      </c>
      <c r="Z21" s="173">
        <v>-13.133208255159476</v>
      </c>
      <c r="AA21" s="172">
        <v>97.5</v>
      </c>
      <c r="AB21" s="173">
        <v>35.605006954102905</v>
      </c>
      <c r="AC21" s="172">
        <v>98.9</v>
      </c>
      <c r="AD21" s="175">
        <v>2.593360995850622</v>
      </c>
      <c r="AE21" s="176">
        <v>96</v>
      </c>
      <c r="AF21" s="173">
        <v>0</v>
      </c>
      <c r="AG21" s="172">
        <v>95</v>
      </c>
      <c r="AH21" s="174">
        <v>-10.96532333645736</v>
      </c>
      <c r="AI21" s="220" t="str">
        <f>B21</f>
        <v>平成22年度</v>
      </c>
      <c r="AJ21" s="221" t="str">
        <f>B21</f>
        <v>平成22年度</v>
      </c>
      <c r="AK21" s="173">
        <v>99.7</v>
      </c>
      <c r="AL21" s="173">
        <v>6.289978678038385</v>
      </c>
      <c r="AM21" s="172">
        <v>99.9</v>
      </c>
      <c r="AN21" s="173">
        <v>1.4213197969543205</v>
      </c>
      <c r="AO21" s="172">
        <v>96</v>
      </c>
      <c r="AP21" s="173">
        <v>-7.6923076923076925</v>
      </c>
      <c r="AQ21" s="172">
        <v>97.7</v>
      </c>
      <c r="AR21" s="174">
        <v>-1.907630522088345</v>
      </c>
      <c r="AS21" s="172">
        <v>101.7</v>
      </c>
      <c r="AT21" s="173">
        <v>9.237379162191202</v>
      </c>
      <c r="AU21" s="172">
        <v>97.7</v>
      </c>
      <c r="AV21" s="174">
        <v>9.652076318742996</v>
      </c>
      <c r="AW21" s="172">
        <v>120.1</v>
      </c>
      <c r="AX21" s="173">
        <v>30.68552774755167</v>
      </c>
      <c r="AY21" s="172">
        <v>104.4</v>
      </c>
      <c r="AZ21" s="174">
        <v>5.561172901921132</v>
      </c>
      <c r="BA21" s="172">
        <v>98.2</v>
      </c>
      <c r="BB21" s="173">
        <v>2.93501048218029</v>
      </c>
      <c r="BC21" s="172">
        <v>99.1</v>
      </c>
      <c r="BD21" s="173">
        <v>3.0145530145530057</v>
      </c>
      <c r="BE21" s="172">
        <v>96.2</v>
      </c>
      <c r="BF21" s="173">
        <v>-14.564831261101235</v>
      </c>
      <c r="BG21" s="172">
        <v>106.6</v>
      </c>
      <c r="BH21" s="174">
        <v>15.995647442872674</v>
      </c>
      <c r="BI21" s="173">
        <v>98.6</v>
      </c>
      <c r="BJ21" s="173">
        <v>10.167597765363121</v>
      </c>
      <c r="BK21" s="172">
        <v>99.8</v>
      </c>
      <c r="BL21" s="173">
        <v>26.010101010101</v>
      </c>
      <c r="BM21" s="172">
        <v>96</v>
      </c>
      <c r="BN21" s="173">
        <v>1.2658227848101298</v>
      </c>
      <c r="BO21" s="172">
        <v>103.4</v>
      </c>
      <c r="BP21" s="173">
        <v>47.92560801144492</v>
      </c>
      <c r="BQ21" s="172">
        <v>94.6</v>
      </c>
      <c r="BR21" s="173">
        <v>3.5010940919037075</v>
      </c>
      <c r="BS21" s="222" t="str">
        <f>B21</f>
        <v>平成22年度</v>
      </c>
    </row>
    <row r="22" spans="1:71" ht="18.75" customHeight="1">
      <c r="A22" s="62"/>
      <c r="B22" s="219" t="s">
        <v>98</v>
      </c>
      <c r="C22" s="172">
        <v>102.2</v>
      </c>
      <c r="D22" s="173">
        <v>3.9674465920651123</v>
      </c>
      <c r="E22" s="172">
        <v>102.2</v>
      </c>
      <c r="F22" s="173">
        <v>3.9674465920651123</v>
      </c>
      <c r="G22" s="172">
        <v>89.2</v>
      </c>
      <c r="H22" s="173">
        <v>-6.9864442127215876</v>
      </c>
      <c r="I22" s="172">
        <v>93.1</v>
      </c>
      <c r="J22" s="174">
        <v>-2.818371607515661</v>
      </c>
      <c r="K22" s="172">
        <v>106</v>
      </c>
      <c r="L22" s="174">
        <v>5.263157894736839</v>
      </c>
      <c r="M22" s="172">
        <v>123.6</v>
      </c>
      <c r="N22" s="173">
        <v>20.70312499999999</v>
      </c>
      <c r="O22" s="172">
        <v>113</v>
      </c>
      <c r="P22" s="174">
        <v>9.70873786407767</v>
      </c>
      <c r="Q22" s="172">
        <v>130.5</v>
      </c>
      <c r="R22" s="174">
        <v>25.239923224568134</v>
      </c>
      <c r="S22" s="172">
        <v>115.9</v>
      </c>
      <c r="T22" s="174">
        <v>23.69263607257204</v>
      </c>
      <c r="U22" s="172">
        <v>75.1</v>
      </c>
      <c r="V22" s="173">
        <v>-21.19622245540399</v>
      </c>
      <c r="W22" s="172">
        <v>100.7</v>
      </c>
      <c r="X22" s="174">
        <v>4.1365046535677354</v>
      </c>
      <c r="Y22" s="172">
        <v>63</v>
      </c>
      <c r="Z22" s="173">
        <v>-31.965442764578828</v>
      </c>
      <c r="AA22" s="172">
        <v>105.5</v>
      </c>
      <c r="AB22" s="173">
        <v>8.205128205128204</v>
      </c>
      <c r="AC22" s="172">
        <v>109.6</v>
      </c>
      <c r="AD22" s="175">
        <v>10.8190091001011</v>
      </c>
      <c r="AE22" s="176">
        <v>89.6</v>
      </c>
      <c r="AF22" s="173">
        <v>-6.666666666666672</v>
      </c>
      <c r="AG22" s="172">
        <v>89</v>
      </c>
      <c r="AH22" s="174">
        <v>-6.315789473684211</v>
      </c>
      <c r="AI22" s="220" t="str">
        <f>B22</f>
        <v>平成23年度</v>
      </c>
      <c r="AJ22" s="221" t="str">
        <f>B22</f>
        <v>平成23年度</v>
      </c>
      <c r="AK22" s="173">
        <v>98</v>
      </c>
      <c r="AL22" s="173">
        <v>-1.705115346038117</v>
      </c>
      <c r="AM22" s="172">
        <v>103.3</v>
      </c>
      <c r="AN22" s="173">
        <v>3.4034034034033946</v>
      </c>
      <c r="AO22" s="172">
        <v>81.1</v>
      </c>
      <c r="AP22" s="173">
        <v>-15.52083333333334</v>
      </c>
      <c r="AQ22" s="172">
        <v>104</v>
      </c>
      <c r="AR22" s="174">
        <v>6.448311156601839</v>
      </c>
      <c r="AS22" s="172">
        <v>101.8</v>
      </c>
      <c r="AT22" s="173">
        <v>0.09832841691248212</v>
      </c>
      <c r="AU22" s="172">
        <v>80.5</v>
      </c>
      <c r="AV22" s="174">
        <v>-17.60491299897646</v>
      </c>
      <c r="AW22" s="172">
        <v>178.5</v>
      </c>
      <c r="AX22" s="173">
        <v>48.62614487926729</v>
      </c>
      <c r="AY22" s="172">
        <v>103.3</v>
      </c>
      <c r="AZ22" s="174">
        <v>-1.0536398467433032</v>
      </c>
      <c r="BA22" s="172">
        <v>97.8</v>
      </c>
      <c r="BB22" s="173">
        <v>-0.40733197556008727</v>
      </c>
      <c r="BC22" s="172">
        <v>100</v>
      </c>
      <c r="BD22" s="173">
        <v>0.9081735620585325</v>
      </c>
      <c r="BE22" s="172">
        <v>102.6</v>
      </c>
      <c r="BF22" s="173">
        <v>6.652806652806643</v>
      </c>
      <c r="BG22" s="172">
        <v>118.3</v>
      </c>
      <c r="BH22" s="174">
        <v>10.975609756097564</v>
      </c>
      <c r="BI22" s="173">
        <v>102.8</v>
      </c>
      <c r="BJ22" s="173">
        <v>4.259634888438137</v>
      </c>
      <c r="BK22" s="172">
        <v>111.6</v>
      </c>
      <c r="BL22" s="173">
        <v>11.823647294589176</v>
      </c>
      <c r="BM22" s="172">
        <v>92.1</v>
      </c>
      <c r="BN22" s="173">
        <v>-4.062500000000005</v>
      </c>
      <c r="BO22" s="172">
        <v>122.9</v>
      </c>
      <c r="BP22" s="173">
        <v>18.85880077369439</v>
      </c>
      <c r="BQ22" s="172">
        <v>129</v>
      </c>
      <c r="BR22" s="173">
        <v>36.36363636363637</v>
      </c>
      <c r="BS22" s="222" t="str">
        <f>B22</f>
        <v>平成23年度</v>
      </c>
    </row>
    <row r="23" spans="1:71" ht="18.75" customHeight="1">
      <c r="A23" s="62"/>
      <c r="B23" s="219" t="s">
        <v>99</v>
      </c>
      <c r="C23" s="172">
        <v>104.6</v>
      </c>
      <c r="D23" s="173">
        <v>2.348336594911929</v>
      </c>
      <c r="E23" s="172">
        <v>104.6</v>
      </c>
      <c r="F23" s="173">
        <v>2.348336594911929</v>
      </c>
      <c r="G23" s="172">
        <v>92.1</v>
      </c>
      <c r="H23" s="173">
        <v>3.2511210762331744</v>
      </c>
      <c r="I23" s="172">
        <v>88.6</v>
      </c>
      <c r="J23" s="174">
        <v>-4.833512352309345</v>
      </c>
      <c r="K23" s="172">
        <v>106.9</v>
      </c>
      <c r="L23" s="174">
        <v>0.8490566037735903</v>
      </c>
      <c r="M23" s="172">
        <v>127.5</v>
      </c>
      <c r="N23" s="173">
        <v>3.1553398058252475</v>
      </c>
      <c r="O23" s="172">
        <v>119.1</v>
      </c>
      <c r="P23" s="174">
        <v>5.39823008849557</v>
      </c>
      <c r="Q23" s="172">
        <v>136.3</v>
      </c>
      <c r="R23" s="174">
        <v>4.444444444444453</v>
      </c>
      <c r="S23" s="172">
        <v>107.2</v>
      </c>
      <c r="T23" s="174">
        <v>-7.50647109577222</v>
      </c>
      <c r="U23" s="172">
        <v>69.5</v>
      </c>
      <c r="V23" s="173">
        <v>-7.45672436750998</v>
      </c>
      <c r="W23" s="172">
        <v>101.3</v>
      </c>
      <c r="X23" s="174">
        <v>0.5958291956305802</v>
      </c>
      <c r="Y23" s="172">
        <v>56.9</v>
      </c>
      <c r="Z23" s="173">
        <v>-9.682539682539684</v>
      </c>
      <c r="AA23" s="172">
        <v>80.8</v>
      </c>
      <c r="AB23" s="173">
        <v>-23.412322274881518</v>
      </c>
      <c r="AC23" s="172">
        <v>120.5</v>
      </c>
      <c r="AD23" s="175">
        <v>9.94525547445256</v>
      </c>
      <c r="AE23" s="176">
        <v>102.7</v>
      </c>
      <c r="AF23" s="173">
        <v>14.620535714285724</v>
      </c>
      <c r="AG23" s="172">
        <v>107.8</v>
      </c>
      <c r="AH23" s="174">
        <v>21.123595505617974</v>
      </c>
      <c r="AI23" s="220" t="str">
        <f>B23</f>
        <v>平成24年度</v>
      </c>
      <c r="AJ23" s="221" t="str">
        <f>B23</f>
        <v>平成24年度</v>
      </c>
      <c r="AK23" s="173">
        <v>99.9</v>
      </c>
      <c r="AL23" s="173">
        <v>1.9387755102040876</v>
      </c>
      <c r="AM23" s="172">
        <v>102.9</v>
      </c>
      <c r="AN23" s="173">
        <v>-0.387221684414319</v>
      </c>
      <c r="AO23" s="172">
        <v>86.4</v>
      </c>
      <c r="AP23" s="173">
        <v>6.535141800246623</v>
      </c>
      <c r="AQ23" s="172">
        <v>106.1</v>
      </c>
      <c r="AR23" s="174">
        <v>2.019230769230764</v>
      </c>
      <c r="AS23" s="172">
        <v>106.3</v>
      </c>
      <c r="AT23" s="173">
        <v>4.4204322200392925</v>
      </c>
      <c r="AU23" s="172">
        <v>73.2</v>
      </c>
      <c r="AV23" s="174">
        <v>-9.068322981366455</v>
      </c>
      <c r="AW23" s="172">
        <v>174.3</v>
      </c>
      <c r="AX23" s="173">
        <v>-2.352941176470582</v>
      </c>
      <c r="AY23" s="172">
        <v>137.2</v>
      </c>
      <c r="AZ23" s="174">
        <v>32.817037754114224</v>
      </c>
      <c r="BA23" s="172">
        <v>112</v>
      </c>
      <c r="BB23" s="173">
        <v>14.51942740286299</v>
      </c>
      <c r="BC23" s="172">
        <v>96.6</v>
      </c>
      <c r="BD23" s="173">
        <v>-3.4000000000000057</v>
      </c>
      <c r="BE23" s="172">
        <v>67.7</v>
      </c>
      <c r="BF23" s="173">
        <v>-34.015594541910325</v>
      </c>
      <c r="BG23" s="172">
        <v>140.4</v>
      </c>
      <c r="BH23" s="174">
        <v>18.68131868131869</v>
      </c>
      <c r="BI23" s="173">
        <v>105.8</v>
      </c>
      <c r="BJ23" s="173">
        <v>2.9182879377431905</v>
      </c>
      <c r="BK23" s="172">
        <v>110.4</v>
      </c>
      <c r="BL23" s="173">
        <v>-1.075268817204291</v>
      </c>
      <c r="BM23" s="172">
        <v>90.9</v>
      </c>
      <c r="BN23" s="173">
        <v>-1.302931596091193</v>
      </c>
      <c r="BO23" s="172">
        <v>128.3</v>
      </c>
      <c r="BP23" s="173">
        <v>4.393816110659077</v>
      </c>
      <c r="BQ23" s="172">
        <v>120.6</v>
      </c>
      <c r="BR23" s="173">
        <v>-6.511627906976749</v>
      </c>
      <c r="BS23" s="222" t="str">
        <f>B23</f>
        <v>平成24年度</v>
      </c>
    </row>
    <row r="24" spans="1:71" ht="18.75" customHeight="1">
      <c r="A24" s="62"/>
      <c r="B24" s="219"/>
      <c r="C24" s="172"/>
      <c r="D24" s="173"/>
      <c r="E24" s="172"/>
      <c r="F24" s="173"/>
      <c r="G24" s="172"/>
      <c r="H24" s="173"/>
      <c r="I24" s="172"/>
      <c r="J24" s="174"/>
      <c r="K24" s="172"/>
      <c r="L24" s="174"/>
      <c r="M24" s="172"/>
      <c r="N24" s="173"/>
      <c r="O24" s="172"/>
      <c r="P24" s="174"/>
      <c r="Q24" s="172"/>
      <c r="R24" s="174"/>
      <c r="S24" s="172"/>
      <c r="T24" s="174"/>
      <c r="U24" s="172"/>
      <c r="V24" s="173"/>
      <c r="W24" s="172"/>
      <c r="X24" s="174"/>
      <c r="Y24" s="172"/>
      <c r="Z24" s="173"/>
      <c r="AA24" s="172"/>
      <c r="AB24" s="173"/>
      <c r="AC24" s="172"/>
      <c r="AD24" s="175"/>
      <c r="AE24" s="176"/>
      <c r="AF24" s="173"/>
      <c r="AG24" s="172"/>
      <c r="AH24" s="174"/>
      <c r="AI24" s="177"/>
      <c r="AJ24" s="178"/>
      <c r="AK24" s="173"/>
      <c r="AL24" s="173"/>
      <c r="AM24" s="172"/>
      <c r="AN24" s="173"/>
      <c r="AO24" s="172"/>
      <c r="AP24" s="173"/>
      <c r="AQ24" s="172"/>
      <c r="AR24" s="174"/>
      <c r="AS24" s="172"/>
      <c r="AT24" s="173"/>
      <c r="AU24" s="172"/>
      <c r="AV24" s="174"/>
      <c r="AW24" s="172"/>
      <c r="AX24" s="173"/>
      <c r="AY24" s="172"/>
      <c r="AZ24" s="174"/>
      <c r="BA24" s="172"/>
      <c r="BB24" s="173"/>
      <c r="BC24" s="172"/>
      <c r="BD24" s="173"/>
      <c r="BE24" s="172"/>
      <c r="BF24" s="173"/>
      <c r="BG24" s="172"/>
      <c r="BH24" s="174"/>
      <c r="BI24" s="173"/>
      <c r="BJ24" s="173"/>
      <c r="BK24" s="172"/>
      <c r="BL24" s="173"/>
      <c r="BM24" s="172"/>
      <c r="BN24" s="173"/>
      <c r="BO24" s="172"/>
      <c r="BP24" s="173"/>
      <c r="BQ24" s="172"/>
      <c r="BR24" s="173"/>
      <c r="BS24" s="201"/>
    </row>
    <row r="25" spans="1:71" ht="18.75" customHeight="1">
      <c r="A25" s="62"/>
      <c r="B25" s="223"/>
      <c r="C25" s="184"/>
      <c r="D25" s="224"/>
      <c r="E25" s="184"/>
      <c r="F25" s="224"/>
      <c r="G25" s="184"/>
      <c r="H25" s="224"/>
      <c r="I25" s="184"/>
      <c r="J25" s="187"/>
      <c r="K25" s="184"/>
      <c r="L25" s="187"/>
      <c r="M25" s="184"/>
      <c r="N25" s="224"/>
      <c r="O25" s="184"/>
      <c r="P25" s="187"/>
      <c r="Q25" s="184"/>
      <c r="R25" s="187"/>
      <c r="S25" s="184"/>
      <c r="T25" s="187"/>
      <c r="U25" s="184"/>
      <c r="V25" s="224"/>
      <c r="W25" s="184"/>
      <c r="X25" s="187"/>
      <c r="Y25" s="184"/>
      <c r="Z25" s="224"/>
      <c r="AA25" s="184"/>
      <c r="AB25" s="224"/>
      <c r="AC25" s="184"/>
      <c r="AD25" s="225"/>
      <c r="AE25" s="226"/>
      <c r="AF25" s="224"/>
      <c r="AG25" s="184"/>
      <c r="AH25" s="187"/>
      <c r="AI25" s="227"/>
      <c r="AJ25" s="223"/>
      <c r="AK25" s="224"/>
      <c r="AL25" s="224"/>
      <c r="AM25" s="184"/>
      <c r="AN25" s="224"/>
      <c r="AO25" s="184"/>
      <c r="AP25" s="224"/>
      <c r="AQ25" s="184"/>
      <c r="AR25" s="187"/>
      <c r="AS25" s="184"/>
      <c r="AT25" s="224"/>
      <c r="AU25" s="184"/>
      <c r="AV25" s="187"/>
      <c r="AW25" s="184"/>
      <c r="AX25" s="224"/>
      <c r="AY25" s="184"/>
      <c r="AZ25" s="187"/>
      <c r="BA25" s="184"/>
      <c r="BB25" s="224"/>
      <c r="BC25" s="184"/>
      <c r="BD25" s="224"/>
      <c r="BE25" s="184"/>
      <c r="BF25" s="224"/>
      <c r="BG25" s="184"/>
      <c r="BH25" s="187"/>
      <c r="BI25" s="224"/>
      <c r="BJ25" s="224"/>
      <c r="BK25" s="184"/>
      <c r="BL25" s="224"/>
      <c r="BM25" s="184"/>
      <c r="BN25" s="224"/>
      <c r="BO25" s="184"/>
      <c r="BP25" s="224"/>
      <c r="BQ25" s="184"/>
      <c r="BR25" s="224"/>
      <c r="BS25" s="255"/>
    </row>
    <row r="26" spans="1:71" ht="18.75" customHeight="1">
      <c r="A26" s="62"/>
      <c r="B26" s="171" t="s">
        <v>62</v>
      </c>
      <c r="C26" s="172">
        <v>100</v>
      </c>
      <c r="D26" s="173">
        <v>18.483412322274873</v>
      </c>
      <c r="E26" s="172">
        <v>100</v>
      </c>
      <c r="F26" s="173">
        <v>18.483412322274873</v>
      </c>
      <c r="G26" s="172">
        <v>103.7</v>
      </c>
      <c r="H26" s="173">
        <v>53.17577548005909</v>
      </c>
      <c r="I26" s="172">
        <v>101.2</v>
      </c>
      <c r="J26" s="174">
        <v>22.370012091898428</v>
      </c>
      <c r="K26" s="172">
        <v>88.2</v>
      </c>
      <c r="L26" s="174">
        <v>10.11235955056181</v>
      </c>
      <c r="M26" s="172">
        <v>96.7</v>
      </c>
      <c r="N26" s="173">
        <v>20.273631840796014</v>
      </c>
      <c r="O26" s="172">
        <v>92.2</v>
      </c>
      <c r="P26" s="174">
        <v>-7.70770770770771</v>
      </c>
      <c r="Q26" s="172">
        <v>95.8</v>
      </c>
      <c r="R26" s="174">
        <v>50.86614173228347</v>
      </c>
      <c r="S26" s="172">
        <v>109</v>
      </c>
      <c r="T26" s="174">
        <v>-3.0249110320284744</v>
      </c>
      <c r="U26" s="172">
        <v>94.1</v>
      </c>
      <c r="V26" s="173">
        <v>65.37785588752196</v>
      </c>
      <c r="W26" s="172">
        <v>124.1</v>
      </c>
      <c r="X26" s="174">
        <v>-4.169884169884174</v>
      </c>
      <c r="Y26" s="172">
        <v>114.4</v>
      </c>
      <c r="Z26" s="173">
        <v>-22.702702702702698</v>
      </c>
      <c r="AA26" s="172">
        <v>94.7</v>
      </c>
      <c r="AB26" s="173">
        <v>116.70480549199085</v>
      </c>
      <c r="AC26" s="172">
        <v>97.7</v>
      </c>
      <c r="AD26" s="175">
        <v>-5.237633365664395</v>
      </c>
      <c r="AE26" s="176">
        <v>106.1</v>
      </c>
      <c r="AF26" s="173">
        <v>30.826140567200987</v>
      </c>
      <c r="AG26" s="172">
        <v>114.2</v>
      </c>
      <c r="AH26" s="174">
        <v>-1.4667817083692862</v>
      </c>
      <c r="AI26" s="177" t="str">
        <f>B26</f>
        <v>22年   １～３月</v>
      </c>
      <c r="AJ26" s="178" t="str">
        <f>B26</f>
        <v>22年   １～３月</v>
      </c>
      <c r="AK26" s="173">
        <v>93.6</v>
      </c>
      <c r="AL26" s="173">
        <v>15.413070283600494</v>
      </c>
      <c r="AM26" s="172">
        <v>95.4</v>
      </c>
      <c r="AN26" s="173">
        <v>1.8143009605122762</v>
      </c>
      <c r="AO26" s="172">
        <v>105.1</v>
      </c>
      <c r="AP26" s="173">
        <v>12.406417112299458</v>
      </c>
      <c r="AQ26" s="172">
        <v>91.2</v>
      </c>
      <c r="AR26" s="174">
        <v>1.5590200445434361</v>
      </c>
      <c r="AS26" s="172">
        <v>102.5</v>
      </c>
      <c r="AT26" s="173">
        <v>25.45899632802937</v>
      </c>
      <c r="AU26" s="172">
        <v>103.7</v>
      </c>
      <c r="AV26" s="174">
        <v>49.63924963924965</v>
      </c>
      <c r="AW26" s="172">
        <v>120.8</v>
      </c>
      <c r="AX26" s="173">
        <v>7.760927743086533</v>
      </c>
      <c r="AY26" s="172">
        <v>95.7</v>
      </c>
      <c r="AZ26" s="174">
        <v>0.736842105263161</v>
      </c>
      <c r="BA26" s="172">
        <v>96.1</v>
      </c>
      <c r="BB26" s="173">
        <v>34.217877094972074</v>
      </c>
      <c r="BC26" s="172">
        <v>100.7</v>
      </c>
      <c r="BD26" s="173">
        <v>7.127659574468089</v>
      </c>
      <c r="BE26" s="172">
        <v>114.8</v>
      </c>
      <c r="BF26" s="173">
        <v>0.26200873362445165</v>
      </c>
      <c r="BG26" s="172">
        <v>80.1</v>
      </c>
      <c r="BH26" s="174">
        <v>-45.69491525423729</v>
      </c>
      <c r="BI26" s="173">
        <v>99.4</v>
      </c>
      <c r="BJ26" s="173">
        <v>14.780600461893778</v>
      </c>
      <c r="BK26" s="172">
        <v>102.8</v>
      </c>
      <c r="BL26" s="173">
        <v>18.16091954022988</v>
      </c>
      <c r="BM26" s="172">
        <v>117</v>
      </c>
      <c r="BN26" s="173">
        <v>0.8620689655172413</v>
      </c>
      <c r="BO26" s="172">
        <v>94.9</v>
      </c>
      <c r="BP26" s="173">
        <v>18.773466833541928</v>
      </c>
      <c r="BQ26" s="172">
        <v>110.7</v>
      </c>
      <c r="BR26" s="173">
        <v>30.388692579505296</v>
      </c>
      <c r="BS26" s="91" t="str">
        <f>B26</f>
        <v>22年   １～３月</v>
      </c>
    </row>
    <row r="27" spans="1:71" ht="18.75" customHeight="1">
      <c r="A27" s="62"/>
      <c r="B27" s="171" t="s">
        <v>8</v>
      </c>
      <c r="C27" s="172">
        <v>93</v>
      </c>
      <c r="D27" s="173">
        <v>19.691119691119688</v>
      </c>
      <c r="E27" s="172">
        <v>93</v>
      </c>
      <c r="F27" s="173">
        <v>19.691119691119688</v>
      </c>
      <c r="G27" s="172">
        <v>103</v>
      </c>
      <c r="H27" s="173">
        <v>68.02610114192497</v>
      </c>
      <c r="I27" s="176">
        <v>101.1</v>
      </c>
      <c r="J27" s="174">
        <v>3.5860655737704925</v>
      </c>
      <c r="K27" s="172">
        <v>99.5</v>
      </c>
      <c r="L27" s="174">
        <v>10.555555555555555</v>
      </c>
      <c r="M27" s="172">
        <v>87.9</v>
      </c>
      <c r="N27" s="173">
        <v>77.57575757575759</v>
      </c>
      <c r="O27" s="172">
        <v>88.9</v>
      </c>
      <c r="P27" s="174">
        <v>72.62135922330098</v>
      </c>
      <c r="Q27" s="172">
        <v>83.7</v>
      </c>
      <c r="R27" s="174">
        <v>113.5204081632653</v>
      </c>
      <c r="S27" s="172">
        <v>103.5</v>
      </c>
      <c r="T27" s="174">
        <v>17.214043035107593</v>
      </c>
      <c r="U27" s="172">
        <v>107.7</v>
      </c>
      <c r="V27" s="173">
        <v>37.90012804097312</v>
      </c>
      <c r="W27" s="172">
        <v>85.4</v>
      </c>
      <c r="X27" s="174">
        <v>8.78980891719746</v>
      </c>
      <c r="Y27" s="172">
        <v>92.3</v>
      </c>
      <c r="Z27" s="173">
        <v>-29.916476841305993</v>
      </c>
      <c r="AA27" s="172">
        <v>96</v>
      </c>
      <c r="AB27" s="173">
        <v>89.72332015810277</v>
      </c>
      <c r="AC27" s="172">
        <v>96.3</v>
      </c>
      <c r="AD27" s="175">
        <v>8.080808080808085</v>
      </c>
      <c r="AE27" s="176">
        <v>78.3</v>
      </c>
      <c r="AF27" s="173">
        <v>-6.785714285714289</v>
      </c>
      <c r="AG27" s="172">
        <v>62.6</v>
      </c>
      <c r="AH27" s="174">
        <v>-40.210124164278895</v>
      </c>
      <c r="AI27" s="177" t="s">
        <v>8</v>
      </c>
      <c r="AJ27" s="178" t="s">
        <v>8</v>
      </c>
      <c r="AK27" s="173">
        <v>98.1</v>
      </c>
      <c r="AL27" s="173">
        <v>8.517699115044234</v>
      </c>
      <c r="AM27" s="172">
        <v>97.3</v>
      </c>
      <c r="AN27" s="173">
        <v>0.8290155440414478</v>
      </c>
      <c r="AO27" s="172">
        <v>96.3</v>
      </c>
      <c r="AP27" s="173">
        <v>-1.8348623853210984</v>
      </c>
      <c r="AQ27" s="172">
        <v>100.4</v>
      </c>
      <c r="AR27" s="174">
        <v>-0.09950248756218338</v>
      </c>
      <c r="AS27" s="172">
        <v>94</v>
      </c>
      <c r="AT27" s="173">
        <v>14.634146341463413</v>
      </c>
      <c r="AU27" s="172">
        <v>91.7</v>
      </c>
      <c r="AV27" s="174">
        <v>27.361111111111114</v>
      </c>
      <c r="AW27" s="172">
        <v>90.7</v>
      </c>
      <c r="AX27" s="173">
        <v>19.028871391076116</v>
      </c>
      <c r="AY27" s="172">
        <v>93.6</v>
      </c>
      <c r="AZ27" s="174">
        <v>1.8498367791077133</v>
      </c>
      <c r="BA27" s="172">
        <v>98.4</v>
      </c>
      <c r="BB27" s="173">
        <v>4.792332268370607</v>
      </c>
      <c r="BC27" s="172">
        <v>98.1</v>
      </c>
      <c r="BD27" s="173">
        <v>13.279445727482681</v>
      </c>
      <c r="BE27" s="172">
        <v>90.6</v>
      </c>
      <c r="BF27" s="173">
        <v>-14.12322274881517</v>
      </c>
      <c r="BG27" s="172">
        <v>105.2</v>
      </c>
      <c r="BH27" s="174">
        <v>-6.737588652482264</v>
      </c>
      <c r="BI27" s="173">
        <v>93.4</v>
      </c>
      <c r="BJ27" s="173">
        <v>18.377693282636248</v>
      </c>
      <c r="BK27" s="172">
        <v>89.7</v>
      </c>
      <c r="BL27" s="173">
        <v>49.50000000000001</v>
      </c>
      <c r="BM27" s="172">
        <v>90.6</v>
      </c>
      <c r="BN27" s="173">
        <v>9.025270758122744</v>
      </c>
      <c r="BO27" s="172">
        <v>86.8</v>
      </c>
      <c r="BP27" s="173">
        <v>84.68085106382978</v>
      </c>
      <c r="BQ27" s="172">
        <v>97.2</v>
      </c>
      <c r="BR27" s="173">
        <v>38.65905848787448</v>
      </c>
      <c r="BS27" s="91" t="s">
        <v>8</v>
      </c>
    </row>
    <row r="28" spans="1:71" ht="18.75" customHeight="1">
      <c r="A28" s="62"/>
      <c r="B28" s="171" t="s">
        <v>9</v>
      </c>
      <c r="C28" s="172">
        <v>103.1</v>
      </c>
      <c r="D28" s="173">
        <v>19.328703703703688</v>
      </c>
      <c r="E28" s="172">
        <v>103.1</v>
      </c>
      <c r="F28" s="173">
        <v>19.328703703703688</v>
      </c>
      <c r="G28" s="172">
        <v>96.6</v>
      </c>
      <c r="H28" s="173">
        <v>16.666666666666664</v>
      </c>
      <c r="I28" s="172">
        <v>98.6</v>
      </c>
      <c r="J28" s="174">
        <v>4.893617021276589</v>
      </c>
      <c r="K28" s="172">
        <v>105.2</v>
      </c>
      <c r="L28" s="174">
        <v>12.633832976445392</v>
      </c>
      <c r="M28" s="172">
        <v>105.8</v>
      </c>
      <c r="N28" s="173">
        <v>65.8307210031348</v>
      </c>
      <c r="O28" s="172">
        <v>99.5</v>
      </c>
      <c r="P28" s="174">
        <v>67.22689075630252</v>
      </c>
      <c r="Q28" s="172">
        <v>111.2</v>
      </c>
      <c r="R28" s="174">
        <v>103.66300366300368</v>
      </c>
      <c r="S28" s="172">
        <v>95.3</v>
      </c>
      <c r="T28" s="174">
        <v>-14.066726780883688</v>
      </c>
      <c r="U28" s="172">
        <v>105</v>
      </c>
      <c r="V28" s="173">
        <v>7.361963190184053</v>
      </c>
      <c r="W28" s="172">
        <v>101.1</v>
      </c>
      <c r="X28" s="174">
        <v>7.782515991471213</v>
      </c>
      <c r="Y28" s="172">
        <v>97.3</v>
      </c>
      <c r="Z28" s="173">
        <v>29.560585885486024</v>
      </c>
      <c r="AA28" s="172">
        <v>107.1</v>
      </c>
      <c r="AB28" s="173">
        <v>71.91011235955057</v>
      </c>
      <c r="AC28" s="172">
        <v>98.1</v>
      </c>
      <c r="AD28" s="175">
        <v>0.9259259259259172</v>
      </c>
      <c r="AE28" s="176">
        <v>107</v>
      </c>
      <c r="AF28" s="173">
        <v>15.177610333692135</v>
      </c>
      <c r="AG28" s="172">
        <v>105.5</v>
      </c>
      <c r="AH28" s="174">
        <v>6.3508064516129</v>
      </c>
      <c r="AI28" s="177" t="s">
        <v>9</v>
      </c>
      <c r="AJ28" s="178" t="s">
        <v>9</v>
      </c>
      <c r="AK28" s="173">
        <v>102.2</v>
      </c>
      <c r="AL28" s="173">
        <v>7.352941176470589</v>
      </c>
      <c r="AM28" s="172">
        <v>98.7</v>
      </c>
      <c r="AN28" s="173">
        <v>1.0235414534288638</v>
      </c>
      <c r="AO28" s="172">
        <v>93.8</v>
      </c>
      <c r="AP28" s="173">
        <v>-6.106106106106115</v>
      </c>
      <c r="AQ28" s="172">
        <v>104</v>
      </c>
      <c r="AR28" s="174">
        <v>2.0608439646712404</v>
      </c>
      <c r="AS28" s="172">
        <v>98.3</v>
      </c>
      <c r="AT28" s="173">
        <v>7.7850877192982395</v>
      </c>
      <c r="AU28" s="172">
        <v>98.7</v>
      </c>
      <c r="AV28" s="174">
        <v>15.30373831775702</v>
      </c>
      <c r="AW28" s="172">
        <v>91.5</v>
      </c>
      <c r="AX28" s="173">
        <v>4.691075514874135</v>
      </c>
      <c r="AY28" s="172">
        <v>101.3</v>
      </c>
      <c r="AZ28" s="174">
        <v>6.519453207150372</v>
      </c>
      <c r="BA28" s="172">
        <v>99.9</v>
      </c>
      <c r="BB28" s="173">
        <v>-1.382033563672252</v>
      </c>
      <c r="BC28" s="172">
        <v>96.6</v>
      </c>
      <c r="BD28" s="173">
        <v>6.7403314917127</v>
      </c>
      <c r="BE28" s="172">
        <v>92.7</v>
      </c>
      <c r="BF28" s="173">
        <v>-9.649122807017536</v>
      </c>
      <c r="BG28" s="172">
        <v>120.6</v>
      </c>
      <c r="BH28" s="174">
        <v>19.64285714285714</v>
      </c>
      <c r="BI28" s="173">
        <v>103.7</v>
      </c>
      <c r="BJ28" s="173">
        <v>19.3325661680092</v>
      </c>
      <c r="BK28" s="172">
        <v>104.6</v>
      </c>
      <c r="BL28" s="173">
        <v>43.878954607977974</v>
      </c>
      <c r="BM28" s="172">
        <v>101.5</v>
      </c>
      <c r="BN28" s="173">
        <v>9.13978494623656</v>
      </c>
      <c r="BO28" s="172">
        <v>107.6</v>
      </c>
      <c r="BP28" s="173">
        <v>77.26523887973639</v>
      </c>
      <c r="BQ28" s="172">
        <v>91.3</v>
      </c>
      <c r="BR28" s="173">
        <v>2.6996625421822174</v>
      </c>
      <c r="BS28" s="91" t="s">
        <v>9</v>
      </c>
    </row>
    <row r="29" spans="1:71" ht="18.75" customHeight="1">
      <c r="A29" s="62"/>
      <c r="B29" s="171" t="s">
        <v>10</v>
      </c>
      <c r="C29" s="172">
        <v>103.8</v>
      </c>
      <c r="D29" s="173">
        <v>11.13490364025695</v>
      </c>
      <c r="E29" s="172">
        <v>103.8</v>
      </c>
      <c r="F29" s="173">
        <v>11.13490364025695</v>
      </c>
      <c r="G29" s="172">
        <v>96.6</v>
      </c>
      <c r="H29" s="173">
        <v>-1.0245901639344264</v>
      </c>
      <c r="I29" s="172">
        <v>99.2</v>
      </c>
      <c r="J29" s="174">
        <v>3.2258064516129124</v>
      </c>
      <c r="K29" s="172">
        <v>107.2</v>
      </c>
      <c r="L29" s="174">
        <v>9.164969450101832</v>
      </c>
      <c r="M29" s="172">
        <v>109.6</v>
      </c>
      <c r="N29" s="173">
        <v>38.73417721518987</v>
      </c>
      <c r="O29" s="172">
        <v>119.4</v>
      </c>
      <c r="P29" s="174">
        <v>53.273427471116804</v>
      </c>
      <c r="Q29" s="172">
        <v>109.2</v>
      </c>
      <c r="R29" s="174">
        <v>50.41322314049589</v>
      </c>
      <c r="S29" s="172">
        <v>92.1</v>
      </c>
      <c r="T29" s="174">
        <v>-14.405204460966544</v>
      </c>
      <c r="U29" s="172">
        <v>93.2</v>
      </c>
      <c r="V29" s="173">
        <v>0.1074113856068835</v>
      </c>
      <c r="W29" s="172">
        <v>89.5</v>
      </c>
      <c r="X29" s="174">
        <v>9.815950920245399</v>
      </c>
      <c r="Y29" s="172">
        <v>95.9</v>
      </c>
      <c r="Z29" s="173">
        <v>-8.840304182509502</v>
      </c>
      <c r="AA29" s="172">
        <v>102.2</v>
      </c>
      <c r="AB29" s="173">
        <v>27.590511860174793</v>
      </c>
      <c r="AC29" s="172">
        <v>107.9</v>
      </c>
      <c r="AD29" s="175">
        <v>5.99214145383105</v>
      </c>
      <c r="AE29" s="176">
        <v>108.7</v>
      </c>
      <c r="AF29" s="173">
        <v>7.41106719367589</v>
      </c>
      <c r="AG29" s="172">
        <v>117.7</v>
      </c>
      <c r="AH29" s="174">
        <v>8.180147058823534</v>
      </c>
      <c r="AI29" s="177" t="s">
        <v>10</v>
      </c>
      <c r="AJ29" s="178" t="s">
        <v>10</v>
      </c>
      <c r="AK29" s="173">
        <v>106.1</v>
      </c>
      <c r="AL29" s="173">
        <v>10.520833333333329</v>
      </c>
      <c r="AM29" s="172">
        <v>108.6</v>
      </c>
      <c r="AN29" s="173">
        <v>4.022988505747115</v>
      </c>
      <c r="AO29" s="172">
        <v>104.9</v>
      </c>
      <c r="AP29" s="173">
        <v>-7.085916740478298</v>
      </c>
      <c r="AQ29" s="172">
        <v>104.4</v>
      </c>
      <c r="AR29" s="174">
        <v>-0.38167938931296896</v>
      </c>
      <c r="AS29" s="172">
        <v>105.2</v>
      </c>
      <c r="AT29" s="173">
        <v>8.67768595041323</v>
      </c>
      <c r="AU29" s="172">
        <v>105.8</v>
      </c>
      <c r="AV29" s="174">
        <v>11.368421052631577</v>
      </c>
      <c r="AW29" s="172">
        <v>97</v>
      </c>
      <c r="AX29" s="173">
        <v>16.446578631452585</v>
      </c>
      <c r="AY29" s="172">
        <v>109.5</v>
      </c>
      <c r="AZ29" s="174">
        <v>-3.0973451327433628</v>
      </c>
      <c r="BA29" s="172">
        <v>105.6</v>
      </c>
      <c r="BB29" s="173">
        <v>16.68508287292817</v>
      </c>
      <c r="BC29" s="172">
        <v>104.5</v>
      </c>
      <c r="BD29" s="173">
        <v>-2.518656716417913</v>
      </c>
      <c r="BE29" s="172">
        <v>101.8</v>
      </c>
      <c r="BF29" s="173">
        <v>-20.031421838177536</v>
      </c>
      <c r="BG29" s="172">
        <v>94.1</v>
      </c>
      <c r="BH29" s="174">
        <v>27.334235453315276</v>
      </c>
      <c r="BI29" s="173">
        <v>103.5</v>
      </c>
      <c r="BJ29" s="173">
        <v>11.6504854368932</v>
      </c>
      <c r="BK29" s="172">
        <v>102.9</v>
      </c>
      <c r="BL29" s="173">
        <v>26.56826568265684</v>
      </c>
      <c r="BM29" s="172">
        <v>90.9</v>
      </c>
      <c r="BN29" s="173">
        <v>5.820721769499418</v>
      </c>
      <c r="BO29" s="172">
        <v>110.7</v>
      </c>
      <c r="BP29" s="173">
        <v>43.95318595578673</v>
      </c>
      <c r="BQ29" s="172">
        <v>100.8</v>
      </c>
      <c r="BR29" s="173">
        <v>4.9999999999999964</v>
      </c>
      <c r="BS29" s="91" t="s">
        <v>10</v>
      </c>
    </row>
    <row r="30" spans="1:71" ht="18.75" customHeight="1">
      <c r="A30" s="62"/>
      <c r="B30" s="171"/>
      <c r="C30" s="172"/>
      <c r="D30" s="173"/>
      <c r="E30" s="172"/>
      <c r="F30" s="173"/>
      <c r="G30" s="172"/>
      <c r="H30" s="173"/>
      <c r="I30" s="172"/>
      <c r="J30" s="174"/>
      <c r="K30" s="172"/>
      <c r="L30" s="174"/>
      <c r="M30" s="172"/>
      <c r="N30" s="173"/>
      <c r="O30" s="172"/>
      <c r="P30" s="174"/>
      <c r="Q30" s="172"/>
      <c r="R30" s="174"/>
      <c r="S30" s="172"/>
      <c r="T30" s="174"/>
      <c r="U30" s="172"/>
      <c r="V30" s="173"/>
      <c r="W30" s="172"/>
      <c r="X30" s="174"/>
      <c r="Y30" s="172"/>
      <c r="Z30" s="173"/>
      <c r="AA30" s="172"/>
      <c r="AB30" s="173"/>
      <c r="AC30" s="172"/>
      <c r="AD30" s="175"/>
      <c r="AE30" s="176"/>
      <c r="AF30" s="173"/>
      <c r="AG30" s="172"/>
      <c r="AH30" s="174"/>
      <c r="AI30" s="177"/>
      <c r="AJ30" s="178"/>
      <c r="AK30" s="173"/>
      <c r="AL30" s="173"/>
      <c r="AM30" s="172"/>
      <c r="AN30" s="173"/>
      <c r="AO30" s="172"/>
      <c r="AP30" s="173"/>
      <c r="AQ30" s="172"/>
      <c r="AR30" s="174"/>
      <c r="AS30" s="172"/>
      <c r="AT30" s="173"/>
      <c r="AU30" s="172"/>
      <c r="AV30" s="174"/>
      <c r="AW30" s="172"/>
      <c r="AX30" s="173"/>
      <c r="AY30" s="172"/>
      <c r="AZ30" s="174"/>
      <c r="BA30" s="172"/>
      <c r="BB30" s="173"/>
      <c r="BC30" s="172"/>
      <c r="BD30" s="173"/>
      <c r="BE30" s="172"/>
      <c r="BF30" s="173"/>
      <c r="BG30" s="172"/>
      <c r="BH30" s="174"/>
      <c r="BI30" s="173"/>
      <c r="BJ30" s="173"/>
      <c r="BK30" s="172"/>
      <c r="BL30" s="173"/>
      <c r="BM30" s="172"/>
      <c r="BN30" s="173"/>
      <c r="BO30" s="172"/>
      <c r="BP30" s="173"/>
      <c r="BQ30" s="172"/>
      <c r="BR30" s="173"/>
      <c r="BS30" s="91"/>
    </row>
    <row r="31" spans="1:71" ht="18.75" customHeight="1">
      <c r="A31" s="62"/>
      <c r="B31" s="171" t="s">
        <v>61</v>
      </c>
      <c r="C31" s="172">
        <v>93.2</v>
      </c>
      <c r="D31" s="173">
        <v>-6.799999999999998</v>
      </c>
      <c r="E31" s="172">
        <v>93.2</v>
      </c>
      <c r="F31" s="173">
        <v>-6.799999999999998</v>
      </c>
      <c r="G31" s="172">
        <v>87.1</v>
      </c>
      <c r="H31" s="173">
        <v>-16.007714561234337</v>
      </c>
      <c r="I31" s="172">
        <v>84.3</v>
      </c>
      <c r="J31" s="174">
        <v>-16.69960474308301</v>
      </c>
      <c r="K31" s="172">
        <v>90.9</v>
      </c>
      <c r="L31" s="174">
        <v>3.0612244897959213</v>
      </c>
      <c r="M31" s="172">
        <v>106.3</v>
      </c>
      <c r="N31" s="173">
        <v>9.927611168562558</v>
      </c>
      <c r="O31" s="172">
        <v>104.3</v>
      </c>
      <c r="P31" s="174">
        <v>13.123644251626892</v>
      </c>
      <c r="Q31" s="172">
        <v>112.7</v>
      </c>
      <c r="R31" s="174">
        <v>17.64091858037579</v>
      </c>
      <c r="S31" s="172">
        <v>83.8</v>
      </c>
      <c r="T31" s="174">
        <v>-23.119266055045873</v>
      </c>
      <c r="U31" s="172">
        <v>75.4</v>
      </c>
      <c r="V31" s="173">
        <v>-19.872476089266726</v>
      </c>
      <c r="W31" s="172">
        <v>110.7</v>
      </c>
      <c r="X31" s="174">
        <v>-10.797743755036254</v>
      </c>
      <c r="Y31" s="172">
        <v>85</v>
      </c>
      <c r="Z31" s="173">
        <v>-25.699300699300704</v>
      </c>
      <c r="AA31" s="172">
        <v>84.8</v>
      </c>
      <c r="AB31" s="173">
        <v>-10.454065469904968</v>
      </c>
      <c r="AC31" s="172">
        <v>93.4</v>
      </c>
      <c r="AD31" s="175">
        <v>-4.401228249744111</v>
      </c>
      <c r="AE31" s="176">
        <v>90</v>
      </c>
      <c r="AF31" s="173">
        <v>-15.174363807728552</v>
      </c>
      <c r="AG31" s="172">
        <v>94.2</v>
      </c>
      <c r="AH31" s="174">
        <v>-17.513134851138354</v>
      </c>
      <c r="AI31" s="177" t="str">
        <f>B31</f>
        <v>23年   １～３月</v>
      </c>
      <c r="AJ31" s="178" t="str">
        <f>B31</f>
        <v>23年   １～３月</v>
      </c>
      <c r="AK31" s="173">
        <v>92.3</v>
      </c>
      <c r="AL31" s="173">
        <v>-1.388888888888886</v>
      </c>
      <c r="AM31" s="172">
        <v>94.9</v>
      </c>
      <c r="AN31" s="173">
        <v>-0.5241090146750523</v>
      </c>
      <c r="AO31" s="172">
        <v>89.1</v>
      </c>
      <c r="AP31" s="173">
        <v>-15.22359657469077</v>
      </c>
      <c r="AQ31" s="172">
        <v>81.9</v>
      </c>
      <c r="AR31" s="174">
        <v>-10.197368421052628</v>
      </c>
      <c r="AS31" s="172">
        <v>109.2</v>
      </c>
      <c r="AT31" s="173">
        <v>6.536585365853662</v>
      </c>
      <c r="AU31" s="172">
        <v>94.4</v>
      </c>
      <c r="AV31" s="174">
        <v>-8.968177434908387</v>
      </c>
      <c r="AW31" s="172">
        <v>201</v>
      </c>
      <c r="AX31" s="173">
        <v>66.3907284768212</v>
      </c>
      <c r="AY31" s="172">
        <v>113.4</v>
      </c>
      <c r="AZ31" s="174">
        <v>18.495297805642636</v>
      </c>
      <c r="BA31" s="172">
        <v>88.8</v>
      </c>
      <c r="BB31" s="173">
        <v>-7.596253902185221</v>
      </c>
      <c r="BC31" s="172">
        <v>97</v>
      </c>
      <c r="BD31" s="173">
        <v>-3.6742800397219493</v>
      </c>
      <c r="BE31" s="172">
        <v>99.4</v>
      </c>
      <c r="BF31" s="173">
        <v>-13.414634146341456</v>
      </c>
      <c r="BG31" s="172">
        <v>106.6</v>
      </c>
      <c r="BH31" s="174">
        <v>33.083645443196005</v>
      </c>
      <c r="BI31" s="173">
        <v>93.7</v>
      </c>
      <c r="BJ31" s="173">
        <v>-5.734406438631794</v>
      </c>
      <c r="BK31" s="172">
        <v>102.1</v>
      </c>
      <c r="BL31" s="173">
        <v>-0.6809338521400806</v>
      </c>
      <c r="BM31" s="172">
        <v>101.1</v>
      </c>
      <c r="BN31" s="173">
        <v>-13.589743589743595</v>
      </c>
      <c r="BO31" s="172">
        <v>108.5</v>
      </c>
      <c r="BP31" s="173">
        <v>14.330874604847201</v>
      </c>
      <c r="BQ31" s="172">
        <v>89.1</v>
      </c>
      <c r="BR31" s="173">
        <v>-19.512195121951226</v>
      </c>
      <c r="BS31" s="91" t="str">
        <f>B31</f>
        <v>23年   １～３月</v>
      </c>
    </row>
    <row r="32" spans="1:71" ht="18.75" customHeight="1">
      <c r="A32" s="62"/>
      <c r="B32" s="171" t="s">
        <v>8</v>
      </c>
      <c r="C32" s="172">
        <v>85.6</v>
      </c>
      <c r="D32" s="173">
        <v>-7.956989247311834</v>
      </c>
      <c r="E32" s="172">
        <v>85.5</v>
      </c>
      <c r="F32" s="173">
        <v>-8.064516129032258</v>
      </c>
      <c r="G32" s="172">
        <v>69</v>
      </c>
      <c r="H32" s="173">
        <v>-33.00970873786408</v>
      </c>
      <c r="I32" s="172">
        <v>88.3</v>
      </c>
      <c r="J32" s="174">
        <v>-12.660731948565774</v>
      </c>
      <c r="K32" s="172">
        <v>97.8</v>
      </c>
      <c r="L32" s="174">
        <v>-1.708542713567842</v>
      </c>
      <c r="M32" s="172">
        <v>98.6</v>
      </c>
      <c r="N32" s="173">
        <v>12.172923777019326</v>
      </c>
      <c r="O32" s="172">
        <v>95.6</v>
      </c>
      <c r="P32" s="174">
        <v>7.536557930258704</v>
      </c>
      <c r="Q32" s="172">
        <v>105.1</v>
      </c>
      <c r="R32" s="174">
        <v>25.567502986857814</v>
      </c>
      <c r="S32" s="172">
        <v>77.6</v>
      </c>
      <c r="T32" s="174">
        <v>-25.02415458937199</v>
      </c>
      <c r="U32" s="172">
        <v>70.7</v>
      </c>
      <c r="V32" s="173">
        <v>-34.35468895078923</v>
      </c>
      <c r="W32" s="172">
        <v>87.2</v>
      </c>
      <c r="X32" s="174">
        <v>2.1077283372365305</v>
      </c>
      <c r="Y32" s="172">
        <v>77.6</v>
      </c>
      <c r="Z32" s="173">
        <v>-15.926327193932831</v>
      </c>
      <c r="AA32" s="172">
        <v>87.9</v>
      </c>
      <c r="AB32" s="173">
        <v>-8.437499999999993</v>
      </c>
      <c r="AC32" s="172">
        <v>98.6</v>
      </c>
      <c r="AD32" s="175">
        <v>2.388369678089301</v>
      </c>
      <c r="AE32" s="176">
        <v>51.1</v>
      </c>
      <c r="AF32" s="173">
        <v>-34.738186462324386</v>
      </c>
      <c r="AG32" s="172">
        <v>34.6</v>
      </c>
      <c r="AH32" s="174">
        <v>-44.72843450479233</v>
      </c>
      <c r="AI32" s="177" t="s">
        <v>8</v>
      </c>
      <c r="AJ32" s="178" t="s">
        <v>8</v>
      </c>
      <c r="AK32" s="173">
        <v>100.2</v>
      </c>
      <c r="AL32" s="173">
        <v>2.140672782874627</v>
      </c>
      <c r="AM32" s="172">
        <v>100.8</v>
      </c>
      <c r="AN32" s="173">
        <v>3.597122302158273</v>
      </c>
      <c r="AO32" s="172">
        <v>70.9</v>
      </c>
      <c r="AP32" s="173">
        <v>-26.375908618899263</v>
      </c>
      <c r="AQ32" s="172">
        <v>98.8</v>
      </c>
      <c r="AR32" s="174">
        <v>-1.5936254980079765</v>
      </c>
      <c r="AS32" s="172">
        <v>91.1</v>
      </c>
      <c r="AT32" s="173">
        <v>-3.0851063829787297</v>
      </c>
      <c r="AU32" s="172">
        <v>77.2</v>
      </c>
      <c r="AV32" s="174">
        <v>-15.812431842966193</v>
      </c>
      <c r="AW32" s="172">
        <v>166</v>
      </c>
      <c r="AX32" s="173">
        <v>83.02094818081586</v>
      </c>
      <c r="AY32" s="172">
        <v>74.5</v>
      </c>
      <c r="AZ32" s="174">
        <v>-20.4059829059829</v>
      </c>
      <c r="BA32" s="172">
        <v>80.4</v>
      </c>
      <c r="BB32" s="173">
        <v>-18.29268292682927</v>
      </c>
      <c r="BC32" s="172">
        <v>103.4</v>
      </c>
      <c r="BD32" s="173">
        <v>5.402650356778809</v>
      </c>
      <c r="BE32" s="172">
        <v>110.7</v>
      </c>
      <c r="BF32" s="173">
        <v>22.185430463576168</v>
      </c>
      <c r="BG32" s="172">
        <v>54.1</v>
      </c>
      <c r="BH32" s="174">
        <v>-48.57414448669202</v>
      </c>
      <c r="BI32" s="173">
        <v>84.5</v>
      </c>
      <c r="BJ32" s="173">
        <v>-9.528907922912211</v>
      </c>
      <c r="BK32" s="172">
        <v>92.4</v>
      </c>
      <c r="BL32" s="173">
        <v>3.010033444816057</v>
      </c>
      <c r="BM32" s="172">
        <v>82.9</v>
      </c>
      <c r="BN32" s="173">
        <v>-8.498896247240605</v>
      </c>
      <c r="BO32" s="172">
        <v>100.7</v>
      </c>
      <c r="BP32" s="173">
        <v>16.013824884792633</v>
      </c>
      <c r="BQ32" s="172">
        <v>82.2</v>
      </c>
      <c r="BR32" s="173">
        <v>-15.432098765432098</v>
      </c>
      <c r="BS32" s="91" t="s">
        <v>8</v>
      </c>
    </row>
    <row r="33" spans="1:71" ht="18.75" customHeight="1">
      <c r="A33" s="62"/>
      <c r="B33" s="171" t="s">
        <v>9</v>
      </c>
      <c r="C33" s="172">
        <v>101.9</v>
      </c>
      <c r="D33" s="173">
        <v>-1.1639185257031897</v>
      </c>
      <c r="E33" s="172">
        <v>101.9</v>
      </c>
      <c r="F33" s="173">
        <v>-1.1639185257031897</v>
      </c>
      <c r="G33" s="172">
        <v>89.6</v>
      </c>
      <c r="H33" s="173">
        <v>-7.246376811594203</v>
      </c>
      <c r="I33" s="172">
        <v>88.3</v>
      </c>
      <c r="J33" s="174">
        <v>-10.44624746450304</v>
      </c>
      <c r="K33" s="172">
        <v>114.9</v>
      </c>
      <c r="L33" s="174">
        <v>9.220532319391637</v>
      </c>
      <c r="M33" s="172">
        <v>122.9</v>
      </c>
      <c r="N33" s="173">
        <v>16.162570888468817</v>
      </c>
      <c r="O33" s="172">
        <v>107.2</v>
      </c>
      <c r="P33" s="174">
        <v>7.738693467336686</v>
      </c>
      <c r="Q33" s="172">
        <v>129.8</v>
      </c>
      <c r="R33" s="174">
        <v>16.72661870503598</v>
      </c>
      <c r="S33" s="172">
        <v>125.4</v>
      </c>
      <c r="T33" s="174">
        <v>31.584470094438625</v>
      </c>
      <c r="U33" s="172">
        <v>78.4</v>
      </c>
      <c r="V33" s="173">
        <v>-25.33333333333333</v>
      </c>
      <c r="W33" s="172">
        <v>90.1</v>
      </c>
      <c r="X33" s="174">
        <v>-10.880316518298715</v>
      </c>
      <c r="Y33" s="172">
        <v>45.3</v>
      </c>
      <c r="Z33" s="173">
        <v>-53.442959917780065</v>
      </c>
      <c r="AA33" s="172">
        <v>102.3</v>
      </c>
      <c r="AB33" s="173">
        <v>-4.481792717086832</v>
      </c>
      <c r="AC33" s="172">
        <v>108.9</v>
      </c>
      <c r="AD33" s="175">
        <v>11.009174311926618</v>
      </c>
      <c r="AE33" s="176">
        <v>93.7</v>
      </c>
      <c r="AF33" s="173">
        <v>-12.429906542056072</v>
      </c>
      <c r="AG33" s="172">
        <v>93</v>
      </c>
      <c r="AH33" s="174">
        <v>-11.848341232227488</v>
      </c>
      <c r="AI33" s="177" t="s">
        <v>9</v>
      </c>
      <c r="AJ33" s="178" t="s">
        <v>9</v>
      </c>
      <c r="AK33" s="173">
        <v>98.1</v>
      </c>
      <c r="AL33" s="173">
        <v>-4.011741682974568</v>
      </c>
      <c r="AM33" s="172">
        <v>102.1</v>
      </c>
      <c r="AN33" s="173">
        <v>3.4447821681864146</v>
      </c>
      <c r="AO33" s="172">
        <v>70.3</v>
      </c>
      <c r="AP33" s="173">
        <v>-25.05330490405117</v>
      </c>
      <c r="AQ33" s="176">
        <v>106.1</v>
      </c>
      <c r="AR33" s="174">
        <v>2.019230769230764</v>
      </c>
      <c r="AS33" s="172">
        <v>99.4</v>
      </c>
      <c r="AT33" s="173">
        <v>1.119023397761962</v>
      </c>
      <c r="AU33" s="172">
        <v>81.6</v>
      </c>
      <c r="AV33" s="174">
        <v>-17.325227963525844</v>
      </c>
      <c r="AW33" s="172">
        <v>166.2</v>
      </c>
      <c r="AX33" s="173">
        <v>81.63934426229507</v>
      </c>
      <c r="AY33" s="172">
        <v>86.4</v>
      </c>
      <c r="AZ33" s="174">
        <v>-14.708785784797623</v>
      </c>
      <c r="BA33" s="172">
        <v>103.6</v>
      </c>
      <c r="BB33" s="173">
        <v>3.7037037037036926</v>
      </c>
      <c r="BC33" s="172">
        <v>100.3</v>
      </c>
      <c r="BD33" s="173">
        <v>3.8302277432712244</v>
      </c>
      <c r="BE33" s="172">
        <v>108.4</v>
      </c>
      <c r="BF33" s="173">
        <v>16.936353829557717</v>
      </c>
      <c r="BG33" s="172">
        <v>121.3</v>
      </c>
      <c r="BH33" s="174">
        <v>0.5804311774461052</v>
      </c>
      <c r="BI33" s="173">
        <v>102.6</v>
      </c>
      <c r="BJ33" s="173">
        <v>-1.0607521697203555</v>
      </c>
      <c r="BK33" s="172">
        <v>108.3</v>
      </c>
      <c r="BL33" s="173">
        <v>3.537284894837479</v>
      </c>
      <c r="BM33" s="172">
        <v>83.9</v>
      </c>
      <c r="BN33" s="173">
        <v>-17.339901477832505</v>
      </c>
      <c r="BO33" s="172">
        <v>120.3</v>
      </c>
      <c r="BP33" s="173">
        <v>11.80297397769517</v>
      </c>
      <c r="BQ33" s="172">
        <v>144</v>
      </c>
      <c r="BR33" s="173">
        <v>57.72179627601315</v>
      </c>
      <c r="BS33" s="91" t="s">
        <v>9</v>
      </c>
    </row>
    <row r="34" spans="1:71" ht="18.75" customHeight="1">
      <c r="A34" s="62"/>
      <c r="B34" s="171" t="s">
        <v>10</v>
      </c>
      <c r="C34" s="172">
        <v>107.5</v>
      </c>
      <c r="D34" s="173">
        <v>3.564547206165706</v>
      </c>
      <c r="E34" s="172">
        <v>107.5</v>
      </c>
      <c r="F34" s="173">
        <v>3.564547206165706</v>
      </c>
      <c r="G34" s="172">
        <v>95.1</v>
      </c>
      <c r="H34" s="173">
        <v>-1.5527950310559007</v>
      </c>
      <c r="I34" s="172">
        <v>97.9</v>
      </c>
      <c r="J34" s="174">
        <v>-1.310483870967739</v>
      </c>
      <c r="K34" s="172">
        <v>112.4</v>
      </c>
      <c r="L34" s="174">
        <v>4.850746268656718</v>
      </c>
      <c r="M34" s="172">
        <v>129.6</v>
      </c>
      <c r="N34" s="173">
        <v>18.248175182481752</v>
      </c>
      <c r="O34" s="172">
        <v>127.9</v>
      </c>
      <c r="P34" s="174">
        <v>7.118927973199329</v>
      </c>
      <c r="Q34" s="172">
        <v>129.6</v>
      </c>
      <c r="R34" s="174">
        <v>18.681318681318672</v>
      </c>
      <c r="S34" s="172">
        <v>132.5</v>
      </c>
      <c r="T34" s="174">
        <v>43.86536373507058</v>
      </c>
      <c r="U34" s="172">
        <v>75.7</v>
      </c>
      <c r="V34" s="173">
        <v>-18.776824034334762</v>
      </c>
      <c r="W34" s="172">
        <v>90.7</v>
      </c>
      <c r="X34" s="174">
        <v>1.340782122905031</v>
      </c>
      <c r="Y34" s="172">
        <v>60.7</v>
      </c>
      <c r="Z34" s="173">
        <v>-36.70490093847758</v>
      </c>
      <c r="AA34" s="172">
        <v>110.2</v>
      </c>
      <c r="AB34" s="173">
        <v>7.8277886497064575</v>
      </c>
      <c r="AC34" s="172">
        <v>115.7</v>
      </c>
      <c r="AD34" s="175">
        <v>7.228915662650599</v>
      </c>
      <c r="AE34" s="176">
        <v>105.6</v>
      </c>
      <c r="AF34" s="173">
        <v>-2.8518859245630255</v>
      </c>
      <c r="AG34" s="172">
        <v>109.3</v>
      </c>
      <c r="AH34" s="174">
        <v>-7.136788445199666</v>
      </c>
      <c r="AI34" s="177" t="s">
        <v>10</v>
      </c>
      <c r="AJ34" s="178" t="s">
        <v>10</v>
      </c>
      <c r="AK34" s="173">
        <v>96.1</v>
      </c>
      <c r="AL34" s="173">
        <v>-9.42507068803016</v>
      </c>
      <c r="AM34" s="172">
        <v>110.3</v>
      </c>
      <c r="AN34" s="173">
        <v>1.5653775322283636</v>
      </c>
      <c r="AO34" s="172">
        <v>98.7</v>
      </c>
      <c r="AP34" s="173">
        <v>-5.910390848427076</v>
      </c>
      <c r="AQ34" s="172">
        <v>109</v>
      </c>
      <c r="AR34" s="174">
        <v>4.406130268199228</v>
      </c>
      <c r="AS34" s="172">
        <v>108.1</v>
      </c>
      <c r="AT34" s="173">
        <v>2.756653992395429</v>
      </c>
      <c r="AU34" s="172">
        <v>82.5</v>
      </c>
      <c r="AV34" s="174">
        <v>-22.0226843100189</v>
      </c>
      <c r="AW34" s="172">
        <v>174.2</v>
      </c>
      <c r="AX34" s="173">
        <v>79.58762886597937</v>
      </c>
      <c r="AY34" s="172">
        <v>126</v>
      </c>
      <c r="AZ34" s="174">
        <v>15.068493150684931</v>
      </c>
      <c r="BA34" s="172">
        <v>109.1</v>
      </c>
      <c r="BB34" s="173">
        <v>3.3143939393939394</v>
      </c>
      <c r="BC34" s="172">
        <v>100.2</v>
      </c>
      <c r="BD34" s="173">
        <v>-4.1148325358851645</v>
      </c>
      <c r="BE34" s="172">
        <v>120.2</v>
      </c>
      <c r="BF34" s="173">
        <v>18.074656188605115</v>
      </c>
      <c r="BG34" s="172">
        <v>134.5</v>
      </c>
      <c r="BH34" s="174">
        <v>42.93304994686505</v>
      </c>
      <c r="BI34" s="173">
        <v>108.5</v>
      </c>
      <c r="BJ34" s="173">
        <v>4.830917874396135</v>
      </c>
      <c r="BK34" s="172">
        <v>113.4</v>
      </c>
      <c r="BL34" s="173">
        <v>10.20408163265306</v>
      </c>
      <c r="BM34" s="172">
        <v>85</v>
      </c>
      <c r="BN34" s="173">
        <v>-6.4906490649064965</v>
      </c>
      <c r="BO34" s="172">
        <v>126.9</v>
      </c>
      <c r="BP34" s="173">
        <v>14.634146341463417</v>
      </c>
      <c r="BQ34" s="172">
        <v>150.8</v>
      </c>
      <c r="BR34" s="173">
        <v>49.60317460317462</v>
      </c>
      <c r="BS34" s="91" t="s">
        <v>10</v>
      </c>
    </row>
    <row r="35" spans="1:71" ht="18.75" customHeight="1">
      <c r="A35" s="62"/>
      <c r="B35" s="171"/>
      <c r="C35" s="173"/>
      <c r="D35" s="174"/>
      <c r="E35" s="173"/>
      <c r="F35" s="174"/>
      <c r="G35" s="173"/>
      <c r="H35" s="174"/>
      <c r="I35" s="173"/>
      <c r="J35" s="174"/>
      <c r="K35" s="173"/>
      <c r="L35" s="174"/>
      <c r="M35" s="173"/>
      <c r="N35" s="174"/>
      <c r="O35" s="173"/>
      <c r="P35" s="174"/>
      <c r="Q35" s="173"/>
      <c r="R35" s="174"/>
      <c r="S35" s="172"/>
      <c r="T35" s="174"/>
      <c r="U35" s="173"/>
      <c r="V35" s="174"/>
      <c r="W35" s="173"/>
      <c r="X35" s="174"/>
      <c r="Y35" s="172"/>
      <c r="Z35" s="174"/>
      <c r="AA35" s="173"/>
      <c r="AB35" s="174"/>
      <c r="AC35" s="173"/>
      <c r="AD35" s="174"/>
      <c r="AE35" s="173"/>
      <c r="AF35" s="174"/>
      <c r="AG35" s="173"/>
      <c r="AH35" s="174"/>
      <c r="AI35" s="177"/>
      <c r="AJ35" s="178"/>
      <c r="AK35" s="173"/>
      <c r="AL35" s="174"/>
      <c r="AM35" s="173"/>
      <c r="AN35" s="174"/>
      <c r="AO35" s="173"/>
      <c r="AP35" s="174"/>
      <c r="AQ35" s="173"/>
      <c r="AR35" s="174"/>
      <c r="AS35" s="172"/>
      <c r="AT35" s="174"/>
      <c r="AU35" s="173"/>
      <c r="AV35" s="174"/>
      <c r="AW35" s="173"/>
      <c r="AX35" s="174"/>
      <c r="AY35" s="173"/>
      <c r="AZ35" s="174"/>
      <c r="BA35" s="172"/>
      <c r="BB35" s="174"/>
      <c r="BC35" s="173"/>
      <c r="BD35" s="174"/>
      <c r="BE35" s="173"/>
      <c r="BF35" s="174"/>
      <c r="BG35" s="173"/>
      <c r="BH35" s="174"/>
      <c r="BI35" s="173"/>
      <c r="BJ35" s="173"/>
      <c r="BK35" s="172"/>
      <c r="BL35" s="174"/>
      <c r="BM35" s="173"/>
      <c r="BN35" s="173"/>
      <c r="BO35" s="172"/>
      <c r="BP35" s="173"/>
      <c r="BQ35" s="172"/>
      <c r="BR35" s="173"/>
      <c r="BS35" s="91"/>
    </row>
    <row r="36" spans="1:71" ht="18.75" customHeight="1">
      <c r="A36" s="62"/>
      <c r="B36" s="171" t="s">
        <v>63</v>
      </c>
      <c r="C36" s="173">
        <v>113.8</v>
      </c>
      <c r="D36" s="174">
        <v>22.103004291845487</v>
      </c>
      <c r="E36" s="173">
        <v>113.8</v>
      </c>
      <c r="F36" s="174">
        <v>22.103004291845487</v>
      </c>
      <c r="G36" s="173">
        <v>103.1</v>
      </c>
      <c r="H36" s="174">
        <v>18.369690011481058</v>
      </c>
      <c r="I36" s="173">
        <v>98</v>
      </c>
      <c r="J36" s="174">
        <v>16.25148279952551</v>
      </c>
      <c r="K36" s="173">
        <v>98.9</v>
      </c>
      <c r="L36" s="174">
        <v>8.8008800880088</v>
      </c>
      <c r="M36" s="173">
        <v>143.2</v>
      </c>
      <c r="N36" s="174">
        <v>34.713076199435555</v>
      </c>
      <c r="O36" s="173">
        <v>121.2</v>
      </c>
      <c r="P36" s="174">
        <v>16.203259827420908</v>
      </c>
      <c r="Q36" s="173">
        <v>157.3</v>
      </c>
      <c r="R36" s="174">
        <v>39.57409050576753</v>
      </c>
      <c r="S36" s="172">
        <v>127.9</v>
      </c>
      <c r="T36" s="174">
        <v>52.625298329355616</v>
      </c>
      <c r="U36" s="173">
        <v>75.4</v>
      </c>
      <c r="V36" s="174">
        <v>0</v>
      </c>
      <c r="W36" s="173">
        <v>134.6</v>
      </c>
      <c r="X36" s="174">
        <v>21.589882565492314</v>
      </c>
      <c r="Y36" s="172">
        <v>68.4</v>
      </c>
      <c r="Z36" s="174">
        <v>-19.529411764705877</v>
      </c>
      <c r="AA36" s="173">
        <v>121.4</v>
      </c>
      <c r="AB36" s="174">
        <v>43.16037735849058</v>
      </c>
      <c r="AC36" s="173">
        <v>115.1</v>
      </c>
      <c r="AD36" s="174">
        <v>23.23340471092076</v>
      </c>
      <c r="AE36" s="173">
        <v>107.9</v>
      </c>
      <c r="AF36" s="174">
        <v>19.888888888888896</v>
      </c>
      <c r="AG36" s="173">
        <v>119</v>
      </c>
      <c r="AH36" s="174">
        <v>26.326963906581735</v>
      </c>
      <c r="AI36" s="177" t="str">
        <f>B36</f>
        <v>24年   １～３月</v>
      </c>
      <c r="AJ36" s="178" t="str">
        <f>B36</f>
        <v>24年   １～３月</v>
      </c>
      <c r="AK36" s="173">
        <v>97.6</v>
      </c>
      <c r="AL36" s="174">
        <v>5.742145178764894</v>
      </c>
      <c r="AM36" s="173">
        <v>99.9</v>
      </c>
      <c r="AN36" s="174">
        <v>5.268703898840885</v>
      </c>
      <c r="AO36" s="173">
        <v>84.6</v>
      </c>
      <c r="AP36" s="174">
        <v>-5.050505050505051</v>
      </c>
      <c r="AQ36" s="173">
        <v>102</v>
      </c>
      <c r="AR36" s="174">
        <v>24.542124542124533</v>
      </c>
      <c r="AS36" s="172">
        <v>108.5</v>
      </c>
      <c r="AT36" s="174">
        <v>-0.6410256410256436</v>
      </c>
      <c r="AU36" s="173">
        <v>80.7</v>
      </c>
      <c r="AV36" s="174">
        <v>-14.512711864406782</v>
      </c>
      <c r="AW36" s="173">
        <v>207.8</v>
      </c>
      <c r="AX36" s="174">
        <v>3.3830845771144333</v>
      </c>
      <c r="AY36" s="173">
        <v>126.1</v>
      </c>
      <c r="AZ36" s="174">
        <v>11.199294532627855</v>
      </c>
      <c r="BA36" s="172">
        <v>98.2</v>
      </c>
      <c r="BB36" s="174">
        <v>10.585585585585592</v>
      </c>
      <c r="BC36" s="173">
        <v>96</v>
      </c>
      <c r="BD36" s="174">
        <v>-1.0309278350515463</v>
      </c>
      <c r="BE36" s="173">
        <v>71.2</v>
      </c>
      <c r="BF36" s="174">
        <v>-28.37022132796781</v>
      </c>
      <c r="BG36" s="173">
        <v>163.5</v>
      </c>
      <c r="BH36" s="174">
        <v>53.37711069418387</v>
      </c>
      <c r="BI36" s="173">
        <v>115.5</v>
      </c>
      <c r="BJ36" s="174">
        <v>23.265741728922087</v>
      </c>
      <c r="BK36" s="172">
        <v>132.2</v>
      </c>
      <c r="BL36" s="174">
        <v>29.480901077375123</v>
      </c>
      <c r="BM36" s="173">
        <v>116.5</v>
      </c>
      <c r="BN36" s="173">
        <v>15.232443125618206</v>
      </c>
      <c r="BO36" s="172">
        <v>143.7</v>
      </c>
      <c r="BP36" s="174">
        <v>32.44239631336405</v>
      </c>
      <c r="BQ36" s="172">
        <v>139</v>
      </c>
      <c r="BR36" s="174">
        <v>56.00448933782268</v>
      </c>
      <c r="BS36" s="91" t="str">
        <f>B36</f>
        <v>24年   １～３月</v>
      </c>
    </row>
    <row r="37" spans="1:71" ht="18.75" customHeight="1">
      <c r="A37" s="62"/>
      <c r="B37" s="171" t="s">
        <v>8</v>
      </c>
      <c r="C37" s="173">
        <v>102.8</v>
      </c>
      <c r="D37" s="174">
        <v>20.093457943925237</v>
      </c>
      <c r="E37" s="173">
        <v>102.8</v>
      </c>
      <c r="F37" s="174">
        <v>20.233918128654967</v>
      </c>
      <c r="G37" s="173">
        <v>91.6</v>
      </c>
      <c r="H37" s="174">
        <v>32.75362318840579</v>
      </c>
      <c r="I37" s="173">
        <v>90.2</v>
      </c>
      <c r="J37" s="174">
        <v>2.151755379388455</v>
      </c>
      <c r="K37" s="173">
        <v>107.6</v>
      </c>
      <c r="L37" s="174">
        <v>10.020449897750508</v>
      </c>
      <c r="M37" s="173">
        <v>127.2</v>
      </c>
      <c r="N37" s="174">
        <v>29.00608519269778</v>
      </c>
      <c r="O37" s="173">
        <v>115.5</v>
      </c>
      <c r="P37" s="174">
        <v>20.815899581589967</v>
      </c>
      <c r="Q37" s="173">
        <v>132.5</v>
      </c>
      <c r="R37" s="174">
        <v>26.070409134157952</v>
      </c>
      <c r="S37" s="172">
        <v>128.5</v>
      </c>
      <c r="T37" s="174">
        <v>65.59278350515466</v>
      </c>
      <c r="U37" s="173">
        <v>77.9</v>
      </c>
      <c r="V37" s="174">
        <v>10.183875530410187</v>
      </c>
      <c r="W37" s="173">
        <v>85.9</v>
      </c>
      <c r="X37" s="174">
        <v>-1.4908256880733912</v>
      </c>
      <c r="Y37" s="172">
        <v>69.6</v>
      </c>
      <c r="Z37" s="174">
        <v>-10.309278350515465</v>
      </c>
      <c r="AA37" s="173">
        <v>101.4</v>
      </c>
      <c r="AB37" s="174">
        <v>15.358361774744026</v>
      </c>
      <c r="AC37" s="173">
        <v>114</v>
      </c>
      <c r="AD37" s="174">
        <v>15.618661257606497</v>
      </c>
      <c r="AE37" s="173">
        <v>90.2</v>
      </c>
      <c r="AF37" s="174">
        <v>76.51663405088063</v>
      </c>
      <c r="AG37" s="173">
        <v>92.3</v>
      </c>
      <c r="AH37" s="174">
        <v>166.7630057803468</v>
      </c>
      <c r="AI37" s="177" t="s">
        <v>8</v>
      </c>
      <c r="AJ37" s="178" t="s">
        <v>8</v>
      </c>
      <c r="AK37" s="173">
        <v>101.1</v>
      </c>
      <c r="AL37" s="174">
        <v>0.8982035928143627</v>
      </c>
      <c r="AM37" s="173">
        <v>101.1</v>
      </c>
      <c r="AN37" s="174">
        <v>0.29761904761904484</v>
      </c>
      <c r="AO37" s="173">
        <v>71.6</v>
      </c>
      <c r="AP37" s="174">
        <v>0.9873060648800968</v>
      </c>
      <c r="AQ37" s="173">
        <v>107.8</v>
      </c>
      <c r="AR37" s="174">
        <v>9.109311740890687</v>
      </c>
      <c r="AS37" s="172">
        <v>103.7</v>
      </c>
      <c r="AT37" s="174">
        <v>13.830954994511535</v>
      </c>
      <c r="AU37" s="173">
        <v>77.3</v>
      </c>
      <c r="AV37" s="174">
        <v>0.12953367875646932</v>
      </c>
      <c r="AW37" s="173">
        <v>170.7</v>
      </c>
      <c r="AX37" s="174">
        <v>2.8313253012048123</v>
      </c>
      <c r="AY37" s="173">
        <v>129</v>
      </c>
      <c r="AZ37" s="174">
        <v>73.15436241610739</v>
      </c>
      <c r="BA37" s="172">
        <v>102.7</v>
      </c>
      <c r="BB37" s="174">
        <v>27.73631840796019</v>
      </c>
      <c r="BC37" s="173">
        <v>92.4</v>
      </c>
      <c r="BD37" s="174">
        <v>-10.638297872340425</v>
      </c>
      <c r="BE37" s="173">
        <v>64.6</v>
      </c>
      <c r="BF37" s="174">
        <v>-41.64408310749775</v>
      </c>
      <c r="BG37" s="173">
        <v>125.1</v>
      </c>
      <c r="BH37" s="174">
        <v>131.23844731977817</v>
      </c>
      <c r="BI37" s="173">
        <v>103.6</v>
      </c>
      <c r="BJ37" s="174">
        <v>22.603550295857982</v>
      </c>
      <c r="BK37" s="172">
        <v>110.3</v>
      </c>
      <c r="BL37" s="174">
        <v>19.372294372294363</v>
      </c>
      <c r="BM37" s="173">
        <v>82.8</v>
      </c>
      <c r="BN37" s="173">
        <v>-0.1206272617611683</v>
      </c>
      <c r="BO37" s="172">
        <v>125.4</v>
      </c>
      <c r="BP37" s="174">
        <v>24.528301886792455</v>
      </c>
      <c r="BQ37" s="172">
        <v>141.6</v>
      </c>
      <c r="BR37" s="174">
        <v>72.26277372262773</v>
      </c>
      <c r="BS37" s="91" t="s">
        <v>8</v>
      </c>
    </row>
    <row r="38" spans="1:72" ht="18.75" customHeight="1">
      <c r="A38" s="62"/>
      <c r="B38" s="171" t="s">
        <v>9</v>
      </c>
      <c r="C38" s="173">
        <v>106.1</v>
      </c>
      <c r="D38" s="174">
        <v>4.121687929342481</v>
      </c>
      <c r="E38" s="173">
        <v>106.2</v>
      </c>
      <c r="F38" s="174">
        <v>4.219823356231597</v>
      </c>
      <c r="G38" s="173">
        <v>88.1</v>
      </c>
      <c r="H38" s="174">
        <v>-1.6741071428571428</v>
      </c>
      <c r="I38" s="173">
        <v>86.9</v>
      </c>
      <c r="J38" s="174">
        <v>-1.5855039637599</v>
      </c>
      <c r="K38" s="173">
        <v>111</v>
      </c>
      <c r="L38" s="174">
        <v>-3.3942558746736338</v>
      </c>
      <c r="M38" s="173">
        <v>133.8</v>
      </c>
      <c r="N38" s="174">
        <v>8.868999186330354</v>
      </c>
      <c r="O38" s="173">
        <v>121</v>
      </c>
      <c r="P38" s="174">
        <v>12.873134328358207</v>
      </c>
      <c r="Q38" s="173">
        <v>145.8</v>
      </c>
      <c r="R38" s="174">
        <v>12.326656394453003</v>
      </c>
      <c r="S38" s="172">
        <v>109.4</v>
      </c>
      <c r="T38" s="174">
        <v>-12.759170653907494</v>
      </c>
      <c r="U38" s="173">
        <v>75</v>
      </c>
      <c r="V38" s="174">
        <v>-4.336734693877558</v>
      </c>
      <c r="W38" s="173">
        <v>97</v>
      </c>
      <c r="X38" s="174">
        <v>7.658157602663714</v>
      </c>
      <c r="Y38" s="172">
        <v>47.5</v>
      </c>
      <c r="Z38" s="174">
        <v>4.85651214128036</v>
      </c>
      <c r="AA38" s="173">
        <v>81</v>
      </c>
      <c r="AB38" s="174">
        <v>-20.821114369501466</v>
      </c>
      <c r="AC38" s="173">
        <v>117</v>
      </c>
      <c r="AD38" s="174">
        <v>7.438016528925615</v>
      </c>
      <c r="AE38" s="173">
        <v>108.2</v>
      </c>
      <c r="AF38" s="174">
        <v>15.474919957310565</v>
      </c>
      <c r="AG38" s="173">
        <v>112.2</v>
      </c>
      <c r="AH38" s="174">
        <v>20.645161290322584</v>
      </c>
      <c r="AI38" s="177" t="s">
        <v>9</v>
      </c>
      <c r="AJ38" s="178" t="s">
        <v>9</v>
      </c>
      <c r="AK38" s="173">
        <v>101</v>
      </c>
      <c r="AL38" s="174">
        <v>2.9561671763506685</v>
      </c>
      <c r="AM38" s="173">
        <v>98.4</v>
      </c>
      <c r="AN38" s="174">
        <v>-3.623898139079323</v>
      </c>
      <c r="AO38" s="173">
        <v>76.8</v>
      </c>
      <c r="AP38" s="174">
        <v>9.246088193456616</v>
      </c>
      <c r="AQ38" s="173">
        <v>107.2</v>
      </c>
      <c r="AR38" s="174">
        <v>1.0367577756833257</v>
      </c>
      <c r="AS38" s="172">
        <v>105.7</v>
      </c>
      <c r="AT38" s="174">
        <v>6.338028169014081</v>
      </c>
      <c r="AU38" s="173">
        <v>74.4</v>
      </c>
      <c r="AV38" s="174">
        <v>-8.823529411764692</v>
      </c>
      <c r="AW38" s="173">
        <v>168.1</v>
      </c>
      <c r="AX38" s="174">
        <v>1.143200962695551</v>
      </c>
      <c r="AY38" s="173">
        <v>136.7</v>
      </c>
      <c r="AZ38" s="174">
        <v>58.217592592592574</v>
      </c>
      <c r="BA38" s="172">
        <v>113.2</v>
      </c>
      <c r="BB38" s="174">
        <v>9.266409266409276</v>
      </c>
      <c r="BC38" s="173">
        <v>92.1</v>
      </c>
      <c r="BD38" s="174">
        <v>-8.175473579262215</v>
      </c>
      <c r="BE38" s="173">
        <v>68.3</v>
      </c>
      <c r="BF38" s="174">
        <v>-36.99261992619927</v>
      </c>
      <c r="BG38" s="173">
        <v>157.6</v>
      </c>
      <c r="BH38" s="174">
        <v>29.925803792250615</v>
      </c>
      <c r="BI38" s="173">
        <v>107.9</v>
      </c>
      <c r="BJ38" s="174">
        <v>5.165692007797283</v>
      </c>
      <c r="BK38" s="172">
        <v>113.3</v>
      </c>
      <c r="BL38" s="174">
        <v>4.616805170821792</v>
      </c>
      <c r="BM38" s="173">
        <v>88.2</v>
      </c>
      <c r="BN38" s="173">
        <v>5.125148986889149</v>
      </c>
      <c r="BO38" s="172">
        <v>135</v>
      </c>
      <c r="BP38" s="174">
        <v>12.219451371571074</v>
      </c>
      <c r="BQ38" s="172">
        <v>125</v>
      </c>
      <c r="BR38" s="174">
        <v>-13.194444444444445</v>
      </c>
      <c r="BS38" s="91" t="s">
        <v>9</v>
      </c>
      <c r="BT38" s="92"/>
    </row>
    <row r="39" spans="1:71" ht="18.75" customHeight="1">
      <c r="A39" s="62"/>
      <c r="B39" s="171" t="s">
        <v>10</v>
      </c>
      <c r="C39" s="173">
        <v>103.4</v>
      </c>
      <c r="D39" s="174">
        <v>-3.813953488372088</v>
      </c>
      <c r="E39" s="173">
        <v>103.4</v>
      </c>
      <c r="F39" s="174">
        <v>-3.813953488372088</v>
      </c>
      <c r="G39" s="173">
        <v>90.2</v>
      </c>
      <c r="H39" s="174">
        <v>-5.152471083070444</v>
      </c>
      <c r="I39" s="173">
        <v>90</v>
      </c>
      <c r="J39" s="174">
        <v>-8.069458631256389</v>
      </c>
      <c r="K39" s="173">
        <v>113.6</v>
      </c>
      <c r="L39" s="174">
        <v>1.0676156583629792</v>
      </c>
      <c r="M39" s="173">
        <v>120.6</v>
      </c>
      <c r="N39" s="174">
        <v>-6.944444444444445</v>
      </c>
      <c r="O39" s="173">
        <v>118.4</v>
      </c>
      <c r="P39" s="174">
        <v>-7.427677873338546</v>
      </c>
      <c r="Q39" s="173">
        <v>130</v>
      </c>
      <c r="R39" s="174">
        <v>0.3086419753086464</v>
      </c>
      <c r="S39" s="172">
        <v>86.1</v>
      </c>
      <c r="T39" s="174">
        <v>-35.01886792452831</v>
      </c>
      <c r="U39" s="173">
        <v>72.2</v>
      </c>
      <c r="V39" s="174">
        <v>-4.623513870541611</v>
      </c>
      <c r="W39" s="173">
        <v>94.2</v>
      </c>
      <c r="X39" s="174">
        <v>3.8588754134509373</v>
      </c>
      <c r="Y39" s="172">
        <v>54.9</v>
      </c>
      <c r="Z39" s="174">
        <v>-9.555189456342674</v>
      </c>
      <c r="AA39" s="173">
        <v>64.2</v>
      </c>
      <c r="AB39" s="174">
        <v>-41.74228675136116</v>
      </c>
      <c r="AC39" s="173">
        <v>130</v>
      </c>
      <c r="AD39" s="174">
        <v>12.35955056179775</v>
      </c>
      <c r="AE39" s="173">
        <v>105</v>
      </c>
      <c r="AF39" s="174">
        <v>-0.5681818181818128</v>
      </c>
      <c r="AG39" s="173">
        <v>115.2</v>
      </c>
      <c r="AH39" s="174">
        <v>5.397987191216839</v>
      </c>
      <c r="AI39" s="177" t="s">
        <v>10</v>
      </c>
      <c r="AJ39" s="178" t="s">
        <v>10</v>
      </c>
      <c r="AK39" s="173">
        <v>102.4</v>
      </c>
      <c r="AL39" s="174">
        <v>6.555671175858493</v>
      </c>
      <c r="AM39" s="173">
        <v>111.1</v>
      </c>
      <c r="AN39" s="174">
        <v>0.7252946509519467</v>
      </c>
      <c r="AO39" s="173">
        <v>103</v>
      </c>
      <c r="AP39" s="174">
        <v>4.356636271529886</v>
      </c>
      <c r="AQ39" s="173">
        <v>107.7</v>
      </c>
      <c r="AR39" s="174">
        <v>-1.192660550458713</v>
      </c>
      <c r="AS39" s="172">
        <v>109</v>
      </c>
      <c r="AT39" s="174">
        <v>0.832562442183169</v>
      </c>
      <c r="AU39" s="173">
        <v>73.5</v>
      </c>
      <c r="AV39" s="174">
        <v>-10.909090909090908</v>
      </c>
      <c r="AW39" s="173">
        <v>160.7</v>
      </c>
      <c r="AX39" s="174">
        <v>-7.749712973593572</v>
      </c>
      <c r="AY39" s="173">
        <v>144.5</v>
      </c>
      <c r="AZ39" s="174">
        <v>14.682539682539684</v>
      </c>
      <c r="BA39" s="172">
        <v>123.1</v>
      </c>
      <c r="BB39" s="174">
        <v>12.832263978001833</v>
      </c>
      <c r="BC39" s="173">
        <v>102.6</v>
      </c>
      <c r="BD39" s="174">
        <v>2.3952095808383147</v>
      </c>
      <c r="BE39" s="173">
        <v>69.4</v>
      </c>
      <c r="BF39" s="174">
        <v>-42.26289517470882</v>
      </c>
      <c r="BG39" s="173">
        <v>122.4</v>
      </c>
      <c r="BH39" s="174">
        <v>-8.996282527881036</v>
      </c>
      <c r="BI39" s="173">
        <v>104</v>
      </c>
      <c r="BJ39" s="174">
        <v>-4.147465437788019</v>
      </c>
      <c r="BK39" s="172">
        <v>103.1</v>
      </c>
      <c r="BL39" s="174">
        <v>-9.082892416225759</v>
      </c>
      <c r="BM39" s="173">
        <v>86.2</v>
      </c>
      <c r="BN39" s="173">
        <v>1.4117647058823564</v>
      </c>
      <c r="BO39" s="172">
        <v>123.6</v>
      </c>
      <c r="BP39" s="174">
        <v>-2.6004728132387798</v>
      </c>
      <c r="BQ39" s="172">
        <v>97.3</v>
      </c>
      <c r="BR39" s="174">
        <v>-35.477453580901866</v>
      </c>
      <c r="BS39" s="91" t="s">
        <v>10</v>
      </c>
    </row>
    <row r="40" spans="1:71" ht="18.75" customHeight="1">
      <c r="A40" s="62"/>
      <c r="B40" s="179"/>
      <c r="C40" s="180"/>
      <c r="D40" s="179"/>
      <c r="E40" s="180"/>
      <c r="F40" s="179"/>
      <c r="G40" s="180"/>
      <c r="H40" s="179"/>
      <c r="I40" s="180"/>
      <c r="J40" s="179"/>
      <c r="K40" s="181"/>
      <c r="L40" s="179"/>
      <c r="M40" s="180"/>
      <c r="N40" s="179"/>
      <c r="O40" s="180"/>
      <c r="P40" s="179"/>
      <c r="Q40" s="180"/>
      <c r="R40" s="179"/>
      <c r="S40" s="181"/>
      <c r="T40" s="179"/>
      <c r="U40" s="180"/>
      <c r="V40" s="179"/>
      <c r="W40" s="180"/>
      <c r="X40" s="179"/>
      <c r="Y40" s="181"/>
      <c r="Z40" s="179"/>
      <c r="AA40" s="180"/>
      <c r="AB40" s="179"/>
      <c r="AC40" s="180"/>
      <c r="AD40" s="179"/>
      <c r="AE40" s="180"/>
      <c r="AF40" s="179"/>
      <c r="AG40" s="180"/>
      <c r="AH40" s="179"/>
      <c r="AI40" s="182"/>
      <c r="AJ40" s="183"/>
      <c r="AK40" s="180"/>
      <c r="AL40" s="179"/>
      <c r="AM40" s="180"/>
      <c r="AN40" s="179"/>
      <c r="AO40" s="180"/>
      <c r="AP40" s="179"/>
      <c r="AQ40" s="180"/>
      <c r="AR40" s="179"/>
      <c r="AS40" s="181"/>
      <c r="AT40" s="179"/>
      <c r="AU40" s="180"/>
      <c r="AV40" s="179"/>
      <c r="AW40" s="180"/>
      <c r="AX40" s="179"/>
      <c r="AY40" s="180"/>
      <c r="AZ40" s="179"/>
      <c r="BA40" s="181"/>
      <c r="BB40" s="179"/>
      <c r="BC40" s="180"/>
      <c r="BD40" s="179"/>
      <c r="BE40" s="180"/>
      <c r="BF40" s="179"/>
      <c r="BG40" s="180"/>
      <c r="BH40" s="179"/>
      <c r="BI40" s="180"/>
      <c r="BJ40" s="179"/>
      <c r="BK40" s="181"/>
      <c r="BL40" s="179"/>
      <c r="BM40" s="180"/>
      <c r="BN40" s="179"/>
      <c r="BO40" s="181"/>
      <c r="BP40" s="179"/>
      <c r="BQ40" s="181"/>
      <c r="BR40" s="179"/>
      <c r="BS40" s="93"/>
    </row>
    <row r="41" spans="1:71" ht="18.75" customHeight="1">
      <c r="A41" s="62"/>
      <c r="B41" s="174"/>
      <c r="C41" s="172"/>
      <c r="D41" s="173"/>
      <c r="E41" s="172"/>
      <c r="F41" s="174"/>
      <c r="G41" s="173"/>
      <c r="H41" s="173"/>
      <c r="I41" s="172"/>
      <c r="J41" s="174"/>
      <c r="K41" s="172"/>
      <c r="L41" s="174"/>
      <c r="M41" s="172"/>
      <c r="N41" s="173"/>
      <c r="O41" s="172"/>
      <c r="P41" s="174"/>
      <c r="Q41" s="172"/>
      <c r="R41" s="174"/>
      <c r="S41" s="172"/>
      <c r="T41" s="174"/>
      <c r="U41" s="172"/>
      <c r="V41" s="173"/>
      <c r="W41" s="172"/>
      <c r="X41" s="174"/>
      <c r="Y41" s="172"/>
      <c r="Z41" s="173"/>
      <c r="AA41" s="172"/>
      <c r="AB41" s="173"/>
      <c r="AC41" s="184"/>
      <c r="AD41" s="175"/>
      <c r="AE41" s="176"/>
      <c r="AF41" s="175"/>
      <c r="AG41" s="173"/>
      <c r="AH41" s="174"/>
      <c r="AI41" s="185"/>
      <c r="AJ41" s="186"/>
      <c r="AK41" s="173"/>
      <c r="AL41" s="173"/>
      <c r="AM41" s="172"/>
      <c r="AN41" s="173"/>
      <c r="AO41" s="172"/>
      <c r="AP41" s="173"/>
      <c r="AQ41" s="172"/>
      <c r="AR41" s="174"/>
      <c r="AS41" s="172"/>
      <c r="AT41" s="173"/>
      <c r="AU41" s="172"/>
      <c r="AV41" s="174"/>
      <c r="AW41" s="172"/>
      <c r="AX41" s="173"/>
      <c r="AY41" s="172"/>
      <c r="AZ41" s="174"/>
      <c r="BA41" s="172"/>
      <c r="BB41" s="173"/>
      <c r="BC41" s="176"/>
      <c r="BD41" s="173"/>
      <c r="BE41" s="176"/>
      <c r="BF41" s="173"/>
      <c r="BG41" s="172"/>
      <c r="BH41" s="187"/>
      <c r="BI41" s="173"/>
      <c r="BJ41" s="173"/>
      <c r="BK41" s="172"/>
      <c r="BL41" s="173"/>
      <c r="BM41" s="172"/>
      <c r="BN41" s="173"/>
      <c r="BO41" s="172"/>
      <c r="BP41" s="173"/>
      <c r="BQ41" s="172"/>
      <c r="BR41" s="173"/>
      <c r="BS41" s="94"/>
    </row>
    <row r="42" spans="1:71" ht="18.75" customHeight="1">
      <c r="A42" s="62"/>
      <c r="B42" s="174" t="s">
        <v>64</v>
      </c>
      <c r="C42" s="189">
        <v>97.1</v>
      </c>
      <c r="D42" s="174">
        <v>5.88876772082878</v>
      </c>
      <c r="E42" s="189">
        <v>97.1</v>
      </c>
      <c r="F42" s="174">
        <v>5.88876772082878</v>
      </c>
      <c r="G42" s="189">
        <v>91.2</v>
      </c>
      <c r="H42" s="174">
        <v>-3.081827842720501</v>
      </c>
      <c r="I42" s="189">
        <v>90.3</v>
      </c>
      <c r="J42" s="174">
        <v>2.7303754266211504</v>
      </c>
      <c r="K42" s="188">
        <v>94.1</v>
      </c>
      <c r="L42" s="174">
        <v>5.139664804469268</v>
      </c>
      <c r="M42" s="189">
        <v>112.8</v>
      </c>
      <c r="N42" s="174">
        <v>14.867617107942968</v>
      </c>
      <c r="O42" s="189">
        <v>87.2</v>
      </c>
      <c r="P42" s="174">
        <v>-8.881922675026123</v>
      </c>
      <c r="Q42" s="189">
        <v>125.8</v>
      </c>
      <c r="R42" s="174">
        <v>20.0381679389313</v>
      </c>
      <c r="S42" s="188">
        <v>109.3</v>
      </c>
      <c r="T42" s="174">
        <v>44.38573315719946</v>
      </c>
      <c r="U42" s="189">
        <v>68.8</v>
      </c>
      <c r="V42" s="174">
        <v>-18.0952380952381</v>
      </c>
      <c r="W42" s="189">
        <v>77.3</v>
      </c>
      <c r="X42" s="174">
        <v>5.74555403556772</v>
      </c>
      <c r="Y42" s="188">
        <v>71.4</v>
      </c>
      <c r="Z42" s="174">
        <v>-27.365208545269574</v>
      </c>
      <c r="AA42" s="189">
        <v>123.6</v>
      </c>
      <c r="AB42" s="174">
        <v>26.380368098159508</v>
      </c>
      <c r="AC42" s="189">
        <v>109</v>
      </c>
      <c r="AD42" s="174">
        <v>4.007633587786262</v>
      </c>
      <c r="AE42" s="189">
        <v>101.8</v>
      </c>
      <c r="AF42" s="174">
        <v>2.106318956870606</v>
      </c>
      <c r="AG42" s="189">
        <v>118.3</v>
      </c>
      <c r="AH42" s="174">
        <v>-2.5535420098846857</v>
      </c>
      <c r="AI42" s="191" t="str">
        <f>B42</f>
        <v>   24年 　１月</v>
      </c>
      <c r="AJ42" s="186" t="str">
        <f>B42</f>
        <v>   24年 　１月</v>
      </c>
      <c r="AK42" s="189">
        <v>86.9</v>
      </c>
      <c r="AL42" s="174">
        <v>-6.054054054054047</v>
      </c>
      <c r="AM42" s="189">
        <v>94.4</v>
      </c>
      <c r="AN42" s="174">
        <v>-1.0482180293501047</v>
      </c>
      <c r="AO42" s="189">
        <v>86.6</v>
      </c>
      <c r="AP42" s="174">
        <v>-3.1319910514541514</v>
      </c>
      <c r="AQ42" s="189">
        <v>88.8</v>
      </c>
      <c r="AR42" s="174">
        <v>12.121212121212114</v>
      </c>
      <c r="AS42" s="188">
        <v>100.2</v>
      </c>
      <c r="AT42" s="174">
        <v>-6.091846298031865</v>
      </c>
      <c r="AU42" s="189">
        <v>77.5</v>
      </c>
      <c r="AV42" s="174">
        <v>-21.079429735234218</v>
      </c>
      <c r="AW42" s="189">
        <v>170.5</v>
      </c>
      <c r="AX42" s="174">
        <v>4.665438919582562</v>
      </c>
      <c r="AY42" s="189">
        <v>118</v>
      </c>
      <c r="AZ42" s="174">
        <v>5.734767025089611</v>
      </c>
      <c r="BA42" s="188">
        <v>95.5</v>
      </c>
      <c r="BB42" s="174">
        <v>2.6881720430107525</v>
      </c>
      <c r="BC42" s="189">
        <v>88.9</v>
      </c>
      <c r="BD42" s="174">
        <v>-7.780082987551867</v>
      </c>
      <c r="BE42" s="189">
        <v>71.2</v>
      </c>
      <c r="BF42" s="174">
        <v>-15.035799522673024</v>
      </c>
      <c r="BG42" s="189">
        <v>164.6</v>
      </c>
      <c r="BH42" s="174">
        <v>9.006622516556288</v>
      </c>
      <c r="BI42" s="189">
        <v>99.4</v>
      </c>
      <c r="BJ42" s="174">
        <v>5.9701492537313525</v>
      </c>
      <c r="BK42" s="188">
        <v>102.4</v>
      </c>
      <c r="BL42" s="174">
        <v>11.546840958605674</v>
      </c>
      <c r="BM42" s="189">
        <v>75</v>
      </c>
      <c r="BN42" s="174">
        <v>-3.3505154639175188</v>
      </c>
      <c r="BO42" s="188">
        <v>111.6</v>
      </c>
      <c r="BP42" s="174">
        <v>11.7117117117117</v>
      </c>
      <c r="BQ42" s="188">
        <v>122.7</v>
      </c>
      <c r="BR42" s="174">
        <v>45.551601423487554</v>
      </c>
      <c r="BS42" s="95" t="str">
        <f>B42</f>
        <v>   24年 　１月</v>
      </c>
    </row>
    <row r="43" spans="1:71" ht="18.75" customHeight="1">
      <c r="A43" s="62"/>
      <c r="B43" s="174" t="s">
        <v>29</v>
      </c>
      <c r="C43" s="188">
        <v>108.8</v>
      </c>
      <c r="D43" s="174">
        <v>5.733722060252664</v>
      </c>
      <c r="E43" s="188">
        <v>108.8</v>
      </c>
      <c r="F43" s="174">
        <v>5.733722060252664</v>
      </c>
      <c r="G43" s="188">
        <v>93.1</v>
      </c>
      <c r="H43" s="174">
        <v>-3.6231884057971016</v>
      </c>
      <c r="I43" s="189">
        <v>103.3</v>
      </c>
      <c r="J43" s="174">
        <v>13.019693654266948</v>
      </c>
      <c r="K43" s="188">
        <v>99.9</v>
      </c>
      <c r="L43" s="174">
        <v>3.202479338842984</v>
      </c>
      <c r="M43" s="190">
        <v>134.5</v>
      </c>
      <c r="N43" s="174">
        <v>11.34105960264901</v>
      </c>
      <c r="O43" s="188">
        <v>129.2</v>
      </c>
      <c r="P43" s="174">
        <v>-10.152990264255926</v>
      </c>
      <c r="Q43" s="188">
        <v>143</v>
      </c>
      <c r="R43" s="174">
        <v>23.48877374784111</v>
      </c>
      <c r="S43" s="188">
        <v>109.4</v>
      </c>
      <c r="T43" s="174">
        <v>13.839750260145694</v>
      </c>
      <c r="U43" s="190">
        <v>75.7</v>
      </c>
      <c r="V43" s="174">
        <v>-4.41919191919192</v>
      </c>
      <c r="W43" s="190">
        <v>106.1</v>
      </c>
      <c r="X43" s="174">
        <v>11.449579831932764</v>
      </c>
      <c r="Y43" s="188">
        <v>68.3</v>
      </c>
      <c r="Z43" s="174">
        <v>-36.93444136657433</v>
      </c>
      <c r="AA43" s="190">
        <v>116</v>
      </c>
      <c r="AB43" s="174">
        <v>8.92018779342723</v>
      </c>
      <c r="AC43" s="189">
        <v>117.9</v>
      </c>
      <c r="AD43" s="174">
        <v>13.147792706333975</v>
      </c>
      <c r="AE43" s="190">
        <v>105.8</v>
      </c>
      <c r="AF43" s="174">
        <v>-0.3766478342749583</v>
      </c>
      <c r="AG43" s="189">
        <v>113.9</v>
      </c>
      <c r="AH43" s="174">
        <v>-1.555747623163351</v>
      </c>
      <c r="AI43" s="191" t="s">
        <v>29</v>
      </c>
      <c r="AJ43" s="186" t="s">
        <v>29</v>
      </c>
      <c r="AK43" s="189">
        <v>98.8</v>
      </c>
      <c r="AL43" s="174">
        <v>3.45549738219895</v>
      </c>
      <c r="AM43" s="188">
        <v>98.7</v>
      </c>
      <c r="AN43" s="174">
        <v>-1.6932270916334689</v>
      </c>
      <c r="AO43" s="188">
        <v>84.4</v>
      </c>
      <c r="AP43" s="174">
        <v>-2.98850574712643</v>
      </c>
      <c r="AQ43" s="188">
        <v>102.4</v>
      </c>
      <c r="AR43" s="174">
        <v>8.820403825717335</v>
      </c>
      <c r="AS43" s="188">
        <v>106.6</v>
      </c>
      <c r="AT43" s="174">
        <v>-7.545533391153516</v>
      </c>
      <c r="AU43" s="188">
        <v>78.7</v>
      </c>
      <c r="AV43" s="174">
        <v>-25.047619047619047</v>
      </c>
      <c r="AW43" s="188">
        <v>206</v>
      </c>
      <c r="AX43" s="174">
        <v>4.30379746835443</v>
      </c>
      <c r="AY43" s="188">
        <v>132.1</v>
      </c>
      <c r="AZ43" s="174">
        <v>6.790622473726751</v>
      </c>
      <c r="BA43" s="188">
        <v>93.6</v>
      </c>
      <c r="BB43" s="174">
        <v>-3.205791106515003</v>
      </c>
      <c r="BC43" s="190">
        <v>88.8</v>
      </c>
      <c r="BD43" s="174">
        <v>0.5662514156285391</v>
      </c>
      <c r="BE43" s="190">
        <v>67</v>
      </c>
      <c r="BF43" s="174">
        <v>-43.93305439330544</v>
      </c>
      <c r="BG43" s="188">
        <v>183.9</v>
      </c>
      <c r="BH43" s="174">
        <v>56.244689889549704</v>
      </c>
      <c r="BI43" s="189">
        <v>111.4</v>
      </c>
      <c r="BJ43" s="174">
        <v>7.736943907156673</v>
      </c>
      <c r="BK43" s="188">
        <v>120.4</v>
      </c>
      <c r="BL43" s="174">
        <v>9.057971014492754</v>
      </c>
      <c r="BM43" s="188">
        <v>96.5</v>
      </c>
      <c r="BN43" s="174">
        <v>3.763440860215054</v>
      </c>
      <c r="BO43" s="188">
        <v>137</v>
      </c>
      <c r="BP43" s="174">
        <v>11.654441727791358</v>
      </c>
      <c r="BQ43" s="188">
        <v>114.1</v>
      </c>
      <c r="BR43" s="174">
        <v>7.844990548204156</v>
      </c>
      <c r="BS43" s="95" t="s">
        <v>29</v>
      </c>
    </row>
    <row r="44" spans="1:71" ht="18.75" customHeight="1">
      <c r="A44" s="62"/>
      <c r="B44" s="174" t="s">
        <v>30</v>
      </c>
      <c r="C44" s="188">
        <v>135.5</v>
      </c>
      <c r="D44" s="174">
        <v>59.411764705882355</v>
      </c>
      <c r="E44" s="188">
        <v>135.5</v>
      </c>
      <c r="F44" s="174">
        <v>59.411764705882355</v>
      </c>
      <c r="G44" s="188">
        <v>125</v>
      </c>
      <c r="H44" s="174">
        <v>77.05382436260625</v>
      </c>
      <c r="I44" s="189">
        <v>100.5</v>
      </c>
      <c r="J44" s="174">
        <v>36.734693877551024</v>
      </c>
      <c r="K44" s="188">
        <v>102.7</v>
      </c>
      <c r="L44" s="174">
        <v>19.0034762456547</v>
      </c>
      <c r="M44" s="190">
        <v>182.2</v>
      </c>
      <c r="N44" s="174">
        <v>82.19999999999999</v>
      </c>
      <c r="O44" s="188">
        <v>147.1</v>
      </c>
      <c r="P44" s="174">
        <v>100.40871934604903</v>
      </c>
      <c r="Q44" s="188">
        <v>203.1</v>
      </c>
      <c r="R44" s="174">
        <v>72.85106382978724</v>
      </c>
      <c r="S44" s="188">
        <v>165.1</v>
      </c>
      <c r="T44" s="174">
        <v>107.1518193224592</v>
      </c>
      <c r="U44" s="190">
        <v>81.7</v>
      </c>
      <c r="V44" s="174">
        <v>29.682539682539687</v>
      </c>
      <c r="W44" s="190">
        <v>220.3</v>
      </c>
      <c r="X44" s="174">
        <v>34.57544288332317</v>
      </c>
      <c r="Y44" s="188">
        <v>65.4</v>
      </c>
      <c r="Z44" s="174">
        <v>35.123966942148776</v>
      </c>
      <c r="AA44" s="190">
        <v>124.7</v>
      </c>
      <c r="AB44" s="174">
        <v>149.4</v>
      </c>
      <c r="AC44" s="189">
        <v>118.3</v>
      </c>
      <c r="AD44" s="174">
        <v>66.15168539325842</v>
      </c>
      <c r="AE44" s="190">
        <v>116.2</v>
      </c>
      <c r="AF44" s="174">
        <v>81.27925117004682</v>
      </c>
      <c r="AG44" s="189">
        <v>124.7</v>
      </c>
      <c r="AH44" s="174">
        <v>173.46491228070172</v>
      </c>
      <c r="AI44" s="191" t="s">
        <v>30</v>
      </c>
      <c r="AJ44" s="186" t="s">
        <v>30</v>
      </c>
      <c r="AK44" s="189">
        <v>107.1</v>
      </c>
      <c r="AL44" s="174">
        <v>20.608108108108105</v>
      </c>
      <c r="AM44" s="188">
        <v>106.5</v>
      </c>
      <c r="AN44" s="174">
        <v>19.93243243243244</v>
      </c>
      <c r="AO44" s="188">
        <v>82.9</v>
      </c>
      <c r="AP44" s="174">
        <v>-8.700440528634353</v>
      </c>
      <c r="AQ44" s="188">
        <v>114.8</v>
      </c>
      <c r="AR44" s="174">
        <v>58.563535911602195</v>
      </c>
      <c r="AS44" s="188">
        <v>118.8</v>
      </c>
      <c r="AT44" s="174">
        <v>12.500000000000004</v>
      </c>
      <c r="AU44" s="188">
        <v>86</v>
      </c>
      <c r="AV44" s="174">
        <v>7.63454317897371</v>
      </c>
      <c r="AW44" s="188">
        <v>246.9</v>
      </c>
      <c r="AX44" s="174">
        <v>1.772464962901901</v>
      </c>
      <c r="AY44" s="188">
        <v>128.2</v>
      </c>
      <c r="AZ44" s="174">
        <v>22.095238095238084</v>
      </c>
      <c r="BA44" s="188">
        <v>105.5</v>
      </c>
      <c r="BB44" s="174">
        <v>37.36979166666667</v>
      </c>
      <c r="BC44" s="190">
        <v>110.3</v>
      </c>
      <c r="BD44" s="174">
        <v>3.860640301318262</v>
      </c>
      <c r="BE44" s="190">
        <v>75.3</v>
      </c>
      <c r="BF44" s="174">
        <v>-20.73684210526316</v>
      </c>
      <c r="BG44" s="188">
        <v>141.9</v>
      </c>
      <c r="BH44" s="174">
        <v>178.23529411764707</v>
      </c>
      <c r="BI44" s="189">
        <v>135.7</v>
      </c>
      <c r="BJ44" s="174">
        <v>61.93317422434367</v>
      </c>
      <c r="BK44" s="188">
        <v>173.9</v>
      </c>
      <c r="BL44" s="174">
        <v>67.05091258405382</v>
      </c>
      <c r="BM44" s="188">
        <v>178.1</v>
      </c>
      <c r="BN44" s="174">
        <v>34.11144578313252</v>
      </c>
      <c r="BO44" s="188">
        <v>182.5</v>
      </c>
      <c r="BP44" s="174">
        <v>77.52918287937743</v>
      </c>
      <c r="BQ44" s="188">
        <v>180.1</v>
      </c>
      <c r="BR44" s="174">
        <v>133.29015544041448</v>
      </c>
      <c r="BS44" s="95" t="s">
        <v>30</v>
      </c>
    </row>
    <row r="45" spans="1:71" ht="18.75" customHeight="1">
      <c r="A45" s="62"/>
      <c r="B45" s="174" t="s">
        <v>31</v>
      </c>
      <c r="C45" s="188">
        <v>103.7</v>
      </c>
      <c r="D45" s="174">
        <v>41.86046511627908</v>
      </c>
      <c r="E45" s="188">
        <v>103.7</v>
      </c>
      <c r="F45" s="174">
        <v>42.05479452054795</v>
      </c>
      <c r="G45" s="188">
        <v>86.1</v>
      </c>
      <c r="H45" s="174">
        <v>75.35641547861506</v>
      </c>
      <c r="I45" s="189">
        <v>87.9</v>
      </c>
      <c r="J45" s="174">
        <v>16.423841059602655</v>
      </c>
      <c r="K45" s="188">
        <v>104.5</v>
      </c>
      <c r="L45" s="174">
        <v>21.7948717948718</v>
      </c>
      <c r="M45" s="190">
        <v>117</v>
      </c>
      <c r="N45" s="174">
        <v>54.76190476190478</v>
      </c>
      <c r="O45" s="188">
        <v>104</v>
      </c>
      <c r="P45" s="174">
        <v>46.68547249647389</v>
      </c>
      <c r="Q45" s="188">
        <v>119.2</v>
      </c>
      <c r="R45" s="174">
        <v>47.34239802224968</v>
      </c>
      <c r="S45" s="188">
        <v>133.4</v>
      </c>
      <c r="T45" s="174">
        <v>112.08267090620032</v>
      </c>
      <c r="U45" s="190">
        <v>78.5</v>
      </c>
      <c r="V45" s="174">
        <v>15.102639296187679</v>
      </c>
      <c r="W45" s="190">
        <v>77.6</v>
      </c>
      <c r="X45" s="174">
        <v>-4.901960784313726</v>
      </c>
      <c r="Y45" s="188">
        <v>66.5</v>
      </c>
      <c r="Z45" s="174">
        <v>-8.14917127071824</v>
      </c>
      <c r="AA45" s="190">
        <v>103.4</v>
      </c>
      <c r="AB45" s="174">
        <v>40.48913043478263</v>
      </c>
      <c r="AC45" s="189">
        <v>111.7</v>
      </c>
      <c r="AD45" s="174">
        <v>29.132947976878615</v>
      </c>
      <c r="AE45" s="190">
        <v>118.2</v>
      </c>
      <c r="AF45" s="174">
        <v>249.70414201183436</v>
      </c>
      <c r="AG45" s="189">
        <v>105.6</v>
      </c>
      <c r="AH45" s="174">
        <v>351.2820512820512</v>
      </c>
      <c r="AI45" s="191" t="s">
        <v>31</v>
      </c>
      <c r="AJ45" s="186" t="s">
        <v>31</v>
      </c>
      <c r="AK45" s="189">
        <v>103.9</v>
      </c>
      <c r="AL45" s="174">
        <v>10.180275715800647</v>
      </c>
      <c r="AM45" s="188">
        <v>99.9</v>
      </c>
      <c r="AN45" s="174">
        <v>0.10020040080161176</v>
      </c>
      <c r="AO45" s="188">
        <v>75.8</v>
      </c>
      <c r="AP45" s="174">
        <v>-11.137162954279017</v>
      </c>
      <c r="AQ45" s="188">
        <v>109.3</v>
      </c>
      <c r="AR45" s="174">
        <v>10.62753036437247</v>
      </c>
      <c r="AS45" s="188">
        <v>103.6</v>
      </c>
      <c r="AT45" s="174">
        <v>13.846153846153838</v>
      </c>
      <c r="AU45" s="188">
        <v>75.5</v>
      </c>
      <c r="AV45" s="174">
        <v>0</v>
      </c>
      <c r="AW45" s="188">
        <v>171.2</v>
      </c>
      <c r="AX45" s="174">
        <v>-6.2944718117131915</v>
      </c>
      <c r="AY45" s="188">
        <v>136.9</v>
      </c>
      <c r="AZ45" s="174">
        <v>83.02139037433156</v>
      </c>
      <c r="BA45" s="188">
        <v>94.6</v>
      </c>
      <c r="BB45" s="174">
        <v>38.30409356725144</v>
      </c>
      <c r="BC45" s="190">
        <v>102.1</v>
      </c>
      <c r="BD45" s="174">
        <v>-10.044052863436129</v>
      </c>
      <c r="BE45" s="190">
        <v>75.3</v>
      </c>
      <c r="BF45" s="174">
        <v>-47.30580825752275</v>
      </c>
      <c r="BG45" s="188">
        <v>118.3</v>
      </c>
      <c r="BH45" s="174">
        <v>291.7218543046357</v>
      </c>
      <c r="BI45" s="189">
        <v>104.2</v>
      </c>
      <c r="BJ45" s="174">
        <v>45.53072625698326</v>
      </c>
      <c r="BK45" s="188">
        <v>102.9</v>
      </c>
      <c r="BL45" s="174">
        <v>35.21681997371881</v>
      </c>
      <c r="BM45" s="188">
        <v>76.8</v>
      </c>
      <c r="BN45" s="174">
        <v>-1.538461538461542</v>
      </c>
      <c r="BO45" s="188">
        <v>113.3</v>
      </c>
      <c r="BP45" s="174">
        <v>47.334200260078006</v>
      </c>
      <c r="BQ45" s="188">
        <v>146.3</v>
      </c>
      <c r="BR45" s="174">
        <v>124.04287901990814</v>
      </c>
      <c r="BS45" s="95" t="s">
        <v>31</v>
      </c>
    </row>
    <row r="46" spans="1:71" ht="18.75" customHeight="1">
      <c r="A46" s="62"/>
      <c r="B46" s="174" t="s">
        <v>32</v>
      </c>
      <c r="C46" s="188">
        <v>100</v>
      </c>
      <c r="D46" s="174">
        <v>25</v>
      </c>
      <c r="E46" s="188">
        <v>100</v>
      </c>
      <c r="F46" s="174">
        <v>25</v>
      </c>
      <c r="G46" s="188">
        <v>95.2</v>
      </c>
      <c r="H46" s="174">
        <v>51.11111111111112</v>
      </c>
      <c r="I46" s="189">
        <v>88.1</v>
      </c>
      <c r="J46" s="174">
        <v>-1.5642458100558723</v>
      </c>
      <c r="K46" s="188">
        <v>106.1</v>
      </c>
      <c r="L46" s="174">
        <v>15.703380588876762</v>
      </c>
      <c r="M46" s="190">
        <v>131.2</v>
      </c>
      <c r="N46" s="174">
        <v>42.45385450597177</v>
      </c>
      <c r="O46" s="188">
        <v>119.5</v>
      </c>
      <c r="P46" s="174">
        <v>31.607929515418505</v>
      </c>
      <c r="Q46" s="188">
        <v>139.8</v>
      </c>
      <c r="R46" s="174">
        <v>41.212121212121225</v>
      </c>
      <c r="S46" s="188">
        <v>118.6</v>
      </c>
      <c r="T46" s="174">
        <v>80.51750380517501</v>
      </c>
      <c r="U46" s="190">
        <v>73.7</v>
      </c>
      <c r="V46" s="174">
        <v>9.347181008902073</v>
      </c>
      <c r="W46" s="190">
        <v>76.1</v>
      </c>
      <c r="X46" s="174">
        <v>8.096590909090892</v>
      </c>
      <c r="Y46" s="188">
        <v>74.1</v>
      </c>
      <c r="Z46" s="174">
        <v>-1.068090787716971</v>
      </c>
      <c r="AA46" s="190">
        <v>97.8</v>
      </c>
      <c r="AB46" s="174">
        <v>20.889987639060557</v>
      </c>
      <c r="AC46" s="189">
        <v>111.5</v>
      </c>
      <c r="AD46" s="174">
        <v>14.830072090628224</v>
      </c>
      <c r="AE46" s="190">
        <v>76.3</v>
      </c>
      <c r="AF46" s="174">
        <v>74.99999999999999</v>
      </c>
      <c r="AG46" s="189">
        <v>76.3</v>
      </c>
      <c r="AH46" s="174">
        <v>228.8793103448276</v>
      </c>
      <c r="AI46" s="191" t="s">
        <v>32</v>
      </c>
      <c r="AJ46" s="186" t="s">
        <v>32</v>
      </c>
      <c r="AK46" s="189">
        <v>96.5</v>
      </c>
      <c r="AL46" s="174">
        <v>-2.030456852791878</v>
      </c>
      <c r="AM46" s="188">
        <v>99.6</v>
      </c>
      <c r="AN46" s="174">
        <v>2.0491803278688527</v>
      </c>
      <c r="AO46" s="188">
        <v>70.5</v>
      </c>
      <c r="AP46" s="174">
        <v>7.963246554364477</v>
      </c>
      <c r="AQ46" s="188">
        <v>106.5</v>
      </c>
      <c r="AR46" s="174">
        <v>9.567901234567898</v>
      </c>
      <c r="AS46" s="188">
        <v>100.9</v>
      </c>
      <c r="AT46" s="174">
        <v>17.59906759906761</v>
      </c>
      <c r="AU46" s="188">
        <v>75.6</v>
      </c>
      <c r="AV46" s="174">
        <v>0.7999999999999924</v>
      </c>
      <c r="AW46" s="188">
        <v>169.3</v>
      </c>
      <c r="AX46" s="174">
        <v>9.863724853990927</v>
      </c>
      <c r="AY46" s="188">
        <v>122.9</v>
      </c>
      <c r="AZ46" s="174">
        <v>68.81868131868133</v>
      </c>
      <c r="BA46" s="188">
        <v>98.5</v>
      </c>
      <c r="BB46" s="174">
        <v>36.61581137309294</v>
      </c>
      <c r="BC46" s="190">
        <v>90.7</v>
      </c>
      <c r="BD46" s="174">
        <v>-4.3248945147679265</v>
      </c>
      <c r="BE46" s="190">
        <v>47.2</v>
      </c>
      <c r="BF46" s="174">
        <v>-46.424517593643586</v>
      </c>
      <c r="BG46" s="188">
        <v>118.3</v>
      </c>
      <c r="BH46" s="174">
        <v>129.26356589147287</v>
      </c>
      <c r="BI46" s="189">
        <v>100.7</v>
      </c>
      <c r="BJ46" s="174">
        <v>27.468354430379748</v>
      </c>
      <c r="BK46" s="188">
        <v>109.8</v>
      </c>
      <c r="BL46" s="174">
        <v>30.870083432657914</v>
      </c>
      <c r="BM46" s="188">
        <v>75.4</v>
      </c>
      <c r="BN46" s="174">
        <v>7.560627674750374</v>
      </c>
      <c r="BO46" s="188">
        <v>131.4</v>
      </c>
      <c r="BP46" s="174">
        <v>38.17034700315459</v>
      </c>
      <c r="BQ46" s="188">
        <v>129.3</v>
      </c>
      <c r="BR46" s="174">
        <v>89.86784140969166</v>
      </c>
      <c r="BS46" s="95" t="s">
        <v>32</v>
      </c>
    </row>
    <row r="47" spans="1:71" ht="18.75" customHeight="1">
      <c r="A47" s="62"/>
      <c r="B47" s="174" t="s">
        <v>33</v>
      </c>
      <c r="C47" s="188">
        <v>104.7</v>
      </c>
      <c r="D47" s="174">
        <v>1.06177606177607</v>
      </c>
      <c r="E47" s="188">
        <v>104.7</v>
      </c>
      <c r="F47" s="174">
        <v>1.06177606177607</v>
      </c>
      <c r="G47" s="188">
        <v>93.5</v>
      </c>
      <c r="H47" s="174">
        <v>-1.5789473684210527</v>
      </c>
      <c r="I47" s="189">
        <v>94.6</v>
      </c>
      <c r="J47" s="174">
        <v>-5.21042084168337</v>
      </c>
      <c r="K47" s="188">
        <v>112.1</v>
      </c>
      <c r="L47" s="174">
        <v>-3.278688524590174</v>
      </c>
      <c r="M47" s="190">
        <v>133.4</v>
      </c>
      <c r="N47" s="174">
        <v>4.056162246489873</v>
      </c>
      <c r="O47" s="188">
        <v>122.9</v>
      </c>
      <c r="P47" s="174">
        <v>-1.8370607028753971</v>
      </c>
      <c r="Q47" s="188">
        <v>138.4</v>
      </c>
      <c r="R47" s="174">
        <v>2.1402214022140265</v>
      </c>
      <c r="S47" s="188">
        <v>133.4</v>
      </c>
      <c r="T47" s="174">
        <v>28.023032629558543</v>
      </c>
      <c r="U47" s="190">
        <v>81.4</v>
      </c>
      <c r="V47" s="174">
        <v>6.266318537859022</v>
      </c>
      <c r="W47" s="190">
        <v>103.9</v>
      </c>
      <c r="X47" s="174">
        <v>-5.114155251141547</v>
      </c>
      <c r="Y47" s="188">
        <v>68.2</v>
      </c>
      <c r="Z47" s="174">
        <v>-20.14051522248244</v>
      </c>
      <c r="AA47" s="190">
        <v>102.9</v>
      </c>
      <c r="AB47" s="174">
        <v>-5.682859761686516</v>
      </c>
      <c r="AC47" s="189">
        <v>118.9</v>
      </c>
      <c r="AD47" s="174">
        <v>5.8771148708815755</v>
      </c>
      <c r="AE47" s="190">
        <v>76.2</v>
      </c>
      <c r="AF47" s="174">
        <v>0.5277044854881342</v>
      </c>
      <c r="AG47" s="189">
        <v>95.1</v>
      </c>
      <c r="AH47" s="174">
        <v>65.96858638743456</v>
      </c>
      <c r="AI47" s="191" t="s">
        <v>33</v>
      </c>
      <c r="AJ47" s="186" t="s">
        <v>33</v>
      </c>
      <c r="AK47" s="189">
        <v>102.9</v>
      </c>
      <c r="AL47" s="174">
        <v>-4.4568245125348165</v>
      </c>
      <c r="AM47" s="188">
        <v>103.7</v>
      </c>
      <c r="AN47" s="174">
        <v>-1.2380952380952355</v>
      </c>
      <c r="AO47" s="188">
        <v>68.6</v>
      </c>
      <c r="AP47" s="174">
        <v>10.466988727858281</v>
      </c>
      <c r="AQ47" s="188">
        <v>107.7</v>
      </c>
      <c r="AR47" s="174">
        <v>7.270916334661351</v>
      </c>
      <c r="AS47" s="188">
        <v>106.7</v>
      </c>
      <c r="AT47" s="174">
        <v>10.569948186528501</v>
      </c>
      <c r="AU47" s="188">
        <v>80.8</v>
      </c>
      <c r="AV47" s="174">
        <v>-0.36991368680640835</v>
      </c>
      <c r="AW47" s="188">
        <v>171.5</v>
      </c>
      <c r="AX47" s="174">
        <v>6.45561762880199</v>
      </c>
      <c r="AY47" s="188">
        <v>127.3</v>
      </c>
      <c r="AZ47" s="174">
        <v>67.72068511198944</v>
      </c>
      <c r="BA47" s="188">
        <v>114.9</v>
      </c>
      <c r="BB47" s="174">
        <v>14.214711729622278</v>
      </c>
      <c r="BC47" s="190">
        <v>84.4</v>
      </c>
      <c r="BD47" s="174">
        <v>-17.25490196078431</v>
      </c>
      <c r="BE47" s="190">
        <v>71.2</v>
      </c>
      <c r="BF47" s="174">
        <v>-29.504950495049503</v>
      </c>
      <c r="BG47" s="188">
        <v>138.8</v>
      </c>
      <c r="BH47" s="174">
        <v>72.636815920398</v>
      </c>
      <c r="BI47" s="189">
        <v>105.9</v>
      </c>
      <c r="BJ47" s="174">
        <v>3.0155642023346387</v>
      </c>
      <c r="BK47" s="188">
        <v>118.2</v>
      </c>
      <c r="BL47" s="174">
        <v>0.7672634271099793</v>
      </c>
      <c r="BM47" s="188">
        <v>96.2</v>
      </c>
      <c r="BN47" s="174">
        <v>-4.3737574552683816</v>
      </c>
      <c r="BO47" s="188">
        <v>131.5</v>
      </c>
      <c r="BP47" s="174">
        <v>1.0760953112990053</v>
      </c>
      <c r="BQ47" s="188">
        <v>149.2</v>
      </c>
      <c r="BR47" s="174">
        <v>31.802120141342744</v>
      </c>
      <c r="BS47" s="95" t="s">
        <v>33</v>
      </c>
    </row>
    <row r="48" spans="1:71" ht="18.75" customHeight="1">
      <c r="A48" s="62"/>
      <c r="B48" s="174"/>
      <c r="C48" s="188"/>
      <c r="D48" s="174"/>
      <c r="E48" s="188"/>
      <c r="F48" s="174"/>
      <c r="G48" s="188"/>
      <c r="H48" s="174"/>
      <c r="I48" s="189"/>
      <c r="J48" s="174"/>
      <c r="K48" s="188"/>
      <c r="L48" s="174"/>
      <c r="M48" s="190"/>
      <c r="N48" s="174"/>
      <c r="O48" s="188"/>
      <c r="P48" s="174"/>
      <c r="Q48" s="188"/>
      <c r="R48" s="174"/>
      <c r="S48" s="188"/>
      <c r="T48" s="174"/>
      <c r="U48" s="190"/>
      <c r="V48" s="174"/>
      <c r="W48" s="190"/>
      <c r="X48" s="174"/>
      <c r="Y48" s="188"/>
      <c r="Z48" s="174"/>
      <c r="AA48" s="190"/>
      <c r="AB48" s="174"/>
      <c r="AC48" s="189"/>
      <c r="AD48" s="174"/>
      <c r="AE48" s="190"/>
      <c r="AF48" s="174"/>
      <c r="AG48" s="189"/>
      <c r="AH48" s="174"/>
      <c r="AI48" s="191"/>
      <c r="AJ48" s="186"/>
      <c r="AK48" s="189"/>
      <c r="AL48" s="174"/>
      <c r="AM48" s="188"/>
      <c r="AN48" s="174"/>
      <c r="AO48" s="188"/>
      <c r="AP48" s="174"/>
      <c r="AQ48" s="188"/>
      <c r="AR48" s="174"/>
      <c r="AS48" s="188"/>
      <c r="AT48" s="174"/>
      <c r="AU48" s="188"/>
      <c r="AV48" s="174"/>
      <c r="AW48" s="188"/>
      <c r="AX48" s="174"/>
      <c r="AY48" s="188"/>
      <c r="AZ48" s="174"/>
      <c r="BA48" s="188"/>
      <c r="BB48" s="174"/>
      <c r="BC48" s="190"/>
      <c r="BD48" s="174"/>
      <c r="BE48" s="190"/>
      <c r="BF48" s="174"/>
      <c r="BG48" s="188"/>
      <c r="BH48" s="174"/>
      <c r="BI48" s="189"/>
      <c r="BJ48" s="174"/>
      <c r="BK48" s="188"/>
      <c r="BL48" s="174"/>
      <c r="BM48" s="188"/>
      <c r="BN48" s="174"/>
      <c r="BO48" s="188"/>
      <c r="BP48" s="174"/>
      <c r="BQ48" s="188"/>
      <c r="BR48" s="174"/>
      <c r="BS48" s="95"/>
    </row>
    <row r="49" spans="1:71" ht="18.75" customHeight="1">
      <c r="A49" s="62"/>
      <c r="B49" s="174" t="s">
        <v>34</v>
      </c>
      <c r="C49" s="188">
        <v>105.4</v>
      </c>
      <c r="D49" s="174">
        <v>6.46464646464647</v>
      </c>
      <c r="E49" s="188">
        <v>105.4</v>
      </c>
      <c r="F49" s="174">
        <v>6.46464646464647</v>
      </c>
      <c r="G49" s="188">
        <v>85.6</v>
      </c>
      <c r="H49" s="174">
        <v>11.45833333333333</v>
      </c>
      <c r="I49" s="189">
        <v>92.9</v>
      </c>
      <c r="J49" s="174">
        <v>3.567447045707918</v>
      </c>
      <c r="K49" s="188">
        <v>117.6</v>
      </c>
      <c r="L49" s="174">
        <v>-0.7594936708860808</v>
      </c>
      <c r="M49" s="190">
        <v>127.8</v>
      </c>
      <c r="N49" s="174">
        <v>18.44300278035217</v>
      </c>
      <c r="O49" s="188">
        <v>111.8</v>
      </c>
      <c r="P49" s="174">
        <v>14.666666666666664</v>
      </c>
      <c r="Q49" s="188">
        <v>138.2</v>
      </c>
      <c r="R49" s="174">
        <v>23.946188340807165</v>
      </c>
      <c r="S49" s="188">
        <v>116.3</v>
      </c>
      <c r="T49" s="174">
        <v>2.466960352422905</v>
      </c>
      <c r="U49" s="190">
        <v>75.6</v>
      </c>
      <c r="V49" s="174">
        <v>-3.6942675159235745</v>
      </c>
      <c r="W49" s="190">
        <v>77.2</v>
      </c>
      <c r="X49" s="174">
        <v>7.0735090152566</v>
      </c>
      <c r="Y49" s="188">
        <v>57.3</v>
      </c>
      <c r="Z49" s="174">
        <v>2.50447227191413</v>
      </c>
      <c r="AA49" s="190">
        <v>99.1</v>
      </c>
      <c r="AB49" s="174">
        <v>-8.325624421831638</v>
      </c>
      <c r="AC49" s="189">
        <v>124.7</v>
      </c>
      <c r="AD49" s="174">
        <v>15.249537892791126</v>
      </c>
      <c r="AE49" s="190">
        <v>107.8</v>
      </c>
      <c r="AF49" s="174">
        <v>8.779011099899096</v>
      </c>
      <c r="AG49" s="189">
        <v>115.1</v>
      </c>
      <c r="AH49" s="174">
        <v>19.027921406411572</v>
      </c>
      <c r="AI49" s="191" t="s">
        <v>34</v>
      </c>
      <c r="AJ49" s="186" t="s">
        <v>34</v>
      </c>
      <c r="AK49" s="189">
        <v>104.2</v>
      </c>
      <c r="AL49" s="174">
        <v>-0.5725190839694603</v>
      </c>
      <c r="AM49" s="188">
        <v>103.9</v>
      </c>
      <c r="AN49" s="174">
        <v>0.8737864077669959</v>
      </c>
      <c r="AO49" s="188">
        <v>72.3</v>
      </c>
      <c r="AP49" s="174">
        <v>10.719754977029098</v>
      </c>
      <c r="AQ49" s="188">
        <v>108.3</v>
      </c>
      <c r="AR49" s="174">
        <v>-5.000000000000003</v>
      </c>
      <c r="AS49" s="188">
        <v>107.7</v>
      </c>
      <c r="AT49" s="174">
        <v>15.064102564102575</v>
      </c>
      <c r="AU49" s="188">
        <v>80.7</v>
      </c>
      <c r="AV49" s="174">
        <v>-1.2239902080783354</v>
      </c>
      <c r="AW49" s="188">
        <v>160.6</v>
      </c>
      <c r="AX49" s="174">
        <v>7.568653717347611</v>
      </c>
      <c r="AY49" s="188">
        <v>137.1</v>
      </c>
      <c r="AZ49" s="174">
        <v>84.27419354838707</v>
      </c>
      <c r="BA49" s="188">
        <v>117.8</v>
      </c>
      <c r="BB49" s="174">
        <v>21.068859198355604</v>
      </c>
      <c r="BC49" s="190">
        <v>85.8</v>
      </c>
      <c r="BD49" s="174">
        <v>-10.062893081761015</v>
      </c>
      <c r="BE49" s="190">
        <v>70.3</v>
      </c>
      <c r="BF49" s="174">
        <v>-38.333333333333336</v>
      </c>
      <c r="BG49" s="188">
        <v>154.3</v>
      </c>
      <c r="BH49" s="174">
        <v>27.73178807947021</v>
      </c>
      <c r="BI49" s="189">
        <v>107.1</v>
      </c>
      <c r="BJ49" s="174">
        <v>7.314629258517032</v>
      </c>
      <c r="BK49" s="188">
        <v>108</v>
      </c>
      <c r="BL49" s="174">
        <v>11.5702479338843</v>
      </c>
      <c r="BM49" s="188">
        <v>75.2</v>
      </c>
      <c r="BN49" s="174">
        <v>4.299583911234409</v>
      </c>
      <c r="BO49" s="188">
        <v>127.4</v>
      </c>
      <c r="BP49" s="174">
        <v>20.30217186024551</v>
      </c>
      <c r="BQ49" s="188">
        <v>130.9</v>
      </c>
      <c r="BR49" s="174">
        <v>5.47945205479453</v>
      </c>
      <c r="BS49" s="95" t="s">
        <v>34</v>
      </c>
    </row>
    <row r="50" spans="1:71" ht="18.75" customHeight="1">
      <c r="A50" s="62"/>
      <c r="B50" s="174" t="s">
        <v>35</v>
      </c>
      <c r="C50" s="188">
        <v>101</v>
      </c>
      <c r="D50" s="174">
        <v>4.123711340206185</v>
      </c>
      <c r="E50" s="188">
        <v>101.1</v>
      </c>
      <c r="F50" s="174">
        <v>4.226804123711334</v>
      </c>
      <c r="G50" s="188">
        <v>88.5</v>
      </c>
      <c r="H50" s="174">
        <v>-8.574380165289254</v>
      </c>
      <c r="I50" s="189">
        <v>80.4</v>
      </c>
      <c r="J50" s="174">
        <v>-1.8315018315018312</v>
      </c>
      <c r="K50" s="188">
        <v>109.1</v>
      </c>
      <c r="L50" s="174">
        <v>-3.7918871252204682</v>
      </c>
      <c r="M50" s="190">
        <v>122.8</v>
      </c>
      <c r="N50" s="174">
        <v>10.531053105310534</v>
      </c>
      <c r="O50" s="188">
        <v>117</v>
      </c>
      <c r="P50" s="174">
        <v>19.387755102040817</v>
      </c>
      <c r="Q50" s="188">
        <v>131.4</v>
      </c>
      <c r="R50" s="174">
        <v>11.073541842772618</v>
      </c>
      <c r="S50" s="188">
        <v>99</v>
      </c>
      <c r="T50" s="174">
        <v>-7.476635514018691</v>
      </c>
      <c r="U50" s="190">
        <v>74.4</v>
      </c>
      <c r="V50" s="174">
        <v>1.3623978201634876</v>
      </c>
      <c r="W50" s="190">
        <v>81.6</v>
      </c>
      <c r="X50" s="174">
        <v>12.242090784044004</v>
      </c>
      <c r="Y50" s="188">
        <v>41.6</v>
      </c>
      <c r="Z50" s="174">
        <v>12.129380053908354</v>
      </c>
      <c r="AA50" s="190">
        <v>67.4</v>
      </c>
      <c r="AB50" s="174">
        <v>-29.350104821802937</v>
      </c>
      <c r="AC50" s="189">
        <v>111</v>
      </c>
      <c r="AD50" s="174">
        <v>2.968460111317257</v>
      </c>
      <c r="AE50" s="190">
        <v>107.9</v>
      </c>
      <c r="AF50" s="174">
        <v>13.340336134453784</v>
      </c>
      <c r="AG50" s="189">
        <v>122.7</v>
      </c>
      <c r="AH50" s="174">
        <v>32.362459546925564</v>
      </c>
      <c r="AI50" s="191" t="s">
        <v>35</v>
      </c>
      <c r="AJ50" s="186" t="s">
        <v>35</v>
      </c>
      <c r="AK50" s="189">
        <v>96.9</v>
      </c>
      <c r="AL50" s="174">
        <v>4.081632653061237</v>
      </c>
      <c r="AM50" s="188">
        <v>93.1</v>
      </c>
      <c r="AN50" s="174">
        <v>-5.000000000000006</v>
      </c>
      <c r="AO50" s="188">
        <v>75.7</v>
      </c>
      <c r="AP50" s="174">
        <v>24.506578947368432</v>
      </c>
      <c r="AQ50" s="188">
        <v>108.2</v>
      </c>
      <c r="AR50" s="174">
        <v>5.2529182879377485</v>
      </c>
      <c r="AS50" s="188">
        <v>100.8</v>
      </c>
      <c r="AT50" s="174">
        <v>4.0247678018575765</v>
      </c>
      <c r="AU50" s="188">
        <v>71.2</v>
      </c>
      <c r="AV50" s="174">
        <v>-9.0676883780332</v>
      </c>
      <c r="AW50" s="188">
        <v>160.3</v>
      </c>
      <c r="AX50" s="174">
        <v>-4.922894424673775</v>
      </c>
      <c r="AY50" s="188">
        <v>126.1</v>
      </c>
      <c r="AZ50" s="174">
        <v>71.56462585034012</v>
      </c>
      <c r="BA50" s="188">
        <v>108.5</v>
      </c>
      <c r="BB50" s="174">
        <v>4.226705091258411</v>
      </c>
      <c r="BC50" s="190">
        <v>91.3</v>
      </c>
      <c r="BD50" s="174">
        <v>-12.798471824259794</v>
      </c>
      <c r="BE50" s="190">
        <v>62.3</v>
      </c>
      <c r="BF50" s="174">
        <v>-39.39688715953307</v>
      </c>
      <c r="BG50" s="188">
        <v>180.6</v>
      </c>
      <c r="BH50" s="174">
        <v>48.39769926047657</v>
      </c>
      <c r="BI50" s="189">
        <v>103.8</v>
      </c>
      <c r="BJ50" s="174">
        <v>6.026557711950961</v>
      </c>
      <c r="BK50" s="188">
        <v>101.8</v>
      </c>
      <c r="BL50" s="174">
        <v>5.601659751037335</v>
      </c>
      <c r="BM50" s="188">
        <v>76.7</v>
      </c>
      <c r="BN50" s="174">
        <v>9.885386819484248</v>
      </c>
      <c r="BO50" s="188">
        <v>124.2</v>
      </c>
      <c r="BP50" s="174">
        <v>13.217866909753873</v>
      </c>
      <c r="BQ50" s="188">
        <v>112.3</v>
      </c>
      <c r="BR50" s="174">
        <v>-8.101472995090022</v>
      </c>
      <c r="BS50" s="95" t="s">
        <v>35</v>
      </c>
    </row>
    <row r="51" spans="1:71" ht="18.75" customHeight="1">
      <c r="A51" s="62"/>
      <c r="B51" s="174" t="s">
        <v>36</v>
      </c>
      <c r="C51" s="188">
        <v>112</v>
      </c>
      <c r="D51" s="174">
        <v>2.0966271649954393</v>
      </c>
      <c r="E51" s="188">
        <v>112.1</v>
      </c>
      <c r="F51" s="174">
        <v>2.187784867821323</v>
      </c>
      <c r="G51" s="188">
        <v>90.1</v>
      </c>
      <c r="H51" s="174">
        <v>-5.456453305351524</v>
      </c>
      <c r="I51" s="189">
        <v>87.3</v>
      </c>
      <c r="J51" s="174">
        <v>-6.330472103004298</v>
      </c>
      <c r="K51" s="188">
        <v>106.3</v>
      </c>
      <c r="L51" s="174">
        <v>-5.678793256433013</v>
      </c>
      <c r="M51" s="190">
        <v>150.9</v>
      </c>
      <c r="N51" s="174">
        <v>0.7343124165554034</v>
      </c>
      <c r="O51" s="188">
        <v>134.3</v>
      </c>
      <c r="P51" s="174">
        <v>6.587301587301596</v>
      </c>
      <c r="Q51" s="188">
        <v>167.9</v>
      </c>
      <c r="R51" s="174">
        <v>5.134627426424557</v>
      </c>
      <c r="S51" s="188">
        <v>113</v>
      </c>
      <c r="T51" s="174">
        <v>-27.37789203084833</v>
      </c>
      <c r="U51" s="190">
        <v>75.1</v>
      </c>
      <c r="V51" s="174">
        <v>-9.843937575030015</v>
      </c>
      <c r="W51" s="190">
        <v>132.2</v>
      </c>
      <c r="X51" s="174">
        <v>5.254777070063691</v>
      </c>
      <c r="Y51" s="188">
        <v>43.5</v>
      </c>
      <c r="Z51" s="174">
        <v>1.3986013986014019</v>
      </c>
      <c r="AA51" s="190">
        <v>76.5</v>
      </c>
      <c r="AB51" s="174">
        <v>-26.015473887814316</v>
      </c>
      <c r="AC51" s="189">
        <v>115.2</v>
      </c>
      <c r="AD51" s="174">
        <v>3.971119133574012</v>
      </c>
      <c r="AE51" s="190">
        <v>109</v>
      </c>
      <c r="AF51" s="174">
        <v>25.720876585928487</v>
      </c>
      <c r="AG51" s="189">
        <v>98.8</v>
      </c>
      <c r="AH51" s="174">
        <v>10.144927536231878</v>
      </c>
      <c r="AI51" s="191" t="s">
        <v>36</v>
      </c>
      <c r="AJ51" s="186" t="s">
        <v>36</v>
      </c>
      <c r="AK51" s="189">
        <v>101.8</v>
      </c>
      <c r="AL51" s="174">
        <v>5.7113187954309454</v>
      </c>
      <c r="AM51" s="188">
        <v>98.3</v>
      </c>
      <c r="AN51" s="174">
        <v>-6.558935361216735</v>
      </c>
      <c r="AO51" s="188">
        <v>82.3</v>
      </c>
      <c r="AP51" s="174">
        <v>-2.8335301062573857</v>
      </c>
      <c r="AQ51" s="188">
        <v>105.1</v>
      </c>
      <c r="AR51" s="174">
        <v>3.546798029556645</v>
      </c>
      <c r="AS51" s="188">
        <v>108.7</v>
      </c>
      <c r="AT51" s="174">
        <v>1.0223048327137627</v>
      </c>
      <c r="AU51" s="188">
        <v>71.2</v>
      </c>
      <c r="AV51" s="174">
        <v>-16.136631330977625</v>
      </c>
      <c r="AW51" s="188">
        <v>183.5</v>
      </c>
      <c r="AX51" s="174">
        <v>1.5495296070835702</v>
      </c>
      <c r="AY51" s="188">
        <v>146.8</v>
      </c>
      <c r="AZ51" s="174">
        <v>31.89577717879606</v>
      </c>
      <c r="BA51" s="188">
        <v>113.4</v>
      </c>
      <c r="BB51" s="174">
        <v>3.5616438356164437</v>
      </c>
      <c r="BC51" s="190">
        <v>99.3</v>
      </c>
      <c r="BD51" s="174">
        <v>-1.3902681231380394</v>
      </c>
      <c r="BE51" s="190">
        <v>72.2</v>
      </c>
      <c r="BF51" s="174">
        <v>-33.39483394833949</v>
      </c>
      <c r="BG51" s="188">
        <v>137.8</v>
      </c>
      <c r="BH51" s="174">
        <v>13.602638087386657</v>
      </c>
      <c r="BI51" s="189">
        <v>112.9</v>
      </c>
      <c r="BJ51" s="174">
        <v>2.543142597638521</v>
      </c>
      <c r="BK51" s="188">
        <v>130</v>
      </c>
      <c r="BL51" s="174">
        <v>-1.2908124525436513</v>
      </c>
      <c r="BM51" s="188">
        <v>112.6</v>
      </c>
      <c r="BN51" s="174">
        <v>2.643573381950767</v>
      </c>
      <c r="BO51" s="188">
        <v>153.3</v>
      </c>
      <c r="BP51" s="174">
        <v>5.4332874828060564</v>
      </c>
      <c r="BQ51" s="188">
        <v>131.8</v>
      </c>
      <c r="BR51" s="174">
        <v>-28.98706896551723</v>
      </c>
      <c r="BS51" s="95" t="s">
        <v>36</v>
      </c>
    </row>
    <row r="52" spans="1:71" ht="18.75" customHeight="1">
      <c r="A52" s="62"/>
      <c r="B52" s="174" t="s">
        <v>37</v>
      </c>
      <c r="C52" s="188">
        <v>101.2</v>
      </c>
      <c r="D52" s="174">
        <v>-2.0329138431752125</v>
      </c>
      <c r="E52" s="188">
        <v>101.2</v>
      </c>
      <c r="F52" s="174">
        <v>-2.0329138431752125</v>
      </c>
      <c r="G52" s="188">
        <v>91.4</v>
      </c>
      <c r="H52" s="174">
        <v>-5.967078189300409</v>
      </c>
      <c r="I52" s="189">
        <v>93.6</v>
      </c>
      <c r="J52" s="174">
        <v>-3.9014373716632558</v>
      </c>
      <c r="K52" s="188">
        <v>117.1</v>
      </c>
      <c r="L52" s="174">
        <v>3.7201062887510967</v>
      </c>
      <c r="M52" s="190">
        <v>120.5</v>
      </c>
      <c r="N52" s="174">
        <v>0</v>
      </c>
      <c r="O52" s="188">
        <v>110.7</v>
      </c>
      <c r="P52" s="174">
        <v>5.529075309818872</v>
      </c>
      <c r="Q52" s="188">
        <v>136.5</v>
      </c>
      <c r="R52" s="174">
        <v>8.85167464114832</v>
      </c>
      <c r="S52" s="188">
        <v>73.6</v>
      </c>
      <c r="T52" s="174">
        <v>-43.85964912280702</v>
      </c>
      <c r="U52" s="190">
        <v>79.2</v>
      </c>
      <c r="V52" s="174">
        <v>6.166219839142103</v>
      </c>
      <c r="W52" s="190">
        <v>71.8</v>
      </c>
      <c r="X52" s="174">
        <v>-1.50891632373115</v>
      </c>
      <c r="Y52" s="188">
        <v>55.8</v>
      </c>
      <c r="Z52" s="174">
        <v>-11.70886075949368</v>
      </c>
      <c r="AA52" s="190">
        <v>69.5</v>
      </c>
      <c r="AB52" s="174">
        <v>-38.11219946571683</v>
      </c>
      <c r="AC52" s="189">
        <v>132.7</v>
      </c>
      <c r="AD52" s="174">
        <v>15.491731940818088</v>
      </c>
      <c r="AE52" s="190">
        <v>96.3</v>
      </c>
      <c r="AF52" s="174">
        <v>-4.653465346534656</v>
      </c>
      <c r="AG52" s="189">
        <v>103.3</v>
      </c>
      <c r="AH52" s="174">
        <v>5.300713557594295</v>
      </c>
      <c r="AI52" s="191" t="s">
        <v>37</v>
      </c>
      <c r="AJ52" s="186" t="s">
        <v>37</v>
      </c>
      <c r="AK52" s="189">
        <v>105</v>
      </c>
      <c r="AL52" s="174">
        <v>8.808290155440414</v>
      </c>
      <c r="AM52" s="188">
        <v>112.3</v>
      </c>
      <c r="AN52" s="174">
        <v>1.262398557258784</v>
      </c>
      <c r="AO52" s="188">
        <v>102</v>
      </c>
      <c r="AP52" s="174">
        <v>-5.555555555555555</v>
      </c>
      <c r="AQ52" s="188">
        <v>105.6</v>
      </c>
      <c r="AR52" s="174">
        <v>-0.1890359168241993</v>
      </c>
      <c r="AS52" s="188">
        <v>113.5</v>
      </c>
      <c r="AT52" s="174">
        <v>6.8738229755178875</v>
      </c>
      <c r="AU52" s="188">
        <v>79.7</v>
      </c>
      <c r="AV52" s="174">
        <v>2.4421593830334265</v>
      </c>
      <c r="AW52" s="188">
        <v>172.9</v>
      </c>
      <c r="AX52" s="174">
        <v>-0.5750431282346176</v>
      </c>
      <c r="AY52" s="188">
        <v>147.9</v>
      </c>
      <c r="AZ52" s="174">
        <v>14.918414918414932</v>
      </c>
      <c r="BA52" s="188">
        <v>128.2</v>
      </c>
      <c r="BB52" s="174">
        <v>17.722681359044977</v>
      </c>
      <c r="BC52" s="190">
        <v>93.2</v>
      </c>
      <c r="BD52" s="174">
        <v>-3.818369453044378</v>
      </c>
      <c r="BE52" s="190">
        <v>73.4</v>
      </c>
      <c r="BF52" s="174">
        <v>-38.8842631140716</v>
      </c>
      <c r="BG52" s="188">
        <v>104.9</v>
      </c>
      <c r="BH52" s="174">
        <v>-14.784727863525578</v>
      </c>
      <c r="BI52" s="189">
        <v>101.3</v>
      </c>
      <c r="BJ52" s="174">
        <v>-2.596153846153849</v>
      </c>
      <c r="BK52" s="188">
        <v>99.2</v>
      </c>
      <c r="BL52" s="174">
        <v>-5.162523900573606</v>
      </c>
      <c r="BM52" s="188">
        <v>71.9</v>
      </c>
      <c r="BN52" s="174">
        <v>-0.6906077348066298</v>
      </c>
      <c r="BO52" s="188">
        <v>125.6</v>
      </c>
      <c r="BP52" s="174">
        <v>7.534246575342464</v>
      </c>
      <c r="BQ52" s="188">
        <v>79.9</v>
      </c>
      <c r="BR52" s="174">
        <v>-46.98075646980755</v>
      </c>
      <c r="BS52" s="95" t="s">
        <v>37</v>
      </c>
    </row>
    <row r="53" spans="1:71" ht="18.75" customHeight="1">
      <c r="A53" s="62"/>
      <c r="B53" s="174" t="s">
        <v>38</v>
      </c>
      <c r="C53" s="188">
        <v>102.5</v>
      </c>
      <c r="D53" s="174">
        <v>-4.828226555246056</v>
      </c>
      <c r="E53" s="188">
        <v>102.5</v>
      </c>
      <c r="F53" s="174">
        <v>-4.828226555246056</v>
      </c>
      <c r="G53" s="188">
        <v>89</v>
      </c>
      <c r="H53" s="174">
        <v>-2.625820568927796</v>
      </c>
      <c r="I53" s="189">
        <v>90.1</v>
      </c>
      <c r="J53" s="174">
        <v>-10.169491525423732</v>
      </c>
      <c r="K53" s="188">
        <v>114.3</v>
      </c>
      <c r="L53" s="174">
        <v>-1.8884120171673842</v>
      </c>
      <c r="M53" s="190">
        <v>121.6</v>
      </c>
      <c r="N53" s="174">
        <v>-4.025256511444363</v>
      </c>
      <c r="O53" s="188">
        <v>111.7</v>
      </c>
      <c r="P53" s="174">
        <v>-10.281124497991966</v>
      </c>
      <c r="Q53" s="188">
        <v>133.1</v>
      </c>
      <c r="R53" s="174">
        <v>4.228660924040714</v>
      </c>
      <c r="S53" s="188">
        <v>93.2</v>
      </c>
      <c r="T53" s="174">
        <v>-26.382306477093202</v>
      </c>
      <c r="U53" s="190">
        <v>76</v>
      </c>
      <c r="V53" s="174">
        <v>-3.307888040712461</v>
      </c>
      <c r="W53" s="190">
        <v>85</v>
      </c>
      <c r="X53" s="174">
        <v>-11.087866108786605</v>
      </c>
      <c r="Y53" s="188">
        <v>51.5</v>
      </c>
      <c r="Z53" s="174">
        <v>-20.52469135802469</v>
      </c>
      <c r="AA53" s="190">
        <v>62.2</v>
      </c>
      <c r="AB53" s="174">
        <v>-42.300556586270865</v>
      </c>
      <c r="AC53" s="189">
        <v>127.2</v>
      </c>
      <c r="AD53" s="174">
        <v>9.560723514211894</v>
      </c>
      <c r="AE53" s="190">
        <v>107.6</v>
      </c>
      <c r="AF53" s="174">
        <v>0.18621973929235439</v>
      </c>
      <c r="AG53" s="189">
        <v>114.3</v>
      </c>
      <c r="AH53" s="174">
        <v>18.200620475698027</v>
      </c>
      <c r="AI53" s="191" t="s">
        <v>38</v>
      </c>
      <c r="AJ53" s="186" t="s">
        <v>38</v>
      </c>
      <c r="AK53" s="189">
        <v>105.2</v>
      </c>
      <c r="AL53" s="174">
        <v>4.990019960079841</v>
      </c>
      <c r="AM53" s="188">
        <v>113.5</v>
      </c>
      <c r="AN53" s="174">
        <v>-1.8166089965397876</v>
      </c>
      <c r="AO53" s="188">
        <v>104.7</v>
      </c>
      <c r="AP53" s="174">
        <v>12.580645161290327</v>
      </c>
      <c r="AQ53" s="188">
        <v>102.7</v>
      </c>
      <c r="AR53" s="174">
        <v>-4.642525533890436</v>
      </c>
      <c r="AS53" s="188">
        <v>110.2</v>
      </c>
      <c r="AT53" s="174">
        <v>-0.3616636528028856</v>
      </c>
      <c r="AU53" s="188">
        <v>73.1</v>
      </c>
      <c r="AV53" s="174">
        <v>-13.797169811320758</v>
      </c>
      <c r="AW53" s="188">
        <v>160.1</v>
      </c>
      <c r="AX53" s="174">
        <v>-9.240362811791389</v>
      </c>
      <c r="AY53" s="188">
        <v>146.1</v>
      </c>
      <c r="AZ53" s="174">
        <v>14.588235294117643</v>
      </c>
      <c r="BA53" s="188">
        <v>127</v>
      </c>
      <c r="BB53" s="174">
        <v>14.620938628158846</v>
      </c>
      <c r="BC53" s="190">
        <v>105.6</v>
      </c>
      <c r="BD53" s="174">
        <v>-1.400560224089636</v>
      </c>
      <c r="BE53" s="190">
        <v>67.7</v>
      </c>
      <c r="BF53" s="174">
        <v>-47.35614307931571</v>
      </c>
      <c r="BG53" s="188">
        <v>84.4</v>
      </c>
      <c r="BH53" s="174">
        <v>-33.438485804416395</v>
      </c>
      <c r="BI53" s="189">
        <v>101.8</v>
      </c>
      <c r="BJ53" s="174">
        <v>-6.088560885608864</v>
      </c>
      <c r="BK53" s="188">
        <v>101.6</v>
      </c>
      <c r="BL53" s="174">
        <v>-9.9290780141844</v>
      </c>
      <c r="BM53" s="188">
        <v>80.3</v>
      </c>
      <c r="BN53" s="174">
        <v>-10.17897091722596</v>
      </c>
      <c r="BO53" s="188">
        <v>123.3</v>
      </c>
      <c r="BP53" s="174">
        <v>-0.8842443729903605</v>
      </c>
      <c r="BQ53" s="188">
        <v>108.3</v>
      </c>
      <c r="BR53" s="174">
        <v>-25.310344827586206</v>
      </c>
      <c r="BS53" s="95" t="s">
        <v>38</v>
      </c>
    </row>
    <row r="54" spans="1:71" ht="18.75" customHeight="1">
      <c r="A54" s="62"/>
      <c r="B54" s="174" t="s">
        <v>39</v>
      </c>
      <c r="C54" s="188">
        <v>106.4</v>
      </c>
      <c r="D54" s="174">
        <v>-4.659498207885295</v>
      </c>
      <c r="E54" s="188">
        <v>106.5</v>
      </c>
      <c r="F54" s="174">
        <v>-4.569892473118275</v>
      </c>
      <c r="G54" s="188">
        <v>90.2</v>
      </c>
      <c r="H54" s="174">
        <v>-6.721820062047569</v>
      </c>
      <c r="I54" s="189">
        <v>86.4</v>
      </c>
      <c r="J54" s="174">
        <v>-9.999999999999993</v>
      </c>
      <c r="K54" s="188">
        <v>109.5</v>
      </c>
      <c r="L54" s="174">
        <v>1.6713091922005545</v>
      </c>
      <c r="M54" s="190">
        <v>119.8</v>
      </c>
      <c r="N54" s="174">
        <v>-15.335689045936398</v>
      </c>
      <c r="O54" s="188">
        <v>132.7</v>
      </c>
      <c r="P54" s="174">
        <v>-13.99870382372004</v>
      </c>
      <c r="Q54" s="188">
        <v>120.5</v>
      </c>
      <c r="R54" s="174">
        <v>-11.266568483063336</v>
      </c>
      <c r="S54" s="188">
        <v>91.5</v>
      </c>
      <c r="T54" s="174">
        <v>-34.59614010007148</v>
      </c>
      <c r="U54" s="190">
        <v>61.4</v>
      </c>
      <c r="V54" s="174">
        <v>-17.027027027027028</v>
      </c>
      <c r="W54" s="190">
        <v>125.7</v>
      </c>
      <c r="X54" s="174">
        <v>21.215043394406944</v>
      </c>
      <c r="Y54" s="188">
        <v>57.3</v>
      </c>
      <c r="Z54" s="174">
        <v>6.111111111111106</v>
      </c>
      <c r="AA54" s="190">
        <v>60.9</v>
      </c>
      <c r="AB54" s="174">
        <v>-44.936708860759495</v>
      </c>
      <c r="AC54" s="189">
        <v>130.1</v>
      </c>
      <c r="AD54" s="174">
        <v>11.962134251290871</v>
      </c>
      <c r="AE54" s="190">
        <v>111</v>
      </c>
      <c r="AF54" s="174">
        <v>2.4930747922437697</v>
      </c>
      <c r="AG54" s="189">
        <v>127.9</v>
      </c>
      <c r="AH54" s="174">
        <v>-3.834586466165409</v>
      </c>
      <c r="AI54" s="191" t="s">
        <v>39</v>
      </c>
      <c r="AJ54" s="186" t="s">
        <v>39</v>
      </c>
      <c r="AK54" s="189">
        <v>97.1</v>
      </c>
      <c r="AL54" s="174">
        <v>6.004366812227074</v>
      </c>
      <c r="AM54" s="188">
        <v>107.5</v>
      </c>
      <c r="AN54" s="174">
        <v>3.0680728667305877</v>
      </c>
      <c r="AO54" s="188">
        <v>102.2</v>
      </c>
      <c r="AP54" s="174">
        <v>7.465825446898011</v>
      </c>
      <c r="AQ54" s="188">
        <v>114.9</v>
      </c>
      <c r="AR54" s="174">
        <v>1.1443661971831087</v>
      </c>
      <c r="AS54" s="188">
        <v>103.3</v>
      </c>
      <c r="AT54" s="174">
        <v>-3.81750465549349</v>
      </c>
      <c r="AU54" s="188">
        <v>67.8</v>
      </c>
      <c r="AV54" s="174">
        <v>-20.23529411764706</v>
      </c>
      <c r="AW54" s="188">
        <v>149</v>
      </c>
      <c r="AX54" s="174">
        <v>-13.472706155632979</v>
      </c>
      <c r="AY54" s="188">
        <v>139.4</v>
      </c>
      <c r="AZ54" s="174">
        <v>14.449917898193767</v>
      </c>
      <c r="BA54" s="188">
        <v>114</v>
      </c>
      <c r="BB54" s="174">
        <v>5.849582172701947</v>
      </c>
      <c r="BC54" s="190">
        <v>109</v>
      </c>
      <c r="BD54" s="174">
        <v>12.719751809720783</v>
      </c>
      <c r="BE54" s="190">
        <v>67</v>
      </c>
      <c r="BF54" s="174">
        <v>-40.17857142857143</v>
      </c>
      <c r="BG54" s="188">
        <v>177.9</v>
      </c>
      <c r="BH54" s="174">
        <v>15.895765472312707</v>
      </c>
      <c r="BI54" s="189">
        <v>108.9</v>
      </c>
      <c r="BJ54" s="174">
        <v>-3.7135278514588763</v>
      </c>
      <c r="BK54" s="188">
        <v>108.5</v>
      </c>
      <c r="BL54" s="174">
        <v>-11.644951140065144</v>
      </c>
      <c r="BM54" s="188">
        <v>106.4</v>
      </c>
      <c r="BN54" s="174">
        <v>14.163090128755368</v>
      </c>
      <c r="BO54" s="188">
        <v>121.8</v>
      </c>
      <c r="BP54" s="174">
        <v>-12.750716332378223</v>
      </c>
      <c r="BQ54" s="188">
        <v>103.6</v>
      </c>
      <c r="BR54" s="174">
        <v>-33.88640714741544</v>
      </c>
      <c r="BS54" s="95" t="s">
        <v>39</v>
      </c>
    </row>
    <row r="55" spans="1:71" ht="18.75" customHeight="1" thickBot="1">
      <c r="A55" s="62"/>
      <c r="B55" s="192"/>
      <c r="C55" s="193"/>
      <c r="D55" s="194"/>
      <c r="E55" s="193"/>
      <c r="F55" s="194"/>
      <c r="G55" s="193"/>
      <c r="H55" s="194"/>
      <c r="I55" s="193"/>
      <c r="J55" s="192"/>
      <c r="K55" s="193"/>
      <c r="L55" s="192"/>
      <c r="M55" s="193"/>
      <c r="N55" s="194"/>
      <c r="O55" s="193"/>
      <c r="P55" s="192"/>
      <c r="Q55" s="193"/>
      <c r="R55" s="192"/>
      <c r="S55" s="193"/>
      <c r="T55" s="192"/>
      <c r="U55" s="193"/>
      <c r="V55" s="194"/>
      <c r="W55" s="193"/>
      <c r="X55" s="192"/>
      <c r="Y55" s="193"/>
      <c r="Z55" s="194"/>
      <c r="AA55" s="193"/>
      <c r="AB55" s="194"/>
      <c r="AC55" s="193"/>
      <c r="AD55" s="195"/>
      <c r="AE55" s="196"/>
      <c r="AF55" s="194"/>
      <c r="AG55" s="193"/>
      <c r="AH55" s="192"/>
      <c r="AI55" s="197"/>
      <c r="AJ55" s="198"/>
      <c r="AK55" s="194"/>
      <c r="AL55" s="194"/>
      <c r="AM55" s="193"/>
      <c r="AN55" s="194"/>
      <c r="AO55" s="193"/>
      <c r="AP55" s="194"/>
      <c r="AQ55" s="193"/>
      <c r="AR55" s="192"/>
      <c r="AS55" s="193"/>
      <c r="AT55" s="194"/>
      <c r="AU55" s="193"/>
      <c r="AV55" s="192"/>
      <c r="AW55" s="193"/>
      <c r="AX55" s="194"/>
      <c r="AY55" s="193"/>
      <c r="AZ55" s="192"/>
      <c r="BA55" s="193"/>
      <c r="BB55" s="194"/>
      <c r="BC55" s="193"/>
      <c r="BD55" s="194"/>
      <c r="BE55" s="193"/>
      <c r="BF55" s="194"/>
      <c r="BG55" s="193"/>
      <c r="BH55" s="194"/>
      <c r="BI55" s="193"/>
      <c r="BJ55" s="194"/>
      <c r="BK55" s="193"/>
      <c r="BL55" s="194"/>
      <c r="BM55" s="193"/>
      <c r="BN55" s="194"/>
      <c r="BO55" s="193"/>
      <c r="BP55" s="194"/>
      <c r="BQ55" s="193"/>
      <c r="BR55" s="194"/>
      <c r="BS55" s="96"/>
    </row>
    <row r="56" spans="2:71" ht="13.5">
      <c r="B56" s="2"/>
      <c r="AI56" s="2"/>
      <c r="AJ56" s="2"/>
      <c r="BS56" s="2"/>
    </row>
    <row r="57" spans="2:71" ht="13.5">
      <c r="B57" s="2"/>
      <c r="AI57" s="2"/>
      <c r="AJ57" s="2"/>
      <c r="BS57" s="2"/>
    </row>
    <row r="58" spans="2:71" ht="13.5">
      <c r="B58" s="2"/>
      <c r="AI58" s="2"/>
      <c r="AJ58" s="2"/>
      <c r="BS58" s="2"/>
    </row>
    <row r="59" spans="2:71" ht="13.5">
      <c r="B59" s="2" t="s">
        <v>28</v>
      </c>
      <c r="C59" s="97"/>
      <c r="D59" s="98"/>
      <c r="E59" s="97"/>
      <c r="F59" s="98"/>
      <c r="G59" s="99"/>
      <c r="H59" s="98"/>
      <c r="I59" s="99"/>
      <c r="J59" s="98"/>
      <c r="K59" s="98"/>
      <c r="L59" s="98"/>
      <c r="M59" s="99"/>
      <c r="N59" s="98"/>
      <c r="W59" s="99"/>
      <c r="AI59" s="2" t="s">
        <v>28</v>
      </c>
      <c r="AJ59" s="2" t="s">
        <v>28</v>
      </c>
      <c r="BS59" s="2" t="s">
        <v>28</v>
      </c>
    </row>
  </sheetData>
  <sheetProtection/>
  <mergeCells count="23">
    <mergeCell ref="BA7:BB9"/>
    <mergeCell ref="BC7:BD9"/>
    <mergeCell ref="BM7:BN9"/>
    <mergeCell ref="AK7:AL9"/>
    <mergeCell ref="AM7:AN9"/>
    <mergeCell ref="AQ7:AR9"/>
    <mergeCell ref="U7:V9"/>
    <mergeCell ref="AG7:AH9"/>
    <mergeCell ref="AC7:AD9"/>
    <mergeCell ref="M7:N9"/>
    <mergeCell ref="O8:P9"/>
    <mergeCell ref="Q8:R9"/>
    <mergeCell ref="S8:T9"/>
    <mergeCell ref="BO7:BP9"/>
    <mergeCell ref="BQ7:BR9"/>
    <mergeCell ref="AA7:AB9"/>
    <mergeCell ref="W7:X9"/>
    <mergeCell ref="I7:J9"/>
    <mergeCell ref="K7:L9"/>
    <mergeCell ref="AU7:AV9"/>
    <mergeCell ref="AW7:AX9"/>
    <mergeCell ref="BG7:BH9"/>
    <mergeCell ref="Y7:Z9"/>
  </mergeCells>
  <printOptions/>
  <pageMargins left="0.5905511811023623" right="0.3937007874015748" top="0.7874015748031497" bottom="0.3937007874015748" header="0.5118110236220472" footer="0.6299212598425197"/>
  <pageSetup firstPageNumber="50" useFirstPageNumber="1" horizontalDpi="600" verticalDpi="600" orientation="portrait" paperSize="9" scale="80" r:id="rId1"/>
  <headerFooter alignWithMargins="0">
    <oddFooter>&amp;C&amp;"ＭＳ Ｐ明朝,標準"－&amp;P－</oddFooter>
  </headerFooter>
  <colBreaks count="3" manualBreakCount="3">
    <brk id="18" max="54" man="1"/>
    <brk id="35" max="54" man="1"/>
    <brk id="52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59"/>
  <sheetViews>
    <sheetView view="pageBreakPreview" zoomScaleSheetLayoutView="100" zoomScalePageLayoutView="0" workbookViewId="0" topLeftCell="A1">
      <pane xSplit="2" ySplit="10" topLeftCell="C11" activePane="bottomRight" state="frozen"/>
      <selection pane="topLeft" activeCell="L10" sqref="L10"/>
      <selection pane="topRight" activeCell="L10" sqref="L10"/>
      <selection pane="bottomLeft" activeCell="L10" sqref="L10"/>
      <selection pane="bottomRight" activeCell="G1" sqref="G1"/>
    </sheetView>
  </sheetViews>
  <sheetFormatPr defaultColWidth="9.00390625" defaultRowHeight="13.5"/>
  <cols>
    <col min="1" max="1" width="2.625" style="5" customWidth="1"/>
    <col min="2" max="2" width="12.125" style="5" customWidth="1"/>
    <col min="3" max="24" width="8.625" style="5" customWidth="1"/>
    <col min="25" max="25" width="12.125" style="5" customWidth="1"/>
    <col min="26" max="16384" width="9.00390625" style="5" customWidth="1"/>
  </cols>
  <sheetData>
    <row r="1" s="100" customFormat="1" ht="19.5" customHeight="1">
      <c r="B1" s="4" t="s">
        <v>86</v>
      </c>
    </row>
    <row r="2" spans="2:25" ht="16.5" customHeight="1" thickBot="1">
      <c r="B2" s="338" t="s">
        <v>89</v>
      </c>
      <c r="C2" s="338"/>
      <c r="D2" s="338"/>
      <c r="E2" s="338"/>
      <c r="F2" s="338"/>
      <c r="G2" s="100"/>
      <c r="H2" s="100"/>
      <c r="I2" s="100"/>
      <c r="J2" s="100"/>
      <c r="K2" s="100"/>
      <c r="L2" s="100"/>
      <c r="M2" s="100"/>
      <c r="N2" s="100"/>
      <c r="O2" s="101" t="s">
        <v>0</v>
      </c>
      <c r="P2" s="100"/>
      <c r="Q2" s="100"/>
      <c r="R2" s="100"/>
      <c r="S2" s="100"/>
      <c r="T2" s="100"/>
      <c r="U2" s="100"/>
      <c r="W2" s="102"/>
      <c r="X2" s="102" t="s">
        <v>66</v>
      </c>
      <c r="Y2" s="100"/>
    </row>
    <row r="3" spans="2:25" ht="7.5" customHeight="1">
      <c r="B3" s="103"/>
      <c r="C3" s="104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6"/>
    </row>
    <row r="4" spans="2:25" ht="7.5" customHeight="1">
      <c r="B4" s="107"/>
      <c r="C4" s="108"/>
      <c r="D4" s="92"/>
      <c r="E4" s="109"/>
      <c r="F4" s="110"/>
      <c r="G4" s="111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09"/>
      <c r="T4" s="113"/>
      <c r="U4" s="113"/>
      <c r="V4" s="113"/>
      <c r="W4" s="113"/>
      <c r="X4" s="113"/>
      <c r="Y4" s="114"/>
    </row>
    <row r="5" spans="2:25" ht="7.5" customHeight="1">
      <c r="B5" s="107"/>
      <c r="C5" s="108"/>
      <c r="D5" s="92"/>
      <c r="E5" s="108"/>
      <c r="F5" s="115"/>
      <c r="G5" s="113"/>
      <c r="H5" s="113"/>
      <c r="I5" s="116"/>
      <c r="J5" s="116"/>
      <c r="K5" s="116"/>
      <c r="L5" s="117"/>
      <c r="M5" s="109"/>
      <c r="N5" s="113"/>
      <c r="O5" s="113"/>
      <c r="P5" s="113"/>
      <c r="Q5" s="116"/>
      <c r="R5" s="117"/>
      <c r="S5" s="108"/>
      <c r="T5" s="92"/>
      <c r="U5" s="109"/>
      <c r="V5" s="113"/>
      <c r="W5" s="109"/>
      <c r="X5" s="113"/>
      <c r="Y5" s="114"/>
    </row>
    <row r="6" spans="2:25" ht="7.5" customHeight="1">
      <c r="B6" s="107"/>
      <c r="C6" s="108"/>
      <c r="D6" s="92"/>
      <c r="E6" s="108"/>
      <c r="F6" s="92"/>
      <c r="G6" s="108"/>
      <c r="H6" s="92"/>
      <c r="I6" s="118"/>
      <c r="J6" s="110"/>
      <c r="K6" s="113"/>
      <c r="L6" s="110"/>
      <c r="M6" s="108"/>
      <c r="N6" s="119"/>
      <c r="O6" s="120"/>
      <c r="P6" s="121"/>
      <c r="Q6" s="113"/>
      <c r="R6" s="113"/>
      <c r="S6" s="108"/>
      <c r="T6" s="115"/>
      <c r="U6" s="92"/>
      <c r="V6" s="92"/>
      <c r="W6" s="108"/>
      <c r="X6" s="92"/>
      <c r="Y6" s="114"/>
    </row>
    <row r="7" spans="2:25" ht="18.75" customHeight="1">
      <c r="B7" s="107"/>
      <c r="C7" s="67"/>
      <c r="D7" s="68"/>
      <c r="E7" s="122"/>
      <c r="F7" s="77"/>
      <c r="G7" s="67"/>
      <c r="H7" s="68"/>
      <c r="I7" s="72"/>
      <c r="J7" s="71"/>
      <c r="K7" s="68"/>
      <c r="L7" s="123"/>
      <c r="M7" s="72"/>
      <c r="N7" s="123"/>
      <c r="O7" s="72"/>
      <c r="P7" s="123"/>
      <c r="Q7" s="68"/>
      <c r="R7" s="68"/>
      <c r="S7" s="67"/>
      <c r="T7" s="71"/>
      <c r="U7" s="68"/>
      <c r="V7" s="71"/>
      <c r="W7" s="68"/>
      <c r="X7" s="68"/>
      <c r="Y7" s="114"/>
    </row>
    <row r="8" spans="2:25" ht="18.75" customHeight="1">
      <c r="B8" s="107"/>
      <c r="C8" s="84" t="s">
        <v>3</v>
      </c>
      <c r="D8" s="82"/>
      <c r="E8" s="81" t="s">
        <v>40</v>
      </c>
      <c r="F8" s="82"/>
      <c r="G8" s="81" t="s">
        <v>17</v>
      </c>
      <c r="H8" s="81"/>
      <c r="I8" s="85" t="s">
        <v>18</v>
      </c>
      <c r="J8" s="82"/>
      <c r="K8" s="337" t="s">
        <v>19</v>
      </c>
      <c r="L8" s="337"/>
      <c r="M8" s="84" t="s">
        <v>20</v>
      </c>
      <c r="N8" s="83"/>
      <c r="O8" s="85" t="s">
        <v>21</v>
      </c>
      <c r="P8" s="83"/>
      <c r="Q8" s="81" t="s">
        <v>22</v>
      </c>
      <c r="R8" s="82"/>
      <c r="S8" s="81" t="s">
        <v>23</v>
      </c>
      <c r="T8" s="82"/>
      <c r="U8" s="81" t="s">
        <v>24</v>
      </c>
      <c r="V8" s="82"/>
      <c r="W8" s="81" t="s">
        <v>25</v>
      </c>
      <c r="X8" s="81"/>
      <c r="Y8" s="114"/>
    </row>
    <row r="9" spans="2:25" ht="18.75" customHeight="1">
      <c r="B9" s="107"/>
      <c r="C9" s="122"/>
      <c r="D9" s="86"/>
      <c r="E9" s="77"/>
      <c r="F9" s="77"/>
      <c r="G9" s="84"/>
      <c r="H9" s="81"/>
      <c r="I9" s="85"/>
      <c r="J9" s="82"/>
      <c r="K9" s="87"/>
      <c r="L9" s="89"/>
      <c r="M9" s="85"/>
      <c r="N9" s="83"/>
      <c r="O9" s="124"/>
      <c r="P9" s="89"/>
      <c r="Q9" s="87"/>
      <c r="R9" s="88"/>
      <c r="S9" s="87"/>
      <c r="T9" s="88"/>
      <c r="U9" s="81"/>
      <c r="V9" s="82"/>
      <c r="W9" s="87"/>
      <c r="X9" s="87"/>
      <c r="Y9" s="114"/>
    </row>
    <row r="10" spans="2:25" ht="33.75" customHeight="1" thickBot="1">
      <c r="B10" s="240"/>
      <c r="C10" s="241" t="s">
        <v>7</v>
      </c>
      <c r="D10" s="242" t="s">
        <v>83</v>
      </c>
      <c r="E10" s="241" t="s">
        <v>7</v>
      </c>
      <c r="F10" s="242" t="s">
        <v>83</v>
      </c>
      <c r="G10" s="241" t="s">
        <v>7</v>
      </c>
      <c r="H10" s="242" t="s">
        <v>83</v>
      </c>
      <c r="I10" s="243" t="s">
        <v>7</v>
      </c>
      <c r="J10" s="242" t="s">
        <v>83</v>
      </c>
      <c r="K10" s="241" t="s">
        <v>7</v>
      </c>
      <c r="L10" s="242" t="s">
        <v>83</v>
      </c>
      <c r="M10" s="244" t="s">
        <v>7</v>
      </c>
      <c r="N10" s="242" t="s">
        <v>83</v>
      </c>
      <c r="O10" s="243" t="s">
        <v>7</v>
      </c>
      <c r="P10" s="242" t="s">
        <v>83</v>
      </c>
      <c r="Q10" s="245" t="s">
        <v>7</v>
      </c>
      <c r="R10" s="242" t="s">
        <v>83</v>
      </c>
      <c r="S10" s="241" t="s">
        <v>7</v>
      </c>
      <c r="T10" s="242" t="s">
        <v>83</v>
      </c>
      <c r="U10" s="241" t="s">
        <v>7</v>
      </c>
      <c r="V10" s="242" t="s">
        <v>83</v>
      </c>
      <c r="W10" s="241" t="s">
        <v>7</v>
      </c>
      <c r="X10" s="246" t="s">
        <v>83</v>
      </c>
      <c r="Y10" s="247"/>
    </row>
    <row r="11" spans="2:25" ht="18.75" customHeight="1">
      <c r="B11" s="170"/>
      <c r="C11" s="248"/>
      <c r="D11" s="249"/>
      <c r="E11" s="248"/>
      <c r="F11" s="249"/>
      <c r="G11" s="248"/>
      <c r="H11" s="249"/>
      <c r="I11" s="250"/>
      <c r="J11" s="249"/>
      <c r="K11" s="248"/>
      <c r="L11" s="251"/>
      <c r="M11" s="250"/>
      <c r="N11" s="251"/>
      <c r="O11" s="250"/>
      <c r="P11" s="251"/>
      <c r="Q11" s="252"/>
      <c r="R11" s="253"/>
      <c r="S11" s="248"/>
      <c r="T11" s="253"/>
      <c r="U11" s="248"/>
      <c r="V11" s="253"/>
      <c r="W11" s="248"/>
      <c r="X11" s="249"/>
      <c r="Y11" s="254"/>
    </row>
    <row r="12" spans="2:25" ht="18.75" customHeight="1">
      <c r="B12" s="221" t="s">
        <v>90</v>
      </c>
      <c r="C12" s="172">
        <v>108.1</v>
      </c>
      <c r="D12" s="171" t="s">
        <v>100</v>
      </c>
      <c r="E12" s="176">
        <v>114</v>
      </c>
      <c r="F12" s="171" t="s">
        <v>100</v>
      </c>
      <c r="G12" s="176">
        <v>122.5</v>
      </c>
      <c r="H12" s="171" t="s">
        <v>100</v>
      </c>
      <c r="I12" s="172">
        <v>122.6</v>
      </c>
      <c r="J12" s="171" t="s">
        <v>100</v>
      </c>
      <c r="K12" s="176">
        <v>122.5</v>
      </c>
      <c r="L12" s="171" t="s">
        <v>100</v>
      </c>
      <c r="M12" s="172">
        <v>97.5</v>
      </c>
      <c r="N12" s="171" t="s">
        <v>100</v>
      </c>
      <c r="O12" s="172">
        <v>97.9</v>
      </c>
      <c r="P12" s="171" t="s">
        <v>100</v>
      </c>
      <c r="Q12" s="173">
        <v>97.5</v>
      </c>
      <c r="R12" s="171" t="s">
        <v>100</v>
      </c>
      <c r="S12" s="176">
        <v>102.3</v>
      </c>
      <c r="T12" s="171" t="s">
        <v>100</v>
      </c>
      <c r="U12" s="176">
        <v>102.1</v>
      </c>
      <c r="V12" s="171" t="s">
        <v>100</v>
      </c>
      <c r="W12" s="176">
        <v>104.2</v>
      </c>
      <c r="X12" s="171" t="s">
        <v>100</v>
      </c>
      <c r="Y12" s="222" t="str">
        <f>B12</f>
        <v>平成20年</v>
      </c>
    </row>
    <row r="13" spans="2:25" ht="18.75" customHeight="1">
      <c r="B13" s="221" t="s">
        <v>91</v>
      </c>
      <c r="C13" s="172">
        <v>85.5</v>
      </c>
      <c r="D13" s="173">
        <v>-20.906567992599438</v>
      </c>
      <c r="E13" s="176">
        <v>87.9</v>
      </c>
      <c r="F13" s="173">
        <v>-22.89473684210526</v>
      </c>
      <c r="G13" s="176">
        <v>82.9</v>
      </c>
      <c r="H13" s="173">
        <v>-32.326530612244895</v>
      </c>
      <c r="I13" s="172">
        <v>77.6</v>
      </c>
      <c r="J13" s="173">
        <v>-36.704730831973905</v>
      </c>
      <c r="K13" s="176">
        <v>100.2</v>
      </c>
      <c r="L13" s="174">
        <v>-18.20408163265306</v>
      </c>
      <c r="M13" s="172">
        <v>97.6</v>
      </c>
      <c r="N13" s="174">
        <v>0.10256410256409673</v>
      </c>
      <c r="O13" s="172">
        <v>94.6</v>
      </c>
      <c r="P13" s="174">
        <v>-3.3707865168539444</v>
      </c>
      <c r="Q13" s="173">
        <v>98.1</v>
      </c>
      <c r="R13" s="175">
        <v>0.6153846153846095</v>
      </c>
      <c r="S13" s="176">
        <v>83</v>
      </c>
      <c r="T13" s="175">
        <v>-18.866080156402735</v>
      </c>
      <c r="U13" s="176">
        <v>81.6</v>
      </c>
      <c r="V13" s="175">
        <v>-20.078354554358473</v>
      </c>
      <c r="W13" s="176">
        <v>96.3</v>
      </c>
      <c r="X13" s="173">
        <v>-7.581573896353172</v>
      </c>
      <c r="Y13" s="229" t="str">
        <f>B13</f>
        <v>平成21年</v>
      </c>
    </row>
    <row r="14" spans="2:25" ht="18.75" customHeight="1">
      <c r="B14" s="221" t="s">
        <v>92</v>
      </c>
      <c r="C14" s="172">
        <v>100</v>
      </c>
      <c r="D14" s="173">
        <v>16.95906432748538</v>
      </c>
      <c r="E14" s="176">
        <v>100</v>
      </c>
      <c r="F14" s="173">
        <v>13.765642775881675</v>
      </c>
      <c r="G14" s="176">
        <v>100</v>
      </c>
      <c r="H14" s="173">
        <v>20.627261761158014</v>
      </c>
      <c r="I14" s="172">
        <v>100</v>
      </c>
      <c r="J14" s="173">
        <v>28.865979381443307</v>
      </c>
      <c r="K14" s="176">
        <v>100</v>
      </c>
      <c r="L14" s="174">
        <v>-0.19960079840319644</v>
      </c>
      <c r="M14" s="172">
        <v>100</v>
      </c>
      <c r="N14" s="174">
        <v>2.459016393442629</v>
      </c>
      <c r="O14" s="172">
        <v>100</v>
      </c>
      <c r="P14" s="174">
        <v>5.70824524312897</v>
      </c>
      <c r="Q14" s="173">
        <v>100</v>
      </c>
      <c r="R14" s="175">
        <v>1.9367991845056123</v>
      </c>
      <c r="S14" s="176">
        <v>100</v>
      </c>
      <c r="T14" s="175">
        <v>20.481927710843372</v>
      </c>
      <c r="U14" s="176">
        <v>100</v>
      </c>
      <c r="V14" s="175">
        <v>22.549019607843146</v>
      </c>
      <c r="W14" s="176">
        <v>100</v>
      </c>
      <c r="X14" s="173">
        <v>3.842159916926275</v>
      </c>
      <c r="Y14" s="229" t="str">
        <f>B14</f>
        <v>平成22年</v>
      </c>
    </row>
    <row r="15" spans="2:25" ht="18.75" customHeight="1">
      <c r="B15" s="221" t="s">
        <v>93</v>
      </c>
      <c r="C15" s="172">
        <v>97.1</v>
      </c>
      <c r="D15" s="173">
        <v>-2.9000000000000057</v>
      </c>
      <c r="E15" s="176">
        <v>104.8</v>
      </c>
      <c r="F15" s="173">
        <v>4.799999999999997</v>
      </c>
      <c r="G15" s="176">
        <v>107.5</v>
      </c>
      <c r="H15" s="173">
        <v>7.5</v>
      </c>
      <c r="I15" s="172">
        <v>109.3</v>
      </c>
      <c r="J15" s="173">
        <v>9.299999999999997</v>
      </c>
      <c r="K15" s="176">
        <v>101.6</v>
      </c>
      <c r="L15" s="174">
        <v>1.5999999999999945</v>
      </c>
      <c r="M15" s="172">
        <v>99.6</v>
      </c>
      <c r="N15" s="174">
        <v>-0.40000000000000563</v>
      </c>
      <c r="O15" s="172">
        <v>98.7</v>
      </c>
      <c r="P15" s="174">
        <v>-1.2999999999999972</v>
      </c>
      <c r="Q15" s="173">
        <v>99.7</v>
      </c>
      <c r="R15" s="175">
        <v>-0.29999999999999716</v>
      </c>
      <c r="S15" s="176">
        <v>89.4</v>
      </c>
      <c r="T15" s="175">
        <v>-10.599999999999994</v>
      </c>
      <c r="U15" s="176">
        <v>89</v>
      </c>
      <c r="V15" s="175">
        <v>-11</v>
      </c>
      <c r="W15" s="176">
        <v>92.6</v>
      </c>
      <c r="X15" s="173">
        <v>-7.400000000000005</v>
      </c>
      <c r="Y15" s="229" t="str">
        <f>B15</f>
        <v>平成23年</v>
      </c>
    </row>
    <row r="16" spans="2:25" ht="18.75" customHeight="1">
      <c r="B16" s="221" t="s">
        <v>94</v>
      </c>
      <c r="C16" s="172">
        <v>106.5</v>
      </c>
      <c r="D16" s="173">
        <v>9.680741503604539</v>
      </c>
      <c r="E16" s="176">
        <v>117.6</v>
      </c>
      <c r="F16" s="173">
        <v>12.213740458015266</v>
      </c>
      <c r="G16" s="176">
        <v>123.5</v>
      </c>
      <c r="H16" s="173">
        <v>14.883720930232558</v>
      </c>
      <c r="I16" s="172">
        <v>126.9</v>
      </c>
      <c r="J16" s="173">
        <v>16.102470265324804</v>
      </c>
      <c r="K16" s="176">
        <v>112.6</v>
      </c>
      <c r="L16" s="174">
        <v>10.826771653543307</v>
      </c>
      <c r="M16" s="172">
        <v>106.2</v>
      </c>
      <c r="N16" s="174">
        <v>6.626506024096394</v>
      </c>
      <c r="O16" s="172">
        <v>98.9</v>
      </c>
      <c r="P16" s="174">
        <v>0.20263424518743955</v>
      </c>
      <c r="Q16" s="173">
        <v>107.2</v>
      </c>
      <c r="R16" s="175">
        <v>7.522567703109327</v>
      </c>
      <c r="S16" s="176">
        <v>95.5</v>
      </c>
      <c r="T16" s="175">
        <v>6.823266219239367</v>
      </c>
      <c r="U16" s="176">
        <v>95.2</v>
      </c>
      <c r="V16" s="175">
        <v>6.966292134831464</v>
      </c>
      <c r="W16" s="176">
        <v>98.3</v>
      </c>
      <c r="X16" s="173">
        <v>6.155507559395252</v>
      </c>
      <c r="Y16" s="229" t="str">
        <f>B16</f>
        <v>平成24年</v>
      </c>
    </row>
    <row r="17" spans="2:25" ht="18.75" customHeight="1">
      <c r="B17" s="221"/>
      <c r="C17" s="172"/>
      <c r="D17" s="173"/>
      <c r="E17" s="176"/>
      <c r="F17" s="173"/>
      <c r="G17" s="176"/>
      <c r="H17" s="173"/>
      <c r="I17" s="172"/>
      <c r="J17" s="173"/>
      <c r="K17" s="176"/>
      <c r="L17" s="174"/>
      <c r="M17" s="172"/>
      <c r="N17" s="174"/>
      <c r="O17" s="172"/>
      <c r="P17" s="174"/>
      <c r="Q17" s="173"/>
      <c r="R17" s="175"/>
      <c r="S17" s="176"/>
      <c r="T17" s="175"/>
      <c r="U17" s="176"/>
      <c r="V17" s="175"/>
      <c r="W17" s="176"/>
      <c r="X17" s="173"/>
      <c r="Y17" s="203"/>
    </row>
    <row r="18" spans="2:25" ht="18.75" customHeight="1">
      <c r="B18" s="223"/>
      <c r="C18" s="184"/>
      <c r="D18" s="224"/>
      <c r="E18" s="226"/>
      <c r="F18" s="224"/>
      <c r="G18" s="226"/>
      <c r="H18" s="224"/>
      <c r="I18" s="184"/>
      <c r="J18" s="224"/>
      <c r="K18" s="226"/>
      <c r="L18" s="187"/>
      <c r="M18" s="184"/>
      <c r="N18" s="187"/>
      <c r="O18" s="184"/>
      <c r="P18" s="187"/>
      <c r="Q18" s="224"/>
      <c r="R18" s="225"/>
      <c r="S18" s="226"/>
      <c r="T18" s="225"/>
      <c r="U18" s="226"/>
      <c r="V18" s="225"/>
      <c r="W18" s="226"/>
      <c r="X18" s="224"/>
      <c r="Y18" s="230"/>
    </row>
    <row r="19" spans="2:25" ht="18.75" customHeight="1">
      <c r="B19" s="221" t="s">
        <v>95</v>
      </c>
      <c r="C19" s="172">
        <v>100.2</v>
      </c>
      <c r="D19" s="171" t="s">
        <v>100</v>
      </c>
      <c r="E19" s="176">
        <v>106.7</v>
      </c>
      <c r="F19" s="171" t="s">
        <v>100</v>
      </c>
      <c r="G19" s="176">
        <v>111.1</v>
      </c>
      <c r="H19" s="171" t="s">
        <v>100</v>
      </c>
      <c r="I19" s="172">
        <v>109.3</v>
      </c>
      <c r="J19" s="171" t="s">
        <v>100</v>
      </c>
      <c r="K19" s="176">
        <v>117.2</v>
      </c>
      <c r="L19" s="171" t="s">
        <v>100</v>
      </c>
      <c r="M19" s="172">
        <v>98.1</v>
      </c>
      <c r="N19" s="171" t="s">
        <v>100</v>
      </c>
      <c r="O19" s="172">
        <v>99.1</v>
      </c>
      <c r="P19" s="171" t="s">
        <v>100</v>
      </c>
      <c r="Q19" s="173">
        <v>98</v>
      </c>
      <c r="R19" s="171" t="s">
        <v>100</v>
      </c>
      <c r="S19" s="176">
        <v>93.7</v>
      </c>
      <c r="T19" s="171" t="s">
        <v>100</v>
      </c>
      <c r="U19" s="176">
        <v>93</v>
      </c>
      <c r="V19" s="171" t="s">
        <v>100</v>
      </c>
      <c r="W19" s="176">
        <v>100.5</v>
      </c>
      <c r="X19" s="171" t="s">
        <v>100</v>
      </c>
      <c r="Y19" s="222" t="str">
        <f>B19</f>
        <v>平成20年度</v>
      </c>
    </row>
    <row r="20" spans="2:25" ht="18.75" customHeight="1">
      <c r="B20" s="221" t="s">
        <v>96</v>
      </c>
      <c r="C20" s="172">
        <v>89.4</v>
      </c>
      <c r="D20" s="173">
        <v>-10.778443113772452</v>
      </c>
      <c r="E20" s="176">
        <v>89.1</v>
      </c>
      <c r="F20" s="173">
        <v>-16.49484536082475</v>
      </c>
      <c r="G20" s="176">
        <v>84.7</v>
      </c>
      <c r="H20" s="173">
        <v>-23.762376237623755</v>
      </c>
      <c r="I20" s="172">
        <v>80.4</v>
      </c>
      <c r="J20" s="173">
        <v>-26.440988106129907</v>
      </c>
      <c r="K20" s="176">
        <v>98.7</v>
      </c>
      <c r="L20" s="174">
        <v>-15.784982935153582</v>
      </c>
      <c r="M20" s="172">
        <v>97.5</v>
      </c>
      <c r="N20" s="174">
        <v>-0.6116207951070279</v>
      </c>
      <c r="O20" s="172">
        <v>93.9</v>
      </c>
      <c r="P20" s="174">
        <v>-5.247225025227032</v>
      </c>
      <c r="Q20" s="173">
        <v>98</v>
      </c>
      <c r="R20" s="175">
        <v>0</v>
      </c>
      <c r="S20" s="176">
        <v>89.7</v>
      </c>
      <c r="T20" s="175">
        <v>-4.268943436499466</v>
      </c>
      <c r="U20" s="176">
        <v>88.8</v>
      </c>
      <c r="V20" s="175">
        <v>-4.516129032258068</v>
      </c>
      <c r="W20" s="176">
        <v>98.2</v>
      </c>
      <c r="X20" s="173">
        <v>-2.2885572139303454</v>
      </c>
      <c r="Y20" s="229" t="str">
        <f>B20</f>
        <v>平成21年度</v>
      </c>
    </row>
    <row r="21" spans="2:25" ht="18.75" customHeight="1">
      <c r="B21" s="221" t="s">
        <v>97</v>
      </c>
      <c r="C21" s="172">
        <v>98.3</v>
      </c>
      <c r="D21" s="173">
        <v>9.955257270693501</v>
      </c>
      <c r="E21" s="176">
        <v>99.7</v>
      </c>
      <c r="F21" s="173">
        <v>11.896745230078572</v>
      </c>
      <c r="G21" s="176">
        <v>100.4</v>
      </c>
      <c r="H21" s="173">
        <v>18.53600944510036</v>
      </c>
      <c r="I21" s="172">
        <v>100.5</v>
      </c>
      <c r="J21" s="173">
        <v>24.999999999999993</v>
      </c>
      <c r="K21" s="176">
        <v>100</v>
      </c>
      <c r="L21" s="174">
        <v>1.3171225937183355</v>
      </c>
      <c r="M21" s="172">
        <v>98.2</v>
      </c>
      <c r="N21" s="174">
        <v>0.717948717948721</v>
      </c>
      <c r="O21" s="172">
        <v>98.1</v>
      </c>
      <c r="P21" s="174">
        <v>4.47284345047922</v>
      </c>
      <c r="Q21" s="173">
        <v>98.2</v>
      </c>
      <c r="R21" s="175">
        <v>0.20408163265306412</v>
      </c>
      <c r="S21" s="176">
        <v>96.9</v>
      </c>
      <c r="T21" s="175">
        <v>8.026755852842813</v>
      </c>
      <c r="U21" s="176">
        <v>96.8</v>
      </c>
      <c r="V21" s="175">
        <v>9.00900900900901</v>
      </c>
      <c r="W21" s="176">
        <v>98.3</v>
      </c>
      <c r="X21" s="173">
        <v>0.10183299389001457</v>
      </c>
      <c r="Y21" s="229" t="str">
        <f>B21</f>
        <v>平成22年度</v>
      </c>
    </row>
    <row r="22" spans="2:25" ht="18.75" customHeight="1">
      <c r="B22" s="221" t="s">
        <v>98</v>
      </c>
      <c r="C22" s="172">
        <v>102.2</v>
      </c>
      <c r="D22" s="173">
        <v>3.9674465920651123</v>
      </c>
      <c r="E22" s="176">
        <v>112.1</v>
      </c>
      <c r="F22" s="173">
        <v>12.437311935807413</v>
      </c>
      <c r="G22" s="176">
        <v>116.3</v>
      </c>
      <c r="H22" s="173">
        <v>15.836653386454175</v>
      </c>
      <c r="I22" s="172">
        <v>119.9</v>
      </c>
      <c r="J22" s="173">
        <v>19.303482587064682</v>
      </c>
      <c r="K22" s="176">
        <v>104.6</v>
      </c>
      <c r="L22" s="174">
        <v>4.599999999999994</v>
      </c>
      <c r="M22" s="172">
        <v>104</v>
      </c>
      <c r="N22" s="174">
        <v>5.906313645621178</v>
      </c>
      <c r="O22" s="172">
        <v>101.6</v>
      </c>
      <c r="P22" s="174">
        <v>3.567787971457696</v>
      </c>
      <c r="Q22" s="173">
        <v>104.4</v>
      </c>
      <c r="R22" s="175">
        <v>6.313645621181266</v>
      </c>
      <c r="S22" s="176">
        <v>92.3</v>
      </c>
      <c r="T22" s="175">
        <v>-4.747162022703827</v>
      </c>
      <c r="U22" s="176">
        <v>92.2</v>
      </c>
      <c r="V22" s="175">
        <v>-4.7520661157024735</v>
      </c>
      <c r="W22" s="176">
        <v>94.1</v>
      </c>
      <c r="X22" s="173">
        <v>-4.272634791454733</v>
      </c>
      <c r="Y22" s="229" t="str">
        <f>B22</f>
        <v>平成23年度</v>
      </c>
    </row>
    <row r="23" spans="2:25" ht="18.75" customHeight="1">
      <c r="B23" s="221" t="s">
        <v>99</v>
      </c>
      <c r="C23" s="172">
        <v>104.6</v>
      </c>
      <c r="D23" s="173">
        <v>2.348336594911929</v>
      </c>
      <c r="E23" s="176">
        <v>114.8</v>
      </c>
      <c r="F23" s="173">
        <v>2.4085637823372017</v>
      </c>
      <c r="G23" s="176">
        <v>119.2</v>
      </c>
      <c r="H23" s="173">
        <v>2.4935511607910623</v>
      </c>
      <c r="I23" s="172">
        <v>121</v>
      </c>
      <c r="J23" s="173">
        <v>0.9174311926605456</v>
      </c>
      <c r="K23" s="176">
        <v>113.6</v>
      </c>
      <c r="L23" s="174">
        <v>8.604206500956023</v>
      </c>
      <c r="M23" s="172">
        <v>106.3</v>
      </c>
      <c r="N23" s="174">
        <v>2.211538461538459</v>
      </c>
      <c r="O23" s="172">
        <v>98.2</v>
      </c>
      <c r="P23" s="174">
        <v>-3.3464566929133777</v>
      </c>
      <c r="Q23" s="173">
        <v>107.5</v>
      </c>
      <c r="R23" s="175">
        <v>2.969348659003826</v>
      </c>
      <c r="S23" s="176">
        <v>94.3</v>
      </c>
      <c r="T23" s="175">
        <v>2.1668472372697725</v>
      </c>
      <c r="U23" s="176">
        <v>93.9</v>
      </c>
      <c r="V23" s="175">
        <v>1.843817787418658</v>
      </c>
      <c r="W23" s="176">
        <v>98.6</v>
      </c>
      <c r="X23" s="173">
        <v>4.782146652497343</v>
      </c>
      <c r="Y23" s="229" t="str">
        <f>B23</f>
        <v>平成24年度</v>
      </c>
    </row>
    <row r="24" spans="2:25" ht="18.75" customHeight="1">
      <c r="B24" s="221"/>
      <c r="C24" s="172"/>
      <c r="D24" s="173"/>
      <c r="E24" s="176"/>
      <c r="F24" s="173"/>
      <c r="G24" s="176"/>
      <c r="H24" s="173"/>
      <c r="I24" s="172"/>
      <c r="J24" s="173"/>
      <c r="K24" s="176"/>
      <c r="L24" s="174"/>
      <c r="M24" s="172"/>
      <c r="N24" s="174"/>
      <c r="O24" s="172"/>
      <c r="P24" s="174"/>
      <c r="Q24" s="173"/>
      <c r="R24" s="175"/>
      <c r="S24" s="176"/>
      <c r="T24" s="175"/>
      <c r="U24" s="176"/>
      <c r="V24" s="175"/>
      <c r="W24" s="176"/>
      <c r="X24" s="173"/>
      <c r="Y24" s="203"/>
    </row>
    <row r="25" spans="2:25" ht="18.75" customHeight="1">
      <c r="B25" s="231"/>
      <c r="C25" s="232"/>
      <c r="D25" s="233"/>
      <c r="E25" s="232"/>
      <c r="F25" s="233"/>
      <c r="G25" s="232"/>
      <c r="H25" s="233"/>
      <c r="I25" s="234"/>
      <c r="J25" s="233"/>
      <c r="K25" s="232"/>
      <c r="L25" s="235"/>
      <c r="M25" s="234"/>
      <c r="N25" s="235"/>
      <c r="O25" s="234"/>
      <c r="P25" s="235"/>
      <c r="Q25" s="236"/>
      <c r="R25" s="237"/>
      <c r="S25" s="232"/>
      <c r="T25" s="237"/>
      <c r="U25" s="232"/>
      <c r="V25" s="237"/>
      <c r="W25" s="232"/>
      <c r="X25" s="233"/>
      <c r="Y25" s="238"/>
    </row>
    <row r="26" spans="2:25" ht="18.75" customHeight="1">
      <c r="B26" s="200" t="str">
        <f>'出荷指数'!B26</f>
        <v>22年   １～３月</v>
      </c>
      <c r="C26" s="172">
        <v>100</v>
      </c>
      <c r="D26" s="173">
        <v>18.483412322274873</v>
      </c>
      <c r="E26" s="176">
        <v>100.5</v>
      </c>
      <c r="F26" s="173">
        <v>4.6875</v>
      </c>
      <c r="G26" s="176">
        <v>105.1</v>
      </c>
      <c r="H26" s="173">
        <v>7.2448979591836675</v>
      </c>
      <c r="I26" s="172">
        <v>107.3</v>
      </c>
      <c r="J26" s="173">
        <v>11.654526534859524</v>
      </c>
      <c r="K26" s="176">
        <v>98</v>
      </c>
      <c r="L26" s="174">
        <v>-5.678537054860447</v>
      </c>
      <c r="M26" s="172">
        <v>91.5</v>
      </c>
      <c r="N26" s="174">
        <v>-0.5434782608695652</v>
      </c>
      <c r="O26" s="172">
        <v>96.8</v>
      </c>
      <c r="P26" s="174">
        <v>-2.615694164989948</v>
      </c>
      <c r="Q26" s="173">
        <v>90.8</v>
      </c>
      <c r="R26" s="175">
        <v>-0.1100110011001194</v>
      </c>
      <c r="S26" s="176">
        <v>99.7</v>
      </c>
      <c r="T26" s="175">
        <v>36.95054945054946</v>
      </c>
      <c r="U26" s="176">
        <v>99.9</v>
      </c>
      <c r="V26" s="175">
        <v>40.30898876404495</v>
      </c>
      <c r="W26" s="176">
        <v>97.5</v>
      </c>
      <c r="X26" s="173">
        <v>8.695652173913041</v>
      </c>
      <c r="Y26" s="201" t="str">
        <f>B26</f>
        <v>22年   １～３月</v>
      </c>
    </row>
    <row r="27" spans="2:25" ht="18.75" customHeight="1">
      <c r="B27" s="202" t="s">
        <v>8</v>
      </c>
      <c r="C27" s="172">
        <v>93</v>
      </c>
      <c r="D27" s="173">
        <v>19.691119691119688</v>
      </c>
      <c r="E27" s="176">
        <v>91.8</v>
      </c>
      <c r="F27" s="173">
        <v>17.692307692307686</v>
      </c>
      <c r="G27" s="176">
        <v>88.3</v>
      </c>
      <c r="H27" s="173">
        <v>29.852941176470583</v>
      </c>
      <c r="I27" s="172">
        <v>86.7</v>
      </c>
      <c r="J27" s="173">
        <v>43.781094527363194</v>
      </c>
      <c r="K27" s="176">
        <v>93.3</v>
      </c>
      <c r="L27" s="174">
        <v>0.32258064516128726</v>
      </c>
      <c r="M27" s="172">
        <v>98.7</v>
      </c>
      <c r="N27" s="174">
        <v>1.5432098765432098</v>
      </c>
      <c r="O27" s="172">
        <v>96.9</v>
      </c>
      <c r="P27" s="174">
        <v>0.9375000000000059</v>
      </c>
      <c r="Q27" s="173">
        <v>98.9</v>
      </c>
      <c r="R27" s="175">
        <v>1.5400410677618068</v>
      </c>
      <c r="S27" s="176">
        <v>94.2</v>
      </c>
      <c r="T27" s="175">
        <v>21.705426356589143</v>
      </c>
      <c r="U27" s="176">
        <v>94</v>
      </c>
      <c r="V27" s="175">
        <v>24.174372523117565</v>
      </c>
      <c r="W27" s="176">
        <v>95.6</v>
      </c>
      <c r="X27" s="173">
        <v>1.4861995753715407</v>
      </c>
      <c r="Y27" s="203" t="s">
        <v>8</v>
      </c>
    </row>
    <row r="28" spans="2:25" ht="18.75" customHeight="1">
      <c r="B28" s="202" t="s">
        <v>9</v>
      </c>
      <c r="C28" s="172">
        <v>103.1</v>
      </c>
      <c r="D28" s="173">
        <v>19.328703703703688</v>
      </c>
      <c r="E28" s="176">
        <v>103.1</v>
      </c>
      <c r="F28" s="173">
        <v>19.74448315911731</v>
      </c>
      <c r="G28" s="176">
        <v>102.7</v>
      </c>
      <c r="H28" s="173">
        <v>28.214731585518116</v>
      </c>
      <c r="I28" s="172">
        <v>103.8</v>
      </c>
      <c r="J28" s="173">
        <v>40.84124830393486</v>
      </c>
      <c r="K28" s="176">
        <v>99.2</v>
      </c>
      <c r="L28" s="174">
        <v>-1.4895729890764648</v>
      </c>
      <c r="M28" s="172">
        <v>103.7</v>
      </c>
      <c r="N28" s="174">
        <v>6.032719836400824</v>
      </c>
      <c r="O28" s="172">
        <v>92.1</v>
      </c>
      <c r="P28" s="174">
        <v>12.3170731707317</v>
      </c>
      <c r="Q28" s="173">
        <v>105.3</v>
      </c>
      <c r="R28" s="175">
        <v>5.194805194805198</v>
      </c>
      <c r="S28" s="176">
        <v>103.2</v>
      </c>
      <c r="T28" s="175">
        <v>19.031141868512112</v>
      </c>
      <c r="U28" s="176">
        <v>103.7</v>
      </c>
      <c r="V28" s="175">
        <v>21.144859813084125</v>
      </c>
      <c r="W28" s="176">
        <v>98.9</v>
      </c>
      <c r="X28" s="173">
        <v>1.6443987667009337</v>
      </c>
      <c r="Y28" s="203" t="s">
        <v>9</v>
      </c>
    </row>
    <row r="29" spans="2:25" ht="18.75" customHeight="1">
      <c r="B29" s="202" t="s">
        <v>10</v>
      </c>
      <c r="C29" s="172">
        <v>103.8</v>
      </c>
      <c r="D29" s="173">
        <v>11.13490364025695</v>
      </c>
      <c r="E29" s="176">
        <v>104.7</v>
      </c>
      <c r="F29" s="173">
        <v>14.176663031624864</v>
      </c>
      <c r="G29" s="176">
        <v>103.9</v>
      </c>
      <c r="H29" s="173">
        <v>21.236872812135356</v>
      </c>
      <c r="I29" s="172">
        <v>102.2</v>
      </c>
      <c r="J29" s="173">
        <v>27.431421446384043</v>
      </c>
      <c r="K29" s="176">
        <v>109.6</v>
      </c>
      <c r="L29" s="174">
        <v>6.407766990291257</v>
      </c>
      <c r="M29" s="172">
        <v>106.1</v>
      </c>
      <c r="N29" s="174">
        <v>2.5120772946859846</v>
      </c>
      <c r="O29" s="172">
        <v>114.2</v>
      </c>
      <c r="P29" s="174">
        <v>13.2936507936508</v>
      </c>
      <c r="Q29" s="173">
        <v>104.9</v>
      </c>
      <c r="R29" s="175">
        <v>0.9624639076034648</v>
      </c>
      <c r="S29" s="176">
        <v>102.9</v>
      </c>
      <c r="T29" s="175">
        <v>8.315789473684216</v>
      </c>
      <c r="U29" s="176">
        <v>102.4</v>
      </c>
      <c r="V29" s="175">
        <v>8.820403825717335</v>
      </c>
      <c r="W29" s="176">
        <v>108</v>
      </c>
      <c r="X29" s="173">
        <v>3.9461020211742004</v>
      </c>
      <c r="Y29" s="203" t="s">
        <v>10</v>
      </c>
    </row>
    <row r="30" spans="2:25" ht="18.75" customHeight="1">
      <c r="B30" s="202"/>
      <c r="C30" s="172"/>
      <c r="D30" s="173"/>
      <c r="E30" s="176"/>
      <c r="F30" s="173"/>
      <c r="G30" s="176"/>
      <c r="H30" s="173"/>
      <c r="I30" s="172"/>
      <c r="J30" s="173"/>
      <c r="K30" s="176"/>
      <c r="L30" s="174"/>
      <c r="M30" s="172"/>
      <c r="N30" s="174"/>
      <c r="O30" s="172"/>
      <c r="P30" s="174"/>
      <c r="Q30" s="173"/>
      <c r="R30" s="173"/>
      <c r="S30" s="176"/>
      <c r="T30" s="173"/>
      <c r="U30" s="176"/>
      <c r="V30" s="173"/>
      <c r="W30" s="176"/>
      <c r="X30" s="173"/>
      <c r="Y30" s="203"/>
    </row>
    <row r="31" spans="2:25" ht="18.75" customHeight="1">
      <c r="B31" s="202" t="str">
        <f>'出荷指数'!B31</f>
        <v>23年   １～３月</v>
      </c>
      <c r="C31" s="172">
        <v>93.2</v>
      </c>
      <c r="D31" s="173">
        <v>-6.799999999999998</v>
      </c>
      <c r="E31" s="176">
        <v>99.1</v>
      </c>
      <c r="F31" s="173">
        <v>-1.3930348258706524</v>
      </c>
      <c r="G31" s="176">
        <v>106.8</v>
      </c>
      <c r="H31" s="173">
        <v>1.6175071360608972</v>
      </c>
      <c r="I31" s="172">
        <v>109.5</v>
      </c>
      <c r="J31" s="173">
        <v>2.0503261882572255</v>
      </c>
      <c r="K31" s="176">
        <v>98</v>
      </c>
      <c r="L31" s="174">
        <v>0</v>
      </c>
      <c r="M31" s="172">
        <v>84.4</v>
      </c>
      <c r="N31" s="174">
        <v>-7.759562841530049</v>
      </c>
      <c r="O31" s="172">
        <v>89.1</v>
      </c>
      <c r="P31" s="174">
        <v>-7.954545454545457</v>
      </c>
      <c r="Q31" s="173">
        <v>83.7</v>
      </c>
      <c r="R31" s="173">
        <v>-7.819383259911889</v>
      </c>
      <c r="S31" s="176">
        <v>87.3</v>
      </c>
      <c r="T31" s="173">
        <v>-12.437311935807429</v>
      </c>
      <c r="U31" s="176">
        <v>86.9</v>
      </c>
      <c r="V31" s="173">
        <v>-13.013013013013012</v>
      </c>
      <c r="W31" s="176">
        <v>90.7</v>
      </c>
      <c r="X31" s="173">
        <v>-6.974358974358971</v>
      </c>
      <c r="Y31" s="203" t="str">
        <f>B31</f>
        <v>23年   １～３月</v>
      </c>
    </row>
    <row r="32" spans="2:25" ht="18.75" customHeight="1">
      <c r="B32" s="202" t="s">
        <v>8</v>
      </c>
      <c r="C32" s="172">
        <v>85.6</v>
      </c>
      <c r="D32" s="173">
        <v>-7.956989247311834</v>
      </c>
      <c r="E32" s="176">
        <v>96.3</v>
      </c>
      <c r="F32" s="173">
        <v>4.901960784313726</v>
      </c>
      <c r="G32" s="176">
        <v>95.1</v>
      </c>
      <c r="H32" s="173">
        <v>7.701019252548129</v>
      </c>
      <c r="I32" s="172">
        <v>96.1</v>
      </c>
      <c r="J32" s="173">
        <v>10.841983852364464</v>
      </c>
      <c r="K32" s="176">
        <v>91.7</v>
      </c>
      <c r="L32" s="174">
        <v>-1.71489817792068</v>
      </c>
      <c r="M32" s="172">
        <v>98.8</v>
      </c>
      <c r="N32" s="174">
        <v>0.10131712259371257</v>
      </c>
      <c r="O32" s="172">
        <v>98.2</v>
      </c>
      <c r="P32" s="174">
        <v>1.3415892672858587</v>
      </c>
      <c r="Q32" s="173">
        <v>98.9</v>
      </c>
      <c r="R32" s="173">
        <v>0</v>
      </c>
      <c r="S32" s="176">
        <v>74.8</v>
      </c>
      <c r="T32" s="173">
        <v>-20.594479830148625</v>
      </c>
      <c r="U32" s="176">
        <v>73.1</v>
      </c>
      <c r="V32" s="173">
        <v>-22.234042553191497</v>
      </c>
      <c r="W32" s="176">
        <v>91.7</v>
      </c>
      <c r="X32" s="173">
        <v>-4.079497907949782</v>
      </c>
      <c r="Y32" s="203" t="s">
        <v>8</v>
      </c>
    </row>
    <row r="33" spans="2:25" ht="18.75" customHeight="1">
      <c r="B33" s="202" t="s">
        <v>9</v>
      </c>
      <c r="C33" s="172">
        <v>101.9</v>
      </c>
      <c r="D33" s="173">
        <v>-1.1639185257031897</v>
      </c>
      <c r="E33" s="176">
        <v>108.7</v>
      </c>
      <c r="F33" s="173">
        <v>5.431619786614945</v>
      </c>
      <c r="G33" s="176">
        <v>111.1</v>
      </c>
      <c r="H33" s="173">
        <v>8.179162609542349</v>
      </c>
      <c r="I33" s="172">
        <v>113.7</v>
      </c>
      <c r="J33" s="173">
        <v>9.537572254335267</v>
      </c>
      <c r="K33" s="176">
        <v>102.9</v>
      </c>
      <c r="L33" s="174">
        <v>3.729838709677422</v>
      </c>
      <c r="M33" s="172">
        <v>103.9</v>
      </c>
      <c r="N33" s="174">
        <v>0.1928640308582477</v>
      </c>
      <c r="O33" s="172">
        <v>88.7</v>
      </c>
      <c r="P33" s="174">
        <v>-3.691639522258406</v>
      </c>
      <c r="Q33" s="173">
        <v>106.1</v>
      </c>
      <c r="R33" s="173">
        <v>0.7597340930674238</v>
      </c>
      <c r="S33" s="176">
        <v>95.2</v>
      </c>
      <c r="T33" s="173">
        <v>-7.751937984496124</v>
      </c>
      <c r="U33" s="176">
        <v>95.6</v>
      </c>
      <c r="V33" s="173">
        <v>-7.810993249758928</v>
      </c>
      <c r="W33" s="176">
        <v>90.7</v>
      </c>
      <c r="X33" s="173">
        <v>-8.291203235591508</v>
      </c>
      <c r="Y33" s="203" t="s">
        <v>9</v>
      </c>
    </row>
    <row r="34" spans="2:25" ht="18.75" customHeight="1">
      <c r="B34" s="202" t="s">
        <v>10</v>
      </c>
      <c r="C34" s="172">
        <v>107.5</v>
      </c>
      <c r="D34" s="173">
        <v>3.564547206165706</v>
      </c>
      <c r="E34" s="176">
        <v>114.9</v>
      </c>
      <c r="F34" s="173">
        <v>9.742120343839545</v>
      </c>
      <c r="G34" s="176">
        <v>116.8</v>
      </c>
      <c r="H34" s="173">
        <v>12.415784408084688</v>
      </c>
      <c r="I34" s="172">
        <v>117.9</v>
      </c>
      <c r="J34" s="173">
        <v>15.362035225048926</v>
      </c>
      <c r="K34" s="176">
        <v>113.6</v>
      </c>
      <c r="L34" s="174">
        <v>3.649635036496351</v>
      </c>
      <c r="M34" s="172">
        <v>111.2</v>
      </c>
      <c r="N34" s="174">
        <v>4.80678605089539</v>
      </c>
      <c r="O34" s="172">
        <v>118.8</v>
      </c>
      <c r="P34" s="174">
        <v>4.028021015761817</v>
      </c>
      <c r="Q34" s="173">
        <v>110.2</v>
      </c>
      <c r="R34" s="173">
        <v>5.052430886558625</v>
      </c>
      <c r="S34" s="176">
        <v>100.2</v>
      </c>
      <c r="T34" s="173">
        <v>-2.623906705539361</v>
      </c>
      <c r="U34" s="176">
        <v>100.5</v>
      </c>
      <c r="V34" s="173">
        <v>-1.8554687500000056</v>
      </c>
      <c r="W34" s="176">
        <v>97.3</v>
      </c>
      <c r="X34" s="173">
        <v>-9.90740740740741</v>
      </c>
      <c r="Y34" s="203" t="s">
        <v>10</v>
      </c>
    </row>
    <row r="35" spans="2:25" ht="18.75" customHeight="1">
      <c r="B35" s="202"/>
      <c r="C35" s="172"/>
      <c r="D35" s="174"/>
      <c r="E35" s="173"/>
      <c r="F35" s="174"/>
      <c r="G35" s="173"/>
      <c r="H35" s="173"/>
      <c r="I35" s="172"/>
      <c r="J35" s="174"/>
      <c r="K35" s="173"/>
      <c r="L35" s="173"/>
      <c r="M35" s="172"/>
      <c r="N35" s="174"/>
      <c r="O35" s="172"/>
      <c r="P35" s="174"/>
      <c r="Q35" s="173"/>
      <c r="R35" s="174"/>
      <c r="S35" s="173"/>
      <c r="T35" s="174"/>
      <c r="U35" s="173"/>
      <c r="V35" s="174"/>
      <c r="W35" s="173"/>
      <c r="X35" s="173"/>
      <c r="Y35" s="203"/>
    </row>
    <row r="36" spans="2:25" ht="18.75" customHeight="1">
      <c r="B36" s="202" t="str">
        <f>'出荷指数'!B36</f>
        <v>24年   １～３月</v>
      </c>
      <c r="C36" s="172">
        <v>113.8</v>
      </c>
      <c r="D36" s="173">
        <v>22.103004291845487</v>
      </c>
      <c r="E36" s="172">
        <v>128.5</v>
      </c>
      <c r="F36" s="173">
        <v>29.667003027245215</v>
      </c>
      <c r="G36" s="172">
        <v>142.1</v>
      </c>
      <c r="H36" s="173">
        <v>33.052434456928836</v>
      </c>
      <c r="I36" s="172">
        <v>152.1</v>
      </c>
      <c r="J36" s="173">
        <v>38.90410958904109</v>
      </c>
      <c r="K36" s="172">
        <v>110.1</v>
      </c>
      <c r="L36" s="173">
        <v>12.346938775510198</v>
      </c>
      <c r="M36" s="172">
        <v>102.1</v>
      </c>
      <c r="N36" s="174">
        <v>20.97156398104264</v>
      </c>
      <c r="O36" s="172">
        <v>100.5</v>
      </c>
      <c r="P36" s="174">
        <v>12.794612794612803</v>
      </c>
      <c r="Q36" s="172">
        <v>102.4</v>
      </c>
      <c r="R36" s="173">
        <v>22.341696535244925</v>
      </c>
      <c r="S36" s="172">
        <v>99.1</v>
      </c>
      <c r="T36" s="173">
        <v>13.516609392898049</v>
      </c>
      <c r="U36" s="172">
        <v>99.4</v>
      </c>
      <c r="V36" s="173">
        <v>14.384349827387801</v>
      </c>
      <c r="W36" s="172">
        <v>96.6</v>
      </c>
      <c r="X36" s="173">
        <v>6.504961411245856</v>
      </c>
      <c r="Y36" s="203" t="str">
        <f>B36</f>
        <v>24年   １～３月</v>
      </c>
    </row>
    <row r="37" spans="2:25" ht="18.75" customHeight="1">
      <c r="B37" s="202" t="s">
        <v>8</v>
      </c>
      <c r="C37" s="172">
        <v>102.8</v>
      </c>
      <c r="D37" s="173">
        <v>20.093457943925237</v>
      </c>
      <c r="E37" s="172">
        <v>114.4</v>
      </c>
      <c r="F37" s="173">
        <v>18.795430944963666</v>
      </c>
      <c r="G37" s="172">
        <v>118.3</v>
      </c>
      <c r="H37" s="173">
        <v>24.39537329127235</v>
      </c>
      <c r="I37" s="172">
        <v>121.8</v>
      </c>
      <c r="J37" s="173">
        <v>26.7429760665973</v>
      </c>
      <c r="K37" s="172">
        <v>106.9</v>
      </c>
      <c r="L37" s="173">
        <v>16.57579062159215</v>
      </c>
      <c r="M37" s="172">
        <v>106.8</v>
      </c>
      <c r="N37" s="174">
        <v>8.097165991902834</v>
      </c>
      <c r="O37" s="172">
        <v>93.4</v>
      </c>
      <c r="P37" s="174">
        <v>-4.887983706720974</v>
      </c>
      <c r="Q37" s="172">
        <v>108.8</v>
      </c>
      <c r="R37" s="173">
        <v>10.01011122345803</v>
      </c>
      <c r="S37" s="172">
        <v>91.2</v>
      </c>
      <c r="T37" s="173">
        <v>21.92513368983958</v>
      </c>
      <c r="U37" s="172">
        <v>90.7</v>
      </c>
      <c r="V37" s="173">
        <v>24.076607387140918</v>
      </c>
      <c r="W37" s="172">
        <v>96.1</v>
      </c>
      <c r="X37" s="173">
        <v>4.79825517993456</v>
      </c>
      <c r="Y37" s="203" t="s">
        <v>8</v>
      </c>
    </row>
    <row r="38" spans="2:25" ht="18.75" customHeight="1">
      <c r="B38" s="202" t="s">
        <v>9</v>
      </c>
      <c r="C38" s="172">
        <v>106.1</v>
      </c>
      <c r="D38" s="173">
        <v>4.121687929342481</v>
      </c>
      <c r="E38" s="172">
        <v>117.7</v>
      </c>
      <c r="F38" s="173">
        <v>8.27966881324747</v>
      </c>
      <c r="G38" s="172">
        <v>123.2</v>
      </c>
      <c r="H38" s="173">
        <v>10.891089108910899</v>
      </c>
      <c r="I38" s="172">
        <v>127</v>
      </c>
      <c r="J38" s="173">
        <v>11.697449428320137</v>
      </c>
      <c r="K38" s="172">
        <v>111.4</v>
      </c>
      <c r="L38" s="173">
        <v>8.26044703595724</v>
      </c>
      <c r="M38" s="172">
        <v>107</v>
      </c>
      <c r="N38" s="174">
        <v>2.9836381135707355</v>
      </c>
      <c r="O38" s="172">
        <v>86.6</v>
      </c>
      <c r="P38" s="174">
        <v>-2.367531003382197</v>
      </c>
      <c r="Q38" s="172">
        <v>109.9</v>
      </c>
      <c r="R38" s="173">
        <v>3.581526861451472</v>
      </c>
      <c r="S38" s="172">
        <v>94.6</v>
      </c>
      <c r="T38" s="173">
        <v>-0.6302521008403451</v>
      </c>
      <c r="U38" s="172">
        <v>94.4</v>
      </c>
      <c r="V38" s="173">
        <v>-1.2552301255230007</v>
      </c>
      <c r="W38" s="172">
        <v>96.8</v>
      </c>
      <c r="X38" s="173">
        <v>6.72546857772877</v>
      </c>
      <c r="Y38" s="203" t="s">
        <v>9</v>
      </c>
    </row>
    <row r="39" spans="2:25" ht="18.75" customHeight="1">
      <c r="B39" s="202" t="s">
        <v>10</v>
      </c>
      <c r="C39" s="172">
        <v>103.4</v>
      </c>
      <c r="D39" s="173">
        <v>-3.813953488372088</v>
      </c>
      <c r="E39" s="172">
        <v>109.8</v>
      </c>
      <c r="F39" s="173">
        <v>-4.438642297650137</v>
      </c>
      <c r="G39" s="172">
        <v>110.4</v>
      </c>
      <c r="H39" s="173">
        <v>-5.479452054794513</v>
      </c>
      <c r="I39" s="172">
        <v>106.8</v>
      </c>
      <c r="J39" s="173">
        <v>-9.414758269720108</v>
      </c>
      <c r="K39" s="172">
        <v>121.9</v>
      </c>
      <c r="L39" s="173">
        <v>7.306338028169024</v>
      </c>
      <c r="M39" s="172">
        <v>108.8</v>
      </c>
      <c r="N39" s="174">
        <v>-2.158273381294969</v>
      </c>
      <c r="O39" s="172">
        <v>114.9</v>
      </c>
      <c r="P39" s="173">
        <v>-3.2828282828282753</v>
      </c>
      <c r="Q39" s="172">
        <v>107.9</v>
      </c>
      <c r="R39" s="173">
        <v>-2.0871143375680554</v>
      </c>
      <c r="S39" s="172">
        <v>96.9</v>
      </c>
      <c r="T39" s="173">
        <v>-3.2934131736526915</v>
      </c>
      <c r="U39" s="172">
        <v>96.3</v>
      </c>
      <c r="V39" s="173">
        <v>-4.1791044776119435</v>
      </c>
      <c r="W39" s="172">
        <v>103.8</v>
      </c>
      <c r="X39" s="173">
        <v>6.680369989722508</v>
      </c>
      <c r="Y39" s="203" t="s">
        <v>10</v>
      </c>
    </row>
    <row r="40" spans="2:25" ht="18.75" customHeight="1">
      <c r="B40" s="204"/>
      <c r="C40" s="172"/>
      <c r="D40" s="173"/>
      <c r="E40" s="176"/>
      <c r="F40" s="173"/>
      <c r="G40" s="176"/>
      <c r="H40" s="173"/>
      <c r="I40" s="172"/>
      <c r="J40" s="173"/>
      <c r="K40" s="176"/>
      <c r="L40" s="174"/>
      <c r="M40" s="172"/>
      <c r="N40" s="174"/>
      <c r="O40" s="172"/>
      <c r="P40" s="173"/>
      <c r="Q40" s="176"/>
      <c r="R40" s="173"/>
      <c r="S40" s="176"/>
      <c r="T40" s="173"/>
      <c r="U40" s="176"/>
      <c r="V40" s="173"/>
      <c r="W40" s="176"/>
      <c r="X40" s="173"/>
      <c r="Y40" s="199"/>
    </row>
    <row r="41" spans="2:25" ht="18.75" customHeight="1">
      <c r="B41" s="205"/>
      <c r="C41" s="206"/>
      <c r="D41" s="206"/>
      <c r="E41" s="207"/>
      <c r="F41" s="206"/>
      <c r="G41" s="207"/>
      <c r="H41" s="206"/>
      <c r="I41" s="208"/>
      <c r="J41" s="206"/>
      <c r="K41" s="207"/>
      <c r="L41" s="209"/>
      <c r="M41" s="208"/>
      <c r="N41" s="209"/>
      <c r="O41" s="184"/>
      <c r="P41" s="187"/>
      <c r="Q41" s="206"/>
      <c r="R41" s="206"/>
      <c r="S41" s="207"/>
      <c r="T41" s="206"/>
      <c r="U41" s="207"/>
      <c r="V41" s="206"/>
      <c r="W41" s="207"/>
      <c r="X41" s="206"/>
      <c r="Y41" s="210"/>
    </row>
    <row r="42" spans="2:25" ht="18.75" customHeight="1">
      <c r="B42" s="211" t="str">
        <f>'出荷指数'!B42</f>
        <v>   24年 　１月</v>
      </c>
      <c r="C42" s="188">
        <v>97.1</v>
      </c>
      <c r="D42" s="173">
        <v>5.88876772082878</v>
      </c>
      <c r="E42" s="188">
        <v>102.1</v>
      </c>
      <c r="F42" s="173">
        <v>15.237020316027088</v>
      </c>
      <c r="G42" s="188">
        <v>109.6</v>
      </c>
      <c r="H42" s="173">
        <v>18.103448275862068</v>
      </c>
      <c r="I42" s="188">
        <v>112</v>
      </c>
      <c r="J42" s="173">
        <v>24.168514412416847</v>
      </c>
      <c r="K42" s="190">
        <v>102</v>
      </c>
      <c r="L42" s="173">
        <v>0.9900990099009901</v>
      </c>
      <c r="M42" s="188">
        <v>87.5</v>
      </c>
      <c r="N42" s="174">
        <v>8.56079404466502</v>
      </c>
      <c r="O42" s="188">
        <v>92.6</v>
      </c>
      <c r="P42" s="174">
        <v>9.327036599763861</v>
      </c>
      <c r="Q42" s="189">
        <v>86.7</v>
      </c>
      <c r="R42" s="174">
        <v>8.239700374531846</v>
      </c>
      <c r="S42" s="189">
        <v>92.1</v>
      </c>
      <c r="T42" s="174">
        <v>-2.745512143611413</v>
      </c>
      <c r="U42" s="189">
        <v>92.4</v>
      </c>
      <c r="V42" s="174">
        <v>-2.6343519494204424</v>
      </c>
      <c r="W42" s="189">
        <v>88.6</v>
      </c>
      <c r="X42" s="173">
        <v>-4.628632938643714</v>
      </c>
      <c r="Y42" s="212" t="str">
        <f>B42</f>
        <v>   24年 　１月</v>
      </c>
    </row>
    <row r="43" spans="2:25" ht="18.75" customHeight="1">
      <c r="B43" s="213" t="s">
        <v>42</v>
      </c>
      <c r="C43" s="188">
        <v>108.8</v>
      </c>
      <c r="D43" s="173">
        <v>5.733722060252664</v>
      </c>
      <c r="E43" s="188">
        <v>120.4</v>
      </c>
      <c r="F43" s="173">
        <v>11.378353376503249</v>
      </c>
      <c r="G43" s="188">
        <v>128.1</v>
      </c>
      <c r="H43" s="173">
        <v>12.269938650306749</v>
      </c>
      <c r="I43" s="188">
        <v>133.1</v>
      </c>
      <c r="J43" s="173">
        <v>14.445399828030952</v>
      </c>
      <c r="K43" s="190">
        <v>112.1</v>
      </c>
      <c r="L43" s="173">
        <v>4.962546816479398</v>
      </c>
      <c r="M43" s="188">
        <v>105.4</v>
      </c>
      <c r="N43" s="174">
        <v>9.109730848861295</v>
      </c>
      <c r="O43" s="188">
        <v>107.7</v>
      </c>
      <c r="P43" s="174">
        <v>9.785932721712548</v>
      </c>
      <c r="Q43" s="189">
        <v>105.1</v>
      </c>
      <c r="R43" s="174">
        <v>9.138110072689509</v>
      </c>
      <c r="S43" s="189">
        <v>97.2</v>
      </c>
      <c r="T43" s="174">
        <v>-0.5117707267144319</v>
      </c>
      <c r="U43" s="189">
        <v>97.4</v>
      </c>
      <c r="V43" s="174">
        <v>-0.30706243602865624</v>
      </c>
      <c r="W43" s="189">
        <v>95.8</v>
      </c>
      <c r="X43" s="173">
        <v>-1.7435897435897467</v>
      </c>
      <c r="Y43" s="212" t="s">
        <v>42</v>
      </c>
    </row>
    <row r="44" spans="2:25" ht="18.75" customHeight="1">
      <c r="B44" s="213" t="s">
        <v>43</v>
      </c>
      <c r="C44" s="188">
        <v>135.5</v>
      </c>
      <c r="D44" s="173">
        <v>59.411764705882355</v>
      </c>
      <c r="E44" s="188">
        <v>163</v>
      </c>
      <c r="F44" s="173">
        <v>62.02783300198808</v>
      </c>
      <c r="G44" s="188">
        <v>188.6</v>
      </c>
      <c r="H44" s="173">
        <v>66.31393298059963</v>
      </c>
      <c r="I44" s="188">
        <v>211.1</v>
      </c>
      <c r="J44" s="173">
        <v>73.17473338802296</v>
      </c>
      <c r="K44" s="190">
        <v>116.2</v>
      </c>
      <c r="L44" s="173">
        <v>34.646581691772894</v>
      </c>
      <c r="M44" s="188">
        <v>113.5</v>
      </c>
      <c r="N44" s="174">
        <v>49.53886693017127</v>
      </c>
      <c r="O44" s="188">
        <v>101.3</v>
      </c>
      <c r="P44" s="174">
        <v>19.739952718676125</v>
      </c>
      <c r="Q44" s="189">
        <v>115.3</v>
      </c>
      <c r="R44" s="174">
        <v>54.557640750670245</v>
      </c>
      <c r="S44" s="189">
        <v>108</v>
      </c>
      <c r="T44" s="174">
        <v>55.619596541786734</v>
      </c>
      <c r="U44" s="189">
        <v>108.3</v>
      </c>
      <c r="V44" s="174">
        <v>58.797653958944274</v>
      </c>
      <c r="W44" s="189">
        <v>105.4</v>
      </c>
      <c r="X44" s="173">
        <v>29.008567931456554</v>
      </c>
      <c r="Y44" s="212" t="s">
        <v>43</v>
      </c>
    </row>
    <row r="45" spans="2:25" ht="18.75" customHeight="1">
      <c r="B45" s="213" t="s">
        <v>44</v>
      </c>
      <c r="C45" s="188">
        <v>103.7</v>
      </c>
      <c r="D45" s="173">
        <v>41.86046511627908</v>
      </c>
      <c r="E45" s="188">
        <v>110.1</v>
      </c>
      <c r="F45" s="173">
        <v>30.295857988165675</v>
      </c>
      <c r="G45" s="188">
        <v>108.5</v>
      </c>
      <c r="H45" s="173">
        <v>39.281129653401784</v>
      </c>
      <c r="I45" s="188">
        <v>109.8</v>
      </c>
      <c r="J45" s="173">
        <v>41.86046511627906</v>
      </c>
      <c r="K45" s="190">
        <v>104.4</v>
      </c>
      <c r="L45" s="173">
        <v>31.651954602774286</v>
      </c>
      <c r="M45" s="188">
        <v>113.2</v>
      </c>
      <c r="N45" s="174">
        <v>16.102564102564106</v>
      </c>
      <c r="O45" s="188">
        <v>100</v>
      </c>
      <c r="P45" s="174">
        <v>-8.759124087591236</v>
      </c>
      <c r="Q45" s="189">
        <v>115.1</v>
      </c>
      <c r="R45" s="174">
        <v>20.27168234064785</v>
      </c>
      <c r="S45" s="189">
        <v>97.3</v>
      </c>
      <c r="T45" s="174">
        <v>57.954545454545446</v>
      </c>
      <c r="U45" s="189">
        <v>97.1</v>
      </c>
      <c r="V45" s="174">
        <v>65.4173764906303</v>
      </c>
      <c r="W45" s="189">
        <v>98.8</v>
      </c>
      <c r="X45" s="173">
        <v>8.214676889375685</v>
      </c>
      <c r="Y45" s="212" t="s">
        <v>44</v>
      </c>
    </row>
    <row r="46" spans="2:25" ht="18.75" customHeight="1">
      <c r="B46" s="213" t="s">
        <v>45</v>
      </c>
      <c r="C46" s="188">
        <v>100</v>
      </c>
      <c r="D46" s="173">
        <v>25</v>
      </c>
      <c r="E46" s="188">
        <v>113.8</v>
      </c>
      <c r="F46" s="173">
        <v>24.78070175438596</v>
      </c>
      <c r="G46" s="188">
        <v>119.8</v>
      </c>
      <c r="H46" s="173">
        <v>35.367231638418076</v>
      </c>
      <c r="I46" s="188">
        <v>124.2</v>
      </c>
      <c r="J46" s="173">
        <v>41.61915621436716</v>
      </c>
      <c r="K46" s="190">
        <v>105.7</v>
      </c>
      <c r="L46" s="173">
        <v>16.153846153846157</v>
      </c>
      <c r="M46" s="188">
        <v>102.2</v>
      </c>
      <c r="N46" s="174">
        <v>5.797101449275371</v>
      </c>
      <c r="O46" s="188">
        <v>93.6</v>
      </c>
      <c r="P46" s="174">
        <v>6.242905788876278</v>
      </c>
      <c r="Q46" s="189">
        <v>103.4</v>
      </c>
      <c r="R46" s="174">
        <v>5.725971370143158</v>
      </c>
      <c r="S46" s="189">
        <v>86.3</v>
      </c>
      <c r="T46" s="174">
        <v>25.436046511627907</v>
      </c>
      <c r="U46" s="189">
        <v>85.6</v>
      </c>
      <c r="V46" s="174">
        <v>28.143712574850294</v>
      </c>
      <c r="W46" s="189">
        <v>93</v>
      </c>
      <c r="X46" s="173">
        <v>5.3227633069082705</v>
      </c>
      <c r="Y46" s="212" t="s">
        <v>45</v>
      </c>
    </row>
    <row r="47" spans="2:25" ht="18.75" customHeight="1">
      <c r="B47" s="213" t="s">
        <v>46</v>
      </c>
      <c r="C47" s="188">
        <v>104.7</v>
      </c>
      <c r="D47" s="173">
        <v>1.06177606177607</v>
      </c>
      <c r="E47" s="188">
        <v>119.2</v>
      </c>
      <c r="F47" s="173">
        <v>5.30035335689046</v>
      </c>
      <c r="G47" s="188">
        <v>126.5</v>
      </c>
      <c r="H47" s="173">
        <v>6.481481481481484</v>
      </c>
      <c r="I47" s="188">
        <v>131.5</v>
      </c>
      <c r="J47" s="173">
        <v>6.8237205523964315</v>
      </c>
      <c r="K47" s="190">
        <v>110.6</v>
      </c>
      <c r="L47" s="173">
        <v>5.433746425166815</v>
      </c>
      <c r="M47" s="188">
        <v>105.1</v>
      </c>
      <c r="N47" s="174">
        <v>2.636718749999989</v>
      </c>
      <c r="O47" s="188">
        <v>86.5</v>
      </c>
      <c r="P47" s="174">
        <v>-10.640495867768593</v>
      </c>
      <c r="Q47" s="189">
        <v>107.8</v>
      </c>
      <c r="R47" s="174">
        <v>4.457364341085265</v>
      </c>
      <c r="S47" s="189">
        <v>90.1</v>
      </c>
      <c r="T47" s="174">
        <v>-4.148936170212772</v>
      </c>
      <c r="U47" s="189">
        <v>89.5</v>
      </c>
      <c r="V47" s="174">
        <v>-4.685835995740155</v>
      </c>
      <c r="W47" s="189">
        <v>96.4</v>
      </c>
      <c r="X47" s="173">
        <v>1.0482180293501047</v>
      </c>
      <c r="Y47" s="212" t="s">
        <v>46</v>
      </c>
    </row>
    <row r="48" spans="2:25" ht="18.75" customHeight="1">
      <c r="B48" s="213"/>
      <c r="C48" s="188"/>
      <c r="D48" s="173"/>
      <c r="E48" s="188"/>
      <c r="F48" s="173"/>
      <c r="G48" s="188"/>
      <c r="H48" s="173"/>
      <c r="I48" s="188"/>
      <c r="J48" s="173"/>
      <c r="K48" s="190"/>
      <c r="L48" s="173"/>
      <c r="M48" s="188"/>
      <c r="N48" s="174"/>
      <c r="O48" s="188"/>
      <c r="P48" s="174"/>
      <c r="Q48" s="189"/>
      <c r="R48" s="174"/>
      <c r="S48" s="189"/>
      <c r="T48" s="174"/>
      <c r="U48" s="189"/>
      <c r="V48" s="174"/>
      <c r="W48" s="189"/>
      <c r="X48" s="173"/>
      <c r="Y48" s="212"/>
    </row>
    <row r="49" spans="2:25" ht="18.75" customHeight="1">
      <c r="B49" s="213" t="s">
        <v>47</v>
      </c>
      <c r="C49" s="188">
        <v>105.4</v>
      </c>
      <c r="D49" s="173">
        <v>6.46464646464647</v>
      </c>
      <c r="E49" s="188">
        <v>113.5</v>
      </c>
      <c r="F49" s="173">
        <v>10.948191593352886</v>
      </c>
      <c r="G49" s="188">
        <v>116.9</v>
      </c>
      <c r="H49" s="173">
        <v>21.139896373057002</v>
      </c>
      <c r="I49" s="188">
        <v>117.6</v>
      </c>
      <c r="J49" s="173">
        <v>23.270440251572314</v>
      </c>
      <c r="K49" s="190">
        <v>114.6</v>
      </c>
      <c r="L49" s="173">
        <v>14.485514485514486</v>
      </c>
      <c r="M49" s="188">
        <v>107.1</v>
      </c>
      <c r="N49" s="174">
        <v>-5.555555555555565</v>
      </c>
      <c r="O49" s="188">
        <v>84.2</v>
      </c>
      <c r="P49" s="174">
        <v>-10.138740661686233</v>
      </c>
      <c r="Q49" s="189">
        <v>110.4</v>
      </c>
      <c r="R49" s="174">
        <v>-4.991394148020651</v>
      </c>
      <c r="S49" s="189">
        <v>97.2</v>
      </c>
      <c r="T49" s="174">
        <v>1.4613778705636804</v>
      </c>
      <c r="U49" s="189">
        <v>97.2</v>
      </c>
      <c r="V49" s="174">
        <v>0.8298755186721962</v>
      </c>
      <c r="W49" s="189">
        <v>97.7</v>
      </c>
      <c r="X49" s="173">
        <v>7.836644591611488</v>
      </c>
      <c r="Y49" s="212" t="s">
        <v>47</v>
      </c>
    </row>
    <row r="50" spans="2:25" ht="18.75" customHeight="1">
      <c r="B50" s="213" t="s">
        <v>48</v>
      </c>
      <c r="C50" s="188">
        <v>101</v>
      </c>
      <c r="D50" s="173">
        <v>4.123711340206185</v>
      </c>
      <c r="E50" s="188">
        <v>110</v>
      </c>
      <c r="F50" s="173">
        <v>10.330992978936807</v>
      </c>
      <c r="G50" s="188">
        <v>110.3</v>
      </c>
      <c r="H50" s="173">
        <v>9.751243781094525</v>
      </c>
      <c r="I50" s="188">
        <v>111.9</v>
      </c>
      <c r="J50" s="173">
        <v>11.45418326693227</v>
      </c>
      <c r="K50" s="190">
        <v>105.4</v>
      </c>
      <c r="L50" s="173">
        <v>4.667328699106259</v>
      </c>
      <c r="M50" s="188">
        <v>109.4</v>
      </c>
      <c r="N50" s="174">
        <v>11.518858307849147</v>
      </c>
      <c r="O50" s="188">
        <v>86.3</v>
      </c>
      <c r="P50" s="174">
        <v>3.1063321385901963</v>
      </c>
      <c r="Q50" s="189">
        <v>112.7</v>
      </c>
      <c r="R50" s="174">
        <v>12.4750499001996</v>
      </c>
      <c r="S50" s="189">
        <v>92.1</v>
      </c>
      <c r="T50" s="174">
        <v>-2.332979851537649</v>
      </c>
      <c r="U50" s="189">
        <v>91.8</v>
      </c>
      <c r="V50" s="174">
        <v>-3.2665964172813573</v>
      </c>
      <c r="W50" s="189">
        <v>95.4</v>
      </c>
      <c r="X50" s="173">
        <v>8.163265306122453</v>
      </c>
      <c r="Y50" s="212" t="s">
        <v>48</v>
      </c>
    </row>
    <row r="51" spans="2:25" ht="18.75" customHeight="1">
      <c r="B51" s="213" t="s">
        <v>49</v>
      </c>
      <c r="C51" s="188">
        <v>112</v>
      </c>
      <c r="D51" s="173">
        <v>2.0966271649954393</v>
      </c>
      <c r="E51" s="188">
        <v>129.5</v>
      </c>
      <c r="F51" s="173">
        <v>4.351329572925065</v>
      </c>
      <c r="G51" s="188">
        <v>142.5</v>
      </c>
      <c r="H51" s="173">
        <v>4.472140762463338</v>
      </c>
      <c r="I51" s="188">
        <v>151.4</v>
      </c>
      <c r="J51" s="173">
        <v>4.269972451790646</v>
      </c>
      <c r="K51" s="190">
        <v>114.1</v>
      </c>
      <c r="L51" s="173">
        <v>5.6481481481481435</v>
      </c>
      <c r="M51" s="188">
        <v>104.5</v>
      </c>
      <c r="N51" s="174">
        <v>4.291417165668659</v>
      </c>
      <c r="O51" s="188">
        <v>89.4</v>
      </c>
      <c r="P51" s="174">
        <v>0.6756756756756853</v>
      </c>
      <c r="Q51" s="189">
        <v>106.6</v>
      </c>
      <c r="R51" s="174">
        <v>4.612365063788016</v>
      </c>
      <c r="S51" s="189">
        <v>94.6</v>
      </c>
      <c r="T51" s="174">
        <v>-0.8385744234800957</v>
      </c>
      <c r="U51" s="189">
        <v>94.3</v>
      </c>
      <c r="V51" s="174">
        <v>-1.3598326359832607</v>
      </c>
      <c r="W51" s="189">
        <v>97.4</v>
      </c>
      <c r="X51" s="173">
        <v>4.394426580921767</v>
      </c>
      <c r="Y51" s="212" t="s">
        <v>49</v>
      </c>
    </row>
    <row r="52" spans="2:25" ht="18.75" customHeight="1">
      <c r="B52" s="213" t="s">
        <v>50</v>
      </c>
      <c r="C52" s="188">
        <v>101.2</v>
      </c>
      <c r="D52" s="173">
        <v>-2.0329138431752125</v>
      </c>
      <c r="E52" s="188">
        <v>105.4</v>
      </c>
      <c r="F52" s="173">
        <v>-3.656307129798903</v>
      </c>
      <c r="G52" s="188">
        <v>108</v>
      </c>
      <c r="H52" s="173">
        <v>-1.9963702359346667</v>
      </c>
      <c r="I52" s="188">
        <v>103.3</v>
      </c>
      <c r="J52" s="173">
        <v>-6.176203451407809</v>
      </c>
      <c r="K52" s="190">
        <v>123</v>
      </c>
      <c r="L52" s="173">
        <v>11.312217194570136</v>
      </c>
      <c r="M52" s="188">
        <v>100.3</v>
      </c>
      <c r="N52" s="174">
        <v>-7.1296296296296315</v>
      </c>
      <c r="O52" s="188">
        <v>91.7</v>
      </c>
      <c r="P52" s="174">
        <v>-4.479166666666664</v>
      </c>
      <c r="Q52" s="189">
        <v>101.6</v>
      </c>
      <c r="R52" s="174">
        <v>-7.468123861566488</v>
      </c>
      <c r="S52" s="189">
        <v>97</v>
      </c>
      <c r="T52" s="174">
        <v>-0.2057613168724309</v>
      </c>
      <c r="U52" s="189">
        <v>96.3</v>
      </c>
      <c r="V52" s="174">
        <v>-1.1293634496920006</v>
      </c>
      <c r="W52" s="189">
        <v>103.9</v>
      </c>
      <c r="X52" s="173">
        <v>8.795811518324612</v>
      </c>
      <c r="Y52" s="212" t="s">
        <v>50</v>
      </c>
    </row>
    <row r="53" spans="2:25" ht="18.75" customHeight="1">
      <c r="B53" s="213" t="s">
        <v>51</v>
      </c>
      <c r="C53" s="188">
        <v>102.5</v>
      </c>
      <c r="D53" s="173">
        <v>-4.828226555246056</v>
      </c>
      <c r="E53" s="188">
        <v>110.2</v>
      </c>
      <c r="F53" s="173">
        <v>-3.839441535776607</v>
      </c>
      <c r="G53" s="188">
        <v>111</v>
      </c>
      <c r="H53" s="173">
        <v>-5.4514480408858645</v>
      </c>
      <c r="I53" s="188">
        <v>107.1</v>
      </c>
      <c r="J53" s="173">
        <v>-9.237288135593225</v>
      </c>
      <c r="K53" s="190">
        <v>123.4</v>
      </c>
      <c r="L53" s="173">
        <v>6.563039723661493</v>
      </c>
      <c r="M53" s="188">
        <v>108.7</v>
      </c>
      <c r="N53" s="174">
        <v>-0.4578754578754579</v>
      </c>
      <c r="O53" s="188">
        <v>108.7</v>
      </c>
      <c r="P53" s="174">
        <v>-8.424599831508003</v>
      </c>
      <c r="Q53" s="189">
        <v>108.7</v>
      </c>
      <c r="R53" s="174">
        <v>0.7414272474513411</v>
      </c>
      <c r="S53" s="189">
        <v>94.8</v>
      </c>
      <c r="T53" s="174">
        <v>-5.9523809523809526</v>
      </c>
      <c r="U53" s="189">
        <v>94</v>
      </c>
      <c r="V53" s="174">
        <v>-6.9306930693069315</v>
      </c>
      <c r="W53" s="189">
        <v>102.9</v>
      </c>
      <c r="X53" s="173">
        <v>4.892966360856281</v>
      </c>
      <c r="Y53" s="212" t="s">
        <v>51</v>
      </c>
    </row>
    <row r="54" spans="2:25" ht="18.75" customHeight="1">
      <c r="B54" s="213" t="s">
        <v>52</v>
      </c>
      <c r="C54" s="188">
        <v>106.4</v>
      </c>
      <c r="D54" s="173">
        <v>-4.659498207885295</v>
      </c>
      <c r="E54" s="188">
        <v>113.9</v>
      </c>
      <c r="F54" s="173">
        <v>-5.633802816901405</v>
      </c>
      <c r="G54" s="188">
        <v>112.2</v>
      </c>
      <c r="H54" s="173">
        <v>-8.706265256305942</v>
      </c>
      <c r="I54" s="188">
        <v>109.9</v>
      </c>
      <c r="J54" s="173">
        <v>-12.499999999999991</v>
      </c>
      <c r="K54" s="190">
        <v>119.2</v>
      </c>
      <c r="L54" s="173">
        <v>4.104803493449785</v>
      </c>
      <c r="M54" s="188">
        <v>117.3</v>
      </c>
      <c r="N54" s="174">
        <v>0.7731958762886525</v>
      </c>
      <c r="O54" s="188">
        <v>144.3</v>
      </c>
      <c r="P54" s="174">
        <v>1.7630465444287726</v>
      </c>
      <c r="Q54" s="189">
        <v>113.4</v>
      </c>
      <c r="R54" s="174">
        <v>0.5319148936170288</v>
      </c>
      <c r="S54" s="189">
        <v>99</v>
      </c>
      <c r="T54" s="174">
        <v>-3.5087719298245563</v>
      </c>
      <c r="U54" s="189">
        <v>98.5</v>
      </c>
      <c r="V54" s="174">
        <v>-4.368932038834951</v>
      </c>
      <c r="W54" s="189">
        <v>104.5</v>
      </c>
      <c r="X54" s="173">
        <v>6.1991869918699125</v>
      </c>
      <c r="Y54" s="212" t="s">
        <v>52</v>
      </c>
    </row>
    <row r="55" spans="2:25" ht="18.75" customHeight="1" thickBot="1">
      <c r="B55" s="214" t="s">
        <v>26</v>
      </c>
      <c r="C55" s="194"/>
      <c r="D55" s="194"/>
      <c r="E55" s="196"/>
      <c r="F55" s="194"/>
      <c r="G55" s="196"/>
      <c r="H55" s="194"/>
      <c r="I55" s="193"/>
      <c r="J55" s="194"/>
      <c r="K55" s="196"/>
      <c r="L55" s="192"/>
      <c r="M55" s="193"/>
      <c r="N55" s="192"/>
      <c r="O55" s="193"/>
      <c r="P55" s="192"/>
      <c r="Q55" s="194"/>
      <c r="R55" s="194"/>
      <c r="S55" s="196"/>
      <c r="T55" s="194"/>
      <c r="U55" s="196"/>
      <c r="V55" s="192"/>
      <c r="W55" s="194"/>
      <c r="X55" s="194"/>
      <c r="Y55" s="215" t="s">
        <v>26</v>
      </c>
    </row>
    <row r="56" spans="2:25" ht="13.5">
      <c r="B56" s="97"/>
      <c r="Y56" s="97"/>
    </row>
    <row r="57" spans="2:25" ht="13.5">
      <c r="B57" s="97"/>
      <c r="Y57" s="97"/>
    </row>
    <row r="58" spans="2:25" ht="13.5">
      <c r="B58" s="97"/>
      <c r="Y58" s="97"/>
    </row>
    <row r="59" spans="2:25" ht="13.5">
      <c r="B59" s="97" t="s">
        <v>28</v>
      </c>
      <c r="C59" s="99"/>
      <c r="Y59" s="97" t="s">
        <v>28</v>
      </c>
    </row>
  </sheetData>
  <sheetProtection/>
  <mergeCells count="2">
    <mergeCell ref="K8:L8"/>
    <mergeCell ref="B2:F2"/>
  </mergeCells>
  <printOptions/>
  <pageMargins left="0.5905511811023623" right="0.5905511811023623" top="0.7874015748031497" bottom="0.3937007874015748" header="0.5118110236220472" footer="0.6299212598425197"/>
  <pageSetup firstPageNumber="54" useFirstPageNumber="1" horizontalDpi="600" verticalDpi="600" orientation="portrait" paperSize="9" scale="76" r:id="rId1"/>
  <headerFooter alignWithMargins="0">
    <oddFooter>&amp;C&amp;"ＭＳ Ｐ明朝,標準"－&amp;P－</oddFoot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H2201XXXX</cp:lastModifiedBy>
  <cp:lastPrinted>2014-02-12T02:42:54Z</cp:lastPrinted>
  <dcterms:created xsi:type="dcterms:W3CDTF">1998-07-02T00:51:11Z</dcterms:created>
  <dcterms:modified xsi:type="dcterms:W3CDTF">2014-02-21T01:54:49Z</dcterms:modified>
  <cp:category/>
  <cp:version/>
  <cp:contentType/>
  <cp:contentStatus/>
</cp:coreProperties>
</file>