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00" windowHeight="7725" activeTab="0"/>
  </bookViews>
  <sheets>
    <sheet name="製造品出荷額" sheetId="1" r:id="rId1"/>
    <sheet name="加工賃収入額" sheetId="2" r:id="rId2"/>
    <sheet name="その他の収入" sheetId="3" r:id="rId3"/>
  </sheets>
  <definedNames>
    <definedName name="_xlnm.Print_Area" localSheetId="2">'その他の収入'!$A$1:$F$23</definedName>
    <definedName name="_xlnm.Print_Titles" localSheetId="1">'加工賃収入額'!$1:$4</definedName>
    <definedName name="_xlnm.Print_Titles" localSheetId="0">'製造品出荷額'!$1:$4</definedName>
  </definedNames>
  <calcPr fullCalcOnLoad="1"/>
</workbook>
</file>

<file path=xl/sharedStrings.xml><?xml version="1.0" encoding="utf-8"?>
<sst xmlns="http://schemas.openxmlformats.org/spreadsheetml/2006/main" count="3541" uniqueCount="2841">
  <si>
    <t>094919</t>
  </si>
  <si>
    <t>094991</t>
  </si>
  <si>
    <t>102311</t>
  </si>
  <si>
    <t>102411</t>
  </si>
  <si>
    <t>102412</t>
  </si>
  <si>
    <t>102413</t>
  </si>
  <si>
    <t>102419</t>
  </si>
  <si>
    <t>244219</t>
  </si>
  <si>
    <t>151111</t>
  </si>
  <si>
    <t>153191</t>
  </si>
  <si>
    <t>099939</t>
  </si>
  <si>
    <t>153291</t>
  </si>
  <si>
    <t>218411</t>
  </si>
  <si>
    <t>218491</t>
  </si>
  <si>
    <t>249213</t>
  </si>
  <si>
    <t>329211</t>
  </si>
  <si>
    <t>328312</t>
  </si>
  <si>
    <t>151191</t>
  </si>
  <si>
    <t>184111</t>
  </si>
  <si>
    <t>244519</t>
  </si>
  <si>
    <t>097212</t>
  </si>
  <si>
    <t>091111</t>
  </si>
  <si>
    <t>091919</t>
  </si>
  <si>
    <t>246191</t>
  </si>
  <si>
    <t>184411</t>
  </si>
  <si>
    <t>245111</t>
  </si>
  <si>
    <t>311329</t>
  </si>
  <si>
    <t>097411</t>
  </si>
  <si>
    <t>273519</t>
  </si>
  <si>
    <t>273913</t>
  </si>
  <si>
    <t>296211</t>
  </si>
  <si>
    <t>221168</t>
  </si>
  <si>
    <t>244322</t>
  </si>
  <si>
    <t>244412</t>
  </si>
  <si>
    <t>245211</t>
  </si>
  <si>
    <t>211991</t>
  </si>
  <si>
    <t>261129</t>
  </si>
  <si>
    <t>261139</t>
  </si>
  <si>
    <t>329915</t>
  </si>
  <si>
    <t>211511</t>
  </si>
  <si>
    <t>099311</t>
  </si>
  <si>
    <t>207111</t>
  </si>
  <si>
    <t>329919</t>
  </si>
  <si>
    <t>273812</t>
  </si>
  <si>
    <t>119412</t>
  </si>
  <si>
    <t>119419</t>
  </si>
  <si>
    <t>099212</t>
  </si>
  <si>
    <t>099711</t>
  </si>
  <si>
    <t>099411</t>
  </si>
  <si>
    <t>122111</t>
  </si>
  <si>
    <t>122191</t>
  </si>
  <si>
    <t>122311</t>
  </si>
  <si>
    <t>122391</t>
  </si>
  <si>
    <t>131111</t>
  </si>
  <si>
    <t>099611</t>
  </si>
  <si>
    <t>131112</t>
  </si>
  <si>
    <t>267121</t>
  </si>
  <si>
    <t>273521</t>
  </si>
  <si>
    <t>121114</t>
  </si>
  <si>
    <t>123211</t>
  </si>
  <si>
    <t>123213</t>
  </si>
  <si>
    <t>182111</t>
  </si>
  <si>
    <t>099214</t>
  </si>
  <si>
    <t>099211</t>
  </si>
  <si>
    <t>244111</t>
  </si>
  <si>
    <t>262141</t>
  </si>
  <si>
    <t>269919</t>
  </si>
  <si>
    <t>291191</t>
  </si>
  <si>
    <t>303911</t>
  </si>
  <si>
    <t>184419</t>
  </si>
  <si>
    <t>106211</t>
  </si>
  <si>
    <t>234113</t>
  </si>
  <si>
    <t>234191</t>
  </si>
  <si>
    <t>253213</t>
  </si>
  <si>
    <t>269313</t>
  </si>
  <si>
    <t>244619</t>
  </si>
  <si>
    <t>183111</t>
  </si>
  <si>
    <t>296291</t>
  </si>
  <si>
    <t>282311</t>
  </si>
  <si>
    <t>099511</t>
  </si>
  <si>
    <t>097211</t>
  </si>
  <si>
    <t>229111</t>
  </si>
  <si>
    <t>224111</t>
  </si>
  <si>
    <t>301211</t>
  </si>
  <si>
    <t>151211</t>
  </si>
  <si>
    <t>091212</t>
  </si>
  <si>
    <t>092611</t>
  </si>
  <si>
    <t>246511</t>
  </si>
  <si>
    <t>275111</t>
  </si>
  <si>
    <t>249913</t>
  </si>
  <si>
    <t>145311</t>
  </si>
  <si>
    <t>243991</t>
  </si>
  <si>
    <t>253291</t>
  </si>
  <si>
    <t>244312</t>
  </si>
  <si>
    <t>273391</t>
  </si>
  <si>
    <t>246491</t>
  </si>
  <si>
    <t>239931</t>
  </si>
  <si>
    <t>145491</t>
  </si>
  <si>
    <t>294211</t>
  </si>
  <si>
    <t>294215</t>
  </si>
  <si>
    <t>294219</t>
  </si>
  <si>
    <t>294221</t>
  </si>
  <si>
    <t>299919</t>
  </si>
  <si>
    <t>299991</t>
  </si>
  <si>
    <t>289929</t>
  </si>
  <si>
    <t>289991</t>
  </si>
  <si>
    <t>259919</t>
  </si>
  <si>
    <t>282111</t>
  </si>
  <si>
    <t>292291</t>
  </si>
  <si>
    <t>099991</t>
  </si>
  <si>
    <t>292929</t>
  </si>
  <si>
    <t>297211</t>
  </si>
  <si>
    <t>212316</t>
  </si>
  <si>
    <t>311317</t>
  </si>
  <si>
    <t>311213</t>
  </si>
  <si>
    <t>243191</t>
  </si>
  <si>
    <t>275391</t>
  </si>
  <si>
    <t>091311</t>
  </si>
  <si>
    <t>091312</t>
  </si>
  <si>
    <t>091419</t>
  </si>
  <si>
    <t>131119</t>
  </si>
  <si>
    <t>264491</t>
  </si>
  <si>
    <t>199211</t>
  </si>
  <si>
    <t>329212</t>
  </si>
  <si>
    <t>329291</t>
  </si>
  <si>
    <t>212211</t>
  </si>
  <si>
    <t>096113</t>
  </si>
  <si>
    <t>096191</t>
  </si>
  <si>
    <t>252291</t>
  </si>
  <si>
    <t>149959</t>
  </si>
  <si>
    <t>321911</t>
  </si>
  <si>
    <t>151311</t>
  </si>
  <si>
    <t>151391</t>
  </si>
  <si>
    <t>212314</t>
  </si>
  <si>
    <t>212317</t>
  </si>
  <si>
    <t>212319</t>
  </si>
  <si>
    <t>133111</t>
  </si>
  <si>
    <t>097919</t>
  </si>
  <si>
    <t>273931</t>
  </si>
  <si>
    <t>119691</t>
  </si>
  <si>
    <t>112251</t>
  </si>
  <si>
    <t>181419</t>
  </si>
  <si>
    <t>181491</t>
  </si>
  <si>
    <t>234112</t>
  </si>
  <si>
    <t>291151</t>
  </si>
  <si>
    <t>291111</t>
  </si>
  <si>
    <t>152111</t>
  </si>
  <si>
    <t>189719</t>
  </si>
  <si>
    <t>252321</t>
  </si>
  <si>
    <t>274411</t>
  </si>
  <si>
    <t>328211</t>
  </si>
  <si>
    <t>328291</t>
  </si>
  <si>
    <t>131114</t>
  </si>
  <si>
    <t>265231</t>
  </si>
  <si>
    <t>293221</t>
  </si>
  <si>
    <t>291215</t>
  </si>
  <si>
    <t>242411</t>
  </si>
  <si>
    <t>121111</t>
  </si>
  <si>
    <t>132111</t>
  </si>
  <si>
    <t>145412</t>
  </si>
  <si>
    <t>145413</t>
  </si>
  <si>
    <t>145419</t>
  </si>
  <si>
    <t>144919</t>
  </si>
  <si>
    <t>091911</t>
  </si>
  <si>
    <t>311314</t>
  </si>
  <si>
    <t>097191</t>
  </si>
  <si>
    <t>093211</t>
  </si>
  <si>
    <t>119611</t>
  </si>
  <si>
    <t>296919</t>
  </si>
  <si>
    <t>329111</t>
  </si>
  <si>
    <t>245291</t>
  </si>
  <si>
    <t>266411</t>
  </si>
  <si>
    <t>097111</t>
  </si>
  <si>
    <t>097112</t>
  </si>
  <si>
    <t>099712</t>
  </si>
  <si>
    <t>326191</t>
  </si>
  <si>
    <t>272312</t>
  </si>
  <si>
    <t>293121</t>
  </si>
  <si>
    <t>296191</t>
  </si>
  <si>
    <t>296212</t>
  </si>
  <si>
    <t>291491</t>
  </si>
  <si>
    <t>291591</t>
  </si>
  <si>
    <t>093121</t>
  </si>
  <si>
    <t>233211</t>
  </si>
  <si>
    <t>235311</t>
  </si>
  <si>
    <t>273991</t>
  </si>
  <si>
    <t>311391</t>
  </si>
  <si>
    <t>139311</t>
  </si>
  <si>
    <t>151212</t>
  </si>
  <si>
    <t>121411</t>
  </si>
  <si>
    <t>269312</t>
  </si>
  <si>
    <t>121112</t>
  </si>
  <si>
    <t>121113</t>
  </si>
  <si>
    <t>121122</t>
  </si>
  <si>
    <t>122491</t>
  </si>
  <si>
    <t>129191</t>
  </si>
  <si>
    <t>225111</t>
  </si>
  <si>
    <t>235211</t>
  </si>
  <si>
    <t>252121</t>
  </si>
  <si>
    <t>293212</t>
  </si>
  <si>
    <t>161212</t>
  </si>
  <si>
    <t>161919</t>
  </si>
  <si>
    <t>253211</t>
  </si>
  <si>
    <t>296991</t>
  </si>
  <si>
    <t>312212</t>
  </si>
  <si>
    <t>312291</t>
  </si>
  <si>
    <t>092591</t>
  </si>
  <si>
    <t>244191</t>
  </si>
  <si>
    <t>244112</t>
  </si>
  <si>
    <t>101115</t>
  </si>
  <si>
    <t>211919</t>
  </si>
  <si>
    <t>243919</t>
  </si>
  <si>
    <t>269929</t>
  </si>
  <si>
    <t>273919</t>
  </si>
  <si>
    <t>246591</t>
  </si>
  <si>
    <t>211791</t>
  </si>
  <si>
    <t>319919</t>
  </si>
  <si>
    <t>329311</t>
  </si>
  <si>
    <t>189291</t>
  </si>
  <si>
    <t>123212</t>
  </si>
  <si>
    <t>123291</t>
  </si>
  <si>
    <t>189219</t>
  </si>
  <si>
    <t>092919</t>
  </si>
  <si>
    <t>253331</t>
  </si>
  <si>
    <t>193312</t>
  </si>
  <si>
    <t>193319</t>
  </si>
  <si>
    <t>284113</t>
  </si>
  <si>
    <t>185111</t>
  </si>
  <si>
    <t>193313</t>
  </si>
  <si>
    <t>289919</t>
  </si>
  <si>
    <t>291421</t>
  </si>
  <si>
    <t>248111</t>
  </si>
  <si>
    <t>225312</t>
  </si>
  <si>
    <t>235111</t>
  </si>
  <si>
    <t>251221</t>
  </si>
  <si>
    <t>251291</t>
  </si>
  <si>
    <t>266312</t>
  </si>
  <si>
    <t>267111</t>
  </si>
  <si>
    <t>284119</t>
  </si>
  <si>
    <t>291315</t>
  </si>
  <si>
    <t>291216</t>
  </si>
  <si>
    <t>291391</t>
  </si>
  <si>
    <t>251211</t>
  </si>
  <si>
    <t>251219</t>
  </si>
  <si>
    <t>251911</t>
  </si>
  <si>
    <t>281312</t>
  </si>
  <si>
    <t>281319</t>
  </si>
  <si>
    <t>291112</t>
  </si>
  <si>
    <t>291115</t>
  </si>
  <si>
    <t>291119</t>
  </si>
  <si>
    <t>291149</t>
  </si>
  <si>
    <t>291212</t>
  </si>
  <si>
    <t>291214</t>
  </si>
  <si>
    <t>291312</t>
  </si>
  <si>
    <t>291313</t>
  </si>
  <si>
    <t>291411</t>
  </si>
  <si>
    <t>291412</t>
  </si>
  <si>
    <t>291419</t>
  </si>
  <si>
    <t>266119</t>
  </si>
  <si>
    <t>231991</t>
  </si>
  <si>
    <t>232919</t>
  </si>
  <si>
    <t>233111</t>
  </si>
  <si>
    <t>239929</t>
  </si>
  <si>
    <t>266391</t>
  </si>
  <si>
    <t>312211</t>
  </si>
  <si>
    <t>193311</t>
  </si>
  <si>
    <t>235191</t>
  </si>
  <si>
    <t>262191</t>
  </si>
  <si>
    <t>181211</t>
  </si>
  <si>
    <t>121119</t>
  </si>
  <si>
    <t>218611</t>
  </si>
  <si>
    <t>291291</t>
  </si>
  <si>
    <t>218111</t>
  </si>
  <si>
    <t>244611</t>
  </si>
  <si>
    <t>244691</t>
  </si>
  <si>
    <t>266311</t>
  </si>
  <si>
    <t>248191</t>
  </si>
  <si>
    <t>311316</t>
  </si>
  <si>
    <t>248114</t>
  </si>
  <si>
    <t>269421</t>
  </si>
  <si>
    <t>269491</t>
  </si>
  <si>
    <t>311315</t>
  </si>
  <si>
    <t>241191</t>
  </si>
  <si>
    <t>291519</t>
  </si>
  <si>
    <t>292991</t>
  </si>
  <si>
    <t>275291</t>
  </si>
  <si>
    <t>301313</t>
  </si>
  <si>
    <t>193291</t>
  </si>
  <si>
    <t>116291</t>
  </si>
  <si>
    <t>274191</t>
  </si>
  <si>
    <t>189819</t>
  </si>
  <si>
    <t>242913</t>
  </si>
  <si>
    <t>242919</t>
  </si>
  <si>
    <t>242991</t>
  </si>
  <si>
    <t>102312</t>
  </si>
  <si>
    <t>293929</t>
  </si>
  <si>
    <t>297312</t>
  </si>
  <si>
    <t>282391</t>
  </si>
  <si>
    <t>244291</t>
  </si>
  <si>
    <t>233291</t>
  </si>
  <si>
    <t>253322</t>
  </si>
  <si>
    <t>259619</t>
  </si>
  <si>
    <t>273413</t>
  </si>
  <si>
    <t>234115</t>
  </si>
  <si>
    <t>234116</t>
  </si>
  <si>
    <t>293391</t>
  </si>
  <si>
    <t>292914</t>
  </si>
  <si>
    <t>193391</t>
  </si>
  <si>
    <t>269119</t>
  </si>
  <si>
    <t>292221</t>
  </si>
  <si>
    <t>253321</t>
  </si>
  <si>
    <t>259991</t>
  </si>
  <si>
    <t>315191</t>
  </si>
  <si>
    <t>229211</t>
  </si>
  <si>
    <t>183411</t>
  </si>
  <si>
    <t>269211</t>
  </si>
  <si>
    <t>163514</t>
  </si>
  <si>
    <t>165211</t>
  </si>
  <si>
    <t>169514</t>
  </si>
  <si>
    <t>169611</t>
  </si>
  <si>
    <t>297112</t>
  </si>
  <si>
    <t>291413</t>
  </si>
  <si>
    <t>291139</t>
  </si>
  <si>
    <t>243111</t>
  </si>
  <si>
    <t>249991</t>
  </si>
  <si>
    <t>269212</t>
  </si>
  <si>
    <t>212111</t>
  </si>
  <si>
    <t>212119</t>
  </si>
  <si>
    <t>266211</t>
  </si>
  <si>
    <t>284291</t>
  </si>
  <si>
    <t>251991</t>
  </si>
  <si>
    <t>296113</t>
  </si>
  <si>
    <t>216919</t>
  </si>
  <si>
    <t>149991</t>
  </si>
  <si>
    <t>291213</t>
  </si>
  <si>
    <t>242691</t>
  </si>
  <si>
    <t>183211</t>
  </si>
  <si>
    <t>183319</t>
  </si>
  <si>
    <t>273619</t>
  </si>
  <si>
    <t>252332</t>
  </si>
  <si>
    <t>252391</t>
  </si>
  <si>
    <t>329991</t>
  </si>
  <si>
    <t>264214</t>
  </si>
  <si>
    <t>266415</t>
  </si>
  <si>
    <t>183212</t>
  </si>
  <si>
    <t>292913</t>
  </si>
  <si>
    <t>293119</t>
  </si>
  <si>
    <t>293219</t>
  </si>
  <si>
    <t>271121</t>
  </si>
  <si>
    <t>275215</t>
  </si>
  <si>
    <t>183491</t>
  </si>
  <si>
    <t>293321</t>
  </si>
  <si>
    <t>249912</t>
  </si>
  <si>
    <t>094111</t>
  </si>
  <si>
    <t>094191</t>
  </si>
  <si>
    <t>099921</t>
  </si>
  <si>
    <t>293313</t>
  </si>
  <si>
    <t>297391</t>
  </si>
  <si>
    <t>252114</t>
  </si>
  <si>
    <t>252119</t>
  </si>
  <si>
    <t>291114</t>
  </si>
  <si>
    <t>291121</t>
  </si>
  <si>
    <t>293111</t>
  </si>
  <si>
    <t>293112</t>
  </si>
  <si>
    <t>293114</t>
  </si>
  <si>
    <t>293312</t>
  </si>
  <si>
    <t>293319</t>
  </si>
  <si>
    <t>294212</t>
  </si>
  <si>
    <t>294213</t>
  </si>
  <si>
    <t>159191</t>
  </si>
  <si>
    <t>284211</t>
  </si>
  <si>
    <t>293919</t>
  </si>
  <si>
    <t>293991</t>
  </si>
  <si>
    <t>253391</t>
  </si>
  <si>
    <t>225491</t>
  </si>
  <si>
    <t>253191</t>
  </si>
  <si>
    <t>273811</t>
  </si>
  <si>
    <t>245311</t>
  </si>
  <si>
    <t>245391</t>
  </si>
  <si>
    <t>269191</t>
  </si>
  <si>
    <t>229919</t>
  </si>
  <si>
    <t>259311</t>
  </si>
  <si>
    <t>235591</t>
  </si>
  <si>
    <t>284191</t>
  </si>
  <si>
    <t>315991</t>
  </si>
  <si>
    <t>326911</t>
  </si>
  <si>
    <t>303511</t>
  </si>
  <si>
    <t>303929</t>
  </si>
  <si>
    <t>239921</t>
  </si>
  <si>
    <t>239991</t>
  </si>
  <si>
    <t>269391</t>
  </si>
  <si>
    <t>244591</t>
  </si>
  <si>
    <t>301991</t>
  </si>
  <si>
    <t>303113</t>
  </si>
  <si>
    <t>272121</t>
  </si>
  <si>
    <t>296929</t>
  </si>
  <si>
    <t>235391</t>
  </si>
  <si>
    <t>116211</t>
  </si>
  <si>
    <t>116212</t>
  </si>
  <si>
    <t>116213</t>
  </si>
  <si>
    <t>247991</t>
  </si>
  <si>
    <t>232991</t>
  </si>
  <si>
    <t>266491</t>
  </si>
  <si>
    <t>284212</t>
  </si>
  <si>
    <t>249919</t>
  </si>
  <si>
    <t>274113</t>
  </si>
  <si>
    <t>303412</t>
  </si>
  <si>
    <t>266313</t>
  </si>
  <si>
    <t>252222</t>
  </si>
  <si>
    <t>229191</t>
  </si>
  <si>
    <t>292219</t>
  </si>
  <si>
    <t>203191</t>
  </si>
  <si>
    <t>269113</t>
  </si>
  <si>
    <t>269219</t>
  </si>
  <si>
    <t>235511</t>
  </si>
  <si>
    <t>282213</t>
  </si>
  <si>
    <t>282291</t>
  </si>
  <si>
    <t>271191</t>
  </si>
  <si>
    <t>325391</t>
  </si>
  <si>
    <t>234291</t>
  </si>
  <si>
    <t>094211</t>
  </si>
  <si>
    <t>264415</t>
  </si>
  <si>
    <t>291314</t>
  </si>
  <si>
    <t>303211</t>
  </si>
  <si>
    <t>289911</t>
  </si>
  <si>
    <t>229991</t>
  </si>
  <si>
    <t>259212</t>
  </si>
  <si>
    <t>092911</t>
  </si>
  <si>
    <t>092991</t>
  </si>
  <si>
    <t>092411</t>
  </si>
  <si>
    <t>269419</t>
  </si>
  <si>
    <t>294214</t>
  </si>
  <si>
    <t>233191</t>
  </si>
  <si>
    <t>119111</t>
  </si>
  <si>
    <t>119191</t>
  </si>
  <si>
    <t>311318</t>
  </si>
  <si>
    <t>122411</t>
  </si>
  <si>
    <t>131116</t>
  </si>
  <si>
    <t>234114</t>
  </si>
  <si>
    <t>182511</t>
  </si>
  <si>
    <t>219991</t>
  </si>
  <si>
    <t>234118</t>
  </si>
  <si>
    <t>189891</t>
  </si>
  <si>
    <t>329511</t>
  </si>
  <si>
    <t>169919</t>
  </si>
  <si>
    <t>325129</t>
  </si>
  <si>
    <t>325291</t>
  </si>
  <si>
    <t>185191</t>
  </si>
  <si>
    <t>231112</t>
  </si>
  <si>
    <t>244612</t>
  </si>
  <si>
    <t>261151</t>
  </si>
  <si>
    <t>266416</t>
  </si>
  <si>
    <t>144113</t>
  </si>
  <si>
    <t>144191</t>
  </si>
  <si>
    <t>119411</t>
  </si>
  <si>
    <t>248119</t>
  </si>
  <si>
    <t>301129</t>
  </si>
  <si>
    <t>162932</t>
  </si>
  <si>
    <t>297212</t>
  </si>
  <si>
    <t>265222</t>
  </si>
  <si>
    <t>302322</t>
  </si>
  <si>
    <t>282314</t>
  </si>
  <si>
    <t>266412</t>
  </si>
  <si>
    <t>206121</t>
  </si>
  <si>
    <t>092312</t>
  </si>
  <si>
    <t>211591</t>
  </si>
  <si>
    <t>261191</t>
  </si>
  <si>
    <t>273412</t>
  </si>
  <si>
    <t>273491</t>
  </si>
  <si>
    <t>207191</t>
  </si>
  <si>
    <t>264119</t>
  </si>
  <si>
    <t>325314</t>
  </si>
  <si>
    <t>091291</t>
  </si>
  <si>
    <t>091191</t>
  </si>
  <si>
    <t>091991</t>
  </si>
  <si>
    <t>149941</t>
  </si>
  <si>
    <t>119919</t>
  </si>
  <si>
    <t>182211</t>
  </si>
  <si>
    <t>204111</t>
  </si>
  <si>
    <t>145391</t>
  </si>
  <si>
    <t>096111</t>
  </si>
  <si>
    <t>122711</t>
  </si>
  <si>
    <t>164223</t>
  </si>
  <si>
    <t>164225</t>
  </si>
  <si>
    <t>199919</t>
  </si>
  <si>
    <t>274311</t>
  </si>
  <si>
    <t>267119</t>
  </si>
  <si>
    <t>252311</t>
  </si>
  <si>
    <t>252314</t>
  </si>
  <si>
    <t>252319</t>
  </si>
  <si>
    <t>164491</t>
  </si>
  <si>
    <t>101111</t>
  </si>
  <si>
    <t>101112</t>
  </si>
  <si>
    <t>101113</t>
  </si>
  <si>
    <t>101114</t>
  </si>
  <si>
    <t>101119</t>
  </si>
  <si>
    <t>099933</t>
  </si>
  <si>
    <t>163525</t>
  </si>
  <si>
    <t>243213</t>
  </si>
  <si>
    <t>243229</t>
  </si>
  <si>
    <t>291129</t>
  </si>
  <si>
    <t>262111</t>
  </si>
  <si>
    <t>252111</t>
  </si>
  <si>
    <t>252112</t>
  </si>
  <si>
    <t>252212</t>
  </si>
  <si>
    <t>252213</t>
  </si>
  <si>
    <t>252214</t>
  </si>
  <si>
    <t>252215</t>
  </si>
  <si>
    <t>242912</t>
  </si>
  <si>
    <t>329619</t>
  </si>
  <si>
    <t>094319</t>
  </si>
  <si>
    <t>321211</t>
  </si>
  <si>
    <t>321291</t>
  </si>
  <si>
    <t>322111</t>
  </si>
  <si>
    <t>322114</t>
  </si>
  <si>
    <t>233113</t>
  </si>
  <si>
    <t>233119</t>
  </si>
  <si>
    <t>217219</t>
  </si>
  <si>
    <t>266129</t>
  </si>
  <si>
    <t>099591</t>
  </si>
  <si>
    <t>245219</t>
  </si>
  <si>
    <t>218211</t>
  </si>
  <si>
    <t>174111</t>
  </si>
  <si>
    <t>264115</t>
  </si>
  <si>
    <t>267112</t>
  </si>
  <si>
    <t>315921</t>
  </si>
  <si>
    <t>221118</t>
  </si>
  <si>
    <t>212315</t>
  </si>
  <si>
    <t>163529</t>
  </si>
  <si>
    <t>164414</t>
  </si>
  <si>
    <t>253112</t>
  </si>
  <si>
    <t>267191</t>
  </si>
  <si>
    <t>244311</t>
  </si>
  <si>
    <t>292912</t>
  </si>
  <si>
    <t>233919</t>
  </si>
  <si>
    <t>233991</t>
  </si>
  <si>
    <t>092511</t>
  </si>
  <si>
    <t>099691</t>
  </si>
  <si>
    <t>182591</t>
  </si>
  <si>
    <t>181511</t>
  </si>
  <si>
    <t>264513</t>
  </si>
  <si>
    <t>264511</t>
  </si>
  <si>
    <t>273791</t>
  </si>
  <si>
    <t>265221</t>
  </si>
  <si>
    <t>253511</t>
  </si>
  <si>
    <t>264121</t>
  </si>
  <si>
    <t>252191</t>
  </si>
  <si>
    <t>103112</t>
  </si>
  <si>
    <t>116511</t>
  </si>
  <si>
    <t>118611</t>
  </si>
  <si>
    <t>119491</t>
  </si>
  <si>
    <t>262118</t>
  </si>
  <si>
    <t>094911</t>
  </si>
  <si>
    <t>144119</t>
  </si>
  <si>
    <t>189111</t>
  </si>
  <si>
    <t>189211</t>
  </si>
  <si>
    <t>259391</t>
  </si>
  <si>
    <t>274111</t>
  </si>
  <si>
    <t>184511</t>
  </si>
  <si>
    <t>212318</t>
  </si>
  <si>
    <t>265312</t>
  </si>
  <si>
    <t>169291</t>
  </si>
  <si>
    <t>271921</t>
  </si>
  <si>
    <t>314919</t>
  </si>
  <si>
    <t>118691</t>
  </si>
  <si>
    <t>319111</t>
  </si>
  <si>
    <t>319112</t>
  </si>
  <si>
    <t>118991</t>
  </si>
  <si>
    <t>247911</t>
  </si>
  <si>
    <t>243113</t>
  </si>
  <si>
    <t>262142</t>
  </si>
  <si>
    <t>121919</t>
  </si>
  <si>
    <t>099491</t>
  </si>
  <si>
    <t>169412</t>
  </si>
  <si>
    <t>116191</t>
  </si>
  <si>
    <t>181111</t>
  </si>
  <si>
    <t>182112</t>
  </si>
  <si>
    <t>182113</t>
  </si>
  <si>
    <t>291311</t>
  </si>
  <si>
    <t>164412</t>
  </si>
  <si>
    <t>164415</t>
  </si>
  <si>
    <t>164416</t>
  </si>
  <si>
    <t>164417</t>
  </si>
  <si>
    <t>164419</t>
  </si>
  <si>
    <t>244411</t>
  </si>
  <si>
    <t>115711</t>
  </si>
  <si>
    <t>245119</t>
  </si>
  <si>
    <t>097311</t>
  </si>
  <si>
    <t>097912</t>
  </si>
  <si>
    <t>131191</t>
  </si>
  <si>
    <t>131214</t>
  </si>
  <si>
    <t>212919</t>
  </si>
  <si>
    <t>182191</t>
  </si>
  <si>
    <t>259591</t>
  </si>
  <si>
    <t>301131</t>
  </si>
  <si>
    <t>242911</t>
  </si>
  <si>
    <t>184219</t>
  </si>
  <si>
    <t>325313</t>
  </si>
  <si>
    <t>265214</t>
  </si>
  <si>
    <t>103111</t>
  </si>
  <si>
    <t>262113</t>
  </si>
  <si>
    <t>119891</t>
  </si>
  <si>
    <t>244212</t>
  </si>
  <si>
    <t>315112</t>
  </si>
  <si>
    <t>266191</t>
  </si>
  <si>
    <t>329411</t>
  </si>
  <si>
    <t>264413</t>
  </si>
  <si>
    <t>181311</t>
  </si>
  <si>
    <t>221153</t>
  </si>
  <si>
    <t>097911</t>
  </si>
  <si>
    <t>329911</t>
  </si>
  <si>
    <t>262134</t>
  </si>
  <si>
    <t>265212</t>
  </si>
  <si>
    <t>143211</t>
  </si>
  <si>
    <t>212991</t>
  </si>
  <si>
    <t>099291</t>
  </si>
  <si>
    <t>185112</t>
  </si>
  <si>
    <t>243291</t>
  </si>
  <si>
    <t>294119</t>
  </si>
  <si>
    <t>294129</t>
  </si>
  <si>
    <t>181212</t>
  </si>
  <si>
    <t>326219</t>
  </si>
  <si>
    <t>225411</t>
  </si>
  <si>
    <t>274211</t>
  </si>
  <si>
    <t>274291</t>
  </si>
  <si>
    <t>264112</t>
  </si>
  <si>
    <t>184591</t>
  </si>
  <si>
    <t>272291</t>
  </si>
  <si>
    <t>184191</t>
  </si>
  <si>
    <t>219929</t>
  </si>
  <si>
    <t>235491</t>
  </si>
  <si>
    <t>235419</t>
  </si>
  <si>
    <t>183391</t>
  </si>
  <si>
    <t>285919</t>
  </si>
  <si>
    <t>093129</t>
  </si>
  <si>
    <t>274212</t>
  </si>
  <si>
    <t>211691</t>
  </si>
  <si>
    <t>211612</t>
  </si>
  <si>
    <t>211912</t>
  </si>
  <si>
    <t>116791</t>
  </si>
  <si>
    <t>225191</t>
  </si>
  <si>
    <t>166991</t>
  </si>
  <si>
    <t>169991</t>
  </si>
  <si>
    <t>189791</t>
  </si>
  <si>
    <t>301291</t>
  </si>
  <si>
    <t>189191</t>
  </si>
  <si>
    <t>319991</t>
  </si>
  <si>
    <t>163991</t>
  </si>
  <si>
    <t>164591</t>
  </si>
  <si>
    <t>145291</t>
  </si>
  <si>
    <t>116991</t>
  </si>
  <si>
    <t>183191</t>
  </si>
  <si>
    <t>218691</t>
  </si>
  <si>
    <t>245191</t>
  </si>
  <si>
    <t>219411</t>
  </si>
  <si>
    <t>262114</t>
  </si>
  <si>
    <t>212313</t>
  </si>
  <si>
    <t>211712</t>
  </si>
  <si>
    <t>164612</t>
  </si>
  <si>
    <t>172111</t>
  </si>
  <si>
    <t>172112</t>
  </si>
  <si>
    <t>189711</t>
  </si>
  <si>
    <t>326921</t>
  </si>
  <si>
    <t>244491</t>
  </si>
  <si>
    <t>262132</t>
  </si>
  <si>
    <t>214691</t>
  </si>
  <si>
    <t>164291</t>
  </si>
  <si>
    <t>143291</t>
  </si>
  <si>
    <t>121311</t>
  </si>
  <si>
    <t>122212</t>
  </si>
  <si>
    <t>129919</t>
  </si>
  <si>
    <t>119819</t>
  </si>
  <si>
    <t>093191</t>
  </si>
  <si>
    <t>099391</t>
  </si>
  <si>
    <t>212391</t>
  </si>
  <si>
    <t>253411</t>
  </si>
  <si>
    <t>264512</t>
  </si>
  <si>
    <t>265319</t>
  </si>
  <si>
    <t>145411</t>
  </si>
  <si>
    <t>129911</t>
  </si>
  <si>
    <t>259629</t>
  </si>
  <si>
    <t>139211</t>
  </si>
  <si>
    <t>291513</t>
  </si>
  <si>
    <t>091313</t>
  </si>
  <si>
    <t>326113</t>
  </si>
  <si>
    <t>326116</t>
  </si>
  <si>
    <t>245113</t>
  </si>
  <si>
    <t>144991</t>
  </si>
  <si>
    <t>189212</t>
  </si>
  <si>
    <t>241119</t>
  </si>
  <si>
    <t>221145</t>
  </si>
  <si>
    <t>253412</t>
  </si>
  <si>
    <t>265122</t>
  </si>
  <si>
    <t>265229</t>
  </si>
  <si>
    <t>269991</t>
  </si>
  <si>
    <t>282312</t>
  </si>
  <si>
    <t>165411</t>
  </si>
  <si>
    <t>323191</t>
  </si>
  <si>
    <t>181591</t>
  </si>
  <si>
    <t>221159</t>
  </si>
  <si>
    <t>241111</t>
  </si>
  <si>
    <t>266291</t>
  </si>
  <si>
    <t>091413</t>
  </si>
  <si>
    <t>122211</t>
  </si>
  <si>
    <t>183291</t>
  </si>
  <si>
    <t>297111</t>
  </si>
  <si>
    <t>116591</t>
  </si>
  <si>
    <t>329912</t>
  </si>
  <si>
    <t>121191</t>
  </si>
  <si>
    <t>181191</t>
  </si>
  <si>
    <t>165111</t>
  </si>
  <si>
    <t>249219</t>
  </si>
  <si>
    <t>325111</t>
  </si>
  <si>
    <t>184412</t>
  </si>
  <si>
    <t>282114</t>
  </si>
  <si>
    <t>282191</t>
  </si>
  <si>
    <t>097991</t>
  </si>
  <si>
    <t>269291</t>
  </si>
  <si>
    <t>225211</t>
  </si>
  <si>
    <t>321111</t>
  </si>
  <si>
    <t>322319</t>
  </si>
  <si>
    <t>322391</t>
  </si>
  <si>
    <t>199991</t>
  </si>
  <si>
    <t>326291</t>
  </si>
  <si>
    <t>143112</t>
  </si>
  <si>
    <t>199319</t>
  </si>
  <si>
    <t>118919</t>
  </si>
  <si>
    <t>233112</t>
  </si>
  <si>
    <t>211219</t>
  </si>
  <si>
    <t>106111</t>
  </si>
  <si>
    <t>169211</t>
  </si>
  <si>
    <t>169221</t>
  </si>
  <si>
    <t>169229</t>
  </si>
  <si>
    <t>249112</t>
  </si>
  <si>
    <t>096211</t>
  </si>
  <si>
    <t>096919</t>
  </si>
  <si>
    <t>112229</t>
  </si>
  <si>
    <t>099931</t>
  </si>
  <si>
    <t>259214</t>
  </si>
  <si>
    <t>259291</t>
  </si>
  <si>
    <t>112231</t>
  </si>
  <si>
    <t>232211</t>
  </si>
  <si>
    <t>242219</t>
  </si>
  <si>
    <t>211711</t>
  </si>
  <si>
    <t>253512</t>
  </si>
  <si>
    <t>294291</t>
  </si>
  <si>
    <t>285111</t>
  </si>
  <si>
    <t>162949</t>
  </si>
  <si>
    <t>247913</t>
  </si>
  <si>
    <t>199291</t>
  </si>
  <si>
    <t>169312</t>
  </si>
  <si>
    <t>247919</t>
  </si>
  <si>
    <t>311322</t>
  </si>
  <si>
    <t>325315</t>
  </si>
  <si>
    <t>221122</t>
  </si>
  <si>
    <t>221126</t>
  </si>
  <si>
    <t>221134</t>
  </si>
  <si>
    <t>223691</t>
  </si>
  <si>
    <t>223891</t>
  </si>
  <si>
    <t>223991</t>
  </si>
  <si>
    <t>261152</t>
  </si>
  <si>
    <t>265321</t>
  </si>
  <si>
    <t>326111</t>
  </si>
  <si>
    <t>326114</t>
  </si>
  <si>
    <t>326919</t>
  </si>
  <si>
    <t>275313</t>
  </si>
  <si>
    <t>116111</t>
  </si>
  <si>
    <t>241112</t>
  </si>
  <si>
    <t>163517</t>
  </si>
  <si>
    <t>212321</t>
  </si>
  <si>
    <t>325114</t>
  </si>
  <si>
    <t>098191</t>
  </si>
  <si>
    <t>246291</t>
  </si>
  <si>
    <t>119391</t>
  </si>
  <si>
    <t>151291</t>
  </si>
  <si>
    <t>211319</t>
  </si>
  <si>
    <t>211391</t>
  </si>
  <si>
    <t>166211</t>
  </si>
  <si>
    <t>166219</t>
  </si>
  <si>
    <t>162928</t>
  </si>
  <si>
    <t>162991</t>
  </si>
  <si>
    <t>163949</t>
  </si>
  <si>
    <t>164222</t>
  </si>
  <si>
    <t>164221</t>
  </si>
  <si>
    <t>164224</t>
  </si>
  <si>
    <t>272311</t>
  </si>
  <si>
    <t>211411</t>
  </si>
  <si>
    <t>211419</t>
  </si>
  <si>
    <t>211611</t>
  </si>
  <si>
    <t>264411</t>
  </si>
  <si>
    <t>267211</t>
  </si>
  <si>
    <t>169711</t>
  </si>
  <si>
    <t>099213</t>
  </si>
  <si>
    <t>103191</t>
  </si>
  <si>
    <t>244391</t>
  </si>
  <si>
    <t>271919</t>
  </si>
  <si>
    <t>121211</t>
  </si>
  <si>
    <t>129111</t>
  </si>
  <si>
    <t>259415</t>
  </si>
  <si>
    <t>259413</t>
  </si>
  <si>
    <t>319116</t>
  </si>
  <si>
    <t>325321</t>
  </si>
  <si>
    <t>311214</t>
  </si>
  <si>
    <t>313421</t>
  </si>
  <si>
    <t>262139</t>
  </si>
  <si>
    <t>098113</t>
  </si>
  <si>
    <t>098129</t>
  </si>
  <si>
    <t>117119</t>
  </si>
  <si>
    <t>118519</t>
  </si>
  <si>
    <t>118191</t>
  </si>
  <si>
    <t>119991</t>
  </si>
  <si>
    <t>244321</t>
  </si>
  <si>
    <t>131219</t>
  </si>
  <si>
    <t>303941</t>
  </si>
  <si>
    <t>119112</t>
  </si>
  <si>
    <t>275311</t>
  </si>
  <si>
    <t>275312</t>
  </si>
  <si>
    <t>142115</t>
  </si>
  <si>
    <t>116112</t>
  </si>
  <si>
    <t>273211</t>
  </si>
  <si>
    <t>273291</t>
  </si>
  <si>
    <t>273311</t>
  </si>
  <si>
    <t>266414</t>
  </si>
  <si>
    <t>273212</t>
  </si>
  <si>
    <t>301191</t>
  </si>
  <si>
    <t>302113</t>
  </si>
  <si>
    <t>253591</t>
  </si>
  <si>
    <t>099791</t>
  </si>
  <si>
    <t>221135</t>
  </si>
  <si>
    <t>214419</t>
  </si>
  <si>
    <t>252331</t>
  </si>
  <si>
    <t>239912</t>
  </si>
  <si>
    <t>169491</t>
  </si>
  <si>
    <t>131311</t>
  </si>
  <si>
    <t>166117</t>
  </si>
  <si>
    <t>106311</t>
  </si>
  <si>
    <t>106391</t>
  </si>
  <si>
    <t>185291</t>
  </si>
  <si>
    <t>199391</t>
  </si>
  <si>
    <t>212322</t>
  </si>
  <si>
    <t>252313</t>
  </si>
  <si>
    <t>098291</t>
  </si>
  <si>
    <t>243231</t>
  </si>
  <si>
    <t>182291</t>
  </si>
  <si>
    <t>179929</t>
  </si>
  <si>
    <t>212291</t>
  </si>
  <si>
    <t>131215</t>
  </si>
  <si>
    <t>249191</t>
  </si>
  <si>
    <t>302212</t>
  </si>
  <si>
    <t>217212</t>
  </si>
  <si>
    <t>232291</t>
  </si>
  <si>
    <t>099111</t>
  </si>
  <si>
    <t>106291</t>
  </si>
  <si>
    <t>099811</t>
  </si>
  <si>
    <t>253519</t>
  </si>
  <si>
    <t>253523</t>
  </si>
  <si>
    <t>139111</t>
  </si>
  <si>
    <t>091414</t>
  </si>
  <si>
    <t>164511</t>
  </si>
  <si>
    <t>215211</t>
  </si>
  <si>
    <t>162922</t>
  </si>
  <si>
    <t>242291</t>
  </si>
  <si>
    <t>243313</t>
  </si>
  <si>
    <t>094912</t>
  </si>
  <si>
    <t>166919</t>
  </si>
  <si>
    <t>252113</t>
  </si>
  <si>
    <t>284111</t>
  </si>
  <si>
    <t>217211</t>
  </si>
  <si>
    <t>142218</t>
  </si>
  <si>
    <t>242611</t>
  </si>
  <si>
    <t>111711</t>
  </si>
  <si>
    <t>139291</t>
  </si>
  <si>
    <t>319911</t>
  </si>
  <si>
    <t>325212</t>
  </si>
  <si>
    <t>232914</t>
  </si>
  <si>
    <t>328511</t>
  </si>
  <si>
    <t>206191</t>
  </si>
  <si>
    <t>325191</t>
  </si>
  <si>
    <t>144212</t>
  </si>
  <si>
    <t>143311</t>
  </si>
  <si>
    <t>096991</t>
  </si>
  <si>
    <t>093291</t>
  </si>
  <si>
    <t>211291</t>
  </si>
  <si>
    <t>219219</t>
  </si>
  <si>
    <t>292211</t>
  </si>
  <si>
    <t>219313</t>
  </si>
  <si>
    <t>149939</t>
  </si>
  <si>
    <t>184311</t>
  </si>
  <si>
    <t>272112</t>
  </si>
  <si>
    <t>297291</t>
  </si>
  <si>
    <t>092212</t>
  </si>
  <si>
    <t>213919</t>
  </si>
  <si>
    <t>101191</t>
  </si>
  <si>
    <t>302291</t>
  </si>
  <si>
    <t>273315</t>
  </si>
  <si>
    <t>282211</t>
  </si>
  <si>
    <t>303991</t>
  </si>
  <si>
    <t>119119</t>
  </si>
  <si>
    <t>206113</t>
  </si>
  <si>
    <t>266229</t>
  </si>
  <si>
    <t>329391</t>
  </si>
  <si>
    <t>246919</t>
  </si>
  <si>
    <t>211512</t>
  </si>
  <si>
    <t>284112</t>
  </si>
  <si>
    <t>281591</t>
  </si>
  <si>
    <t>245112</t>
  </si>
  <si>
    <t>122619</t>
  </si>
  <si>
    <t>285191</t>
  </si>
  <si>
    <t>212912</t>
  </si>
  <si>
    <t>165291</t>
  </si>
  <si>
    <t>129991</t>
  </si>
  <si>
    <t>163611</t>
  </si>
  <si>
    <t>184491</t>
  </si>
  <si>
    <t>163429</t>
  </si>
  <si>
    <t>163439</t>
  </si>
  <si>
    <t>163941</t>
  </si>
  <si>
    <t>295191</t>
  </si>
  <si>
    <t>097291</t>
  </si>
  <si>
    <t>193191</t>
  </si>
  <si>
    <t>121121</t>
  </si>
  <si>
    <t>302191</t>
  </si>
  <si>
    <t>249211</t>
  </si>
  <si>
    <t>244211</t>
  </si>
  <si>
    <t>166213</t>
  </si>
  <si>
    <t>245212</t>
  </si>
  <si>
    <t>098211</t>
  </si>
  <si>
    <t>098219</t>
  </si>
  <si>
    <t>164113</t>
  </si>
  <si>
    <t>164619</t>
  </si>
  <si>
    <t>115811</t>
  </si>
  <si>
    <t>265213</t>
  </si>
  <si>
    <t>281519</t>
  </si>
  <si>
    <t>164413</t>
  </si>
  <si>
    <t>224913</t>
  </si>
  <si>
    <t>185211</t>
  </si>
  <si>
    <t>169313</t>
  </si>
  <si>
    <t>297113</t>
  </si>
  <si>
    <t>247112</t>
  </si>
  <si>
    <t>292212</t>
  </si>
  <si>
    <t>104111</t>
  </si>
  <si>
    <t>291511</t>
  </si>
  <si>
    <t>204191</t>
  </si>
  <si>
    <t>214211</t>
  </si>
  <si>
    <t>214212</t>
  </si>
  <si>
    <t>324919</t>
  </si>
  <si>
    <t>211119</t>
  </si>
  <si>
    <t>121491</t>
  </si>
  <si>
    <t>214311</t>
  </si>
  <si>
    <t>214213</t>
  </si>
  <si>
    <t>329914</t>
  </si>
  <si>
    <t>329913</t>
  </si>
  <si>
    <t>242491</t>
  </si>
  <si>
    <t>116613</t>
  </si>
  <si>
    <t>116691</t>
  </si>
  <si>
    <t>117391</t>
  </si>
  <si>
    <t>274312</t>
  </si>
  <si>
    <t>162219</t>
  </si>
  <si>
    <t>105211</t>
  </si>
  <si>
    <t>276121</t>
  </si>
  <si>
    <t>121391</t>
  </si>
  <si>
    <t>266212</t>
  </si>
  <si>
    <t>249214</t>
  </si>
  <si>
    <t>115712</t>
  </si>
  <si>
    <t>115791</t>
  </si>
  <si>
    <t>242511</t>
  </si>
  <si>
    <t>242591</t>
  </si>
  <si>
    <t>248112</t>
  </si>
  <si>
    <t>264191</t>
  </si>
  <si>
    <t>102211</t>
  </si>
  <si>
    <t>102212</t>
  </si>
  <si>
    <t>102416</t>
  </si>
  <si>
    <t>271111</t>
  </si>
  <si>
    <t>271112</t>
  </si>
  <si>
    <t>244512</t>
  </si>
  <si>
    <t>143119</t>
  </si>
  <si>
    <t>242316</t>
  </si>
  <si>
    <t>131113</t>
  </si>
  <si>
    <t>261119</t>
  </si>
  <si>
    <t>243911</t>
  </si>
  <si>
    <t>271991</t>
  </si>
  <si>
    <t>326991</t>
  </si>
  <si>
    <t>199911</t>
  </si>
  <si>
    <t>099919</t>
  </si>
  <si>
    <t>281211</t>
  </si>
  <si>
    <t>162319</t>
  </si>
  <si>
    <t>164711</t>
  </si>
  <si>
    <t>262121</t>
  </si>
  <si>
    <t>259211</t>
  </si>
  <si>
    <t>259215</t>
  </si>
  <si>
    <t>265215</t>
  </si>
  <si>
    <t>235411</t>
  </si>
  <si>
    <t>233913</t>
  </si>
  <si>
    <t>233915</t>
  </si>
  <si>
    <t>328421</t>
  </si>
  <si>
    <t>253329</t>
  </si>
  <si>
    <t>328419</t>
  </si>
  <si>
    <t>122511</t>
  </si>
  <si>
    <t>165311</t>
  </si>
  <si>
    <t>165511</t>
  </si>
  <si>
    <t>129291</t>
  </si>
  <si>
    <t>265291</t>
  </si>
  <si>
    <t>162291</t>
  </si>
  <si>
    <t>212913</t>
  </si>
  <si>
    <t>193316</t>
  </si>
  <si>
    <t>166116</t>
  </si>
  <si>
    <t>253212</t>
  </si>
  <si>
    <t>297311</t>
  </si>
  <si>
    <t>281413</t>
  </si>
  <si>
    <t>296913</t>
  </si>
  <si>
    <t>162315</t>
  </si>
  <si>
    <t>264212</t>
  </si>
  <si>
    <t>266121</t>
  </si>
  <si>
    <t>266419</t>
  </si>
  <si>
    <t>269311</t>
  </si>
  <si>
    <t>303491</t>
  </si>
  <si>
    <t>246991</t>
  </si>
  <si>
    <t>297121</t>
  </si>
  <si>
    <t>193318</t>
  </si>
  <si>
    <t>329419</t>
  </si>
  <si>
    <t>273511</t>
  </si>
  <si>
    <t>149992</t>
  </si>
  <si>
    <t>184211</t>
  </si>
  <si>
    <t>184291</t>
  </si>
  <si>
    <t>142214</t>
  </si>
  <si>
    <t>143114</t>
  </si>
  <si>
    <t>142291</t>
  </si>
  <si>
    <t>092491</t>
  </si>
  <si>
    <t>166191</t>
  </si>
  <si>
    <t>314291</t>
  </si>
  <si>
    <t>092691</t>
  </si>
  <si>
    <t>322113</t>
  </si>
  <si>
    <t>303411</t>
  </si>
  <si>
    <t>273891</t>
  </si>
  <si>
    <t>313123</t>
  </si>
  <si>
    <t>313313</t>
  </si>
  <si>
    <t>253111</t>
  </si>
  <si>
    <t>281411</t>
  </si>
  <si>
    <t>092119</t>
  </si>
  <si>
    <t>325115</t>
  </si>
  <si>
    <t>116913</t>
  </si>
  <si>
    <t>163591</t>
  </si>
  <si>
    <t>164319</t>
  </si>
  <si>
    <t>221311</t>
  </si>
  <si>
    <t>221312</t>
  </si>
  <si>
    <t>221111</t>
  </si>
  <si>
    <t>221114</t>
  </si>
  <si>
    <t>221116</t>
  </si>
  <si>
    <t>221123</t>
  </si>
  <si>
    <t>221125</t>
  </si>
  <si>
    <t>221127</t>
  </si>
  <si>
    <t>221137</t>
  </si>
  <si>
    <t>221143</t>
  </si>
  <si>
    <t>221144</t>
  </si>
  <si>
    <t>221146</t>
  </si>
  <si>
    <t>221152</t>
  </si>
  <si>
    <t>162311</t>
  </si>
  <si>
    <t>162312</t>
  </si>
  <si>
    <t>162314</t>
  </si>
  <si>
    <t>229291</t>
  </si>
  <si>
    <t>219311</t>
  </si>
  <si>
    <t>219312</t>
  </si>
  <si>
    <t>219319</t>
  </si>
  <si>
    <t>221147</t>
  </si>
  <si>
    <t>221136</t>
  </si>
  <si>
    <t>293291</t>
  </si>
  <si>
    <t>272221</t>
  </si>
  <si>
    <t>145111</t>
  </si>
  <si>
    <t>119511</t>
  </si>
  <si>
    <t>093111</t>
  </si>
  <si>
    <t>285991</t>
  </si>
  <si>
    <t>253522</t>
  </si>
  <si>
    <t>303591</t>
  </si>
  <si>
    <t>232191</t>
  </si>
  <si>
    <t>301319</t>
  </si>
  <si>
    <t>244614</t>
  </si>
  <si>
    <t>259491</t>
  </si>
  <si>
    <t>106191</t>
  </si>
  <si>
    <t>244511</t>
  </si>
  <si>
    <t>166119</t>
  </si>
  <si>
    <t>166212</t>
  </si>
  <si>
    <t>282112</t>
  </si>
  <si>
    <t>266413</t>
  </si>
  <si>
    <t>169516</t>
  </si>
  <si>
    <t>091491</t>
  </si>
  <si>
    <t>325131</t>
  </si>
  <si>
    <t>289912</t>
  </si>
  <si>
    <t>301919</t>
  </si>
  <si>
    <t>142411</t>
  </si>
  <si>
    <t>103211</t>
  </si>
  <si>
    <t>102111</t>
  </si>
  <si>
    <t>295114</t>
  </si>
  <si>
    <t>329611</t>
  </si>
  <si>
    <t>329612</t>
  </si>
  <si>
    <t>242612</t>
  </si>
  <si>
    <t>329691</t>
  </si>
  <si>
    <t>119591</t>
  </si>
  <si>
    <t>328991</t>
  </si>
  <si>
    <t>212312</t>
  </si>
  <si>
    <t>163511</t>
  </si>
  <si>
    <t>181113</t>
  </si>
  <si>
    <t>301511</t>
  </si>
  <si>
    <t>301512</t>
  </si>
  <si>
    <t>112249</t>
  </si>
  <si>
    <t>106112</t>
  </si>
  <si>
    <t>139991</t>
  </si>
  <si>
    <t>249291</t>
  </si>
  <si>
    <t>325119</t>
  </si>
  <si>
    <t>161211</t>
  </si>
  <si>
    <t>329791</t>
  </si>
  <si>
    <t>094311</t>
  </si>
  <si>
    <t>259691</t>
  </si>
  <si>
    <t>283213</t>
  </si>
  <si>
    <t>322419</t>
  </si>
  <si>
    <t>266127</t>
  </si>
  <si>
    <t>099934</t>
  </si>
  <si>
    <t>301119</t>
  </si>
  <si>
    <t>314991</t>
  </si>
  <si>
    <t>323112</t>
  </si>
  <si>
    <t>116812</t>
  </si>
  <si>
    <t>145191</t>
  </si>
  <si>
    <t>282313</t>
  </si>
  <si>
    <t>303112</t>
  </si>
  <si>
    <t>303311</t>
  </si>
  <si>
    <t>142211</t>
  </si>
  <si>
    <t>142215</t>
  </si>
  <si>
    <t>182411</t>
  </si>
  <si>
    <t>116711</t>
  </si>
  <si>
    <t>203111</t>
  </si>
  <si>
    <t>249111</t>
  </si>
  <si>
    <t>217311</t>
  </si>
  <si>
    <t>133191</t>
  </si>
  <si>
    <t>163516</t>
  </si>
  <si>
    <t>122291</t>
  </si>
  <si>
    <t>163521</t>
  </si>
  <si>
    <t>199121</t>
  </si>
  <si>
    <t>131291</t>
  </si>
  <si>
    <t>098212</t>
  </si>
  <si>
    <t>264321</t>
  </si>
  <si>
    <t>193211</t>
  </si>
  <si>
    <t>251313</t>
  </si>
  <si>
    <t>225311</t>
  </si>
  <si>
    <t>253311</t>
  </si>
  <si>
    <t>181112</t>
  </si>
  <si>
    <t>273191</t>
  </si>
  <si>
    <t>169119</t>
  </si>
  <si>
    <t>294121</t>
  </si>
  <si>
    <t>293913</t>
  </si>
  <si>
    <t>301113</t>
  </si>
  <si>
    <t>164411</t>
  </si>
  <si>
    <t>249212</t>
  </si>
  <si>
    <t>275113</t>
  </si>
  <si>
    <t>162111</t>
  </si>
  <si>
    <t>162119</t>
  </si>
  <si>
    <t>211713</t>
  </si>
  <si>
    <t>171191</t>
  </si>
  <si>
    <t>163224</t>
  </si>
  <si>
    <t>163111</t>
  </si>
  <si>
    <t>163112</t>
  </si>
  <si>
    <t>163113</t>
  </si>
  <si>
    <t>163213</t>
  </si>
  <si>
    <t>163215</t>
  </si>
  <si>
    <t>163216</t>
  </si>
  <si>
    <t>163518</t>
  </si>
  <si>
    <t>162114</t>
  </si>
  <si>
    <t>163239</t>
  </si>
  <si>
    <t>162113</t>
  </si>
  <si>
    <t>162116</t>
  </si>
  <si>
    <t>162934</t>
  </si>
  <si>
    <t>163217</t>
  </si>
  <si>
    <t>163218</t>
  </si>
  <si>
    <t>163221</t>
  </si>
  <si>
    <t>163919</t>
  </si>
  <si>
    <t>211112</t>
  </si>
  <si>
    <t>211113</t>
  </si>
  <si>
    <t>211221</t>
  </si>
  <si>
    <t>162925</t>
  </si>
  <si>
    <t>163528</t>
  </si>
  <si>
    <t>162391</t>
  </si>
  <si>
    <t>164313</t>
  </si>
  <si>
    <t>169612</t>
  </si>
  <si>
    <t>162921</t>
  </si>
  <si>
    <t>163413</t>
  </si>
  <si>
    <t>164112</t>
  </si>
  <si>
    <t>164114</t>
  </si>
  <si>
    <t>164311</t>
  </si>
  <si>
    <t>163441</t>
  </si>
  <si>
    <t>163442</t>
  </si>
  <si>
    <t>095313</t>
  </si>
  <si>
    <t>096212</t>
  </si>
  <si>
    <t>164219</t>
  </si>
  <si>
    <t>218311</t>
  </si>
  <si>
    <t>163311</t>
  </si>
  <si>
    <t>313311</t>
  </si>
  <si>
    <t>092921</t>
  </si>
  <si>
    <t>092112</t>
  </si>
  <si>
    <t>206129</t>
  </si>
  <si>
    <t>281429</t>
  </si>
  <si>
    <t>164312</t>
  </si>
  <si>
    <t>163522</t>
  </si>
  <si>
    <t>163912</t>
  </si>
  <si>
    <t>163524</t>
  </si>
  <si>
    <t>103291</t>
  </si>
  <si>
    <t>266221</t>
  </si>
  <si>
    <t>215919</t>
  </si>
  <si>
    <t>169391</t>
  </si>
  <si>
    <t>328491</t>
  </si>
  <si>
    <t>296111</t>
  </si>
  <si>
    <t>328119</t>
  </si>
  <si>
    <t>112143</t>
  </si>
  <si>
    <t>215212</t>
  </si>
  <si>
    <t>215219</t>
  </si>
  <si>
    <t>251312</t>
  </si>
  <si>
    <t>261112</t>
  </si>
  <si>
    <t>164513</t>
  </si>
  <si>
    <t>143191</t>
  </si>
  <si>
    <t>265391</t>
  </si>
  <si>
    <t>092311</t>
  </si>
  <si>
    <t>199119</t>
  </si>
  <si>
    <t>235219</t>
  </si>
  <si>
    <t>165591</t>
  </si>
  <si>
    <t>326115</t>
  </si>
  <si>
    <t>326211</t>
  </si>
  <si>
    <t>212311</t>
  </si>
  <si>
    <t>199411</t>
  </si>
  <si>
    <t>142113</t>
  </si>
  <si>
    <t>239191</t>
  </si>
  <si>
    <t>252312</t>
  </si>
  <si>
    <t>319191</t>
  </si>
  <si>
    <t>166112</t>
  </si>
  <si>
    <t>166113</t>
  </si>
  <si>
    <t>095312</t>
  </si>
  <si>
    <t>163515</t>
  </si>
  <si>
    <t>094411</t>
  </si>
  <si>
    <t>328311</t>
  </si>
  <si>
    <t>243312</t>
  </si>
  <si>
    <t>251119</t>
  </si>
  <si>
    <t>162313</t>
  </si>
  <si>
    <t>285119</t>
  </si>
  <si>
    <t>131211</t>
  </si>
  <si>
    <t>293191</t>
  </si>
  <si>
    <t>225119</t>
  </si>
  <si>
    <t>269112</t>
  </si>
  <si>
    <t>211311</t>
  </si>
  <si>
    <t>食料品</t>
  </si>
  <si>
    <t>部分肉、冷凍肉（ブロイラーを除く）（賃加工）</t>
  </si>
  <si>
    <t>肉加工品（賃加工）</t>
  </si>
  <si>
    <t>乳製品（処理牛乳・乳飲料を除く）（賃加工）</t>
  </si>
  <si>
    <t>その他の畜産食料品（賃加工）</t>
  </si>
  <si>
    <t>塩干・塩蔵品（賃加工）</t>
  </si>
  <si>
    <t>冷凍水産物（賃加工）</t>
  </si>
  <si>
    <t>冷凍水産食品（賃加工）</t>
  </si>
  <si>
    <t>その他の水産食料品（賃加工）</t>
  </si>
  <si>
    <t>野菜缶詰・果実缶詰・農産保存食料品（賃加工）</t>
  </si>
  <si>
    <t>野菜漬物（賃加工）</t>
  </si>
  <si>
    <t>味そ（賃加工）</t>
  </si>
  <si>
    <t>その他の調味料（賃加工）</t>
  </si>
  <si>
    <t>精製糖（賃加工）</t>
  </si>
  <si>
    <t>精米・精麦（賃加工）</t>
  </si>
  <si>
    <t>その他の精穀・製粉品（賃加工）</t>
  </si>
  <si>
    <t>パン（賃加工）</t>
  </si>
  <si>
    <t>生菓子（賃加工）</t>
  </si>
  <si>
    <t>ビスケット類・干菓子（賃加工）</t>
  </si>
  <si>
    <t>その他のパン・菓子（賃加工）</t>
  </si>
  <si>
    <t>動植物油脂（賃加工）</t>
  </si>
  <si>
    <t>食用油脂（賃加工）</t>
  </si>
  <si>
    <t>でんぷん（賃加工）</t>
  </si>
  <si>
    <t>めん類（賃加工）</t>
  </si>
  <si>
    <t>豆腐・油揚（賃加工）</t>
  </si>
  <si>
    <t>あん類（賃加工）</t>
  </si>
  <si>
    <t>冷凍調理食品（賃加工）</t>
  </si>
  <si>
    <t>そう（惣）菜（賃加工）</t>
  </si>
  <si>
    <t>すし・弁当・調理パン（賃加工）</t>
  </si>
  <si>
    <t>レトルト食品（賃加工）</t>
  </si>
  <si>
    <t>他に分類されない食料品（賃加工）</t>
  </si>
  <si>
    <t>飲料・たばこ・飼料</t>
  </si>
  <si>
    <t>清涼飲料（賃加工）</t>
  </si>
  <si>
    <t>果実酒（賃加工）</t>
  </si>
  <si>
    <t>製茶（賃加工）</t>
  </si>
  <si>
    <t>コーヒー（賃加工）</t>
  </si>
  <si>
    <t>配合飼料（賃加工）</t>
  </si>
  <si>
    <t>単体飼料（賃加工）</t>
  </si>
  <si>
    <t>有機質肥料（賃加工）</t>
  </si>
  <si>
    <t>繊維工業品</t>
  </si>
  <si>
    <t>絹織物（賃加工）</t>
  </si>
  <si>
    <t>合成繊維長繊維織物（賃加工）</t>
  </si>
  <si>
    <t>フェルト・不織布（賃加工）</t>
  </si>
  <si>
    <t>織物製成人男子・少年服（賃加工）</t>
  </si>
  <si>
    <t>織物製成人女子・少女服（賃加工）</t>
  </si>
  <si>
    <t>織物製事務用・作業用・衛生用・スポーツ用衣服（賃加工）</t>
  </si>
  <si>
    <t>織物製学校服（賃加工）</t>
  </si>
  <si>
    <t>ニット製外衣（アウターシャツ類、セーター類などを除く)(賃加工）</t>
  </si>
  <si>
    <t>ニット製アウターシャツ類（賃加工）</t>
  </si>
  <si>
    <t>セーター類（賃加工）</t>
  </si>
  <si>
    <t>その他の外衣・シャツ（賃加工）</t>
  </si>
  <si>
    <t>織物製・ニット製寝着類（賃加工）</t>
  </si>
  <si>
    <t>和装製品（足袋を含む）（賃加工）</t>
  </si>
  <si>
    <t>帽子（帽体を含む）（賃加工）</t>
  </si>
  <si>
    <t>他に分類されない衣服・繊維製身の回り品（毛皮製を含む）（賃加工）</t>
  </si>
  <si>
    <t>寝具（賃加工）</t>
  </si>
  <si>
    <t>じゅうたん・その他の繊維製床敷物（賃加工）</t>
  </si>
  <si>
    <t>帆布製品（賃加工）</t>
  </si>
  <si>
    <t>繊維製袋（賃加工）</t>
  </si>
  <si>
    <t>刺しゅう製品（賃加工）</t>
  </si>
  <si>
    <t>繊維製衛生材料（賃加工）</t>
  </si>
  <si>
    <t>他に分類されない繊維製品（賃加工）</t>
  </si>
  <si>
    <t>木材・木製品（家具・装備品を除く）</t>
  </si>
  <si>
    <t>一般製材（賃加工）</t>
  </si>
  <si>
    <t>床板（賃加工）</t>
  </si>
  <si>
    <t>木材チップ（賃加工）</t>
  </si>
  <si>
    <t>造作材（賃加工）</t>
  </si>
  <si>
    <t>合板（賃加工）</t>
  </si>
  <si>
    <t>集成材（賃加工）</t>
  </si>
  <si>
    <t>建築用木製組立材料（賃加工）</t>
  </si>
  <si>
    <t>銘板・銘木・床柱（賃加工）</t>
  </si>
  <si>
    <t>木箱・折箱（賃加工）</t>
  </si>
  <si>
    <t>木材薬品処理（賃加工）</t>
  </si>
  <si>
    <t>コルク加工基礎資材・コルク製品（賃加工）</t>
  </si>
  <si>
    <t>他に分類されない木製品（塗装を含む）（賃加工）</t>
  </si>
  <si>
    <t>家具・装備品</t>
  </si>
  <si>
    <t>木製家具（塗装を含む）（賃加工）</t>
  </si>
  <si>
    <t>金属製家具（塗装を含む）（賃加工）</t>
  </si>
  <si>
    <t>建具（塗装を含む）（賃加工）</t>
  </si>
  <si>
    <t>窓用・扉用日よけ・日本びょうぶ等（賃加工）</t>
  </si>
  <si>
    <t>鏡縁・額縁（賃加工）</t>
  </si>
  <si>
    <t>他に分類されない家具・装備品（賃加工）</t>
  </si>
  <si>
    <t>パルプ・紙・紙加工品</t>
  </si>
  <si>
    <t>板紙（賃加工）</t>
  </si>
  <si>
    <t>塗工紙（賃加工）</t>
  </si>
  <si>
    <t>段ボール（賃加工）</t>
  </si>
  <si>
    <t>事務用・学用紙製品（賃加工）</t>
  </si>
  <si>
    <t>その他の紙製品（賃加工）</t>
  </si>
  <si>
    <t>重包装紙袋（賃加工）</t>
  </si>
  <si>
    <t>角底紙袋（賃加工）</t>
  </si>
  <si>
    <t>段ボール箱（賃加工）</t>
  </si>
  <si>
    <t>紙器（賃加工）</t>
  </si>
  <si>
    <t>その他のパルプ・紙・紙加工品（賃加工）</t>
  </si>
  <si>
    <t>紙裁断（賃加工）</t>
  </si>
  <si>
    <t>印刷・同関連品</t>
  </si>
  <si>
    <t>オフセット印刷(紙に対するもの)(賃加工)</t>
  </si>
  <si>
    <t>オフセット印刷以外の印刷(賃加工)</t>
  </si>
  <si>
    <t>紙以外のものに対する印刷（賃加工）</t>
  </si>
  <si>
    <t>製本（賃加工）</t>
  </si>
  <si>
    <t>印刷物加工（賃加工）</t>
  </si>
  <si>
    <t>その他の印刷関連（賃加工）</t>
  </si>
  <si>
    <t>化学工業製品</t>
  </si>
  <si>
    <t>無機顔料（賃加工）</t>
  </si>
  <si>
    <t>圧縮ガス・液化ガス（賃加工）</t>
  </si>
  <si>
    <t>その他の無機化学工業製品（賃加工）</t>
  </si>
  <si>
    <t>プラスチック（賃加工）</t>
  </si>
  <si>
    <t>その他の有機化学工業製品（賃加工）</t>
  </si>
  <si>
    <t>石けん・合成洗剤（賃加工）</t>
  </si>
  <si>
    <t>塗料（賃加工）</t>
  </si>
  <si>
    <t>印刷インキ（賃加工）</t>
  </si>
  <si>
    <t>医薬品製剤（医薬部外品製剤を含む）（賃加工）</t>
  </si>
  <si>
    <t>動物用医薬品（賃加工）</t>
  </si>
  <si>
    <t>仕上用・皮膚用化粧品（香水、オーデコロンを含む）（賃加工）</t>
  </si>
  <si>
    <t>その他の化粧品・歯磨・化粧用調整品（賃加工）</t>
  </si>
  <si>
    <t>農薬（賃加工）</t>
  </si>
  <si>
    <t>香料（賃加工）</t>
  </si>
  <si>
    <t>ゼラチン・接着剤（賃加工）</t>
  </si>
  <si>
    <t>試薬（診断用試薬を除く）（賃加工）</t>
  </si>
  <si>
    <t>他に分類されない化学工業製品（賃加工）</t>
  </si>
  <si>
    <t>石油製品・石炭製品</t>
  </si>
  <si>
    <t>石油精製（賃加工）</t>
  </si>
  <si>
    <t>プラスチック製品</t>
  </si>
  <si>
    <t>プラスチック板・棒（賃加工）</t>
  </si>
  <si>
    <t>プラスチック異形押出製品（賃加工）</t>
  </si>
  <si>
    <t>プラスチック板・棒・管・継手・異形押出製品の加工品（賃加工）</t>
  </si>
  <si>
    <t>プラスチックフィルム（賃加工）</t>
  </si>
  <si>
    <t>プラスチックシート（賃加工）</t>
  </si>
  <si>
    <t>プラスチックフィルム・シート・床材・合成皮革加工品（賃加工）</t>
  </si>
  <si>
    <t>電気機械器具用プラスチック製品(賃加工）</t>
  </si>
  <si>
    <t>輸送機械用プラスチック製品（賃加工）</t>
  </si>
  <si>
    <t>その他の工業用プラスチック製品（賃加工）</t>
  </si>
  <si>
    <t>工業用プラスチック製品の加工品（賃加工）</t>
  </si>
  <si>
    <t>軟質プラスチック発泡製品（半硬質性を含む）（賃加工）</t>
  </si>
  <si>
    <t>硬質プラスチック発泡製品（賃加工）</t>
  </si>
  <si>
    <t>強化プラスチック製容器・浴槽等（賃加工）</t>
  </si>
  <si>
    <t>発泡・強化プラスチック製品の加工品（賃加工）</t>
  </si>
  <si>
    <t>プラスチック成形材料（賃加工）</t>
  </si>
  <si>
    <t>廃プラスチック製品（賃加工）</t>
  </si>
  <si>
    <t>プラスチック製日用雑貨・食卓用品等（賃加工）</t>
  </si>
  <si>
    <t>プラスチック製容器（賃加工）</t>
  </si>
  <si>
    <t>他に分類されないプラスチック製品（賃加工）</t>
  </si>
  <si>
    <t>他に分類されないプラスチック製品の加工品（賃加工）</t>
  </si>
  <si>
    <t>ゴム製品</t>
  </si>
  <si>
    <t>ゴムベルト（賃加工）</t>
  </si>
  <si>
    <t>ゴムホース（賃加工）</t>
  </si>
  <si>
    <t>工業用ゴム製品（賃加工）</t>
  </si>
  <si>
    <t>医療・衛生用ゴム製品（賃加工）</t>
  </si>
  <si>
    <t>ゴム練生地（賃加工）</t>
  </si>
  <si>
    <t>他に分類されないゴム製品（賃加工）</t>
  </si>
  <si>
    <t>なめし革・同製品・毛皮</t>
  </si>
  <si>
    <t>革製履物用材料・同附属品（賃加工）</t>
  </si>
  <si>
    <t>革製履物（賃加工）</t>
  </si>
  <si>
    <t>かばん（賃加工）</t>
  </si>
  <si>
    <t>袋物（賃加工）</t>
  </si>
  <si>
    <t>ハンドバッグ（賃加工）</t>
  </si>
  <si>
    <t>その他のなめし革製品（賃加工）</t>
  </si>
  <si>
    <t>窯業・土石製品</t>
  </si>
  <si>
    <t>板ガラス加工（賃加工）</t>
  </si>
  <si>
    <t>ガラス製加工素材（賃加工）</t>
  </si>
  <si>
    <t>理化学用・医療用ガラス器具（賃加工）</t>
  </si>
  <si>
    <t>卓上用・ちゅう房用ガラス器具（賃加工）</t>
  </si>
  <si>
    <t>ガラス繊維・同製品（賃加工）</t>
  </si>
  <si>
    <t>その他のガラス・同製品（賃加工）</t>
  </si>
  <si>
    <t>ガラス研磨（賃加工）</t>
  </si>
  <si>
    <t>生コンクリート（賃加工）</t>
  </si>
  <si>
    <t>コンクリート製品（賃加工）</t>
  </si>
  <si>
    <t>その他のセメント製品（賃加工）</t>
  </si>
  <si>
    <t>陶磁器製タイル（賃加工）</t>
  </si>
  <si>
    <t>その他の耐火物（賃加工）</t>
  </si>
  <si>
    <t>石工品（賃加工）</t>
  </si>
  <si>
    <t>鉱物・土石粉砕・その他の処理品（賃加工）</t>
  </si>
  <si>
    <t>他に分類されない窯業・土石製品（賃加工）</t>
  </si>
  <si>
    <t>熱間圧延鋼材（賃加工）</t>
  </si>
  <si>
    <t>磨棒鋼（賃加工）</t>
  </si>
  <si>
    <t>伸線（賃加工）</t>
  </si>
  <si>
    <t>その他の鋼材（賃加工）</t>
  </si>
  <si>
    <t>銑鉄鋳物（賃加工）</t>
  </si>
  <si>
    <t>鍛工品（賃加工）</t>
  </si>
  <si>
    <t>鉄鋼切断（賃加工）</t>
  </si>
  <si>
    <t>鉄スクラップ加工処理（賃加工）</t>
  </si>
  <si>
    <t>他に分類されない鉄鋼品（賃加工）</t>
  </si>
  <si>
    <t>非鉄金属</t>
  </si>
  <si>
    <t>その他の非鉄金属第１次製錬・精製（賃加工）</t>
  </si>
  <si>
    <t>鉛第２次製錬・精製（賃加工）</t>
  </si>
  <si>
    <t>アルミニウム第２次製錬・精製（賃加工）</t>
  </si>
  <si>
    <t>その他の非鉄金属第２次製錬・精製（賃加工）</t>
  </si>
  <si>
    <t>伸銅品（賃加工）</t>
  </si>
  <si>
    <t>アルミニウム・同合金圧延（賃加工）</t>
  </si>
  <si>
    <t>その他の非鉄金属・同合金圧延（賃加工）</t>
  </si>
  <si>
    <t>電線・ケーブル（賃加工）</t>
  </si>
  <si>
    <t>光ファイバケーブル（賃加工）</t>
  </si>
  <si>
    <t>銅・同合金鋳物（賃加工）</t>
  </si>
  <si>
    <t>アルミニウム・同合金ダイカスト（賃加工）</t>
  </si>
  <si>
    <t>非鉄金属ダイカスト（賃加工）</t>
  </si>
  <si>
    <t>非鉄金属鍛造品（賃加工）</t>
  </si>
  <si>
    <t>核燃料（賃加工）</t>
  </si>
  <si>
    <t>他に分類されない非鉄金属（賃加工）</t>
  </si>
  <si>
    <t>金属製品</t>
  </si>
  <si>
    <t>ブリキ缶・その他のめっき板等製品（賃加工）</t>
  </si>
  <si>
    <t>機械刃物（賃加工）</t>
  </si>
  <si>
    <t>作業工具（賃加工）</t>
  </si>
  <si>
    <t>手引のこぎり・のこ刃（賃加工）</t>
  </si>
  <si>
    <t>農業用器具・同部分品（賃加工）</t>
  </si>
  <si>
    <t>その他の金物類（賃加工）</t>
  </si>
  <si>
    <t>配管工事用附属品（賃加工）</t>
  </si>
  <si>
    <t>ガス機器・石油機器・同部分品・附属品（賃加工）</t>
  </si>
  <si>
    <t>その他の暖房・調理装置・同部分品（賃加工）</t>
  </si>
  <si>
    <t>鉄骨（賃加工）</t>
  </si>
  <si>
    <t>建設用金属製品（賃加工）</t>
  </si>
  <si>
    <t>金属製サッシ・ドア（賃加工）</t>
  </si>
  <si>
    <t>鉄骨系プレハブ住宅（賃加工）</t>
  </si>
  <si>
    <t>建築用金属製品（賃加工）</t>
  </si>
  <si>
    <t>製缶板金製品（賃加工）</t>
  </si>
  <si>
    <t>金属板加工（賃加工）</t>
  </si>
  <si>
    <t>打抜・プレス加工アルミニウム・同合金製品（賃加工）</t>
  </si>
  <si>
    <t>打抜・プレス加工金属製品（賃加工）</t>
  </si>
  <si>
    <t>粉末や金製品（賃加工）</t>
  </si>
  <si>
    <t>金属製品塗装・エナメル塗装・ラッカー塗装（賃加工）</t>
  </si>
  <si>
    <t>溶融めっき（賃加工）</t>
  </si>
  <si>
    <t>金属彫刻（賃加工）</t>
  </si>
  <si>
    <t>電気めっき（賃加工）</t>
  </si>
  <si>
    <t>金属熱処理（賃加工）</t>
  </si>
  <si>
    <t>陽極酸化処理（賃加工）</t>
  </si>
  <si>
    <t>金属張り（賃加工）</t>
  </si>
  <si>
    <t>金属研磨、電解研磨、シリコン研磨（賃加工）</t>
  </si>
  <si>
    <t>その他の金属表面処理（賃加工）</t>
  </si>
  <si>
    <t>その他の金属線製品（賃加工）</t>
  </si>
  <si>
    <t>ボルト・ナット・リベット・小ねじ・木ねじ等（賃加工）</t>
  </si>
  <si>
    <t>金庫・同部分品・取付具・附属品（賃加工）</t>
  </si>
  <si>
    <t>金属製スプリング（賃加工）</t>
  </si>
  <si>
    <t>他に分類されない金属製品（賃加工）</t>
  </si>
  <si>
    <t>はん用機械器具</t>
  </si>
  <si>
    <t>ボイラ・同部分品・取付具・附属品（賃加工）</t>
  </si>
  <si>
    <t>蒸気機関・タービン・水力タービン・同部分品・取付具・附属品（賃加工）</t>
  </si>
  <si>
    <t>その他の原動機（賃加工）</t>
  </si>
  <si>
    <t>ポンプ・同装置・同部分品・取付具・附属品（賃加工）</t>
  </si>
  <si>
    <t>空気圧縮機・ガス圧縮機・送風機・同部分品・取付具・附属品（賃加工）</t>
  </si>
  <si>
    <t>油圧・空気圧機器・同部分品・取付具・附属品（賃加工）</t>
  </si>
  <si>
    <t>動力伝導装置・同部分品・取付具・附属品（賃加工）</t>
  </si>
  <si>
    <t>エレベータ・エスカレータ・同部分品・取付具・附属品（賃加工）</t>
  </si>
  <si>
    <t>物流運搬設備・同部分品・取付具・附属品（賃加工）</t>
  </si>
  <si>
    <t>冷凍機・温湿調整装置・同部分品・取付具・附属品（賃加工）</t>
  </si>
  <si>
    <t>弁・同附属品（賃加工）</t>
  </si>
  <si>
    <t>切断・屈曲・ねじ切等パイプ加工（賃加工）</t>
  </si>
  <si>
    <t>玉軸受・ころ軸受・同部分品（賃加工）</t>
  </si>
  <si>
    <t>ピストンリング（賃加工）</t>
  </si>
  <si>
    <t>他に分類されないはん用機械・同装置・同部分品・取付具・附属品（賃加工）</t>
  </si>
  <si>
    <t>他に分類されない各種機械部分品（賃加工）</t>
  </si>
  <si>
    <t>生産用機械器具</t>
  </si>
  <si>
    <t>農業用機械・同部分品・取付具・附属品（賃加工）</t>
  </si>
  <si>
    <t>建設機械・鉱山機械・同部分品・取付具・附属品（賃加工）</t>
  </si>
  <si>
    <t>食品機械・同装置・同部分品・取付具・附属品（賃加工）</t>
  </si>
  <si>
    <t>印刷・製本・紙工機械・同部分品・取付具・附属品（賃加工）</t>
  </si>
  <si>
    <t>鋳造装置・同部分品・取付具・附属品（賃加工）</t>
  </si>
  <si>
    <t>化学機械・同装置・同部分品・取付具・附属品（賃加工）</t>
  </si>
  <si>
    <t>プラスチック加工機械・同附属装置・同部分品・取付具・附属品（賃加工）</t>
  </si>
  <si>
    <t>金属工作機械（賃加工）</t>
  </si>
  <si>
    <t>金属加工機械（賃加工）</t>
  </si>
  <si>
    <t>金属工作機械用・金属加工機械用の部分品・取付具・附属品（賃加工）</t>
  </si>
  <si>
    <t>機械工具（賃加工）</t>
  </si>
  <si>
    <t>半導体製造装置・同部分品・取付具・附属品（賃加工）</t>
  </si>
  <si>
    <t>非金属用金型・同部分品・附属品（賃加工）</t>
  </si>
  <si>
    <t>真空装置・真空機器・同部分品・取付具・附属品（賃加工）</t>
  </si>
  <si>
    <t>ロボット・同装置の部分品・取付具・附属品（賃加工）</t>
  </si>
  <si>
    <t>他に分類されない生産用機械器具・同部分品・取付具・附属品（賃加工）</t>
  </si>
  <si>
    <t>業務用機械器具</t>
  </si>
  <si>
    <t>複写機・同部分品・取付具・附属品（賃加工）</t>
  </si>
  <si>
    <t>その他の事務用機械器具・同部分品・取付具・附属品（賃加工）</t>
  </si>
  <si>
    <t>娯楽用機械・同部分品・取付具・附属品（賃加工）</t>
  </si>
  <si>
    <t>その他のサービス用・娯楽用機械器具・同部分品・取付具・附属品（賃加工）</t>
  </si>
  <si>
    <t>体積計・同部分品・取付具・附属品（賃加工）</t>
  </si>
  <si>
    <t>はかり・同部分品・取付具・附属品（賃加工）</t>
  </si>
  <si>
    <t>圧力計・流量計・液面計等・同部分品・取付具・附属品（賃加工）</t>
  </si>
  <si>
    <t>精密測定器・同部分品・取付具・附属品（賃加工）</t>
  </si>
  <si>
    <t>分析機器・同部分品・取付具・附属品（賃加工）</t>
  </si>
  <si>
    <t>理化学機械器具・同部分品・取付具・附属品（賃加工）</t>
  </si>
  <si>
    <t>その他の計量器・測定器・分析機器・試験機・測量機械器具・理化学機械器具・同部分品・取付具・附属品（賃加工）</t>
  </si>
  <si>
    <t>医療用機械器具・同部分品・取付具・附属品（賃加工）</t>
  </si>
  <si>
    <t>歯科用機械器具・同部分品・取付具・附属品（賃加工）</t>
  </si>
  <si>
    <t>歯科材料（賃加工）</t>
  </si>
  <si>
    <t>写真機・映画用機械・同部分品・取付具・附属品（賃加工）</t>
  </si>
  <si>
    <t>光学機械用レンズ・プリズム研磨（賃加工）</t>
  </si>
  <si>
    <t>電子部品・デバイス・電子回路</t>
  </si>
  <si>
    <t>液晶パネル・フラットパネル（賃加工）</t>
  </si>
  <si>
    <t>抵抗器・コンデンサ・変成器・複合部品（賃加工）</t>
  </si>
  <si>
    <t>音響部品・磁気ヘッド・小形モータ（賃加工）</t>
  </si>
  <si>
    <t>コネクタ・スイッチ・リレー（賃加工）</t>
  </si>
  <si>
    <t>電子回路基板（賃加工）</t>
  </si>
  <si>
    <t>電子回路実装基板（賃加工）</t>
  </si>
  <si>
    <t>電源ユニット・高周波ユニット・コントロールユニット（賃加工）</t>
  </si>
  <si>
    <t>その他のユニット部品（賃加工）</t>
  </si>
  <si>
    <t>その他の電子部品・デバイス・電子回路（賃加工）</t>
  </si>
  <si>
    <t>電気機械器具</t>
  </si>
  <si>
    <t>発電機・電動機・その他の回転電気機械・同部分品・取付具・附属品（賃加工）</t>
  </si>
  <si>
    <t>変圧器類・同部分品・取付具・附属品（賃加工）</t>
  </si>
  <si>
    <t>電力開閉装置・同部分品・取付具・附属品（賃加工）</t>
  </si>
  <si>
    <t>配電盤・電力制御装置・同部分品・取付具・附属品（賃加工）</t>
  </si>
  <si>
    <t>配線器具・配線附属品（賃加工）</t>
  </si>
  <si>
    <t>電気溶接機・同部分品・取付具・附属品（賃加工）</t>
  </si>
  <si>
    <t>内燃機関電装品・同部分品・取付具・附属品（賃加工）</t>
  </si>
  <si>
    <t>その他の産業用電気機械器具・同部分品・取付具・附属品（賃加工）</t>
  </si>
  <si>
    <t>ちゅう房機器・同部分品・取付具・附属品（賃加工）</t>
  </si>
  <si>
    <t>空調・住宅関連機器・同部分品・取付具・附属品（賃加工）</t>
  </si>
  <si>
    <t>衣料衛生関連機器・同部分品・取付具・附属品（賃加工）</t>
  </si>
  <si>
    <t>その他の民生用電気機械器具・同部分品・取付具・附属品（賃加工）</t>
  </si>
  <si>
    <t>電気照明器具・同部分品・取付具・附属品（賃加工）</t>
  </si>
  <si>
    <t>蓄電池・同部分品・取付具・附属品（賃加工）</t>
  </si>
  <si>
    <t>Ｘ線装置・同部分品・取付具・附属品（賃加工）</t>
  </si>
  <si>
    <t>医療用電子応用装置・同部分品・取付具・附属品（賃加工）</t>
  </si>
  <si>
    <t>その他の電子応用装置・同部分品・取付具・附属品（賃加工）</t>
  </si>
  <si>
    <t>工業計器・同部分品・取付具・附属品（賃加工）</t>
  </si>
  <si>
    <t>医療用計測器・同部分品・取付具・附属品（賃加工）</t>
  </si>
  <si>
    <t>その他の電気機械器具（賃加工）</t>
  </si>
  <si>
    <t>情報通信機械器具</t>
  </si>
  <si>
    <t>有線通信機械器具（賃加工）</t>
  </si>
  <si>
    <t>携帯電話機・PHS電話機(賃加工）</t>
  </si>
  <si>
    <t>その他の通信機械器具・同関連機械器具（賃加工）</t>
  </si>
  <si>
    <t>ビデオ機器・同部分品・取付具・附属品(賃加工）</t>
  </si>
  <si>
    <t>デジタルカメラ・同部分品・取付具・附属品（賃加工）</t>
  </si>
  <si>
    <t>印刷装置・同部分品・取付具・附属品（賃加工）</t>
  </si>
  <si>
    <t>表示装置・同部分品・取付具・附属品（賃加工）</t>
  </si>
  <si>
    <t>その他の附属装置・同部分品・取付具・附属品（賃加工）</t>
  </si>
  <si>
    <t>輸送機械器具</t>
  </si>
  <si>
    <t>自動車部分品・附属品（二輪自動車を含む）（賃加工）</t>
  </si>
  <si>
    <t>鉄道車両（賃加工）</t>
  </si>
  <si>
    <t>鉄道車両用部分品（賃加工）</t>
  </si>
  <si>
    <t>航空機用エンジン・同部分品・取付具・附属品（賃加工）</t>
  </si>
  <si>
    <t>その他の航空機部分品・補助装置（賃加工）</t>
  </si>
  <si>
    <t>フォークリフトトラック・同部分品・取付具・附属品（賃加工）</t>
  </si>
  <si>
    <t>その他の産業用運搬車両・同部分品・取付具・附属品（賃加工）</t>
  </si>
  <si>
    <t>自転車・同部分品（賃加工）</t>
  </si>
  <si>
    <t>他に分類されない輸送用機械器具・同部分品・取付具・附属品（賃加工）</t>
  </si>
  <si>
    <t>その他の製品</t>
  </si>
  <si>
    <t>貴金属・宝石製装身具附属品・同材料加工品・同細工品（賃加工）</t>
  </si>
  <si>
    <t>装身具・装飾品（賃加工）</t>
  </si>
  <si>
    <t>ボタン（賃加工）</t>
  </si>
  <si>
    <t>時計・同部分品（賃加工）</t>
  </si>
  <si>
    <t>娯楽用具・がん具（賃加工）</t>
  </si>
  <si>
    <t>人形（賃加工）</t>
  </si>
  <si>
    <t>運動用具（賃加工）</t>
  </si>
  <si>
    <t>万年筆･ペン類･鉛筆(賃加工)</t>
  </si>
  <si>
    <t>毛筆・絵画用品（賃加工）</t>
  </si>
  <si>
    <t>その他の事務用品（賃加工）</t>
  </si>
  <si>
    <t>畳・むしろ類（賃加工）</t>
  </si>
  <si>
    <t>ほうき・ブラシ（賃加工）</t>
  </si>
  <si>
    <t>その他の生活雑貨製品(賃加工)</t>
  </si>
  <si>
    <t>看板・標識機（賃加工）</t>
  </si>
  <si>
    <t>パレット（賃加工）</t>
  </si>
  <si>
    <t>情報記録物（新聞、書籍等の印刷物を除く）（賃加工）</t>
  </si>
  <si>
    <t>眼鏡（賃加工）</t>
  </si>
  <si>
    <t>他に分類されないその他の製品（賃加工）</t>
  </si>
  <si>
    <t>部分肉、冷凍肉（ブロイラーを除く）</t>
  </si>
  <si>
    <t>肉製品</t>
  </si>
  <si>
    <t>処理牛乳</t>
  </si>
  <si>
    <t>乳飲料、乳酸菌飲料</t>
  </si>
  <si>
    <t>練乳、粉乳、脱脂粉乳</t>
  </si>
  <si>
    <t>クリーム</t>
  </si>
  <si>
    <t>アイスクリーム</t>
  </si>
  <si>
    <t>その他の乳製品</t>
  </si>
  <si>
    <t>ブロイラー加工品（解体品を含む）</t>
  </si>
  <si>
    <t>他に分類されない畜産食料品</t>
  </si>
  <si>
    <t>さば缶詰</t>
  </si>
  <si>
    <t>その他の水産缶詰・瓶詰</t>
  </si>
  <si>
    <t>海藻加工品</t>
  </si>
  <si>
    <t>魚肉ハム・ソーセージ（鯨肉製を含む）</t>
  </si>
  <si>
    <t>その他の水産練製品</t>
  </si>
  <si>
    <t>塩干・塩蔵品</t>
  </si>
  <si>
    <t>冷凍水産物</t>
  </si>
  <si>
    <t>冷凍水産食品</t>
  </si>
  <si>
    <t>素干・煮干</t>
  </si>
  <si>
    <t>他に分類されない水産食料品</t>
  </si>
  <si>
    <t>水産食料品副産物</t>
  </si>
  <si>
    <t>野菜缶詰（瓶詰・つぼ詰を含む）</t>
  </si>
  <si>
    <t>冷凍野菜・果実</t>
  </si>
  <si>
    <t>その他の農産保存食料品</t>
  </si>
  <si>
    <t>野菜漬物（果実漬物を含む）</t>
  </si>
  <si>
    <t>味そ（粉味そを含む）</t>
  </si>
  <si>
    <t>しょう油、食用アミノ酸（粉しょう油、固形しょう油を含む）</t>
  </si>
  <si>
    <t>ウスター・中濃・濃厚ソース</t>
  </si>
  <si>
    <t>その他のソース類</t>
  </si>
  <si>
    <t>食酢</t>
  </si>
  <si>
    <t>香辛料（練製のものを含む）</t>
  </si>
  <si>
    <t>ルウ類</t>
  </si>
  <si>
    <t>他に分類されない調味料</t>
  </si>
  <si>
    <t>異性化糖</t>
  </si>
  <si>
    <t>精米（砕精米を含む）</t>
  </si>
  <si>
    <t>精米・精麦かす</t>
  </si>
  <si>
    <t>小麦粉</t>
  </si>
  <si>
    <t>小麦製粉かす</t>
  </si>
  <si>
    <t>他に分類されない精穀・製粉品</t>
  </si>
  <si>
    <t>食パン</t>
  </si>
  <si>
    <t>菓子パン（イーストドーナッツを含む）</t>
  </si>
  <si>
    <t>洋生菓子</t>
  </si>
  <si>
    <t>和生菓子</t>
  </si>
  <si>
    <t>ビスケット類、干菓子</t>
  </si>
  <si>
    <t>米菓</t>
  </si>
  <si>
    <t>あめ菓子</t>
  </si>
  <si>
    <t>チョコレート類</t>
  </si>
  <si>
    <t>他に分類されない菓子</t>
  </si>
  <si>
    <t>植物油搾かす</t>
  </si>
  <si>
    <t>その他の動植物油脂</t>
  </si>
  <si>
    <t>ショートニング油</t>
  </si>
  <si>
    <t>マーガリン</t>
  </si>
  <si>
    <t>その他の食用油脂</t>
  </si>
  <si>
    <t>でんぷん</t>
  </si>
  <si>
    <t>即席めん類</t>
  </si>
  <si>
    <t>和風めん</t>
  </si>
  <si>
    <t>洋風めん</t>
  </si>
  <si>
    <t>中華めん</t>
  </si>
  <si>
    <t>豆腐、しみ豆腐、油揚げ類</t>
  </si>
  <si>
    <t>あん類</t>
  </si>
  <si>
    <t>冷凍調理食品</t>
  </si>
  <si>
    <t>そう（惣）菜</t>
  </si>
  <si>
    <t>すし、弁当、おにぎり</t>
  </si>
  <si>
    <t>調理パン、サンドイッチ</t>
  </si>
  <si>
    <t>レトルト食品</t>
  </si>
  <si>
    <t>その他の酵母剤</t>
  </si>
  <si>
    <t>こうじ、種こうじ、麦芽</t>
  </si>
  <si>
    <t>ふ、焼ふ</t>
  </si>
  <si>
    <t>切餅、包装餅（和生菓子を除く）</t>
  </si>
  <si>
    <t>栄養補助食品（錠剤、カプセル等の形状のもの）</t>
  </si>
  <si>
    <t>その他の製造食料品</t>
  </si>
  <si>
    <t>炭酸飲料</t>
  </si>
  <si>
    <t>ジュース</t>
  </si>
  <si>
    <t>コーヒー飲料（ミルク入りを含む）</t>
  </si>
  <si>
    <t>茶系飲料</t>
  </si>
  <si>
    <t>ミネラルウォーター</t>
  </si>
  <si>
    <t>その他の清涼飲料</t>
  </si>
  <si>
    <t>果実酒</t>
  </si>
  <si>
    <t>清酒（濁酒を含む）</t>
  </si>
  <si>
    <t>清酒かす</t>
  </si>
  <si>
    <t>添加用アルコール（飲料用アルコール）（９５％換算）</t>
  </si>
  <si>
    <t>焼ちゅう</t>
  </si>
  <si>
    <t>合成清酒</t>
  </si>
  <si>
    <t>チューハイ・カクテル</t>
  </si>
  <si>
    <t>その他の蒸留酒・混成酒</t>
  </si>
  <si>
    <t>荒茶</t>
  </si>
  <si>
    <t>緑茶（仕上茶）</t>
  </si>
  <si>
    <t>コーヒー</t>
  </si>
  <si>
    <t>人造氷</t>
  </si>
  <si>
    <t>配合飼料</t>
  </si>
  <si>
    <t>ペット用飼料</t>
  </si>
  <si>
    <t>単体飼料</t>
  </si>
  <si>
    <t>有機質肥料</t>
  </si>
  <si>
    <t>綿縫糸、綿ねん糸</t>
  </si>
  <si>
    <t>ポリエステル紡績糸織物</t>
  </si>
  <si>
    <t>その他の絹小幅織物</t>
  </si>
  <si>
    <t>絹紡織物</t>
  </si>
  <si>
    <t>その他の合成繊維長繊維織物</t>
  </si>
  <si>
    <t>プレスフェルト製品</t>
  </si>
  <si>
    <t>上塗りした織物、防水した織物</t>
  </si>
  <si>
    <t>織物製成人男子・少年用背広服ズボン（替えズボンを含む）</t>
  </si>
  <si>
    <t>織物製成人女子・少女用スカート・ズボン</t>
  </si>
  <si>
    <t>織物製成人女子・少女用ブラウス</t>
  </si>
  <si>
    <t>織物製事務用・作業用・衛生用衣服</t>
  </si>
  <si>
    <t>織物製成人女子・少女用学校服上衣・オーバーコート類</t>
  </si>
  <si>
    <t>織物製成人女子・少女用学校服スカート・ズボン</t>
  </si>
  <si>
    <t>ニット製乳幼児用外衣</t>
  </si>
  <si>
    <t>ニット製アウターシャツ類</t>
  </si>
  <si>
    <t>ニット製成人女子・少女用セーター・カーディガン・ベスト類</t>
  </si>
  <si>
    <t>ニット製海水着・海水パンツ・海浜着</t>
  </si>
  <si>
    <t>その他の繊維織物製下着</t>
  </si>
  <si>
    <t>その他の手袋</t>
  </si>
  <si>
    <t>織物製帽子</t>
  </si>
  <si>
    <t>その他の衣服・繊維製身の回り品（ニット製を含む）</t>
  </si>
  <si>
    <t>ふとん（羊毛ふとんを含む）</t>
  </si>
  <si>
    <t>羽毛ふとん</t>
  </si>
  <si>
    <t>その他の寝具（毛布を除く）</t>
  </si>
  <si>
    <t>その他の繊維製床敷物、同類似品</t>
  </si>
  <si>
    <t>綿帆布製品</t>
  </si>
  <si>
    <t>合成繊維帆布製品</t>
  </si>
  <si>
    <t>その他の繊維製帆布製品</t>
  </si>
  <si>
    <t>繊維製袋</t>
  </si>
  <si>
    <t>刺しゅう製品</t>
  </si>
  <si>
    <t>その他の衛生医療用繊維製品</t>
  </si>
  <si>
    <t>他に分類されない繊維製品（ニット製を含む）</t>
  </si>
  <si>
    <t>板類</t>
  </si>
  <si>
    <t>ひき割類</t>
  </si>
  <si>
    <t>ひき角類</t>
  </si>
  <si>
    <t>箱材、荷造用仕組材</t>
  </si>
  <si>
    <t>その他の製材製品</t>
  </si>
  <si>
    <t>木材の素材（製材工場からのもの）</t>
  </si>
  <si>
    <t>製材くず</t>
  </si>
  <si>
    <t>単板（ベニヤ）</t>
  </si>
  <si>
    <t>床板</t>
  </si>
  <si>
    <t>木材チップ</t>
  </si>
  <si>
    <t>他に分類されない特殊製材品</t>
  </si>
  <si>
    <t>造作材（建具を除く）</t>
  </si>
  <si>
    <t>普通合板</t>
  </si>
  <si>
    <t>特殊合板（集成材を除く）</t>
  </si>
  <si>
    <t>集成材</t>
  </si>
  <si>
    <t>住宅建築用木製組立材料</t>
  </si>
  <si>
    <t>パーティクルボード</t>
  </si>
  <si>
    <t>その他の繊維板</t>
  </si>
  <si>
    <t>銘板、銘木、床柱</t>
  </si>
  <si>
    <t>木箱</t>
  </si>
  <si>
    <t>折箱</t>
  </si>
  <si>
    <t>取枠、巻枠（木製ドラムを含む）</t>
  </si>
  <si>
    <t>薬品処理木材</t>
  </si>
  <si>
    <t>柄、引手、つまみ、握り、台木、これらの類似品</t>
  </si>
  <si>
    <t>木製台所用品</t>
  </si>
  <si>
    <t>木製履物（台を含む）</t>
  </si>
  <si>
    <t>その他の木製品</t>
  </si>
  <si>
    <t>木製机・テーブル・いす</t>
  </si>
  <si>
    <t>木製流し台・調理台・ガス台（キャビネットが木製のもの）</t>
  </si>
  <si>
    <t>たんす</t>
  </si>
  <si>
    <t>木製棚・戸棚</t>
  </si>
  <si>
    <t>木製ベッド</t>
  </si>
  <si>
    <t>その他の木製家具（漆塗りを除く）</t>
  </si>
  <si>
    <t>金属製机・テーブル・いす</t>
  </si>
  <si>
    <t>金属製流し台・調理台・ガス台（キャビネットが金属製のもの）</t>
  </si>
  <si>
    <t>金属製棚・戸棚</t>
  </si>
  <si>
    <t>その他の金属製家具</t>
  </si>
  <si>
    <t>ベッド用マットレス、組スプリング</t>
  </si>
  <si>
    <t>宗教用具</t>
  </si>
  <si>
    <t>建具（金属製を除く）</t>
  </si>
  <si>
    <t>事務所用・店舗用装備品</t>
  </si>
  <si>
    <t>窓用・扉用日よけ</t>
  </si>
  <si>
    <t>鏡縁・額縁</t>
  </si>
  <si>
    <t>塗工印刷用紙</t>
  </si>
  <si>
    <t>情報用紙</t>
  </si>
  <si>
    <t>外装用ライナ（段ボール原紙）</t>
  </si>
  <si>
    <t>マニラボール</t>
  </si>
  <si>
    <t>白ボール</t>
  </si>
  <si>
    <t>建材原紙</t>
  </si>
  <si>
    <t>手すき和紙</t>
  </si>
  <si>
    <t>アスファルト塗工紙</t>
  </si>
  <si>
    <t>積層加工紙</t>
  </si>
  <si>
    <t>その他の塗工紙</t>
  </si>
  <si>
    <t>段ボール（シート）</t>
  </si>
  <si>
    <t>壁紙、ふすま紙</t>
  </si>
  <si>
    <t>事務用書式類</t>
  </si>
  <si>
    <t>事務用紙袋</t>
  </si>
  <si>
    <t>その他の事務用・学用紙製品</t>
  </si>
  <si>
    <t>写真用紙製品</t>
  </si>
  <si>
    <t>その他の紙製品</t>
  </si>
  <si>
    <t>重包装紙袋</t>
  </si>
  <si>
    <t>段ボール箱</t>
  </si>
  <si>
    <t>印刷箱</t>
  </si>
  <si>
    <t>簡易箱</t>
  </si>
  <si>
    <t>貼箱</t>
  </si>
  <si>
    <t>その他の紙器</t>
  </si>
  <si>
    <t>その他の紙製衛生用品</t>
  </si>
  <si>
    <t>紙管</t>
  </si>
  <si>
    <t>他に分類されないパルプ・紙・紙加工品</t>
  </si>
  <si>
    <t>オフセット印刷物（紙に対するもの)</t>
  </si>
  <si>
    <t>とっ版印刷物</t>
  </si>
  <si>
    <t>おう版印刷物</t>
  </si>
  <si>
    <t>紙以外のものに対する印刷物</t>
  </si>
  <si>
    <t>写真製版（写真植字を含む）</t>
  </si>
  <si>
    <t>化成肥料</t>
  </si>
  <si>
    <t>配合肥料</t>
  </si>
  <si>
    <t>その他の化学肥料</t>
  </si>
  <si>
    <t>か性ソーダ（液体９７％換算・固形有姿）</t>
  </si>
  <si>
    <t>液体塩素</t>
  </si>
  <si>
    <t>塩酸（３５％換算）</t>
  </si>
  <si>
    <t>次亜塩素酸ナトリウム</t>
  </si>
  <si>
    <t>その他のソーダ工業製品</t>
  </si>
  <si>
    <t>その他の無機顔料</t>
  </si>
  <si>
    <t>酸素ガス（液化酸素を含む）</t>
  </si>
  <si>
    <t>水素ガス</t>
  </si>
  <si>
    <t>溶解アセチレン</t>
  </si>
  <si>
    <t>炭酸ガス</t>
  </si>
  <si>
    <t>窒素</t>
  </si>
  <si>
    <t>その他の圧縮ガス・液化ガス</t>
  </si>
  <si>
    <t>硫酸（１００％換算）</t>
  </si>
  <si>
    <t>硫酸アルミニウム</t>
  </si>
  <si>
    <t>過酸化水素</t>
  </si>
  <si>
    <t>活性炭</t>
  </si>
  <si>
    <t>触媒</t>
  </si>
  <si>
    <t>塩化第二鉄</t>
  </si>
  <si>
    <t>ふっ化水素酸</t>
  </si>
  <si>
    <t>他に分類されない無機化学工業製品</t>
  </si>
  <si>
    <t>エチレン</t>
  </si>
  <si>
    <t>プロピレン</t>
  </si>
  <si>
    <t>ブタン、ブチレン（ナフサ分解によるもの）</t>
  </si>
  <si>
    <t>純ベンゾール（石油系）</t>
  </si>
  <si>
    <t>合成アセトン</t>
  </si>
  <si>
    <t>酸化エチレン</t>
  </si>
  <si>
    <t>エチレングリコール</t>
  </si>
  <si>
    <t>酸化プロピレン</t>
  </si>
  <si>
    <t>プロピレングリコール</t>
  </si>
  <si>
    <t>ポリプロピレングリコール</t>
  </si>
  <si>
    <t>塩化ビニルモノマー</t>
  </si>
  <si>
    <t>その他の脂肪族系中間物</t>
  </si>
  <si>
    <t>エチルアルコール（９５％換算）</t>
  </si>
  <si>
    <t>トルイレンジイソシアネート（Ｔ．Ｄ．Ｉ）</t>
  </si>
  <si>
    <t>その他の環式中間物</t>
  </si>
  <si>
    <t>その他の合成染料</t>
  </si>
  <si>
    <t>ピグメントレジンカラー</t>
  </si>
  <si>
    <t>レーキ</t>
  </si>
  <si>
    <t>フェノール樹脂</t>
  </si>
  <si>
    <t>不飽和ポリエステル樹脂</t>
  </si>
  <si>
    <t>アルキド樹脂</t>
  </si>
  <si>
    <t>ポリエチレン</t>
  </si>
  <si>
    <t>ポリスチレン</t>
  </si>
  <si>
    <t>ポリプロピレン</t>
  </si>
  <si>
    <t>塩化ビニル樹脂</t>
  </si>
  <si>
    <t>メタクリル樹脂</t>
  </si>
  <si>
    <t>ポリアミド系樹脂</t>
  </si>
  <si>
    <t>ふっ素樹脂</t>
  </si>
  <si>
    <t>ポリカーボネート</t>
  </si>
  <si>
    <t>その他のプラスチック</t>
  </si>
  <si>
    <t>合成ゴム（合成ラテックスを含む）</t>
  </si>
  <si>
    <t>その他のメタン誘導品</t>
  </si>
  <si>
    <t>その他のコールタール製品</t>
  </si>
  <si>
    <t>有機ゴム薬品</t>
  </si>
  <si>
    <t>他に分類されない有機化学工業製品</t>
  </si>
  <si>
    <t>精製脂肪酸</t>
  </si>
  <si>
    <t>硬化油（工業用、食料用）</t>
  </si>
  <si>
    <t>精製グリセリン</t>
  </si>
  <si>
    <t>その他の石けん</t>
  </si>
  <si>
    <t>洗濯用合成洗剤</t>
  </si>
  <si>
    <t>台所用合成洗剤</t>
  </si>
  <si>
    <t>その他の家庭用合成洗剤</t>
  </si>
  <si>
    <t>液状身体洗浄剤（液状石けんを除く）</t>
  </si>
  <si>
    <t>工業用合成洗剤</t>
  </si>
  <si>
    <t>陰イオン界面活性剤</t>
  </si>
  <si>
    <t>陽イオン界面活性剤</t>
  </si>
  <si>
    <t>非イオン界面活性剤</t>
  </si>
  <si>
    <t>その他の界面活性剤</t>
  </si>
  <si>
    <t>油性塗料</t>
  </si>
  <si>
    <t>ラッカー</t>
  </si>
  <si>
    <t>電気絶縁塗料</t>
  </si>
  <si>
    <t>溶剤系合成樹脂塗料</t>
  </si>
  <si>
    <t>水系合成樹脂塗料</t>
  </si>
  <si>
    <t>無溶剤系合成樹脂塗料</t>
  </si>
  <si>
    <t>シンナー</t>
  </si>
  <si>
    <t>その他の塗料、同関連製品</t>
  </si>
  <si>
    <t>一般インキ</t>
  </si>
  <si>
    <t>印刷インキ用ワニス</t>
  </si>
  <si>
    <t>ワックス</t>
  </si>
  <si>
    <t>その他の洗浄剤・磨用剤</t>
  </si>
  <si>
    <t>ろうそく</t>
  </si>
  <si>
    <t>医薬品原末、原液</t>
  </si>
  <si>
    <t>医薬品製剤（医薬部外品製剤を含む）</t>
  </si>
  <si>
    <t>ワクチン、血清、保存血液</t>
  </si>
  <si>
    <t>生薬・漢方</t>
  </si>
  <si>
    <t>動物用医薬品</t>
  </si>
  <si>
    <t>ファンデーション</t>
  </si>
  <si>
    <t>おしろい</t>
  </si>
  <si>
    <t>化粧水</t>
  </si>
  <si>
    <t>乳液</t>
  </si>
  <si>
    <t>その他の仕上用・皮膚用化粧品</t>
  </si>
  <si>
    <t>シャンプー、ヘアリンス</t>
  </si>
  <si>
    <t>養毛料</t>
  </si>
  <si>
    <t>整髪料</t>
  </si>
  <si>
    <t>その他の頭髪用化粧品</t>
  </si>
  <si>
    <t>その他の化粧品・調整品</t>
  </si>
  <si>
    <t>歯磨</t>
  </si>
  <si>
    <t>その他の火工品</t>
  </si>
  <si>
    <t>殺虫剤</t>
  </si>
  <si>
    <t>殺菌剤</t>
  </si>
  <si>
    <t>その他の農薬</t>
  </si>
  <si>
    <t>合成香料</t>
  </si>
  <si>
    <t>調合香料</t>
  </si>
  <si>
    <t>セルロース系接着剤、プラスチック系接着剤</t>
  </si>
  <si>
    <t>感光紙（青写真感光紙、複写感光紙）</t>
  </si>
  <si>
    <t>写真用化学薬品（調整、包装されたもの）</t>
  </si>
  <si>
    <t>天然樹脂製品（天然染料を含む）</t>
  </si>
  <si>
    <t>木材化学製品</t>
  </si>
  <si>
    <t>試薬（診断用試薬を除く）</t>
  </si>
  <si>
    <t>その他の化学工業製品</t>
  </si>
  <si>
    <t>潤滑油（購入した鉱・動・植物油によるもの）</t>
  </si>
  <si>
    <t>グリース（購入した鉱・動・植物油によるもの）</t>
  </si>
  <si>
    <t>アスファルト舗装混合材、タール舗装混合材(アスファルトブロック、タールブロックを含む）</t>
  </si>
  <si>
    <t>他に分類されない石油製品・石炭製品</t>
  </si>
  <si>
    <t>プラスチック平板（厚さ０．５ｍｍ以上で硬質のもの）</t>
  </si>
  <si>
    <t>プラスチック波板（厚さ０．５ｍｍ以上で硬質のもの）</t>
  </si>
  <si>
    <t>プラスチック積層品</t>
  </si>
  <si>
    <t>プラスチック硬質管</t>
  </si>
  <si>
    <t>プラスチックホース</t>
  </si>
  <si>
    <t>プラスチック継手（バルブ、コックを含む）</t>
  </si>
  <si>
    <t>その他のプラスチック異形押出製品</t>
  </si>
  <si>
    <t>プラスチック板・棒・管・継手・異形押出製品の加工品</t>
  </si>
  <si>
    <t>包装用軟質プラスチックフィルム（厚さ０．２ｍｍ未満で軟質のもの）</t>
  </si>
  <si>
    <t>硬質プラスチックフィルム（厚さ０．５ｍｍ未満で硬質のもの）</t>
  </si>
  <si>
    <t>プラスチックシート（厚さ０．２ｍｍ以上で軟質のもの）</t>
  </si>
  <si>
    <t>合成皮革</t>
  </si>
  <si>
    <t>プラスチックフィルム・シート・床材・合成皮革加工品</t>
  </si>
  <si>
    <t>電気機械器具用プラスチック製品</t>
  </si>
  <si>
    <t>自動車用プラスチック製品</t>
  </si>
  <si>
    <t>輸送機械用プラスチック製品（自動車用を除く）</t>
  </si>
  <si>
    <t>その他の工業用プラスチック製品</t>
  </si>
  <si>
    <t>工業用プラスチック製品の加工品</t>
  </si>
  <si>
    <t>軟質プラスチック発泡製品（半硬質性を含む）</t>
  </si>
  <si>
    <t>硬質プラスチック発泡製品（厚板）（厚さ３ｍｍ以上）</t>
  </si>
  <si>
    <t>その他の硬質プラスチック発泡製品</t>
  </si>
  <si>
    <t>強化プラスチック製板・棒・管・継手</t>
  </si>
  <si>
    <t>強化プラスチック製容器・浴槽・浄化槽</t>
  </si>
  <si>
    <t>工業用強化プラスチック製品</t>
  </si>
  <si>
    <t>その他の強化プラスチック製品</t>
  </si>
  <si>
    <t>発泡・強化プラスチック製品の加工品</t>
  </si>
  <si>
    <t>プラスチック成形材料</t>
  </si>
  <si>
    <t>再生プラスチック成形材料</t>
  </si>
  <si>
    <t>廃プラスチック製品</t>
  </si>
  <si>
    <t>日用雑貨・台所用品・食卓用品・浴室用品</t>
  </si>
  <si>
    <t>プラスチック製中空成形容器</t>
  </si>
  <si>
    <t>飲料用プラスチックボトル</t>
  </si>
  <si>
    <t>その他のプラスチック製容器</t>
  </si>
  <si>
    <t>医療・衛生用プラスチック製品</t>
  </si>
  <si>
    <t>その他のプラスチック製品</t>
  </si>
  <si>
    <t>他に分類されないプラスチック製品の加工品</t>
  </si>
  <si>
    <t>ゴムホース</t>
  </si>
  <si>
    <t>防振ゴム</t>
  </si>
  <si>
    <t>ゴムロール</t>
  </si>
  <si>
    <t>ゴム製パッキン類</t>
  </si>
  <si>
    <t>工業用ゴム板</t>
  </si>
  <si>
    <t>工業用スポンジ製品</t>
  </si>
  <si>
    <t>その他の工業用ゴム製品</t>
  </si>
  <si>
    <t>その他のゴム引布</t>
  </si>
  <si>
    <t>ゴム引布製品</t>
  </si>
  <si>
    <t>医療・衛生用ゴム製品</t>
  </si>
  <si>
    <t>その他の練生地</t>
  </si>
  <si>
    <t>更生タイヤ</t>
  </si>
  <si>
    <t>ゴム手袋</t>
  </si>
  <si>
    <t>その他のゴム製品</t>
  </si>
  <si>
    <t>革製履物用材料、同附属品</t>
  </si>
  <si>
    <t>紳士用革靴（２３ｃｍ以上）</t>
  </si>
  <si>
    <t>革製ケース</t>
  </si>
  <si>
    <t>プラスチック製かばん</t>
  </si>
  <si>
    <t>その他のかばん類</t>
  </si>
  <si>
    <t>袋物（ハンドバッグを除く）</t>
  </si>
  <si>
    <t>他に分類されないなめし革製品</t>
  </si>
  <si>
    <t>変り板ガラス</t>
  </si>
  <si>
    <t>磨き板ガラス</t>
  </si>
  <si>
    <t>その他の板ガラス（一貫製造によるもの）</t>
  </si>
  <si>
    <t>合わせガラス</t>
  </si>
  <si>
    <t>その他の板ガラス</t>
  </si>
  <si>
    <t>鏡</t>
  </si>
  <si>
    <t>光学ガラス素地（眼鏡用を含む）</t>
  </si>
  <si>
    <t>その他のガラス製加工素材</t>
  </si>
  <si>
    <t>ガラス製飲料用容器</t>
  </si>
  <si>
    <t>その他のガラス製容器</t>
  </si>
  <si>
    <t>理化学用・医療用ガラス器具</t>
  </si>
  <si>
    <t>アンプル</t>
  </si>
  <si>
    <t>卓上用ガラス器具</t>
  </si>
  <si>
    <t>ガラス製台所用品・食卓用品</t>
  </si>
  <si>
    <t>ガラス短繊維、同製品</t>
  </si>
  <si>
    <t>ガラス長繊維、同製品</t>
  </si>
  <si>
    <t>光ファイバ（素線）</t>
  </si>
  <si>
    <t>照明用・信号用ガラス製品</t>
  </si>
  <si>
    <t>他に分類されないガラス、同製品</t>
  </si>
  <si>
    <t>ポルトランドセメント</t>
  </si>
  <si>
    <t>その他の水硬性セメント</t>
  </si>
  <si>
    <t>生コンクリート</t>
  </si>
  <si>
    <t>遠心力鉄筋コンクリート管（ヒューム管）</t>
  </si>
  <si>
    <t>遠心力鉄筋コンクリート柱（ポール）</t>
  </si>
  <si>
    <t>遠心力鉄筋コンクリートくい（パイル）</t>
  </si>
  <si>
    <t>コンクリート管（遠心力鉄筋コンクリート管を除く）</t>
  </si>
  <si>
    <t>空洞コンクリートブロック</t>
  </si>
  <si>
    <t>土木用コンクリートブロック</t>
  </si>
  <si>
    <t>道路用コンクリート製品</t>
  </si>
  <si>
    <t>プレストレストコンクリート製品</t>
  </si>
  <si>
    <t>その他のコンクリート製品</t>
  </si>
  <si>
    <t>テラゾー製品</t>
  </si>
  <si>
    <t>コンクリート系プレハブ住宅</t>
  </si>
  <si>
    <t>木材セメント製品（パルプセメント板、木片セメント板を含む）</t>
  </si>
  <si>
    <t>気泡コンクリート製品</t>
  </si>
  <si>
    <t>他に分類されないセメント製品</t>
  </si>
  <si>
    <t>その他の建設用粘土製品</t>
  </si>
  <si>
    <t>陶磁器製和飲食器</t>
  </si>
  <si>
    <t>陶磁器製洋飲食器</t>
  </si>
  <si>
    <t>陶磁器製台所・調理用品</t>
  </si>
  <si>
    <t>陶磁器製置物</t>
  </si>
  <si>
    <t>その他の電気用陶磁器</t>
  </si>
  <si>
    <t>耐火モルタル</t>
  </si>
  <si>
    <t>キャスタブル耐火物</t>
  </si>
  <si>
    <t>その他の不定形耐火物</t>
  </si>
  <si>
    <t>他に分類されない耐火物（粘土質るつぼを含む）</t>
  </si>
  <si>
    <t>他に分類されない炭素・黒鉛製品</t>
  </si>
  <si>
    <t>ビトリファイド研削と石（シリケート研削と石を含む）</t>
  </si>
  <si>
    <t>レジノイド研削と石</t>
  </si>
  <si>
    <t>その他の研削と石</t>
  </si>
  <si>
    <t>研磨布紙</t>
  </si>
  <si>
    <t>その他の研磨材、同製品</t>
  </si>
  <si>
    <t>砕石</t>
  </si>
  <si>
    <t>再生骨材</t>
  </si>
  <si>
    <t>人工骨材</t>
  </si>
  <si>
    <t>石工品</t>
  </si>
  <si>
    <t>鉱物・土石粉砕、その他の処理品</t>
  </si>
  <si>
    <t>その他の石こう製品</t>
  </si>
  <si>
    <t>生石灰</t>
  </si>
  <si>
    <t>消石灰</t>
  </si>
  <si>
    <t>軽質炭酸カルシウム</t>
  </si>
  <si>
    <t>その他の石灰製品</t>
  </si>
  <si>
    <t>鋳型（中子を含む）</t>
  </si>
  <si>
    <t>その他の窯業・土石製品</t>
  </si>
  <si>
    <t>高炉銑（製鋼用銑）</t>
  </si>
  <si>
    <t>普通鋼半製品</t>
  </si>
  <si>
    <t>形鋼（鋼矢板、リム・リングバー、サッシバーを含む）</t>
  </si>
  <si>
    <t>小形棒鋼</t>
  </si>
  <si>
    <t>線材、バーインコイル</t>
  </si>
  <si>
    <t>厚中板（厚さ３ｍｍ以上）</t>
  </si>
  <si>
    <t>鋼帯</t>
  </si>
  <si>
    <t>普通鋼磨棒鋼</t>
  </si>
  <si>
    <t>普通鋼冷延鋼板（冷延ローモ板、再生仕上鋼板を含む）</t>
  </si>
  <si>
    <t>普通鋼鋼線</t>
  </si>
  <si>
    <t>普通鋼冷けん鋼管（再生引抜鋼管を含む）</t>
  </si>
  <si>
    <t>普通鋼めっき鋼管</t>
  </si>
  <si>
    <t>構造用鋼</t>
  </si>
  <si>
    <t>特殊用途鋼</t>
  </si>
  <si>
    <t>特殊鋼磨棒鋼（ドリルロッドを含む）</t>
  </si>
  <si>
    <t>特殊鋼冷延鋼板</t>
  </si>
  <si>
    <t>特殊鋼冷けん鋼管</t>
  </si>
  <si>
    <t>その他の鋼材</t>
  </si>
  <si>
    <t>鉄くず</t>
  </si>
  <si>
    <t>フェロマンガン</t>
  </si>
  <si>
    <t>シリコマンガン</t>
  </si>
  <si>
    <t>亜鉛めっき鋼板（亜鉛めっき帯鋼を含む）</t>
  </si>
  <si>
    <t>針金</t>
  </si>
  <si>
    <t>機械用銑鉄鋳物</t>
  </si>
  <si>
    <t>その他の銑鉄鋳物</t>
  </si>
  <si>
    <t>機械用可鍛鋳鉄鋳物</t>
  </si>
  <si>
    <t>普通鋼鋳鋼（鋳放しのもの）（鋳鋼管を含む）</t>
  </si>
  <si>
    <t>特殊鋼鋳鋼（鋳放しのもの）（鋳鋼管を含む）</t>
  </si>
  <si>
    <t>鍛工品</t>
  </si>
  <si>
    <t>鉄鋼切断品（溶断を含む）</t>
  </si>
  <si>
    <t>鉄スクラップ加工処理品</t>
  </si>
  <si>
    <t>その他の鉄鋼品</t>
  </si>
  <si>
    <t>電気銅、さお銅（ビレット、ケークを含む）</t>
  </si>
  <si>
    <t>アルミニウム再生地金、アルミニウム合金</t>
  </si>
  <si>
    <t>亜鉛再生地金、亜鉛合金</t>
  </si>
  <si>
    <t>その他の非鉄金属再生地金、同合金</t>
  </si>
  <si>
    <t>銅伸銅品</t>
  </si>
  <si>
    <t>黄銅伸銅品</t>
  </si>
  <si>
    <t>青銅伸銅品</t>
  </si>
  <si>
    <t>その他の伸銅品（洋白伸銅品を含む）</t>
  </si>
  <si>
    <t>アルミニウム圧延製品</t>
  </si>
  <si>
    <t>金・同合金展伸材</t>
  </si>
  <si>
    <t>白金・同合金展伸材</t>
  </si>
  <si>
    <t>その他の非鉄金属・同合金展伸材</t>
  </si>
  <si>
    <t>銅裸線</t>
  </si>
  <si>
    <t>銅被覆線</t>
  </si>
  <si>
    <t>巻線</t>
  </si>
  <si>
    <t>電力ケーブル</t>
  </si>
  <si>
    <t>通信ケーブル</t>
  </si>
  <si>
    <t>アルミニウム線（アルミニウム荒引線を除く）</t>
  </si>
  <si>
    <t>銅・同合金鋳物</t>
  </si>
  <si>
    <t>アルミニウム・同合金鋳物</t>
  </si>
  <si>
    <t>その他の非鉄金属鋳物</t>
  </si>
  <si>
    <t>アルミニウム・同合金ダイカスト</t>
  </si>
  <si>
    <t>亜鉛ダイカスト</t>
  </si>
  <si>
    <t>その他の非鉄金属ダイカスト</t>
  </si>
  <si>
    <t>非鉄金属鍛造品</t>
  </si>
  <si>
    <t>アルミニウム・同合金粉</t>
  </si>
  <si>
    <t>銅、鉛、亜鉛、ニッケル、すず等粗製品</t>
  </si>
  <si>
    <t>その他の非鉄金属製品</t>
  </si>
  <si>
    <t>非鉄金属くず</t>
  </si>
  <si>
    <t>１８リットル缶</t>
  </si>
  <si>
    <t>食缶（缶詰用缶）</t>
  </si>
  <si>
    <t>その他のめっき板製容器</t>
  </si>
  <si>
    <t>その他のめっき板製品</t>
  </si>
  <si>
    <t>その他の機械刃物</t>
  </si>
  <si>
    <t>つるはし、ハンマ、ショベル、スコップ、バール（園芸用を含む）</t>
  </si>
  <si>
    <t>作業工具</t>
  </si>
  <si>
    <t>手引のこぎり</t>
  </si>
  <si>
    <t>農業用器具</t>
  </si>
  <si>
    <t>農業用器具部分品</t>
  </si>
  <si>
    <t>錠、かぎ</t>
  </si>
  <si>
    <t>建築用金物</t>
  </si>
  <si>
    <t>架線金物</t>
  </si>
  <si>
    <t>他に分類されない金物類</t>
  </si>
  <si>
    <t>金属製管継手</t>
  </si>
  <si>
    <t>その他の配管工事用附属品</t>
  </si>
  <si>
    <t>ガス湯沸器</t>
  </si>
  <si>
    <t>その他の石油機器（温風暖房機を除く）</t>
  </si>
  <si>
    <t>ガス機器・石油機器の部分品・附属品</t>
  </si>
  <si>
    <t>温水ボイラ</t>
  </si>
  <si>
    <t>放熱器、ユニットヒータ</t>
  </si>
  <si>
    <t>暖房用・調理用器具</t>
  </si>
  <si>
    <t>その他の暖房・調理装置部分品</t>
  </si>
  <si>
    <t>鉄骨</t>
  </si>
  <si>
    <t>軽量鉄骨</t>
  </si>
  <si>
    <t>橋りょう</t>
  </si>
  <si>
    <t>鉄塔</t>
  </si>
  <si>
    <t>その他の建設用金属製品</t>
  </si>
  <si>
    <t>住宅用アルミニウム製サッシ</t>
  </si>
  <si>
    <t>ビル用アルミニウム製サッシ</t>
  </si>
  <si>
    <t>その他のアルミニウム製サッシ</t>
  </si>
  <si>
    <t>アルミニウム製ドア</t>
  </si>
  <si>
    <t>金属製サッシ・ドア</t>
  </si>
  <si>
    <t>鉄骨系プレハブ住宅</t>
  </si>
  <si>
    <t>ユニットハウス</t>
  </si>
  <si>
    <t>メタルラス</t>
  </si>
  <si>
    <t>建築用板金製品</t>
  </si>
  <si>
    <t>その他の建築用金属製品</t>
  </si>
  <si>
    <t>板金製タンク</t>
  </si>
  <si>
    <t>高圧容器（ボンベ）</t>
  </si>
  <si>
    <t>コンテナ</t>
  </si>
  <si>
    <t>その他の製缶板金製品</t>
  </si>
  <si>
    <t>アルミニウム製機械部分品（機械仕上げをしないもの）</t>
  </si>
  <si>
    <t>アルミニウム製台所・食卓用品</t>
  </si>
  <si>
    <t>アルミニウム製飲料用缶</t>
  </si>
  <si>
    <t>打抜・プレス機械部分品（機械仕上げをしないもの）</t>
  </si>
  <si>
    <t>王冠</t>
  </si>
  <si>
    <t>その他の打抜・プレス金属製品</t>
  </si>
  <si>
    <t>粉末や金製品</t>
  </si>
  <si>
    <t>金属熱処理品</t>
  </si>
  <si>
    <t>その他の金属表面処理</t>
  </si>
  <si>
    <t>鉄特殊くぎ</t>
  </si>
  <si>
    <t>鉄製金網（溶接金網、じゃかごを含む）</t>
  </si>
  <si>
    <t>ワイヤロープ（鋼より線を含む）</t>
  </si>
  <si>
    <t>他に分類されない線材製品</t>
  </si>
  <si>
    <t>ボルト、ナット</t>
  </si>
  <si>
    <t>リベット</t>
  </si>
  <si>
    <t>木ねじ、小ねじ、押しねじ</t>
  </si>
  <si>
    <t>その他のボルト・ナット等関連製品</t>
  </si>
  <si>
    <t>金庫</t>
  </si>
  <si>
    <t>金庫の部分品・取付具・附属品</t>
  </si>
  <si>
    <t>かさね板ばね</t>
  </si>
  <si>
    <t>つるまきばね</t>
  </si>
  <si>
    <t>線ばね</t>
  </si>
  <si>
    <t>うす板ばね</t>
  </si>
  <si>
    <t>その他のばね</t>
  </si>
  <si>
    <t>金属板ネームプレート</t>
  </si>
  <si>
    <t>フレキシブルチューブ</t>
  </si>
  <si>
    <t>その他の金属製品</t>
  </si>
  <si>
    <t>その他のボイラ（温水ボイラを除く）</t>
  </si>
  <si>
    <t>ボイラの部分品・取付具・附属品</t>
  </si>
  <si>
    <t>蒸気タービン</t>
  </si>
  <si>
    <t>その他のタービン</t>
  </si>
  <si>
    <t>蒸気機関・タービン・水力タービンの部分品・取付具・附属品</t>
  </si>
  <si>
    <t>はん用ディーゼル機関</t>
  </si>
  <si>
    <t>はん用内燃機関の部分品・取付具・附属品</t>
  </si>
  <si>
    <t>原子動力炉、同部分品・取付具・附属品</t>
  </si>
  <si>
    <t>単段式うず巻ポンプ（タービン形を含む）</t>
  </si>
  <si>
    <t>多段式うず巻ポンプ（タービン形を含む）</t>
  </si>
  <si>
    <t>耐しょく性ポンプ（化学工業用特殊ポンプ）</t>
  </si>
  <si>
    <t>家庭用電気ポンプ</t>
  </si>
  <si>
    <t>その他のポンプ</t>
  </si>
  <si>
    <t>ポンプ、同装置の部分品・取付具・附属品</t>
  </si>
  <si>
    <t>回転圧縮機</t>
  </si>
  <si>
    <t>遠心圧縮機、軸流圧縮機</t>
  </si>
  <si>
    <t>遠心送風機</t>
  </si>
  <si>
    <t>軸流送風機</t>
  </si>
  <si>
    <t>空気圧縮機・ガス圧縮機・送風機の部分品・取付具・附属品</t>
  </si>
  <si>
    <t>油圧ポンプ</t>
  </si>
  <si>
    <t>油圧モータ</t>
  </si>
  <si>
    <t>油圧シリンダ</t>
  </si>
  <si>
    <t>油圧バルブ</t>
  </si>
  <si>
    <t>その他の油圧機器</t>
  </si>
  <si>
    <t>油圧機器の部分品・取付具・附属品</t>
  </si>
  <si>
    <t>空気圧機器（空気圧ユニット機器を含む）</t>
  </si>
  <si>
    <t>空気圧機器の部分品・取付具・附属品</t>
  </si>
  <si>
    <t>変速機</t>
  </si>
  <si>
    <t>歯車（プラスチック製を含む）</t>
  </si>
  <si>
    <t>動力伝導装置の部分品・取付具・附属品</t>
  </si>
  <si>
    <t>エレベータ</t>
  </si>
  <si>
    <t>エスカレータ</t>
  </si>
  <si>
    <t>エレベータ・エスカレータの部分品・取付具・附属品</t>
  </si>
  <si>
    <t>天井走行クレーン</t>
  </si>
  <si>
    <t>巻上機</t>
  </si>
  <si>
    <t>コンベヤ</t>
  </si>
  <si>
    <t>その他の物流運搬設備</t>
  </si>
  <si>
    <t>物流運搬設備の部分品・取付具・附属品</t>
  </si>
  <si>
    <t>工業窯炉</t>
  </si>
  <si>
    <t>工業窯炉の部分品・取付具・附属品</t>
  </si>
  <si>
    <t>冷凍機</t>
  </si>
  <si>
    <t>冷凍・冷蔵用ショーケース（冷凍陳列棚を含む）</t>
  </si>
  <si>
    <t>その他の冷凍機応用製品</t>
  </si>
  <si>
    <t>冷凍装置</t>
  </si>
  <si>
    <t>冷凍機・温湿調整装置の部分品・取付具・附属品</t>
  </si>
  <si>
    <t>高温・高圧バルブ</t>
  </si>
  <si>
    <t>自動調整バルブ</t>
  </si>
  <si>
    <t>一般用バルブ・コック</t>
  </si>
  <si>
    <t>バルブ・コック附属品</t>
  </si>
  <si>
    <t>切断、屈曲、ねじ切等パイプ加工品（機械用金属製パイプ加工品）</t>
  </si>
  <si>
    <t>ころ軸受（軸受ユニット用を除く）</t>
  </si>
  <si>
    <t>玉軸受・ころ軸受の部分品</t>
  </si>
  <si>
    <t>その他のはん用機械・同装置</t>
  </si>
  <si>
    <t>他に分類されない各種機械部分品</t>
  </si>
  <si>
    <t>農業用トラクタ</t>
  </si>
  <si>
    <t>その他の整地用機器</t>
  </si>
  <si>
    <t>その他の栽培用・管理用機器</t>
  </si>
  <si>
    <t>その他の収穫調整用機器</t>
  </si>
  <si>
    <t>農業用機械の部分品・取付具・附属品</t>
  </si>
  <si>
    <t>農業用トラクタの部分品・取付具・附属品</t>
  </si>
  <si>
    <t>ショベル系掘さく機</t>
  </si>
  <si>
    <t>建設用クレーン</t>
  </si>
  <si>
    <t>整地機械</t>
  </si>
  <si>
    <t>アスファルト舗装機械</t>
  </si>
  <si>
    <t>せん孔機</t>
  </si>
  <si>
    <t>建設用トラクタ</t>
  </si>
  <si>
    <t>破砕機</t>
  </si>
  <si>
    <t>破砕機・摩砕機・選別機の補助機</t>
  </si>
  <si>
    <t>その他の建設機械・鉱山機械</t>
  </si>
  <si>
    <t>建設機械・鉱山機械の部分品・取付具・附属品</t>
  </si>
  <si>
    <t>建設用トラクタの部分品・取付具・附属品</t>
  </si>
  <si>
    <t>製パン・製菓機械、同装置</t>
  </si>
  <si>
    <t>肉製品・水産製品製造機械</t>
  </si>
  <si>
    <t>その他の食品機械・同装置</t>
  </si>
  <si>
    <t>食品機械・同装置の部分品・取付具・附属品</t>
  </si>
  <si>
    <t>木材加工機械</t>
  </si>
  <si>
    <t>製材・木材加工・合板機械の部分品・取付具・附属品</t>
  </si>
  <si>
    <t>その他の製紙機械</t>
  </si>
  <si>
    <t>パルプ装置・製紙機械の部分品・取付具・附属品</t>
  </si>
  <si>
    <t>印刷機械</t>
  </si>
  <si>
    <t>紙工機械</t>
  </si>
  <si>
    <t>印刷・製本・紙工機械の部分品・取付具・附属品</t>
  </si>
  <si>
    <t>個装・内装機械</t>
  </si>
  <si>
    <t>外装・荷造機械</t>
  </si>
  <si>
    <t>包装・荷造機械の部分品・取付具・附属品</t>
  </si>
  <si>
    <t>鋳造装置の部分品・取付具・附属品</t>
  </si>
  <si>
    <t>分離機器</t>
  </si>
  <si>
    <t>熱交換器（分縮機、熱換器を含む）</t>
  </si>
  <si>
    <t>混合機、かくはん機、ねつ和機、溶解機、造粒機、乳化機、粉砕機</t>
  </si>
  <si>
    <t>反応機、発生炉、乾留炉、電解槽</t>
  </si>
  <si>
    <t>化学装置用タンク</t>
  </si>
  <si>
    <t>環境装置（化学的処理を行うもの）</t>
  </si>
  <si>
    <t>その他の化学機械、同装置</t>
  </si>
  <si>
    <t>化学機械、同装置の部分品・取付具・附属品</t>
  </si>
  <si>
    <t>押出成形機</t>
  </si>
  <si>
    <t>その他のプラスチック加工機械、同附属装置（手動式を含む）</t>
  </si>
  <si>
    <t>プラスチック加工機械・同附属装置の部分品・取付具・附属品</t>
  </si>
  <si>
    <t>その他の旋盤</t>
  </si>
  <si>
    <t>ボール盤</t>
  </si>
  <si>
    <t>マシニングセンタ</t>
  </si>
  <si>
    <t>その他の金属工作機械</t>
  </si>
  <si>
    <t>圧延機械、同附属装置</t>
  </si>
  <si>
    <t>精整仕上装置</t>
  </si>
  <si>
    <t>ガス溶接・溶断機</t>
  </si>
  <si>
    <t>その他の金属加工機械</t>
  </si>
  <si>
    <t>金属工作機械の部分品・取付具・附属品</t>
  </si>
  <si>
    <t>金属圧延用ロール</t>
  </si>
  <si>
    <t>金属加工機械の部分品・取付具・附属品</t>
  </si>
  <si>
    <t>特殊鋼切削工具</t>
  </si>
  <si>
    <t>超硬工具（粉末や金製を除く）</t>
  </si>
  <si>
    <t>ダイヤモンド工具</t>
  </si>
  <si>
    <t>空気動工具</t>
  </si>
  <si>
    <t>電動工具</t>
  </si>
  <si>
    <t>治具、金属加工用附属品</t>
  </si>
  <si>
    <t>その他の機械工具</t>
  </si>
  <si>
    <t>ウェーハプロセス（電子回路形成）用処理装置</t>
  </si>
  <si>
    <t>組立用装置</t>
  </si>
  <si>
    <t>その他の半導体製造装置</t>
  </si>
  <si>
    <t>半導体製造装置の部分品・取付具・附属品</t>
  </si>
  <si>
    <t>フラットパネルディスプレイ製造装置</t>
  </si>
  <si>
    <t>鍛造用金型</t>
  </si>
  <si>
    <t>鋳造用金型（ダイカスト用を含む）</t>
  </si>
  <si>
    <t>その他の金属用金型、同部分品・附属品</t>
  </si>
  <si>
    <t>プラスチック用金型</t>
  </si>
  <si>
    <t>ゴム・ガラス用金型</t>
  </si>
  <si>
    <t>その他の非金属用金型、同部分品・附属品</t>
  </si>
  <si>
    <t>真空ポンプ</t>
  </si>
  <si>
    <t>真空装置・真空機器（真空ポンプを除く）</t>
  </si>
  <si>
    <t>真空装置・真空機器の部分品・取付具・附属品</t>
  </si>
  <si>
    <t>その他のロボット</t>
  </si>
  <si>
    <t>ロボット、同装置の部分品・取付具・附属品</t>
  </si>
  <si>
    <t>その他の生産用機械器具</t>
  </si>
  <si>
    <t>他に分類されない生産用機械器具の部分品・取付具・附属品</t>
  </si>
  <si>
    <t>デジタル式複写機</t>
  </si>
  <si>
    <t>フルカラー複写機</t>
  </si>
  <si>
    <t>複写機の部分品・取付具・附属品</t>
  </si>
  <si>
    <t>他に分類されない事務用機械器具</t>
  </si>
  <si>
    <t>その他の事務用機械器具の部分品・取付具・附属品</t>
  </si>
  <si>
    <t>自動車整備・サービス機器</t>
  </si>
  <si>
    <t>サービス用機械器具の部分品・取付具・附属品</t>
  </si>
  <si>
    <t>娯楽用機械の部分品・取付具・附属品</t>
  </si>
  <si>
    <t>自動販売機</t>
  </si>
  <si>
    <t>自動販売機の部分品・取付具・附属品</t>
  </si>
  <si>
    <t>その他のサービス用・娯楽用機械器具の部分品・取付具・附属品</t>
  </si>
  <si>
    <t>はかり</t>
  </si>
  <si>
    <t>はかりの部分品・取付具・附属品</t>
  </si>
  <si>
    <t>圧力計</t>
  </si>
  <si>
    <t>圧力計・流量計・液面計等の部分品・取付具・附属品</t>
  </si>
  <si>
    <t>精密測定器</t>
  </si>
  <si>
    <t>精密測定器の部分品・取付具・附属品</t>
  </si>
  <si>
    <t>光分析装置</t>
  </si>
  <si>
    <t>その他の分析装置</t>
  </si>
  <si>
    <t>分析機器の部分品・取付具・附属品</t>
  </si>
  <si>
    <t>その他の試験機</t>
  </si>
  <si>
    <t>試験機の部分品・取付具・附属品</t>
  </si>
  <si>
    <t>理化学機械器具</t>
  </si>
  <si>
    <t>理化学機械器具の部分品・取付具・附属品</t>
  </si>
  <si>
    <t>公害計測器</t>
  </si>
  <si>
    <t>他に分類されない計量器・測定器・分析機器・試験機・測量機械器具・理化学機械器具</t>
  </si>
  <si>
    <t>その他の計量器・測定器・分析機器・試験機・測量機械器具・理化学機械器具の部分品・取付具・附属品</t>
  </si>
  <si>
    <t>医療用機械器具、同装置</t>
  </si>
  <si>
    <t>医療用機械器具の部分品・取付具・附属品</t>
  </si>
  <si>
    <t>歯科用機械器具、同装置</t>
  </si>
  <si>
    <t>歯科用機械器具の部分品・取付具・附属品</t>
  </si>
  <si>
    <t>医療用品</t>
  </si>
  <si>
    <t>動物用医療機械器具、同部分品・取付具・附属品</t>
  </si>
  <si>
    <t>歯科材料</t>
  </si>
  <si>
    <t>望遠鏡</t>
  </si>
  <si>
    <t>顕微鏡、拡大鏡</t>
  </si>
  <si>
    <t>写真機・映画用機械の部分品・取付具・附属品</t>
  </si>
  <si>
    <t>カメラ用レンズ</t>
  </si>
  <si>
    <t>カメラ用交換レンズ</t>
  </si>
  <si>
    <t>光学レンズ</t>
  </si>
  <si>
    <t>武器の部分品・附属品</t>
  </si>
  <si>
    <t>整流素子（１００ミリアンペア以上）</t>
  </si>
  <si>
    <t>その他の半導体素子</t>
  </si>
  <si>
    <t>線形回路</t>
  </si>
  <si>
    <t>モス型集積回路（論理素子）</t>
  </si>
  <si>
    <t>その他の集積回路</t>
  </si>
  <si>
    <t>その他のフラットパネル</t>
  </si>
  <si>
    <t>抵抗器</t>
  </si>
  <si>
    <t>固定コンデンサ</t>
  </si>
  <si>
    <t>変成器</t>
  </si>
  <si>
    <t>音響部品</t>
  </si>
  <si>
    <t>小形モータ（３Ｗ未満のもの）</t>
  </si>
  <si>
    <t>プリント配線板用コネクタ</t>
  </si>
  <si>
    <t>コネクタ（プリント配線板用コネクタを除く）</t>
  </si>
  <si>
    <t>スイッチ</t>
  </si>
  <si>
    <t>リレー</t>
  </si>
  <si>
    <t>磁気テープ（生のもの）</t>
  </si>
  <si>
    <t>リジッドプリント配線板</t>
  </si>
  <si>
    <t>フレキシブルプリント配線板</t>
  </si>
  <si>
    <t>モジュール基板</t>
  </si>
  <si>
    <t>その他の電子回路基板</t>
  </si>
  <si>
    <t>プリント配線実装基板</t>
  </si>
  <si>
    <t>モジュール実装基板</t>
  </si>
  <si>
    <t>スイッチング電源</t>
  </si>
  <si>
    <t>その他の高周波ユニット</t>
  </si>
  <si>
    <t>他に分類されないユニット部品</t>
  </si>
  <si>
    <t>磁性材部品（粉末や金によるもの）</t>
  </si>
  <si>
    <t>水晶振動子（時計用を除く）</t>
  </si>
  <si>
    <t>他に分類されない通信機械器具の部分品・附属品</t>
  </si>
  <si>
    <t>他に分類されない電子部品・デバイス・電子回路</t>
  </si>
  <si>
    <t>タービン発電機（交流）</t>
  </si>
  <si>
    <t>エンジン発電機（交流）</t>
  </si>
  <si>
    <t>単相誘導電動機（７０Ｗ以上）</t>
  </si>
  <si>
    <t>三相誘導電動機（７０Ｗ以上）</t>
  </si>
  <si>
    <t>その他の交流電動機（７０Ｗ以上）</t>
  </si>
  <si>
    <t>直流・交流小形電動機（３Ｗ以上７０Ｗ未満）</t>
  </si>
  <si>
    <t>その他の小形電動機（３Ｗ以上７０Ｗ未満）</t>
  </si>
  <si>
    <t>その他の発電機</t>
  </si>
  <si>
    <t>その他の回転電気機械</t>
  </si>
  <si>
    <t>発電機・電動機・その他の回転電気機械の部分品・取付具・附属品</t>
  </si>
  <si>
    <t>非標準変圧器</t>
  </si>
  <si>
    <t>特殊用途変圧器</t>
  </si>
  <si>
    <t>計器用変成器</t>
  </si>
  <si>
    <t>リアクトル、誘導電圧調整器</t>
  </si>
  <si>
    <t>変圧器類の部分品・取付具・附属品</t>
  </si>
  <si>
    <t>継電器</t>
  </si>
  <si>
    <t>遮断器</t>
  </si>
  <si>
    <t>開閉器</t>
  </si>
  <si>
    <t>プログラマブルコントローラ</t>
  </si>
  <si>
    <t>電力開閉装置の部分品・取付具・附属品</t>
  </si>
  <si>
    <t>配電盤</t>
  </si>
  <si>
    <t>監視制御装置</t>
  </si>
  <si>
    <t>分電盤</t>
  </si>
  <si>
    <t>その他の配電盤・電力制御装置</t>
  </si>
  <si>
    <t>配電盤・電力制御装置の部分品・取付具・附属品</t>
  </si>
  <si>
    <t>小形開閉器</t>
  </si>
  <si>
    <t>接続器</t>
  </si>
  <si>
    <t>その他の配線器具・配線附属品</t>
  </si>
  <si>
    <t>充電発電機</t>
  </si>
  <si>
    <t>始動電動機</t>
  </si>
  <si>
    <t>その他の内燃機関電装品</t>
  </si>
  <si>
    <t>内燃機関電装品の部分品・取付具・附属品</t>
  </si>
  <si>
    <t>電気炉</t>
  </si>
  <si>
    <t>産業用電熱装置</t>
  </si>
  <si>
    <t>電力変換装置</t>
  </si>
  <si>
    <t>その他の産業用電気機械器具の部分品・取付具・附属品</t>
  </si>
  <si>
    <t>電気がま</t>
  </si>
  <si>
    <t>電子レンジ</t>
  </si>
  <si>
    <t>電磁調理器（卓上型を含む）</t>
  </si>
  <si>
    <t>その他のちゅう房機器</t>
  </si>
  <si>
    <t>ちゅう房機器の部分品・取付具・附属品</t>
  </si>
  <si>
    <t>換気扇</t>
  </si>
  <si>
    <t>その他の空調・住宅関連機器</t>
  </si>
  <si>
    <t>空調・住宅関連機器の部分品・取付具・附属品</t>
  </si>
  <si>
    <t>電気洗濯機</t>
  </si>
  <si>
    <t>電気掃除機</t>
  </si>
  <si>
    <t>その他の衣料衛生関連機器</t>
  </si>
  <si>
    <t>衣料衛生関連機器の部分品・取付具・附属品</t>
  </si>
  <si>
    <t>電気温水洗浄便座（暖房便座を含む）</t>
  </si>
  <si>
    <t>他に分類されない民生用電気機械器具</t>
  </si>
  <si>
    <t>その他の民生用電気機械器具の部分品・取付具・附属品</t>
  </si>
  <si>
    <t>その他の電球</t>
  </si>
  <si>
    <t>蛍光ランプ</t>
  </si>
  <si>
    <t>その他の放電ランプ</t>
  </si>
  <si>
    <t>白熱電灯器具</t>
  </si>
  <si>
    <t>直管蛍光灯器具</t>
  </si>
  <si>
    <t>環形管蛍光灯器具</t>
  </si>
  <si>
    <t>蛍光灯器具（直管、環形管を除く）</t>
  </si>
  <si>
    <t>水銀灯器具</t>
  </si>
  <si>
    <t>その他の電気照明器具</t>
  </si>
  <si>
    <t>電気照明器具の部分品・取付具・附属品</t>
  </si>
  <si>
    <t>リチウムイオン蓄電池</t>
  </si>
  <si>
    <t>蓄電池の部分品・取付具・附属品</t>
  </si>
  <si>
    <t>医療用Ｘ線装置</t>
  </si>
  <si>
    <t>Ｘ線装置の部分品・取付具・附属品</t>
  </si>
  <si>
    <t>医療用電子応用装置</t>
  </si>
  <si>
    <t>医療用電子応用装置の部分品・取付具・附属品</t>
  </si>
  <si>
    <t>電子顕微鏡</t>
  </si>
  <si>
    <t>他に分類されない電子応用装置</t>
  </si>
  <si>
    <t>その他の電子応用装置の部分品・取付具・附属品</t>
  </si>
  <si>
    <t>電気計器</t>
  </si>
  <si>
    <t>電気測定器</t>
  </si>
  <si>
    <t>半導体・ＩＣ測定器</t>
  </si>
  <si>
    <t>電気計測器の部分品・取付具・附属品</t>
  </si>
  <si>
    <t>工業計器</t>
  </si>
  <si>
    <t>工業計器の部分品・取付具・附属品</t>
  </si>
  <si>
    <t>医療用計測器</t>
  </si>
  <si>
    <t>医療用計測器の部分品・取付具・附属品</t>
  </si>
  <si>
    <t>他に分類されない電気機械器具</t>
  </si>
  <si>
    <t>電話交換装置の附属装置</t>
  </si>
  <si>
    <t>その他の電話（有線）装置</t>
  </si>
  <si>
    <t>その他の電信・画像（有線）装置</t>
  </si>
  <si>
    <t>デジタル伝送装置</t>
  </si>
  <si>
    <t>携帯電話機、ＰＨＳ電話機</t>
  </si>
  <si>
    <t>その他の移動局通信装置</t>
  </si>
  <si>
    <t>その他の無線通信装置</t>
  </si>
  <si>
    <t>交通信号保安装置</t>
  </si>
  <si>
    <t>交通信号保安装置の部分品・取付具・附属品</t>
  </si>
  <si>
    <t>他に分類されない通信関連機械器具</t>
  </si>
  <si>
    <t>ビデオ機器の部分品・取付具・附属品</t>
  </si>
  <si>
    <t>デジタルカメラの部分品・取付具・附属品</t>
  </si>
  <si>
    <t>電気音響機械器具の部分品・取付具・附属品</t>
  </si>
  <si>
    <t>ミッドレンジコンピュータ</t>
  </si>
  <si>
    <t>電子計算機の部分品・取付具・附属品</t>
  </si>
  <si>
    <t>パーソナルコンピュータ</t>
  </si>
  <si>
    <t>磁気ディスク装置</t>
  </si>
  <si>
    <t>印刷装置</t>
  </si>
  <si>
    <t>印刷装置の部分品・取付具・附属品</t>
  </si>
  <si>
    <t>表示装置</t>
  </si>
  <si>
    <t>金融用端末装置</t>
  </si>
  <si>
    <t>その他の入出力装置</t>
  </si>
  <si>
    <t>その他の附属装置の部分品・取付具・附属品</t>
  </si>
  <si>
    <t>トラックボデー</t>
  </si>
  <si>
    <t>特別用途車ボデー</t>
  </si>
  <si>
    <t>自動車用内燃機関の部分品・取付具・附属品</t>
  </si>
  <si>
    <t>駆動・伝導・操縦装置部品</t>
  </si>
  <si>
    <t>懸架・制動装置部品</t>
  </si>
  <si>
    <t>シャシー部品、車体部品</t>
  </si>
  <si>
    <t>カーエアコン</t>
  </si>
  <si>
    <t>座席（完成品に限る）</t>
  </si>
  <si>
    <t>その他の自動車部品（二輪自動車部品を含む）</t>
  </si>
  <si>
    <t>機関車の部分品・取付具・附属品</t>
  </si>
  <si>
    <t>電車・客貨車の部分品・取付具・附属品</t>
  </si>
  <si>
    <t>鋼製国内船舶の改造・修理</t>
  </si>
  <si>
    <t>木製・金属製舟艇（鋼船を除く）の新造</t>
  </si>
  <si>
    <t>舟艇の改造・修理</t>
  </si>
  <si>
    <t>舶用機関の部分品・取付具・附属品</t>
  </si>
  <si>
    <t>その他の航空機部分品・補助装置</t>
  </si>
  <si>
    <t>フォークリフトトラックの部分品・取付具・附属品</t>
  </si>
  <si>
    <t>その他の産業用運搬車両の部分品・取付具・附属品</t>
  </si>
  <si>
    <t>軽快車、ミニサイクル、マウンテンバイク</t>
  </si>
  <si>
    <t>子供車（車輪の径の呼び１２～２４インチのもの）</t>
  </si>
  <si>
    <t>自転車の部分品・取付具・附属品</t>
  </si>
  <si>
    <t>飛しょう体、同部分品・附属品</t>
  </si>
  <si>
    <t>他に分類されない輸送用機械器具、同部分品・取付具・附属品</t>
  </si>
  <si>
    <t>貴金属製装身具（宝石、象牙、亀甲を含む）</t>
  </si>
  <si>
    <t>貴金属・宝石製装身具附属品、同材料加工品、同細工品</t>
  </si>
  <si>
    <t>その他の貴金属・宝石製品（装身具・装飾品を除く）</t>
  </si>
  <si>
    <t>装身具・装飾品（貴金属・宝石製を除く）の部分品・附属品</t>
  </si>
  <si>
    <t>造花、装飾用羽毛</t>
  </si>
  <si>
    <t>プラスチック製ボタン</t>
  </si>
  <si>
    <t>その他のボタン（ボタン型を含む）</t>
  </si>
  <si>
    <t>その他の針、同関連品</t>
  </si>
  <si>
    <t>クロック（ムーブメントを含む）</t>
  </si>
  <si>
    <t>その他の洋楽器、和楽器</t>
  </si>
  <si>
    <t>かるた、すごろく、トランプ、花札、囲碁、将棋、チェス、麻雀ぱい，ゲーム盤等</t>
  </si>
  <si>
    <t>プラスチックモデルキット</t>
  </si>
  <si>
    <t>空気入りビニルがん具</t>
  </si>
  <si>
    <t>その他のプラスチック製がん具</t>
  </si>
  <si>
    <t>その他の娯楽用具・がん具</t>
  </si>
  <si>
    <t>娯楽用具・がん具の部分品・附属品</t>
  </si>
  <si>
    <t>節句人形、ひな人形</t>
  </si>
  <si>
    <t>その他の人形</t>
  </si>
  <si>
    <t>テニス・卓球・バドミントン用具</t>
  </si>
  <si>
    <t>ゴルフ・ホッケー用具</t>
  </si>
  <si>
    <t>スキー・水上スキー・スケート用具</t>
  </si>
  <si>
    <t>運動用具の部分品・附属品</t>
  </si>
  <si>
    <t>万年筆</t>
  </si>
  <si>
    <t>万年筆・シャープペンシル部分品、ぺン先、ペン軸</t>
  </si>
  <si>
    <t>ボールペン</t>
  </si>
  <si>
    <t>マーキングペン</t>
  </si>
  <si>
    <t>ボールペン・マーキングペン部分品</t>
  </si>
  <si>
    <t>水彩絵具</t>
  </si>
  <si>
    <t>毛筆、その他の絵画用品</t>
  </si>
  <si>
    <t>印章、印肉、スタンプ、スタンプ台</t>
  </si>
  <si>
    <t>他に分類されない事務用品</t>
  </si>
  <si>
    <t>その他の事務用品の部分品・附属品</t>
  </si>
  <si>
    <t>漆器製家具</t>
  </si>
  <si>
    <t>漆器製台所・食卓用品</t>
  </si>
  <si>
    <t>その他のわら工品</t>
  </si>
  <si>
    <t>畳、畳床</t>
  </si>
  <si>
    <t>うちわ、扇子（骨を含む）</t>
  </si>
  <si>
    <t>ちょうちん（骨を含む）</t>
  </si>
  <si>
    <t>その他のブラシ</t>
  </si>
  <si>
    <t>清掃用品</t>
  </si>
  <si>
    <t>喫煙用具</t>
  </si>
  <si>
    <t>煙火（がん具用を含む）</t>
  </si>
  <si>
    <t>看板、標識機、展示装置（電気的、機械的でないもの）</t>
  </si>
  <si>
    <t>看板、標識機、展示装置（電気的、機械的なもの）</t>
  </si>
  <si>
    <t>パレット</t>
  </si>
  <si>
    <t>マネキン人形、人台</t>
  </si>
  <si>
    <t>その他のモデル、模型</t>
  </si>
  <si>
    <t>工業用模型（木型を含む）</t>
  </si>
  <si>
    <t>音響用情報記録物</t>
  </si>
  <si>
    <t>映像用情報記録物</t>
  </si>
  <si>
    <t>その他の情報記録物</t>
  </si>
  <si>
    <t>繊維壁材（化粧用吹付材を含む）</t>
  </si>
  <si>
    <t>線香類</t>
  </si>
  <si>
    <t>人体安全保護具、救命器具</t>
  </si>
  <si>
    <t>ユニット住宅</t>
  </si>
  <si>
    <t>ルームユニット</t>
  </si>
  <si>
    <t>他に分類されないその他の製品</t>
  </si>
  <si>
    <r>
      <t>第19表　品目分類統計表</t>
    </r>
    <r>
      <rPr>
        <sz val="11"/>
        <rFont val="ＭＳ Ｐ明朝"/>
        <family val="1"/>
      </rPr>
      <t>（従業者４人以上）</t>
    </r>
  </si>
  <si>
    <t>710000</t>
  </si>
  <si>
    <t>農業、林業収入</t>
  </si>
  <si>
    <t>730000</t>
  </si>
  <si>
    <t>鉱業、採石業、砂利採取業収入</t>
  </si>
  <si>
    <t>740000</t>
  </si>
  <si>
    <t>建設業収入</t>
  </si>
  <si>
    <t>750000</t>
  </si>
  <si>
    <t>販売電力収入</t>
  </si>
  <si>
    <t>760000</t>
  </si>
  <si>
    <t>ガス・熱供給・水道業収入</t>
  </si>
  <si>
    <t>770000</t>
  </si>
  <si>
    <t>情報通信業収入</t>
  </si>
  <si>
    <t>780000</t>
  </si>
  <si>
    <t>冷蔵保管料収入</t>
  </si>
  <si>
    <t>790000</t>
  </si>
  <si>
    <t>運輸業、郵便業収入</t>
  </si>
  <si>
    <t>800000</t>
  </si>
  <si>
    <t>転売収入</t>
  </si>
  <si>
    <t>810000</t>
  </si>
  <si>
    <t>製造小売収入</t>
  </si>
  <si>
    <t>830000</t>
  </si>
  <si>
    <t>不動産業、物品賃貸業収入</t>
  </si>
  <si>
    <t>840000</t>
  </si>
  <si>
    <t>学術研究、専門・技術サービス業収入</t>
  </si>
  <si>
    <t>850000</t>
  </si>
  <si>
    <t>宿泊業、飲食サービス業収入</t>
  </si>
  <si>
    <t>860000</t>
  </si>
  <si>
    <t>生活関連サービス業、娯楽業収入</t>
  </si>
  <si>
    <t>870000</t>
  </si>
  <si>
    <t>教育、学習支援業収入</t>
  </si>
  <si>
    <t>880000</t>
  </si>
  <si>
    <t>医療、福祉収入</t>
  </si>
  <si>
    <t>890000</t>
  </si>
  <si>
    <t>修理料収入</t>
  </si>
  <si>
    <t>900000</t>
  </si>
  <si>
    <t>サービス業収入</t>
  </si>
  <si>
    <t>処理牛乳・乳飲料（賃加工）</t>
  </si>
  <si>
    <t>しょう油・食用アミノ酸（賃加工）</t>
  </si>
  <si>
    <t>096112</t>
  </si>
  <si>
    <t>水あめ、麦芽糖</t>
  </si>
  <si>
    <t>103113</t>
  </si>
  <si>
    <t>315111</t>
  </si>
  <si>
    <t>ねん糸（賃加工）</t>
  </si>
  <si>
    <t>組ひも（賃加工）</t>
  </si>
  <si>
    <t>単板（賃加工）</t>
  </si>
  <si>
    <t>マットレス・組スプリング（賃加工）</t>
  </si>
  <si>
    <t>溶解・製紙パルプ（賃加工）</t>
  </si>
  <si>
    <t>洋紙・機械すき和紙（賃加工）</t>
  </si>
  <si>
    <t>頭髪用化粧品（賃加工）</t>
  </si>
  <si>
    <t>プラスチック管（賃加工）</t>
  </si>
  <si>
    <t>プラスチック継手（賃加工）</t>
  </si>
  <si>
    <t>プラスチック床材（賃加工）</t>
  </si>
  <si>
    <t>ゴム製履物・同附属品（賃加工）</t>
  </si>
  <si>
    <t>研削と石（賃加工）</t>
  </si>
  <si>
    <t>鋼管（賃加工）</t>
  </si>
  <si>
    <t xml:space="preserve">   09</t>
  </si>
  <si>
    <t>食料品</t>
  </si>
  <si>
    <t>精麦</t>
  </si>
  <si>
    <t>098111</t>
  </si>
  <si>
    <t>大豆油</t>
  </si>
  <si>
    <t>098121</t>
  </si>
  <si>
    <t>牛脂（ヘット）</t>
  </si>
  <si>
    <t>098122</t>
  </si>
  <si>
    <t xml:space="preserve">   10</t>
  </si>
  <si>
    <t>ビール</t>
  </si>
  <si>
    <t>発泡酒</t>
  </si>
  <si>
    <t>味りん（本直しを含む）</t>
  </si>
  <si>
    <t>紅茶（仕上茶）</t>
  </si>
  <si>
    <t>葉たばこ（処理したものに限る）</t>
  </si>
  <si>
    <t xml:space="preserve">   11</t>
  </si>
  <si>
    <t>その他の化学繊維紡績糸織物</t>
  </si>
  <si>
    <t>ナイロン長繊維織物</t>
  </si>
  <si>
    <t>ポリエステル長繊維織物</t>
  </si>
  <si>
    <t>化学繊維タイヤコード</t>
  </si>
  <si>
    <t>合成繊維ロープ・コード・トワイン</t>
  </si>
  <si>
    <t>プレスフェルト生地（ニードルを含む)不織布（乾式）</t>
  </si>
  <si>
    <t>ふとん綿（中入綿を含む）</t>
  </si>
  <si>
    <t>他に分類されない繊維粗製品</t>
  </si>
  <si>
    <t>織物製成人男子・少年用背広服上衣（ブレザー､ジャンパー等を含む）</t>
  </si>
  <si>
    <t>織物製成人男子・少年用制服上衣・オーバーコート類</t>
  </si>
  <si>
    <t>織物製成人女子・少女用ワンピース･スーツ上衣（ブレザー､ジャンパー等を含む）</t>
  </si>
  <si>
    <t>織物製スポーツ用衣服</t>
  </si>
  <si>
    <t>ニット製スポーツ上衣</t>
  </si>
  <si>
    <t>補整着</t>
  </si>
  <si>
    <t>その他の帽子（フェルト製、ニット製、帽体を含む）</t>
  </si>
  <si>
    <t>衛生衣服附属品</t>
  </si>
  <si>
    <t xml:space="preserve">   12</t>
  </si>
  <si>
    <t>129912</t>
  </si>
  <si>
    <t>129915</t>
  </si>
  <si>
    <t xml:space="preserve">   13</t>
  </si>
  <si>
    <t xml:space="preserve">   14</t>
  </si>
  <si>
    <t>その他のパルプ</t>
  </si>
  <si>
    <t>帳簿類</t>
  </si>
  <si>
    <t xml:space="preserve">   15</t>
  </si>
  <si>
    <t xml:space="preserve">   16</t>
  </si>
  <si>
    <t>過りん酸石灰</t>
  </si>
  <si>
    <t>食塩、食卓塩（精製塩を含む）</t>
  </si>
  <si>
    <t>カリウム塩類</t>
  </si>
  <si>
    <t>炭酸カルシウム</t>
  </si>
  <si>
    <t>芳香族混合溶剤</t>
  </si>
  <si>
    <t>ブタジエン</t>
  </si>
  <si>
    <t>合成石炭酸</t>
  </si>
  <si>
    <t>クロロフルオロメタン、クロロフルオロエタン（フロン）</t>
  </si>
  <si>
    <t>クレオソート油</t>
  </si>
  <si>
    <t>浴用石けん（薬用、液状を含む）</t>
  </si>
  <si>
    <t>クレンザー</t>
  </si>
  <si>
    <t>香水、オーデコロン</t>
  </si>
  <si>
    <t>天然香料</t>
  </si>
  <si>
    <t>製版用感光材料</t>
  </si>
  <si>
    <t>漂白剤</t>
  </si>
  <si>
    <t xml:space="preserve">   17</t>
  </si>
  <si>
    <t>パラフィン</t>
  </si>
  <si>
    <t xml:space="preserve">   18</t>
  </si>
  <si>
    <t>プラスチック棒</t>
  </si>
  <si>
    <t>プラスチック雨どい・同附属品</t>
  </si>
  <si>
    <t>その他の軟質プラスチックフィルム（厚さ０．２ｍｍ未満で軟質のもの）</t>
  </si>
  <si>
    <t>その他のプラスチック床材</t>
  </si>
  <si>
    <t xml:space="preserve">   19</t>
  </si>
  <si>
    <t>プラスチック製スリッパ</t>
  </si>
  <si>
    <t>その他のゴムベルト</t>
  </si>
  <si>
    <t>ゴムライニング</t>
  </si>
  <si>
    <t xml:space="preserve">   20</t>
  </si>
  <si>
    <t>その他の牛革</t>
  </si>
  <si>
    <t>豚革</t>
  </si>
  <si>
    <t>なめし革製ハンドバッグ</t>
  </si>
  <si>
    <t>その他のハンドバッグ</t>
  </si>
  <si>
    <t xml:space="preserve">   21</t>
  </si>
  <si>
    <t>電子管用ガラスバルブ（管、棒を含む）</t>
  </si>
  <si>
    <t>内装タイル</t>
  </si>
  <si>
    <t>陶磁器絵付品</t>
  </si>
  <si>
    <t>その他の陶磁器</t>
  </si>
  <si>
    <t xml:space="preserve">   22</t>
  </si>
  <si>
    <t>鉄鋼</t>
  </si>
  <si>
    <t>普通鋼熱間鋼管（ベンディングロール成型によるもの除く）</t>
  </si>
  <si>
    <t>特殊鋼冷延広幅帯鋼（幅６００ｍｍ以上でコイル状のもの）</t>
  </si>
  <si>
    <t>特殊鋼熱間鋼管（ベンディングロール成型によるものを除く）</t>
  </si>
  <si>
    <t>その他の表面処理鋼材</t>
  </si>
  <si>
    <t xml:space="preserve">   23</t>
  </si>
  <si>
    <t>はんだ、減摩合金</t>
  </si>
  <si>
    <t>金再生地金、金合金</t>
  </si>
  <si>
    <t>銀再生地金、銀合金</t>
  </si>
  <si>
    <t>銅再生地金、銅合金</t>
  </si>
  <si>
    <t>アルミニウムはく</t>
  </si>
  <si>
    <t>ニッケル・同合金展伸材</t>
  </si>
  <si>
    <t>銅・同合金粉</t>
  </si>
  <si>
    <t xml:space="preserve">   24</t>
  </si>
  <si>
    <t>鋼板せん断用刃物（シャーブレード）</t>
  </si>
  <si>
    <t>ガス風呂釜（バーナ付の一体のものを含む）</t>
  </si>
  <si>
    <t>シャッタ</t>
  </si>
  <si>
    <t>その他の打抜・プレス加工アルミニウム・同合金製品</t>
  </si>
  <si>
    <t>金属製パッキン、ガスケット（非金属併用を含む）</t>
  </si>
  <si>
    <t xml:space="preserve">   25</t>
  </si>
  <si>
    <t>往復圧縮機</t>
  </si>
  <si>
    <t>その他のクレーン</t>
  </si>
  <si>
    <t>他に分類されないはん用機械・同装置の部分品・取付具・附属品</t>
  </si>
  <si>
    <t xml:space="preserve">   26</t>
  </si>
  <si>
    <t>その他の農業用機械</t>
  </si>
  <si>
    <t>コンクリート機械</t>
  </si>
  <si>
    <t>ショベルトラック</t>
  </si>
  <si>
    <t>摩砕機、選別機</t>
  </si>
  <si>
    <t>仕上機械</t>
  </si>
  <si>
    <t>製織機械・編組機械の部分品・取付具・附属品</t>
  </si>
  <si>
    <t>牛乳加工・乳製品製造機械、同装置</t>
  </si>
  <si>
    <t>ろ過機器</t>
  </si>
  <si>
    <t>ゴム工業用機械器具</t>
  </si>
  <si>
    <t xml:space="preserve">   27</t>
  </si>
  <si>
    <t>業務用洗濯装置</t>
  </si>
  <si>
    <t>金属温度計</t>
  </si>
  <si>
    <t>工業用長さ計</t>
  </si>
  <si>
    <t>病院用器具、同装置</t>
  </si>
  <si>
    <t>その他の武器</t>
  </si>
  <si>
    <t xml:space="preserve">   28</t>
  </si>
  <si>
    <t>マイクロ波管</t>
  </si>
  <si>
    <t>発光ダイオード（LED)</t>
  </si>
  <si>
    <t xml:space="preserve">   29</t>
  </si>
  <si>
    <t xml:space="preserve">   30</t>
  </si>
  <si>
    <t>固定局通信装置</t>
  </si>
  <si>
    <t>携帯用通信装置（可搬用を含む）</t>
  </si>
  <si>
    <t>火災報知設備</t>
  </si>
  <si>
    <t>ビデオカメラ（放送用を除く）</t>
  </si>
  <si>
    <t>パーソナルコンピュータの部分品・取付具・附属品</t>
  </si>
  <si>
    <t>その他の外部記憶装置</t>
  </si>
  <si>
    <t>外部記憶装置の部分品・取付具・附属品</t>
  </si>
  <si>
    <t>表示装置の部分品・取付具・附属品</t>
  </si>
  <si>
    <t xml:space="preserve">   31</t>
  </si>
  <si>
    <t>バス・トラックシャシー</t>
  </si>
  <si>
    <t>フォークリフトトラック</t>
  </si>
  <si>
    <t xml:space="preserve">   32</t>
  </si>
  <si>
    <t>身辺細貨品（すず・アンチモン製品を含む）</t>
  </si>
  <si>
    <t>宝石箱、小物箱（すず・アンチモン製品を含む）</t>
  </si>
  <si>
    <t>かつら、かもじ（人形の髪を含む）</t>
  </si>
  <si>
    <t>時計の部分品</t>
  </si>
  <si>
    <t>金属製がん具</t>
  </si>
  <si>
    <t>その他の運動用具</t>
  </si>
  <si>
    <t xml:space="preserve">   09</t>
  </si>
  <si>
    <t>091391</t>
  </si>
  <si>
    <t>094291</t>
  </si>
  <si>
    <t>095291</t>
  </si>
  <si>
    <t>097391</t>
  </si>
  <si>
    <t>097491</t>
  </si>
  <si>
    <t>米菓（賃加工）</t>
  </si>
  <si>
    <t>099191</t>
  </si>
  <si>
    <t>099891</t>
  </si>
  <si>
    <t xml:space="preserve">   10</t>
  </si>
  <si>
    <t>102191</t>
  </si>
  <si>
    <t xml:space="preserve">   11</t>
  </si>
  <si>
    <t>111791</t>
  </si>
  <si>
    <t>112191</t>
  </si>
  <si>
    <t>綿・スフ織物（合成繊維織物を含む）</t>
  </si>
  <si>
    <t>112291</t>
  </si>
  <si>
    <t>112293</t>
  </si>
  <si>
    <t>115591</t>
  </si>
  <si>
    <t>116592</t>
  </si>
  <si>
    <t>116891</t>
  </si>
  <si>
    <t>122791</t>
  </si>
  <si>
    <t xml:space="preserve">   13</t>
  </si>
  <si>
    <t>131391</t>
  </si>
  <si>
    <t>139191</t>
  </si>
  <si>
    <t>事務所用・店舗用装備品（賃加工）</t>
  </si>
  <si>
    <t>139391</t>
  </si>
  <si>
    <t xml:space="preserve">   14</t>
  </si>
  <si>
    <t xml:space="preserve">   15</t>
  </si>
  <si>
    <t xml:space="preserve">   16</t>
  </si>
  <si>
    <t>洗浄剤・磨用剤（賃加工）</t>
  </si>
  <si>
    <t>169791</t>
  </si>
  <si>
    <t xml:space="preserve">   18</t>
  </si>
  <si>
    <t xml:space="preserve">   19</t>
  </si>
  <si>
    <t>192191</t>
  </si>
  <si>
    <t xml:space="preserve">   20</t>
  </si>
  <si>
    <t>207291</t>
  </si>
  <si>
    <t>209991</t>
  </si>
  <si>
    <t xml:space="preserve">   21</t>
  </si>
  <si>
    <t>211992</t>
  </si>
  <si>
    <t>215991</t>
  </si>
  <si>
    <t xml:space="preserve">   22</t>
  </si>
  <si>
    <t>鉄鋼</t>
  </si>
  <si>
    <t>223191</t>
  </si>
  <si>
    <t>223491</t>
  </si>
  <si>
    <t>引抜鋼管（賃加工）</t>
  </si>
  <si>
    <t>めっき鋼管（賃加工）</t>
  </si>
  <si>
    <t>その他の表面処理鋼材（賃加工）</t>
  </si>
  <si>
    <t>225291</t>
  </si>
  <si>
    <t>可鍛鋳鉄鋳物（賃加工）</t>
  </si>
  <si>
    <t xml:space="preserve">   23</t>
  </si>
  <si>
    <t xml:space="preserve">   24</t>
  </si>
  <si>
    <t>温風・温水暖房装置（賃加工）</t>
  </si>
  <si>
    <t>244692</t>
  </si>
  <si>
    <t>246391</t>
  </si>
  <si>
    <t>246992</t>
  </si>
  <si>
    <t>246993</t>
  </si>
  <si>
    <t>246994</t>
  </si>
  <si>
    <t>251191</t>
  </si>
  <si>
    <t>繊維機械の部分品・取付具・附属品（賃加工）</t>
  </si>
  <si>
    <t>265191</t>
  </si>
  <si>
    <t>フラットパネルディスプレイ製造装置・同部分品・取付具・附属品（賃加工）</t>
  </si>
  <si>
    <t>金属用金型・同部分品・附属品（賃加工）</t>
  </si>
  <si>
    <t>サービス用機械器具・同部分品・取付具・附属品（賃加工）</t>
  </si>
  <si>
    <t>272991</t>
  </si>
  <si>
    <t>273591</t>
  </si>
  <si>
    <t>測量機械器具・同部分品・取付具・附属品（賃加工）</t>
  </si>
  <si>
    <t>274491</t>
  </si>
  <si>
    <t>光ディスク・磁気ディスク・磁気テープ（生のもの）（賃加工）</t>
  </si>
  <si>
    <t>292191</t>
  </si>
  <si>
    <t>無線通信機械器具（賃加工）</t>
  </si>
  <si>
    <t>交通信号保安装置・同部分品・取付具・附属品（賃加工）</t>
  </si>
  <si>
    <t>303191</t>
  </si>
  <si>
    <t>電子計算機・同部分品・取付具・附属品（賃加工）</t>
  </si>
  <si>
    <t>パーソナルコンピュータ・同部分品・取付具・附属品（賃加工）</t>
  </si>
  <si>
    <t>311291</t>
  </si>
  <si>
    <t>312191</t>
  </si>
  <si>
    <t>313491</t>
  </si>
  <si>
    <t>船舶機関・同部分品・取付具・附属品（賃加工）</t>
  </si>
  <si>
    <t xml:space="preserve">   32</t>
  </si>
  <si>
    <t>貴金属・宝石製装身具（賃加工）</t>
  </si>
  <si>
    <t>322191</t>
  </si>
  <si>
    <t>造花・装飾用羽毛（賃加工）</t>
  </si>
  <si>
    <t>328591</t>
  </si>
  <si>
    <t>喫煙用具（賃加工）</t>
  </si>
  <si>
    <t xml:space="preserve"> 品　　　　　目　　　　　名</t>
  </si>
  <si>
    <t>産   出
事業所数</t>
  </si>
  <si>
    <t>出荷額
(万円）</t>
  </si>
  <si>
    <t>その他の収入の種類</t>
  </si>
  <si>
    <t>総　　数</t>
  </si>
  <si>
    <t>総  数</t>
  </si>
  <si>
    <t>プレス用金型</t>
  </si>
  <si>
    <t>X</t>
  </si>
  <si>
    <t>X</t>
  </si>
  <si>
    <t>　　　　　　　　　　　　　　　　　　　　　　（１）　製造品出荷額</t>
  </si>
  <si>
    <t>　　　　　　　　　　　　　　　　　　　　（２）　加工賃収入額</t>
  </si>
  <si>
    <t>　　　　　　　　　　　　　　　　　　　　　（３）　その他収入額</t>
  </si>
  <si>
    <t>豚脂（ラード）</t>
  </si>
  <si>
    <t>201191</t>
  </si>
  <si>
    <t>なめし革（賃加工）</t>
  </si>
  <si>
    <t>自動車車体・附随車（賃加工）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</si>
</sst>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[Red]\(#,##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10"/>
      <color indexed="8"/>
      <name val="ＭＳ Ｐ明朝"/>
      <family val="1"/>
    </font>
    <font>
      <sz val="11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b/>
      <sz val="11"/>
      <name val="Cambria"/>
      <family val="3"/>
    </font>
    <font>
      <sz val="11"/>
      <color theme="1"/>
      <name val="Cambria"/>
      <family val="3"/>
    </font>
    <font>
      <b/>
      <sz val="11"/>
      <name val="Calibri"/>
      <family val="3"/>
    </font>
    <font>
      <b/>
      <sz val="11"/>
      <color theme="1"/>
      <name val="Cambria"/>
      <family val="3"/>
    </font>
    <font>
      <b/>
      <sz val="11"/>
      <color theme="1"/>
      <name val="ＭＳ Ｐゴシック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/>
      <top style="double"/>
      <bottom/>
    </border>
    <border>
      <left/>
      <right/>
      <top/>
      <bottom style="double"/>
    </border>
    <border>
      <left/>
      <right style="thin"/>
      <top style="double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0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NumberFormat="1" applyFill="1" applyAlignment="1">
      <alignment shrinkToFit="1"/>
    </xf>
    <xf numFmtId="49" fontId="42" fillId="0" borderId="0" xfId="0" applyNumberFormat="1" applyFont="1" applyFill="1" applyBorder="1" applyAlignment="1">
      <alignment horizontal="left" vertical="center"/>
    </xf>
    <xf numFmtId="0" fontId="42" fillId="0" borderId="10" xfId="0" applyFont="1" applyFill="1" applyBorder="1" applyAlignment="1">
      <alignment vertical="center" shrinkToFit="1"/>
    </xf>
    <xf numFmtId="0" fontId="43" fillId="0" borderId="0" xfId="0" applyNumberFormat="1" applyFont="1" applyFill="1" applyAlignment="1">
      <alignment shrinkToFit="1"/>
    </xf>
    <xf numFmtId="49" fontId="41" fillId="0" borderId="0" xfId="0" applyNumberFormat="1" applyFont="1" applyFill="1" applyBorder="1" applyAlignment="1">
      <alignment horizontal="right" vertical="center"/>
    </xf>
    <xf numFmtId="0" fontId="43" fillId="0" borderId="0" xfId="0" applyFont="1" applyAlignment="1">
      <alignment vertical="center"/>
    </xf>
    <xf numFmtId="0" fontId="42" fillId="0" borderId="0" xfId="0" applyFont="1" applyFill="1" applyBorder="1" applyAlignment="1">
      <alignment vertical="center" shrinkToFit="1"/>
    </xf>
    <xf numFmtId="0" fontId="4" fillId="0" borderId="0" xfId="61" applyFont="1" applyFill="1" applyBorder="1" applyAlignment="1">
      <alignment horizontal="right" vertical="center" wrapText="1"/>
      <protection/>
    </xf>
    <xf numFmtId="0" fontId="4" fillId="0" borderId="0" xfId="61" applyFont="1" applyFill="1" applyBorder="1" applyAlignment="1">
      <alignment vertical="center" shrinkToFit="1"/>
      <protection/>
    </xf>
    <xf numFmtId="0" fontId="41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41" fillId="0" borderId="0" xfId="0" applyFont="1" applyFill="1" applyBorder="1" applyAlignment="1">
      <alignment vertical="center"/>
    </xf>
    <xf numFmtId="0" fontId="1" fillId="0" borderId="0" xfId="61" applyFont="1" applyFill="1" applyBorder="1" applyAlignment="1">
      <alignment horizontal="right" vertical="center" wrapText="1"/>
      <protection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0" xfId="61" applyFont="1" applyFill="1" applyBorder="1" applyAlignment="1">
      <alignment vertical="center" shrinkToFit="1"/>
      <protection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0" xfId="61" applyFont="1" applyFill="1" applyBorder="1" applyAlignment="1">
      <alignment horizontal="right" vertical="center" wrapText="1"/>
      <protection/>
    </xf>
    <xf numFmtId="0" fontId="3" fillId="0" borderId="10" xfId="61" applyFont="1" applyFill="1" applyBorder="1" applyAlignment="1">
      <alignment vertical="center" shrinkToFit="1"/>
      <protection/>
    </xf>
    <xf numFmtId="0" fontId="41" fillId="0" borderId="10" xfId="0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/>
    </xf>
    <xf numFmtId="49" fontId="44" fillId="0" borderId="0" xfId="0" applyNumberFormat="1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left" vertical="center" shrinkToFit="1"/>
    </xf>
    <xf numFmtId="0" fontId="0" fillId="0" borderId="10" xfId="0" applyFill="1" applyBorder="1" applyAlignment="1">
      <alignment vertical="center"/>
    </xf>
    <xf numFmtId="0" fontId="0" fillId="0" borderId="12" xfId="0" applyBorder="1" applyAlignment="1">
      <alignment vertical="center"/>
    </xf>
    <xf numFmtId="38" fontId="36" fillId="0" borderId="0" xfId="48" applyFont="1" applyBorder="1" applyAlignment="1">
      <alignment vertical="center"/>
    </xf>
    <xf numFmtId="0" fontId="4" fillId="0" borderId="10" xfId="61" applyFont="1" applyFill="1" applyBorder="1" applyAlignment="1">
      <alignment vertical="center" wrapText="1" shrinkToFit="1"/>
      <protection/>
    </xf>
    <xf numFmtId="0" fontId="41" fillId="0" borderId="10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vertical="center" shrinkToFit="1"/>
    </xf>
    <xf numFmtId="0" fontId="3" fillId="0" borderId="10" xfId="0" applyFont="1" applyFill="1" applyBorder="1" applyAlignment="1">
      <alignment vertical="center" shrinkToFit="1"/>
    </xf>
    <xf numFmtId="0" fontId="41" fillId="0" borderId="10" xfId="0" applyFont="1" applyFill="1" applyBorder="1" applyAlignment="1">
      <alignment vertical="center" wrapText="1"/>
    </xf>
    <xf numFmtId="176" fontId="0" fillId="0" borderId="12" xfId="0" applyNumberFormat="1" applyBorder="1" applyAlignment="1">
      <alignment vertical="center"/>
    </xf>
    <xf numFmtId="38" fontId="36" fillId="0" borderId="12" xfId="48" applyFont="1" applyBorder="1" applyAlignment="1">
      <alignment vertical="center"/>
    </xf>
    <xf numFmtId="38" fontId="45" fillId="0" borderId="12" xfId="48" applyFont="1" applyBorder="1" applyAlignment="1">
      <alignment vertical="center"/>
    </xf>
    <xf numFmtId="0" fontId="0" fillId="0" borderId="0" xfId="0" applyNumberFormat="1" applyFill="1" applyAlignment="1">
      <alignment vertical="center" shrinkToFit="1"/>
    </xf>
    <xf numFmtId="38" fontId="5" fillId="0" borderId="0" xfId="48" applyFont="1" applyFill="1" applyAlignment="1">
      <alignment vertical="center"/>
    </xf>
    <xf numFmtId="0" fontId="5" fillId="0" borderId="0" xfId="0" applyFont="1" applyFill="1" applyAlignment="1">
      <alignment vertical="center"/>
    </xf>
    <xf numFmtId="176" fontId="41" fillId="0" borderId="12" xfId="0" applyNumberFormat="1" applyFont="1" applyBorder="1" applyAlignment="1">
      <alignment vertical="center"/>
    </xf>
    <xf numFmtId="176" fontId="36" fillId="0" borderId="12" xfId="0" applyNumberFormat="1" applyFont="1" applyBorder="1" applyAlignment="1">
      <alignment vertical="center"/>
    </xf>
    <xf numFmtId="176" fontId="45" fillId="0" borderId="12" xfId="0" applyNumberFormat="1" applyFont="1" applyBorder="1" applyAlignment="1">
      <alignment vertical="center"/>
    </xf>
    <xf numFmtId="38" fontId="41" fillId="0" borderId="0" xfId="48" applyFont="1" applyFill="1" applyBorder="1" applyAlignment="1">
      <alignment horizontal="right" vertical="center"/>
    </xf>
    <xf numFmtId="49" fontId="3" fillId="0" borderId="0" xfId="61" applyNumberFormat="1" applyFont="1" applyFill="1" applyBorder="1" applyAlignment="1">
      <alignment horizontal="right" vertical="center" wrapText="1"/>
      <protection/>
    </xf>
    <xf numFmtId="0" fontId="3" fillId="0" borderId="0" xfId="61" applyFont="1" applyFill="1" applyBorder="1" applyAlignment="1">
      <alignment vertical="center" shrinkToFit="1"/>
      <protection/>
    </xf>
    <xf numFmtId="49" fontId="4" fillId="0" borderId="0" xfId="61" applyNumberFormat="1" applyFont="1" applyFill="1" applyBorder="1" applyAlignment="1">
      <alignment horizontal="right" vertical="center" wrapText="1"/>
      <protection/>
    </xf>
    <xf numFmtId="49" fontId="4" fillId="0" borderId="0" xfId="60" applyNumberFormat="1" applyFont="1" applyFill="1" applyBorder="1" applyAlignment="1">
      <alignment horizontal="right" vertical="center" wrapText="1"/>
      <protection/>
    </xf>
    <xf numFmtId="0" fontId="4" fillId="0" borderId="0" xfId="60" applyFont="1" applyFill="1" applyBorder="1" applyAlignment="1">
      <alignment vertical="center" shrinkToFit="1"/>
      <protection/>
    </xf>
    <xf numFmtId="0" fontId="42" fillId="0" borderId="0" xfId="0" applyFont="1" applyFill="1" applyBorder="1" applyAlignment="1">
      <alignment horizontal="left" vertical="center" shrinkToFit="1"/>
    </xf>
    <xf numFmtId="49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 shrinkToFit="1"/>
    </xf>
    <xf numFmtId="0" fontId="41" fillId="0" borderId="0" xfId="0" applyFont="1" applyFill="1" applyBorder="1" applyAlignment="1">
      <alignment vertical="center" shrinkToFit="1"/>
    </xf>
    <xf numFmtId="0" fontId="7" fillId="0" borderId="0" xfId="61" applyFont="1" applyFill="1" applyBorder="1" applyAlignment="1">
      <alignment vertical="center" wrapText="1"/>
      <protection/>
    </xf>
    <xf numFmtId="49" fontId="3" fillId="0" borderId="0" xfId="0" applyNumberFormat="1" applyFont="1" applyFill="1" applyBorder="1" applyAlignment="1">
      <alignment horizontal="right" vertical="center"/>
    </xf>
    <xf numFmtId="49" fontId="3" fillId="0" borderId="13" xfId="0" applyNumberFormat="1" applyFont="1" applyFill="1" applyBorder="1" applyAlignment="1">
      <alignment horizontal="right" vertical="center"/>
    </xf>
    <xf numFmtId="177" fontId="4" fillId="0" borderId="10" xfId="0" applyNumberFormat="1" applyFont="1" applyFill="1" applyBorder="1" applyAlignment="1">
      <alignment vertical="center" shrinkToFit="1"/>
    </xf>
    <xf numFmtId="0" fontId="3" fillId="0" borderId="14" xfId="0" applyFont="1" applyFill="1" applyBorder="1" applyAlignment="1">
      <alignment vertical="center" shrinkToFit="1"/>
    </xf>
    <xf numFmtId="176" fontId="41" fillId="0" borderId="15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38" fontId="46" fillId="0" borderId="16" xfId="48" applyFont="1" applyFill="1" applyBorder="1" applyAlignment="1">
      <alignment horizontal="right" vertical="center"/>
    </xf>
    <xf numFmtId="38" fontId="46" fillId="0" borderId="11" xfId="48" applyFont="1" applyFill="1" applyBorder="1" applyAlignment="1">
      <alignment horizontal="right" vertical="center"/>
    </xf>
    <xf numFmtId="0" fontId="42" fillId="0" borderId="17" xfId="0" applyNumberFormat="1" applyFont="1" applyFill="1" applyBorder="1" applyAlignment="1">
      <alignment horizontal="left" vertical="center"/>
    </xf>
    <xf numFmtId="0" fontId="41" fillId="0" borderId="0" xfId="0" applyFont="1" applyFill="1" applyBorder="1" applyAlignment="1">
      <alignment vertical="center" wrapText="1"/>
    </xf>
    <xf numFmtId="49" fontId="4" fillId="0" borderId="13" xfId="61" applyNumberFormat="1" applyFont="1" applyFill="1" applyBorder="1" applyAlignment="1">
      <alignment horizontal="right" vertical="center" wrapText="1"/>
      <protection/>
    </xf>
    <xf numFmtId="0" fontId="4" fillId="0" borderId="13" xfId="61" applyFont="1" applyFill="1" applyBorder="1" applyAlignment="1">
      <alignment vertical="center" shrinkToFit="1"/>
      <protection/>
    </xf>
    <xf numFmtId="0" fontId="4" fillId="0" borderId="13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vertical="center" shrinkToFit="1"/>
    </xf>
    <xf numFmtId="176" fontId="41" fillId="0" borderId="12" xfId="0" applyNumberFormat="1" applyFont="1" applyFill="1" applyBorder="1" applyAlignment="1">
      <alignment/>
    </xf>
    <xf numFmtId="176" fontId="45" fillId="0" borderId="12" xfId="0" applyNumberFormat="1" applyFont="1" applyFill="1" applyBorder="1" applyAlignment="1">
      <alignment vertical="center"/>
    </xf>
    <xf numFmtId="38" fontId="41" fillId="0" borderId="0" xfId="48" applyFont="1" applyAlignment="1">
      <alignment vertical="center"/>
    </xf>
    <xf numFmtId="38" fontId="41" fillId="0" borderId="0" xfId="48" applyFont="1" applyAlignment="1">
      <alignment horizontal="right" vertical="center"/>
    </xf>
    <xf numFmtId="0" fontId="41" fillId="0" borderId="0" xfId="0" applyFont="1" applyAlignment="1">
      <alignment vertical="center"/>
    </xf>
    <xf numFmtId="38" fontId="46" fillId="0" borderId="0" xfId="48" applyFont="1" applyFill="1" applyAlignment="1">
      <alignment vertical="center" shrinkToFit="1"/>
    </xf>
    <xf numFmtId="38" fontId="46" fillId="0" borderId="0" xfId="48" applyFont="1" applyAlignment="1">
      <alignment horizontal="right" vertical="center"/>
    </xf>
    <xf numFmtId="38" fontId="0" fillId="0" borderId="0" xfId="48" applyFont="1" applyBorder="1" applyAlignment="1">
      <alignment horizontal="right" vertical="center"/>
    </xf>
    <xf numFmtId="38" fontId="45" fillId="0" borderId="0" xfId="48" applyFont="1" applyBorder="1" applyAlignment="1">
      <alignment horizontal="right" vertical="center"/>
    </xf>
    <xf numFmtId="38" fontId="45" fillId="0" borderId="0" xfId="48" applyFont="1" applyFill="1" applyBorder="1" applyAlignment="1">
      <alignment horizontal="right" vertical="center"/>
    </xf>
    <xf numFmtId="38" fontId="41" fillId="0" borderId="0" xfId="48" applyFont="1" applyBorder="1" applyAlignment="1">
      <alignment horizontal="right" vertical="center"/>
    </xf>
    <xf numFmtId="38" fontId="45" fillId="0" borderId="12" xfId="48" applyFont="1" applyFill="1" applyBorder="1" applyAlignment="1">
      <alignment vertical="center" shrinkToFit="1"/>
    </xf>
    <xf numFmtId="38" fontId="45" fillId="0" borderId="0" xfId="48" applyFont="1" applyFill="1" applyBorder="1" applyAlignment="1">
      <alignment horizontal="right" vertical="center" shrinkToFit="1"/>
    </xf>
    <xf numFmtId="38" fontId="36" fillId="0" borderId="0" xfId="48" applyFont="1" applyBorder="1" applyAlignment="1">
      <alignment horizontal="right" vertical="center"/>
    </xf>
    <xf numFmtId="38" fontId="41" fillId="0" borderId="13" xfId="48" applyFont="1" applyBorder="1" applyAlignment="1">
      <alignment horizontal="right" vertical="center"/>
    </xf>
    <xf numFmtId="176" fontId="41" fillId="0" borderId="12" xfId="0" applyNumberFormat="1" applyFont="1" applyFill="1" applyBorder="1" applyAlignment="1">
      <alignment vertical="center"/>
    </xf>
    <xf numFmtId="38" fontId="41" fillId="0" borderId="0" xfId="48" applyFont="1" applyFill="1" applyAlignment="1">
      <alignment horizontal="right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38" fontId="41" fillId="0" borderId="19" xfId="48" applyFont="1" applyFill="1" applyBorder="1" applyAlignment="1">
      <alignment horizontal="center" vertical="center" wrapText="1"/>
    </xf>
    <xf numFmtId="38" fontId="41" fillId="0" borderId="20" xfId="48" applyFont="1" applyFill="1" applyBorder="1" applyAlignment="1">
      <alignment horizontal="center" vertical="center"/>
    </xf>
    <xf numFmtId="38" fontId="41" fillId="0" borderId="21" xfId="48" applyFont="1" applyFill="1" applyBorder="1" applyAlignment="1">
      <alignment horizontal="center" vertical="center" wrapText="1"/>
    </xf>
    <xf numFmtId="38" fontId="41" fillId="0" borderId="15" xfId="48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22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left" vertical="center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Sheet1_６ケタ→第２０表用加工" xfId="61"/>
    <cellStyle name="良い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21"/>
  <sheetViews>
    <sheetView tabSelected="1" zoomScaleSheetLayoutView="100" zoomScalePageLayoutView="0" workbookViewId="0" topLeftCell="A1">
      <selection activeCell="A2" sqref="A2:E2"/>
    </sheetView>
  </sheetViews>
  <sheetFormatPr defaultColWidth="9.140625" defaultRowHeight="15"/>
  <cols>
    <col min="1" max="1" width="9.140625" style="13" customWidth="1"/>
    <col min="2" max="2" width="0.85546875" style="14" customWidth="1"/>
    <col min="3" max="3" width="48.421875" style="2" customWidth="1"/>
    <col min="4" max="4" width="13.140625" style="1" customWidth="1"/>
    <col min="5" max="5" width="19.421875" style="77" customWidth="1"/>
    <col min="6" max="251" width="9.00390625" style="1" customWidth="1"/>
    <col min="252" max="252" width="9.140625" style="1" customWidth="1"/>
    <col min="253" max="253" width="0.85546875" style="1" customWidth="1"/>
    <col min="254" max="254" width="48.421875" style="1" customWidth="1"/>
    <col min="255" max="255" width="14.140625" style="1" bestFit="1" customWidth="1"/>
    <col min="256" max="16384" width="18.8515625" style="1" customWidth="1"/>
  </cols>
  <sheetData>
    <row r="1" spans="1:5" s="3" customFormat="1" ht="17.25" customHeight="1">
      <c r="A1" s="96" t="s">
        <v>2546</v>
      </c>
      <c r="B1" s="96"/>
      <c r="C1" s="96"/>
      <c r="D1" s="96"/>
      <c r="E1" s="96"/>
    </row>
    <row r="2" spans="1:5" s="3" customFormat="1" ht="17.25" customHeight="1" thickBot="1">
      <c r="A2" s="97" t="s">
        <v>2834</v>
      </c>
      <c r="B2" s="97"/>
      <c r="C2" s="97"/>
      <c r="D2" s="97"/>
      <c r="E2" s="97"/>
    </row>
    <row r="3" spans="1:5" s="3" customFormat="1" ht="13.5" customHeight="1" thickTop="1">
      <c r="A3" s="90" t="s">
        <v>2825</v>
      </c>
      <c r="B3" s="90"/>
      <c r="C3" s="90"/>
      <c r="D3" s="92" t="s">
        <v>2826</v>
      </c>
      <c r="E3" s="94" t="s">
        <v>2827</v>
      </c>
    </row>
    <row r="4" spans="1:5" s="42" customFormat="1" ht="13.5" customHeight="1">
      <c r="A4" s="91"/>
      <c r="B4" s="91"/>
      <c r="C4" s="91"/>
      <c r="D4" s="93"/>
      <c r="E4" s="95"/>
    </row>
    <row r="5" spans="1:5" s="42" customFormat="1" ht="13.5" customHeight="1">
      <c r="A5" s="24"/>
      <c r="B5" s="24"/>
      <c r="C5" s="67" t="s">
        <v>2830</v>
      </c>
      <c r="D5" s="65">
        <f>D6+D84+D113+D163+D192+D210+D240+D247+D378+D385+D427+D446+D459+D529+D567+D605+D681+D740+D831+D879+D912+D993+D1026+D1053</f>
        <v>7452</v>
      </c>
      <c r="E5" s="78">
        <v>1041467787</v>
      </c>
    </row>
    <row r="6" spans="1:5" s="44" customFormat="1" ht="13.5">
      <c r="A6" s="5" t="s">
        <v>2602</v>
      </c>
      <c r="B6" s="5"/>
      <c r="C6" s="6" t="s">
        <v>2603</v>
      </c>
      <c r="D6" s="43">
        <f>SUM(D7:D82)</f>
        <v>1141</v>
      </c>
      <c r="E6" s="43">
        <v>107508486</v>
      </c>
    </row>
    <row r="7" spans="1:5" ht="13.5">
      <c r="A7" s="25" t="s">
        <v>21</v>
      </c>
      <c r="B7" s="25"/>
      <c r="C7" s="26" t="s">
        <v>1594</v>
      </c>
      <c r="D7" s="45">
        <v>29</v>
      </c>
      <c r="E7" s="75">
        <v>3389312</v>
      </c>
    </row>
    <row r="8" spans="1:5" ht="13.5">
      <c r="A8" s="25" t="s">
        <v>85</v>
      </c>
      <c r="B8" s="25"/>
      <c r="C8" s="26" t="s">
        <v>1595</v>
      </c>
      <c r="D8" s="45">
        <v>17</v>
      </c>
      <c r="E8" s="76">
        <v>4984150</v>
      </c>
    </row>
    <row r="9" spans="1:5" ht="13.5">
      <c r="A9" s="25" t="s">
        <v>117</v>
      </c>
      <c r="B9" s="25"/>
      <c r="C9" s="26" t="s">
        <v>1596</v>
      </c>
      <c r="D9" s="45">
        <v>5</v>
      </c>
      <c r="E9" s="76">
        <v>3369706</v>
      </c>
    </row>
    <row r="10" spans="1:5" ht="13.5">
      <c r="A10" s="11" t="s">
        <v>118</v>
      </c>
      <c r="B10" s="11"/>
      <c r="C10" s="23" t="s">
        <v>1597</v>
      </c>
      <c r="D10" s="45">
        <v>6</v>
      </c>
      <c r="E10" s="76">
        <v>2281620</v>
      </c>
    </row>
    <row r="11" spans="1:5" ht="13.5">
      <c r="A11" s="11" t="s">
        <v>683</v>
      </c>
      <c r="B11" s="11"/>
      <c r="C11" s="23" t="s">
        <v>1598</v>
      </c>
      <c r="D11" s="45">
        <v>2</v>
      </c>
      <c r="E11" s="76" t="s">
        <v>2832</v>
      </c>
    </row>
    <row r="12" spans="1:5" ht="13.5">
      <c r="A12" s="11" t="s">
        <v>702</v>
      </c>
      <c r="B12" s="11"/>
      <c r="C12" s="23" t="s">
        <v>1599</v>
      </c>
      <c r="D12" s="45">
        <v>4</v>
      </c>
      <c r="E12" s="76">
        <v>902230</v>
      </c>
    </row>
    <row r="13" spans="1:5" ht="13.5">
      <c r="A13" s="11" t="s">
        <v>857</v>
      </c>
      <c r="B13" s="11"/>
      <c r="C13" s="23" t="s">
        <v>1600</v>
      </c>
      <c r="D13" s="45">
        <v>4</v>
      </c>
      <c r="E13" s="76">
        <v>818765</v>
      </c>
    </row>
    <row r="14" spans="1:5" ht="13.5">
      <c r="A14" s="11" t="s">
        <v>119</v>
      </c>
      <c r="B14" s="11"/>
      <c r="C14" s="23" t="s">
        <v>1601</v>
      </c>
      <c r="D14" s="45">
        <v>11</v>
      </c>
      <c r="E14" s="76">
        <v>4225267</v>
      </c>
    </row>
    <row r="15" spans="1:5" ht="13.5">
      <c r="A15" s="11" t="s">
        <v>163</v>
      </c>
      <c r="B15" s="11"/>
      <c r="C15" s="23" t="s">
        <v>1602</v>
      </c>
      <c r="D15" s="45">
        <v>18</v>
      </c>
      <c r="E15" s="76">
        <v>598987</v>
      </c>
    </row>
    <row r="16" spans="1:5" ht="13.5">
      <c r="A16" s="11" t="s">
        <v>22</v>
      </c>
      <c r="B16" s="11"/>
      <c r="C16" s="23" t="s">
        <v>1603</v>
      </c>
      <c r="D16" s="45">
        <v>19</v>
      </c>
      <c r="E16" s="76">
        <v>2611211</v>
      </c>
    </row>
    <row r="17" spans="1:5" ht="13.5">
      <c r="A17" s="11" t="s">
        <v>1194</v>
      </c>
      <c r="B17" s="11"/>
      <c r="C17" s="23" t="s">
        <v>1604</v>
      </c>
      <c r="D17" s="45">
        <v>1</v>
      </c>
      <c r="E17" s="76" t="s">
        <v>2832</v>
      </c>
    </row>
    <row r="18" spans="1:5" ht="13.5">
      <c r="A18" s="11" t="s">
        <v>1037</v>
      </c>
      <c r="B18" s="11"/>
      <c r="C18" s="23" t="s">
        <v>1605</v>
      </c>
      <c r="D18" s="45">
        <v>4</v>
      </c>
      <c r="E18" s="76">
        <v>137873</v>
      </c>
    </row>
    <row r="19" spans="1:5" ht="13.5">
      <c r="A19" s="11" t="s">
        <v>890</v>
      </c>
      <c r="B19" s="11"/>
      <c r="C19" s="23" t="s">
        <v>1606</v>
      </c>
      <c r="D19" s="45">
        <v>9</v>
      </c>
      <c r="E19" s="76">
        <v>211179</v>
      </c>
    </row>
    <row r="20" spans="1:5" ht="13.5">
      <c r="A20" s="11" t="s">
        <v>1216</v>
      </c>
      <c r="B20" s="11"/>
      <c r="C20" s="23" t="s">
        <v>1607</v>
      </c>
      <c r="D20" s="45">
        <v>1</v>
      </c>
      <c r="E20" s="76" t="s">
        <v>2832</v>
      </c>
    </row>
    <row r="21" spans="1:5" ht="13.5">
      <c r="A21" s="11" t="s">
        <v>464</v>
      </c>
      <c r="B21" s="11"/>
      <c r="C21" s="23" t="s">
        <v>1608</v>
      </c>
      <c r="D21" s="45">
        <v>9</v>
      </c>
      <c r="E21" s="76">
        <v>557370</v>
      </c>
    </row>
    <row r="22" spans="1:5" ht="13.5">
      <c r="A22" s="11" t="s">
        <v>429</v>
      </c>
      <c r="B22" s="11"/>
      <c r="C22" s="23" t="s">
        <v>1609</v>
      </c>
      <c r="D22" s="45">
        <v>39</v>
      </c>
      <c r="E22" s="76">
        <v>1659029</v>
      </c>
    </row>
    <row r="23" spans="1:5" ht="13.5">
      <c r="A23" s="11" t="s">
        <v>536</v>
      </c>
      <c r="B23" s="11"/>
      <c r="C23" s="23" t="s">
        <v>1610</v>
      </c>
      <c r="D23" s="45">
        <v>32</v>
      </c>
      <c r="E23" s="76">
        <v>1770880</v>
      </c>
    </row>
    <row r="24" spans="1:5" ht="13.5">
      <c r="A24" s="11" t="s">
        <v>86</v>
      </c>
      <c r="B24" s="11"/>
      <c r="C24" s="23" t="s">
        <v>1611</v>
      </c>
      <c r="D24" s="45">
        <v>19</v>
      </c>
      <c r="E24" s="76">
        <v>1112754</v>
      </c>
    </row>
    <row r="25" spans="1:5" ht="13.5">
      <c r="A25" s="11" t="s">
        <v>427</v>
      </c>
      <c r="B25" s="11"/>
      <c r="C25" s="23" t="s">
        <v>1612</v>
      </c>
      <c r="D25" s="45">
        <v>27</v>
      </c>
      <c r="E25" s="76">
        <v>703109</v>
      </c>
    </row>
    <row r="26" spans="1:5" ht="13.5">
      <c r="A26" s="11" t="s">
        <v>222</v>
      </c>
      <c r="B26" s="11"/>
      <c r="C26" s="23" t="s">
        <v>1613</v>
      </c>
      <c r="D26" s="45">
        <v>74</v>
      </c>
      <c r="E26" s="76">
        <v>3047094</v>
      </c>
    </row>
    <row r="27" spans="1:5" ht="13.5">
      <c r="A27" s="11" t="s">
        <v>1193</v>
      </c>
      <c r="B27" s="11"/>
      <c r="C27" s="23" t="s">
        <v>1614</v>
      </c>
      <c r="D27" s="45">
        <v>1</v>
      </c>
      <c r="E27" s="76" t="s">
        <v>2832</v>
      </c>
    </row>
    <row r="28" spans="1:5" ht="13.5">
      <c r="A28" s="11" t="s">
        <v>1068</v>
      </c>
      <c r="B28" s="11"/>
      <c r="C28" s="23" t="s">
        <v>1615</v>
      </c>
      <c r="D28" s="45">
        <v>1</v>
      </c>
      <c r="E28" s="76" t="s">
        <v>2832</v>
      </c>
    </row>
    <row r="29" spans="1:5" ht="13.5">
      <c r="A29" s="11" t="s">
        <v>182</v>
      </c>
      <c r="B29" s="11"/>
      <c r="C29" s="23" t="s">
        <v>1616</v>
      </c>
      <c r="D29" s="45">
        <v>11</v>
      </c>
      <c r="E29" s="76">
        <v>155964</v>
      </c>
    </row>
    <row r="30" spans="1:5" ht="13.5">
      <c r="A30" s="11" t="s">
        <v>634</v>
      </c>
      <c r="B30" s="11"/>
      <c r="C30" s="23" t="s">
        <v>1617</v>
      </c>
      <c r="D30" s="45">
        <v>30</v>
      </c>
      <c r="E30" s="76">
        <v>2214344</v>
      </c>
    </row>
    <row r="31" spans="1:5" ht="13.5">
      <c r="A31" s="11" t="s">
        <v>166</v>
      </c>
      <c r="B31" s="11"/>
      <c r="C31" s="23" t="s">
        <v>1618</v>
      </c>
      <c r="D31" s="45">
        <v>54</v>
      </c>
      <c r="E31" s="76">
        <v>1052153</v>
      </c>
    </row>
    <row r="32" spans="1:5" ht="13.5">
      <c r="A32" s="11" t="s">
        <v>353</v>
      </c>
      <c r="B32" s="11"/>
      <c r="C32" s="23" t="s">
        <v>1619</v>
      </c>
      <c r="D32" s="45">
        <v>15</v>
      </c>
      <c r="E32" s="76">
        <v>65833</v>
      </c>
    </row>
    <row r="33" spans="1:5" ht="13.5">
      <c r="A33" s="11" t="s">
        <v>420</v>
      </c>
      <c r="B33" s="11"/>
      <c r="C33" s="23" t="s">
        <v>1620</v>
      </c>
      <c r="D33" s="45">
        <v>10</v>
      </c>
      <c r="E33" s="76">
        <v>181278</v>
      </c>
    </row>
    <row r="34" spans="1:5" ht="13.5">
      <c r="A34" s="11" t="s">
        <v>1109</v>
      </c>
      <c r="B34" s="11"/>
      <c r="C34" s="23" t="s">
        <v>1621</v>
      </c>
      <c r="D34" s="45">
        <v>1</v>
      </c>
      <c r="E34" s="76" t="s">
        <v>2832</v>
      </c>
    </row>
    <row r="35" spans="1:5" ht="13.5">
      <c r="A35" s="11" t="s">
        <v>510</v>
      </c>
      <c r="B35" s="11"/>
      <c r="C35" s="23" t="s">
        <v>1622</v>
      </c>
      <c r="D35" s="45">
        <v>6</v>
      </c>
      <c r="E35" s="76">
        <v>2298125</v>
      </c>
    </row>
    <row r="36" spans="1:5" ht="13.5">
      <c r="A36" s="11" t="s">
        <v>1232</v>
      </c>
      <c r="B36" s="11"/>
      <c r="C36" s="23" t="s">
        <v>1623</v>
      </c>
      <c r="D36" s="45">
        <v>2</v>
      </c>
      <c r="E36" s="76" t="s">
        <v>2832</v>
      </c>
    </row>
    <row r="37" spans="1:5" ht="13.5">
      <c r="A37" s="11" t="s">
        <v>552</v>
      </c>
      <c r="B37" s="11"/>
      <c r="C37" s="23" t="s">
        <v>1624</v>
      </c>
      <c r="D37" s="45">
        <v>7</v>
      </c>
      <c r="E37" s="76">
        <v>670988</v>
      </c>
    </row>
    <row r="38" spans="1:5" ht="13.5">
      <c r="A38" s="11" t="s">
        <v>863</v>
      </c>
      <c r="B38" s="11"/>
      <c r="C38" s="23" t="s">
        <v>1625</v>
      </c>
      <c r="D38" s="45">
        <v>4</v>
      </c>
      <c r="E38" s="76">
        <v>219655</v>
      </c>
    </row>
    <row r="39" spans="1:5" ht="13.5">
      <c r="A39" s="11" t="s">
        <v>0</v>
      </c>
      <c r="B39" s="11"/>
      <c r="C39" s="23" t="s">
        <v>1626</v>
      </c>
      <c r="D39" s="45">
        <v>27</v>
      </c>
      <c r="E39" s="76">
        <v>2348671</v>
      </c>
    </row>
    <row r="40" spans="1:5" ht="13.5">
      <c r="A40" s="11" t="s">
        <v>1230</v>
      </c>
      <c r="B40" s="13"/>
      <c r="C40" s="27" t="s">
        <v>2586</v>
      </c>
      <c r="D40" s="45">
        <v>1</v>
      </c>
      <c r="E40" s="76" t="s">
        <v>2832</v>
      </c>
    </row>
    <row r="41" spans="1:5" ht="13.5">
      <c r="A41" s="11" t="s">
        <v>1187</v>
      </c>
      <c r="B41" s="11"/>
      <c r="C41" s="23" t="s">
        <v>1627</v>
      </c>
      <c r="D41" s="45">
        <v>1</v>
      </c>
      <c r="E41" s="76" t="s">
        <v>2832</v>
      </c>
    </row>
    <row r="42" spans="1:5" ht="13.5">
      <c r="A42" s="11" t="s">
        <v>480</v>
      </c>
      <c r="B42" s="11"/>
      <c r="C42" s="23" t="s">
        <v>1628</v>
      </c>
      <c r="D42" s="45">
        <v>14</v>
      </c>
      <c r="E42" s="76">
        <v>2377028</v>
      </c>
    </row>
    <row r="43" spans="1:5" ht="13.5">
      <c r="A43" s="11" t="s">
        <v>2585</v>
      </c>
      <c r="B43" s="13"/>
      <c r="C43" s="27" t="s">
        <v>2604</v>
      </c>
      <c r="D43" s="45">
        <v>2</v>
      </c>
      <c r="E43" s="76" t="s">
        <v>2832</v>
      </c>
    </row>
    <row r="44" spans="1:5" ht="13.5">
      <c r="A44" s="11" t="s">
        <v>126</v>
      </c>
      <c r="B44" s="11"/>
      <c r="C44" s="23" t="s">
        <v>1629</v>
      </c>
      <c r="D44" s="45">
        <v>5</v>
      </c>
      <c r="E44" s="76">
        <v>4000</v>
      </c>
    </row>
    <row r="45" spans="1:5" ht="13.5">
      <c r="A45" s="11" t="s">
        <v>734</v>
      </c>
      <c r="B45" s="11"/>
      <c r="C45" s="23" t="s">
        <v>1630</v>
      </c>
      <c r="D45" s="45">
        <v>2</v>
      </c>
      <c r="E45" s="76" t="s">
        <v>2832</v>
      </c>
    </row>
    <row r="46" spans="1:5" ht="13.5">
      <c r="A46" s="11" t="s">
        <v>1188</v>
      </c>
      <c r="B46" s="11"/>
      <c r="C46" s="23" t="s">
        <v>1631</v>
      </c>
      <c r="D46" s="45">
        <v>1</v>
      </c>
      <c r="E46" s="76" t="s">
        <v>2832</v>
      </c>
    </row>
    <row r="47" spans="1:5" ht="13.5">
      <c r="A47" s="11" t="s">
        <v>735</v>
      </c>
      <c r="B47" s="11"/>
      <c r="C47" s="23" t="s">
        <v>1632</v>
      </c>
      <c r="D47" s="45">
        <v>12</v>
      </c>
      <c r="E47" s="76">
        <v>191337</v>
      </c>
    </row>
    <row r="48" spans="1:5" ht="13.5">
      <c r="A48" s="11" t="s">
        <v>172</v>
      </c>
      <c r="B48" s="11"/>
      <c r="C48" s="23" t="s">
        <v>1633</v>
      </c>
      <c r="D48" s="45">
        <v>17</v>
      </c>
      <c r="E48" s="76">
        <v>616978</v>
      </c>
    </row>
    <row r="49" spans="1:5" ht="13.5">
      <c r="A49" s="11" t="s">
        <v>173</v>
      </c>
      <c r="B49" s="11"/>
      <c r="C49" s="23" t="s">
        <v>1634</v>
      </c>
      <c r="D49" s="45">
        <v>25</v>
      </c>
      <c r="E49" s="76">
        <v>2426687</v>
      </c>
    </row>
    <row r="50" spans="1:5" ht="13.5">
      <c r="A50" s="11" t="s">
        <v>80</v>
      </c>
      <c r="B50" s="11"/>
      <c r="C50" s="23" t="s">
        <v>1635</v>
      </c>
      <c r="D50" s="45">
        <v>25</v>
      </c>
      <c r="E50" s="76">
        <v>4202673</v>
      </c>
    </row>
    <row r="51" spans="1:5" ht="13.5">
      <c r="A51" s="11" t="s">
        <v>20</v>
      </c>
      <c r="B51" s="11"/>
      <c r="C51" s="23" t="s">
        <v>1636</v>
      </c>
      <c r="D51" s="45">
        <v>42</v>
      </c>
      <c r="E51" s="76">
        <v>1359290</v>
      </c>
    </row>
    <row r="52" spans="1:5" ht="13.5">
      <c r="A52" s="11" t="s">
        <v>587</v>
      </c>
      <c r="B52" s="11"/>
      <c r="C52" s="23" t="s">
        <v>1637</v>
      </c>
      <c r="D52" s="45">
        <v>9</v>
      </c>
      <c r="E52" s="76">
        <v>3494046</v>
      </c>
    </row>
    <row r="53" spans="1:5" ht="13.5">
      <c r="A53" s="11" t="s">
        <v>27</v>
      </c>
      <c r="B53" s="11"/>
      <c r="C53" s="23" t="s">
        <v>1638</v>
      </c>
      <c r="D53" s="45">
        <v>43</v>
      </c>
      <c r="E53" s="76">
        <v>789185</v>
      </c>
    </row>
    <row r="54" spans="1:5" ht="13.5">
      <c r="A54" s="11" t="s">
        <v>609</v>
      </c>
      <c r="B54" s="11"/>
      <c r="C54" s="23" t="s">
        <v>1639</v>
      </c>
      <c r="D54" s="45">
        <v>5</v>
      </c>
      <c r="E54" s="76">
        <v>71916</v>
      </c>
    </row>
    <row r="55" spans="1:5" ht="13.5">
      <c r="A55" s="11" t="s">
        <v>588</v>
      </c>
      <c r="B55" s="11"/>
      <c r="C55" s="23" t="s">
        <v>1640</v>
      </c>
      <c r="D55" s="45">
        <v>10</v>
      </c>
      <c r="E55" s="76">
        <v>4441052</v>
      </c>
    </row>
    <row r="56" spans="1:5" ht="13.5">
      <c r="A56" s="11" t="s">
        <v>137</v>
      </c>
      <c r="B56" s="11"/>
      <c r="C56" s="23" t="s">
        <v>1641</v>
      </c>
      <c r="D56" s="45">
        <v>20</v>
      </c>
      <c r="E56" s="76">
        <v>4852389</v>
      </c>
    </row>
    <row r="57" spans="1:5" ht="13.5">
      <c r="A57" s="8" t="s">
        <v>2605</v>
      </c>
      <c r="B57" s="13"/>
      <c r="C57" s="27" t="s">
        <v>2606</v>
      </c>
      <c r="D57" s="45">
        <v>1</v>
      </c>
      <c r="E57" s="76" t="s">
        <v>2832</v>
      </c>
    </row>
    <row r="58" spans="1:5" ht="13.5">
      <c r="A58" s="11" t="s">
        <v>805</v>
      </c>
      <c r="B58" s="11"/>
      <c r="C58" s="23" t="s">
        <v>1642</v>
      </c>
      <c r="D58" s="45">
        <v>4</v>
      </c>
      <c r="E58" s="76">
        <v>882119</v>
      </c>
    </row>
    <row r="59" spans="1:5" ht="13.5">
      <c r="A59" s="8" t="s">
        <v>2607</v>
      </c>
      <c r="B59" s="13"/>
      <c r="C59" s="28" t="s">
        <v>2608</v>
      </c>
      <c r="D59" s="45">
        <v>1</v>
      </c>
      <c r="E59" s="76" t="s">
        <v>2832</v>
      </c>
    </row>
    <row r="60" spans="1:5" ht="13.5">
      <c r="A60" s="8" t="s">
        <v>2609</v>
      </c>
      <c r="B60" s="13"/>
      <c r="C60" s="28" t="s">
        <v>2837</v>
      </c>
      <c r="D60" s="45">
        <v>1</v>
      </c>
      <c r="E60" s="76" t="s">
        <v>2832</v>
      </c>
    </row>
    <row r="61" spans="1:5" ht="13.5">
      <c r="A61" s="11" t="s">
        <v>806</v>
      </c>
      <c r="B61" s="11"/>
      <c r="C61" s="23" t="s">
        <v>1643</v>
      </c>
      <c r="D61" s="45">
        <v>7</v>
      </c>
      <c r="E61" s="76">
        <v>350997</v>
      </c>
    </row>
    <row r="62" spans="1:5" ht="13.5">
      <c r="A62" s="11" t="s">
        <v>925</v>
      </c>
      <c r="B62" s="11"/>
      <c r="C62" s="23" t="s">
        <v>1644</v>
      </c>
      <c r="D62" s="45">
        <v>3</v>
      </c>
      <c r="E62" s="76">
        <v>796600</v>
      </c>
    </row>
    <row r="63" spans="1:5" ht="13.5">
      <c r="A63" s="11" t="s">
        <v>1136</v>
      </c>
      <c r="B63" s="11"/>
      <c r="C63" s="23" t="s">
        <v>1645</v>
      </c>
      <c r="D63" s="45">
        <v>3</v>
      </c>
      <c r="E63" s="76">
        <v>764648</v>
      </c>
    </row>
    <row r="64" spans="1:5" ht="13.5">
      <c r="A64" s="11" t="s">
        <v>926</v>
      </c>
      <c r="B64" s="11"/>
      <c r="C64" s="23" t="s">
        <v>1646</v>
      </c>
      <c r="D64" s="45">
        <v>4</v>
      </c>
      <c r="E64" s="76">
        <v>1481726</v>
      </c>
    </row>
    <row r="65" spans="1:5" ht="13.5">
      <c r="A65" s="11" t="s">
        <v>851</v>
      </c>
      <c r="B65" s="11"/>
      <c r="C65" s="23" t="s">
        <v>1647</v>
      </c>
      <c r="D65" s="45">
        <v>1</v>
      </c>
      <c r="E65" s="76" t="s">
        <v>2832</v>
      </c>
    </row>
    <row r="66" spans="1:5" ht="13.5">
      <c r="A66" s="11" t="s">
        <v>63</v>
      </c>
      <c r="B66" s="11"/>
      <c r="C66" s="23" t="s">
        <v>1648</v>
      </c>
      <c r="D66" s="45">
        <v>3</v>
      </c>
      <c r="E66" s="76">
        <v>4048604</v>
      </c>
    </row>
    <row r="67" spans="1:5" ht="13.5">
      <c r="A67" s="11" t="s">
        <v>46</v>
      </c>
      <c r="B67" s="11"/>
      <c r="C67" s="23" t="s">
        <v>1649</v>
      </c>
      <c r="D67" s="45">
        <v>34</v>
      </c>
      <c r="E67" s="76">
        <v>551167</v>
      </c>
    </row>
    <row r="68" spans="1:5" ht="13.5">
      <c r="A68" s="11" t="s">
        <v>792</v>
      </c>
      <c r="B68" s="11"/>
      <c r="C68" s="23" t="s">
        <v>1650</v>
      </c>
      <c r="D68" s="45">
        <v>4</v>
      </c>
      <c r="E68" s="76">
        <v>121762</v>
      </c>
    </row>
    <row r="69" spans="1:5" ht="13.5">
      <c r="A69" s="11" t="s">
        <v>62</v>
      </c>
      <c r="B69" s="11"/>
      <c r="C69" s="23" t="s">
        <v>1651</v>
      </c>
      <c r="D69" s="45">
        <v>32</v>
      </c>
      <c r="E69" s="76">
        <v>176987</v>
      </c>
    </row>
    <row r="70" spans="1:5" ht="13.5">
      <c r="A70" s="11" t="s">
        <v>40</v>
      </c>
      <c r="B70" s="11"/>
      <c r="C70" s="23" t="s">
        <v>1652</v>
      </c>
      <c r="D70" s="45">
        <v>37</v>
      </c>
      <c r="E70" s="76">
        <v>1289105</v>
      </c>
    </row>
    <row r="71" spans="1:5" ht="13.5">
      <c r="A71" s="11" t="s">
        <v>48</v>
      </c>
      <c r="B71" s="11"/>
      <c r="C71" s="23" t="s">
        <v>1653</v>
      </c>
      <c r="D71" s="45">
        <v>5</v>
      </c>
      <c r="E71" s="76">
        <v>39946</v>
      </c>
    </row>
    <row r="72" spans="1:5" ht="13.5">
      <c r="A72" s="11" t="s">
        <v>79</v>
      </c>
      <c r="B72" s="11"/>
      <c r="C72" s="23" t="s">
        <v>1654</v>
      </c>
      <c r="D72" s="45">
        <v>34</v>
      </c>
      <c r="E72" s="76">
        <v>3383406</v>
      </c>
    </row>
    <row r="73" spans="1:5" ht="13.5">
      <c r="A73" s="11" t="s">
        <v>54</v>
      </c>
      <c r="B73" s="11"/>
      <c r="C73" s="23" t="s">
        <v>1655</v>
      </c>
      <c r="D73" s="45">
        <v>40</v>
      </c>
      <c r="E73" s="76">
        <v>3748552</v>
      </c>
    </row>
    <row r="74" spans="1:5" ht="13.5">
      <c r="A74" s="11" t="s">
        <v>47</v>
      </c>
      <c r="B74" s="11"/>
      <c r="C74" s="23" t="s">
        <v>1656</v>
      </c>
      <c r="D74" s="45">
        <v>24</v>
      </c>
      <c r="E74" s="76">
        <v>2329339</v>
      </c>
    </row>
    <row r="75" spans="1:5" ht="13.5">
      <c r="A75" s="11" t="s">
        <v>174</v>
      </c>
      <c r="B75" s="11"/>
      <c r="C75" s="23" t="s">
        <v>1657</v>
      </c>
      <c r="D75" s="45">
        <v>15</v>
      </c>
      <c r="E75" s="76">
        <v>601431</v>
      </c>
    </row>
    <row r="76" spans="1:5" ht="13.5">
      <c r="A76" s="11" t="s">
        <v>853</v>
      </c>
      <c r="B76" s="11"/>
      <c r="C76" s="23" t="s">
        <v>1658</v>
      </c>
      <c r="D76" s="45">
        <v>4</v>
      </c>
      <c r="E76" s="76">
        <v>1173293</v>
      </c>
    </row>
    <row r="77" spans="1:5" ht="13.5">
      <c r="A77" s="11" t="s">
        <v>982</v>
      </c>
      <c r="B77" s="11"/>
      <c r="C77" s="23" t="s">
        <v>1659</v>
      </c>
      <c r="D77" s="45">
        <v>3</v>
      </c>
      <c r="E77" s="76">
        <v>16861</v>
      </c>
    </row>
    <row r="78" spans="1:5" ht="13.5">
      <c r="A78" s="11" t="s">
        <v>355</v>
      </c>
      <c r="B78" s="11"/>
      <c r="C78" s="23" t="s">
        <v>1660</v>
      </c>
      <c r="D78" s="45">
        <v>4</v>
      </c>
      <c r="E78" s="76">
        <v>8617</v>
      </c>
    </row>
    <row r="79" spans="1:5" ht="13.5">
      <c r="A79" s="11" t="s">
        <v>737</v>
      </c>
      <c r="B79" s="11"/>
      <c r="C79" s="23" t="s">
        <v>1661</v>
      </c>
      <c r="D79" s="45">
        <v>2</v>
      </c>
      <c r="E79" s="76" t="s">
        <v>2832</v>
      </c>
    </row>
    <row r="80" spans="1:5" ht="13.5">
      <c r="A80" s="11" t="s">
        <v>496</v>
      </c>
      <c r="B80" s="11"/>
      <c r="C80" s="23" t="s">
        <v>1662</v>
      </c>
      <c r="D80" s="45">
        <v>6</v>
      </c>
      <c r="E80" s="76">
        <v>13493</v>
      </c>
    </row>
    <row r="81" spans="1:5" ht="13.5">
      <c r="A81" s="11" t="s">
        <v>1114</v>
      </c>
      <c r="B81" s="11"/>
      <c r="C81" s="23" t="s">
        <v>1663</v>
      </c>
      <c r="D81" s="45">
        <v>2</v>
      </c>
      <c r="E81" s="76" t="s">
        <v>2832</v>
      </c>
    </row>
    <row r="82" spans="1:5" ht="13.5">
      <c r="A82" s="11" t="s">
        <v>10</v>
      </c>
      <c r="B82" s="11"/>
      <c r="C82" s="23" t="s">
        <v>1664</v>
      </c>
      <c r="D82" s="45">
        <v>134</v>
      </c>
      <c r="E82" s="76">
        <v>11882576</v>
      </c>
    </row>
    <row r="83" spans="3:5" ht="13.5">
      <c r="C83" s="15"/>
      <c r="D83" s="32"/>
      <c r="E83" s="76"/>
    </row>
    <row r="84" spans="1:5" ht="13.5">
      <c r="A84" s="29" t="s">
        <v>2610</v>
      </c>
      <c r="B84" s="29"/>
      <c r="C84" s="30" t="s">
        <v>1274</v>
      </c>
      <c r="D84" s="33">
        <f>SUM(D85:D111)</f>
        <v>167</v>
      </c>
      <c r="E84" s="79">
        <v>55952193</v>
      </c>
    </row>
    <row r="85" spans="1:5" ht="13.5">
      <c r="A85" s="11" t="s">
        <v>491</v>
      </c>
      <c r="B85" s="11"/>
      <c r="C85" s="12" t="s">
        <v>1665</v>
      </c>
      <c r="D85" s="45">
        <v>2</v>
      </c>
      <c r="E85" s="76" t="s">
        <v>2832</v>
      </c>
    </row>
    <row r="86" spans="1:5" ht="13.5">
      <c r="A86" s="11" t="s">
        <v>492</v>
      </c>
      <c r="B86" s="11"/>
      <c r="C86" s="12" t="s">
        <v>1666</v>
      </c>
      <c r="D86" s="45">
        <v>8</v>
      </c>
      <c r="E86" s="76">
        <v>1910610</v>
      </c>
    </row>
    <row r="87" spans="1:5" ht="13.5">
      <c r="A87" s="11" t="s">
        <v>493</v>
      </c>
      <c r="B87" s="11"/>
      <c r="C87" s="12" t="s">
        <v>1667</v>
      </c>
      <c r="D87" s="45">
        <v>5</v>
      </c>
      <c r="E87" s="76">
        <v>3758882</v>
      </c>
    </row>
    <row r="88" spans="1:5" ht="13.5">
      <c r="A88" s="11" t="s">
        <v>494</v>
      </c>
      <c r="B88" s="11"/>
      <c r="C88" s="12" t="s">
        <v>1668</v>
      </c>
      <c r="D88" s="45">
        <v>4</v>
      </c>
      <c r="E88" s="76">
        <v>1499891</v>
      </c>
    </row>
    <row r="89" spans="1:5" ht="13.5">
      <c r="A89" s="11" t="s">
        <v>209</v>
      </c>
      <c r="B89" s="11"/>
      <c r="C89" s="12" t="s">
        <v>1669</v>
      </c>
      <c r="D89" s="45">
        <v>4</v>
      </c>
      <c r="E89" s="76">
        <v>91223</v>
      </c>
    </row>
    <row r="90" spans="1:5" ht="13.5">
      <c r="A90" s="11" t="s">
        <v>495</v>
      </c>
      <c r="B90" s="11"/>
      <c r="C90" s="12" t="s">
        <v>1670</v>
      </c>
      <c r="D90" s="45">
        <v>10</v>
      </c>
      <c r="E90" s="76">
        <v>1394377</v>
      </c>
    </row>
    <row r="91" spans="1:5" ht="13.5">
      <c r="A91" s="11" t="s">
        <v>1089</v>
      </c>
      <c r="B91" s="11"/>
      <c r="C91" s="12" t="s">
        <v>1671</v>
      </c>
      <c r="D91" s="45">
        <v>1</v>
      </c>
      <c r="E91" s="76" t="s">
        <v>2832</v>
      </c>
    </row>
    <row r="92" spans="1:5" ht="13.5">
      <c r="A92" s="11" t="s">
        <v>968</v>
      </c>
      <c r="B92" s="11"/>
      <c r="C92" s="12" t="s">
        <v>2611</v>
      </c>
      <c r="D92" s="45">
        <v>3</v>
      </c>
      <c r="E92" s="76">
        <v>17442612</v>
      </c>
    </row>
    <row r="93" spans="1:5" ht="13.5">
      <c r="A93" s="11" t="s">
        <v>969</v>
      </c>
      <c r="B93" s="11"/>
      <c r="C93" s="12" t="s">
        <v>2612</v>
      </c>
      <c r="D93" s="45">
        <v>2</v>
      </c>
      <c r="E93" s="76" t="s">
        <v>2832</v>
      </c>
    </row>
    <row r="94" spans="1:5" ht="13.5">
      <c r="A94" s="11" t="s">
        <v>2</v>
      </c>
      <c r="B94" s="11"/>
      <c r="C94" s="12" t="s">
        <v>1672</v>
      </c>
      <c r="D94" s="45">
        <v>26</v>
      </c>
      <c r="E94" s="76">
        <v>333922</v>
      </c>
    </row>
    <row r="95" spans="1:5" ht="13.5">
      <c r="A95" s="11" t="s">
        <v>294</v>
      </c>
      <c r="B95" s="11"/>
      <c r="C95" s="12" t="s">
        <v>1673</v>
      </c>
      <c r="D95" s="45">
        <v>19</v>
      </c>
      <c r="E95" s="76">
        <v>3437</v>
      </c>
    </row>
    <row r="96" spans="1:5" ht="13.5">
      <c r="A96" s="11" t="s">
        <v>3</v>
      </c>
      <c r="B96" s="11"/>
      <c r="C96" s="12" t="s">
        <v>1674</v>
      </c>
      <c r="D96" s="45">
        <v>1</v>
      </c>
      <c r="E96" s="76" t="s">
        <v>2832</v>
      </c>
    </row>
    <row r="97" spans="1:5" ht="13.5">
      <c r="A97" s="11" t="s">
        <v>4</v>
      </c>
      <c r="B97" s="11"/>
      <c r="C97" s="12" t="s">
        <v>1675</v>
      </c>
      <c r="D97" s="45">
        <v>12</v>
      </c>
      <c r="E97" s="76">
        <v>124584</v>
      </c>
    </row>
    <row r="98" spans="1:5" ht="13.5">
      <c r="A98" s="11" t="s">
        <v>5</v>
      </c>
      <c r="B98" s="11"/>
      <c r="C98" s="12" t="s">
        <v>1676</v>
      </c>
      <c r="D98" s="45">
        <v>1</v>
      </c>
      <c r="E98" s="76" t="s">
        <v>2832</v>
      </c>
    </row>
    <row r="99" spans="1:5" ht="13.5">
      <c r="A99" s="11">
        <v>102415</v>
      </c>
      <c r="B99" s="15"/>
      <c r="C99" s="15" t="s">
        <v>2613</v>
      </c>
      <c r="D99" s="45">
        <v>1</v>
      </c>
      <c r="E99" s="76" t="s">
        <v>2832</v>
      </c>
    </row>
    <row r="100" spans="1:5" ht="13.5">
      <c r="A100" s="11" t="s">
        <v>970</v>
      </c>
      <c r="B100" s="11"/>
      <c r="C100" s="12" t="s">
        <v>1677</v>
      </c>
      <c r="D100" s="45">
        <v>2</v>
      </c>
      <c r="E100" s="76" t="s">
        <v>2832</v>
      </c>
    </row>
    <row r="101" spans="1:5" ht="13.5">
      <c r="A101" s="11" t="s">
        <v>6</v>
      </c>
      <c r="B101" s="11"/>
      <c r="C101" s="12" t="s">
        <v>1678</v>
      </c>
      <c r="D101" s="45">
        <v>7</v>
      </c>
      <c r="E101" s="76">
        <v>6059263</v>
      </c>
    </row>
    <row r="102" spans="1:5" ht="13.5">
      <c r="A102" s="11" t="s">
        <v>599</v>
      </c>
      <c r="B102" s="11"/>
      <c r="C102" s="12" t="s">
        <v>1679</v>
      </c>
      <c r="D102" s="45">
        <v>3</v>
      </c>
      <c r="E102" s="76">
        <v>385</v>
      </c>
    </row>
    <row r="103" spans="1:5" ht="13.5">
      <c r="A103" s="11" t="s">
        <v>547</v>
      </c>
      <c r="B103" s="11"/>
      <c r="C103" s="12" t="s">
        <v>1680</v>
      </c>
      <c r="D103" s="45">
        <v>12</v>
      </c>
      <c r="E103" s="76">
        <v>93875</v>
      </c>
    </row>
    <row r="104" spans="1:5" ht="13.5">
      <c r="A104" s="11" t="s">
        <v>2587</v>
      </c>
      <c r="B104" s="15"/>
      <c r="C104" s="15" t="s">
        <v>2614</v>
      </c>
      <c r="D104" s="45">
        <v>1</v>
      </c>
      <c r="E104" s="76" t="s">
        <v>2832</v>
      </c>
    </row>
    <row r="105" spans="1:5" ht="13.5">
      <c r="A105" s="11" t="s">
        <v>1088</v>
      </c>
      <c r="B105" s="11"/>
      <c r="C105" s="12" t="s">
        <v>1681</v>
      </c>
      <c r="D105" s="45">
        <v>2</v>
      </c>
      <c r="E105" s="76" t="s">
        <v>2832</v>
      </c>
    </row>
    <row r="106" spans="1:5" ht="13.5">
      <c r="A106" s="11" t="s">
        <v>939</v>
      </c>
      <c r="B106" s="11"/>
      <c r="C106" s="12" t="s">
        <v>1682</v>
      </c>
      <c r="D106" s="45">
        <v>6</v>
      </c>
      <c r="E106" s="76">
        <v>104030</v>
      </c>
    </row>
    <row r="107" spans="1:5" ht="13.5">
      <c r="A107" s="11" t="s">
        <v>957</v>
      </c>
      <c r="B107" s="11"/>
      <c r="C107" s="12" t="s">
        <v>2615</v>
      </c>
      <c r="D107" s="45">
        <v>1</v>
      </c>
      <c r="E107" s="76" t="s">
        <v>2832</v>
      </c>
    </row>
    <row r="108" spans="1:5" ht="13.5">
      <c r="A108" s="11" t="s">
        <v>729</v>
      </c>
      <c r="B108" s="11"/>
      <c r="C108" s="12" t="s">
        <v>1683</v>
      </c>
      <c r="D108" s="45">
        <v>14</v>
      </c>
      <c r="E108" s="76">
        <v>10761458</v>
      </c>
    </row>
    <row r="109" spans="1:5" ht="13.5">
      <c r="A109" s="11" t="s">
        <v>1103</v>
      </c>
      <c r="B109" s="11"/>
      <c r="C109" s="12" t="s">
        <v>1684</v>
      </c>
      <c r="D109" s="45">
        <v>3</v>
      </c>
      <c r="E109" s="76">
        <v>121622</v>
      </c>
    </row>
    <row r="110" spans="1:5" ht="13.5">
      <c r="A110" s="11" t="s">
        <v>70</v>
      </c>
      <c r="B110" s="11"/>
      <c r="C110" s="12" t="s">
        <v>1685</v>
      </c>
      <c r="D110" s="45">
        <v>7</v>
      </c>
      <c r="E110" s="76">
        <v>249347</v>
      </c>
    </row>
    <row r="111" spans="1:5" ht="13.5">
      <c r="A111" s="11" t="s">
        <v>835</v>
      </c>
      <c r="B111" s="11"/>
      <c r="C111" s="12" t="s">
        <v>1686</v>
      </c>
      <c r="D111" s="45">
        <v>10</v>
      </c>
      <c r="E111" s="76">
        <v>105201</v>
      </c>
    </row>
    <row r="112" spans="3:5" ht="13.5">
      <c r="C112" s="15"/>
      <c r="D112" s="39"/>
      <c r="E112" s="76"/>
    </row>
    <row r="113" spans="1:5" ht="13.5">
      <c r="A113" s="5" t="s">
        <v>2616</v>
      </c>
      <c r="B113" s="5"/>
      <c r="C113" s="6" t="s">
        <v>1282</v>
      </c>
      <c r="D113" s="40">
        <f>SUM(D114:D161)</f>
        <v>126</v>
      </c>
      <c r="E113" s="33">
        <v>4736014</v>
      </c>
    </row>
    <row r="114" spans="1:5" ht="13.5">
      <c r="A114" s="11" t="s">
        <v>870</v>
      </c>
      <c r="B114" s="11"/>
      <c r="C114" s="23" t="s">
        <v>1687</v>
      </c>
      <c r="D114" s="45">
        <v>1</v>
      </c>
      <c r="E114" s="76" t="s">
        <v>2832</v>
      </c>
    </row>
    <row r="115" spans="1:5" ht="13.5">
      <c r="A115" s="11" t="s">
        <v>1208</v>
      </c>
      <c r="B115" s="11"/>
      <c r="C115" s="23" t="s">
        <v>1688</v>
      </c>
      <c r="D115" s="45">
        <v>1</v>
      </c>
      <c r="E115" s="76" t="s">
        <v>2832</v>
      </c>
    </row>
    <row r="116" spans="1:5" ht="13.5">
      <c r="A116" s="11">
        <v>112149</v>
      </c>
      <c r="B116" s="15"/>
      <c r="C116" s="27" t="s">
        <v>2617</v>
      </c>
      <c r="D116" s="45">
        <v>5</v>
      </c>
      <c r="E116" s="76">
        <v>96093</v>
      </c>
    </row>
    <row r="117" spans="1:5" ht="13.5">
      <c r="A117" s="11" t="s">
        <v>736</v>
      </c>
      <c r="B117" s="11"/>
      <c r="C117" s="23" t="s">
        <v>1689</v>
      </c>
      <c r="D117" s="45">
        <v>8</v>
      </c>
      <c r="E117" s="76">
        <v>13542</v>
      </c>
    </row>
    <row r="118" spans="1:5" ht="13.5">
      <c r="A118" s="11" t="s">
        <v>740</v>
      </c>
      <c r="B118" s="11"/>
      <c r="C118" s="23" t="s">
        <v>1690</v>
      </c>
      <c r="D118" s="45">
        <v>4</v>
      </c>
      <c r="E118" s="76">
        <v>4944</v>
      </c>
    </row>
    <row r="119" spans="1:5" ht="13.5">
      <c r="A119" s="11">
        <v>112244</v>
      </c>
      <c r="B119" s="15"/>
      <c r="C119" s="27" t="s">
        <v>2618</v>
      </c>
      <c r="D119" s="45">
        <v>2</v>
      </c>
      <c r="E119" s="76" t="s">
        <v>2832</v>
      </c>
    </row>
    <row r="120" spans="1:5" ht="13.5">
      <c r="A120" s="11">
        <v>112245</v>
      </c>
      <c r="B120" s="15"/>
      <c r="C120" s="27" t="s">
        <v>2619</v>
      </c>
      <c r="D120" s="45">
        <v>2</v>
      </c>
      <c r="E120" s="76" t="s">
        <v>2832</v>
      </c>
    </row>
    <row r="121" spans="1:5" ht="13.5">
      <c r="A121" s="11" t="s">
        <v>1102</v>
      </c>
      <c r="B121" s="11"/>
      <c r="C121" s="23" t="s">
        <v>1691</v>
      </c>
      <c r="D121" s="45">
        <v>1</v>
      </c>
      <c r="E121" s="76" t="s">
        <v>2832</v>
      </c>
    </row>
    <row r="122" spans="1:5" ht="13.5">
      <c r="A122" s="11" t="s">
        <v>140</v>
      </c>
      <c r="B122" s="11"/>
      <c r="C122" s="23" t="s">
        <v>2620</v>
      </c>
      <c r="D122" s="45">
        <v>2</v>
      </c>
      <c r="E122" s="76" t="s">
        <v>2832</v>
      </c>
    </row>
    <row r="123" spans="1:5" ht="13.5">
      <c r="A123" s="11">
        <v>115111</v>
      </c>
      <c r="B123" s="15"/>
      <c r="C123" s="27" t="s">
        <v>2621</v>
      </c>
      <c r="D123" s="45">
        <v>1</v>
      </c>
      <c r="E123" s="76" t="s">
        <v>2832</v>
      </c>
    </row>
    <row r="124" spans="1:5" ht="13.5">
      <c r="A124" s="11" t="s">
        <v>585</v>
      </c>
      <c r="B124" s="11"/>
      <c r="C124" s="23" t="s">
        <v>2622</v>
      </c>
      <c r="D124" s="45">
        <v>3</v>
      </c>
      <c r="E124" s="76">
        <v>1436060</v>
      </c>
    </row>
    <row r="125" spans="1:5" ht="13.5">
      <c r="A125" s="11" t="s">
        <v>962</v>
      </c>
      <c r="B125" s="11"/>
      <c r="C125" s="23" t="s">
        <v>1692</v>
      </c>
      <c r="D125" s="45">
        <v>1</v>
      </c>
      <c r="E125" s="76" t="s">
        <v>2832</v>
      </c>
    </row>
    <row r="126" spans="1:5" ht="13.5">
      <c r="A126" s="11" t="s">
        <v>929</v>
      </c>
      <c r="B126" s="11"/>
      <c r="C126" s="23" t="s">
        <v>1693</v>
      </c>
      <c r="D126" s="45">
        <v>2</v>
      </c>
      <c r="E126" s="76" t="s">
        <v>2832</v>
      </c>
    </row>
    <row r="127" spans="1:5" ht="13.5">
      <c r="A127" s="11">
        <v>115912</v>
      </c>
      <c r="B127" s="13"/>
      <c r="C127" s="23" t="s">
        <v>2623</v>
      </c>
      <c r="D127" s="45">
        <v>3</v>
      </c>
      <c r="E127" s="76">
        <v>1810</v>
      </c>
    </row>
    <row r="128" spans="1:5" ht="13.5">
      <c r="A128" s="15">
        <v>115919</v>
      </c>
      <c r="B128" s="15"/>
      <c r="C128" s="27" t="s">
        <v>2624</v>
      </c>
      <c r="D128" s="45">
        <v>1</v>
      </c>
      <c r="E128" s="76" t="s">
        <v>2832</v>
      </c>
    </row>
    <row r="129" spans="1:5" ht="13.5">
      <c r="A129" s="11" t="s">
        <v>766</v>
      </c>
      <c r="B129" s="11"/>
      <c r="C129" s="23" t="s">
        <v>2625</v>
      </c>
      <c r="D129" s="45">
        <v>2</v>
      </c>
      <c r="E129" s="76" t="s">
        <v>2832</v>
      </c>
    </row>
    <row r="130" spans="1:5" ht="13.5">
      <c r="A130" s="11" t="s">
        <v>818</v>
      </c>
      <c r="B130" s="11"/>
      <c r="C130" s="23" t="s">
        <v>1694</v>
      </c>
      <c r="D130" s="45">
        <v>3</v>
      </c>
      <c r="E130" s="76">
        <v>27682</v>
      </c>
    </row>
    <row r="131" spans="1:5" ht="13.5">
      <c r="A131" s="15">
        <v>116114</v>
      </c>
      <c r="B131" s="15"/>
      <c r="C131" s="27" t="s">
        <v>2626</v>
      </c>
      <c r="D131" s="45">
        <v>1</v>
      </c>
      <c r="E131" s="76" t="s">
        <v>2832</v>
      </c>
    </row>
    <row r="132" spans="1:5" ht="27">
      <c r="A132" s="11" t="s">
        <v>397</v>
      </c>
      <c r="B132" s="11"/>
      <c r="C132" s="34" t="s">
        <v>2627</v>
      </c>
      <c r="D132" s="45">
        <v>4</v>
      </c>
      <c r="E132" s="76">
        <v>4862</v>
      </c>
    </row>
    <row r="133" spans="1:5" ht="13.5">
      <c r="A133" s="11" t="s">
        <v>398</v>
      </c>
      <c r="B133" s="11"/>
      <c r="C133" s="23" t="s">
        <v>1695</v>
      </c>
      <c r="D133" s="45">
        <v>5</v>
      </c>
      <c r="E133" s="76">
        <v>46070</v>
      </c>
    </row>
    <row r="134" spans="1:5" ht="13.5">
      <c r="A134" s="11" t="s">
        <v>399</v>
      </c>
      <c r="B134" s="11"/>
      <c r="C134" s="23" t="s">
        <v>1696</v>
      </c>
      <c r="D134" s="45">
        <v>2</v>
      </c>
      <c r="E134" s="76" t="s">
        <v>2832</v>
      </c>
    </row>
    <row r="135" spans="1:5" ht="13.5">
      <c r="A135" s="11" t="s">
        <v>548</v>
      </c>
      <c r="B135" s="11"/>
      <c r="C135" s="23" t="s">
        <v>1697</v>
      </c>
      <c r="D135" s="45">
        <v>2</v>
      </c>
      <c r="E135" s="76" t="s">
        <v>2832</v>
      </c>
    </row>
    <row r="136" spans="1:5" ht="13.5">
      <c r="A136" s="15">
        <v>116512</v>
      </c>
      <c r="B136" s="15"/>
      <c r="C136" s="27" t="s">
        <v>2628</v>
      </c>
      <c r="D136" s="45">
        <v>2</v>
      </c>
      <c r="E136" s="76" t="s">
        <v>2832</v>
      </c>
    </row>
    <row r="137" spans="1:5" ht="13.5">
      <c r="A137" s="11">
        <v>116515</v>
      </c>
      <c r="B137" s="13"/>
      <c r="C137" s="23" t="s">
        <v>1698</v>
      </c>
      <c r="D137" s="45">
        <v>2</v>
      </c>
      <c r="E137" s="76" t="s">
        <v>2832</v>
      </c>
    </row>
    <row r="138" spans="1:5" ht="13.5">
      <c r="A138" s="11">
        <v>116516</v>
      </c>
      <c r="B138" s="13"/>
      <c r="C138" s="23" t="s">
        <v>1699</v>
      </c>
      <c r="D138" s="45">
        <v>1</v>
      </c>
      <c r="E138" s="76" t="s">
        <v>2832</v>
      </c>
    </row>
    <row r="139" spans="1:5" ht="13.5">
      <c r="A139" s="11" t="s">
        <v>952</v>
      </c>
      <c r="B139" s="11"/>
      <c r="C139" s="23" t="s">
        <v>1700</v>
      </c>
      <c r="D139" s="45">
        <v>1</v>
      </c>
      <c r="E139" s="76" t="s">
        <v>2832</v>
      </c>
    </row>
    <row r="140" spans="1:5" ht="13.5">
      <c r="A140" s="11" t="s">
        <v>1126</v>
      </c>
      <c r="B140" s="11"/>
      <c r="C140" s="23" t="s">
        <v>1701</v>
      </c>
      <c r="D140" s="45">
        <v>1</v>
      </c>
      <c r="E140" s="76" t="s">
        <v>2832</v>
      </c>
    </row>
    <row r="141" spans="1:5" ht="13.5">
      <c r="A141" s="11" t="s">
        <v>1118</v>
      </c>
      <c r="B141" s="11"/>
      <c r="C141" s="23" t="s">
        <v>1702</v>
      </c>
      <c r="D141" s="45">
        <v>1</v>
      </c>
      <c r="E141" s="76" t="s">
        <v>2832</v>
      </c>
    </row>
    <row r="142" spans="1:5" ht="13.5">
      <c r="A142" s="15">
        <v>116911</v>
      </c>
      <c r="B142" s="15"/>
      <c r="C142" s="27" t="s">
        <v>2629</v>
      </c>
      <c r="D142" s="45">
        <v>2</v>
      </c>
      <c r="E142" s="76" t="s">
        <v>2832</v>
      </c>
    </row>
    <row r="143" spans="1:5" ht="13.5">
      <c r="A143" s="11" t="s">
        <v>1039</v>
      </c>
      <c r="B143" s="11"/>
      <c r="C143" s="23" t="s">
        <v>1703</v>
      </c>
      <c r="D143" s="45">
        <v>1</v>
      </c>
      <c r="E143" s="76" t="s">
        <v>2832</v>
      </c>
    </row>
    <row r="144" spans="1:5" ht="13.5">
      <c r="A144" s="11" t="s">
        <v>807</v>
      </c>
      <c r="B144" s="11"/>
      <c r="C144" s="23" t="s">
        <v>1704</v>
      </c>
      <c r="D144" s="45">
        <v>1</v>
      </c>
      <c r="E144" s="76" t="s">
        <v>2832</v>
      </c>
    </row>
    <row r="145" spans="1:5" ht="13.5">
      <c r="A145" s="11">
        <v>117411</v>
      </c>
      <c r="B145" s="13"/>
      <c r="C145" s="35" t="s">
        <v>2630</v>
      </c>
      <c r="D145" s="45">
        <v>1</v>
      </c>
      <c r="E145" s="76" t="s">
        <v>2832</v>
      </c>
    </row>
    <row r="146" spans="1:5" ht="13.5">
      <c r="A146" s="11" t="s">
        <v>808</v>
      </c>
      <c r="B146" s="11"/>
      <c r="C146" s="23" t="s">
        <v>1705</v>
      </c>
      <c r="D146" s="45">
        <v>1</v>
      </c>
      <c r="E146" s="76" t="s">
        <v>2832</v>
      </c>
    </row>
    <row r="147" spans="1:5" ht="13.5">
      <c r="A147" s="11" t="s">
        <v>549</v>
      </c>
      <c r="B147" s="11"/>
      <c r="C147" s="23" t="s">
        <v>1706</v>
      </c>
      <c r="D147" s="45">
        <v>1</v>
      </c>
      <c r="E147" s="76" t="s">
        <v>2832</v>
      </c>
    </row>
    <row r="148" spans="1:5" ht="13.5">
      <c r="A148" s="15">
        <v>118619</v>
      </c>
      <c r="B148" s="15"/>
      <c r="C148" s="27" t="s">
        <v>2631</v>
      </c>
      <c r="D148" s="45">
        <v>1</v>
      </c>
      <c r="E148" s="76" t="s">
        <v>2832</v>
      </c>
    </row>
    <row r="149" spans="1:5" ht="13.5">
      <c r="A149" s="15">
        <v>118914</v>
      </c>
      <c r="B149" s="15"/>
      <c r="C149" s="27" t="s">
        <v>2632</v>
      </c>
      <c r="D149" s="45">
        <v>2</v>
      </c>
      <c r="E149" s="76" t="s">
        <v>2832</v>
      </c>
    </row>
    <row r="150" spans="1:5" ht="13.5">
      <c r="A150" s="11" t="s">
        <v>726</v>
      </c>
      <c r="B150" s="11"/>
      <c r="C150" s="23" t="s">
        <v>1707</v>
      </c>
      <c r="D150" s="45">
        <v>2</v>
      </c>
      <c r="E150" s="76" t="s">
        <v>2832</v>
      </c>
    </row>
    <row r="151" spans="1:5" ht="13.5">
      <c r="A151" s="11" t="s">
        <v>433</v>
      </c>
      <c r="B151" s="11"/>
      <c r="C151" s="23" t="s">
        <v>1708</v>
      </c>
      <c r="D151" s="45">
        <v>7</v>
      </c>
      <c r="E151" s="76">
        <v>49093</v>
      </c>
    </row>
    <row r="152" spans="1:5" ht="13.5">
      <c r="A152" s="11" t="s">
        <v>814</v>
      </c>
      <c r="B152" s="11"/>
      <c r="C152" s="23" t="s">
        <v>1709</v>
      </c>
      <c r="D152" s="45">
        <v>1</v>
      </c>
      <c r="E152" s="76" t="s">
        <v>2832</v>
      </c>
    </row>
    <row r="153" spans="1:5" ht="13.5">
      <c r="A153" s="11" t="s">
        <v>897</v>
      </c>
      <c r="B153" s="11"/>
      <c r="C153" s="23" t="s">
        <v>1710</v>
      </c>
      <c r="D153" s="45">
        <v>1</v>
      </c>
      <c r="E153" s="76" t="s">
        <v>2832</v>
      </c>
    </row>
    <row r="154" spans="1:5" ht="13.5">
      <c r="A154" s="13">
        <v>119319</v>
      </c>
      <c r="B154" s="13"/>
      <c r="C154" s="27" t="s">
        <v>1711</v>
      </c>
      <c r="D154" s="45">
        <v>1</v>
      </c>
      <c r="E154" s="76" t="s">
        <v>2832</v>
      </c>
    </row>
    <row r="155" spans="1:5" ht="13.5">
      <c r="A155" s="11" t="s">
        <v>454</v>
      </c>
      <c r="B155" s="11"/>
      <c r="C155" s="23" t="s">
        <v>1712</v>
      </c>
      <c r="D155" s="45">
        <v>5</v>
      </c>
      <c r="E155" s="76">
        <v>5882</v>
      </c>
    </row>
    <row r="156" spans="1:5" ht="13.5">
      <c r="A156" s="11" t="s">
        <v>44</v>
      </c>
      <c r="B156" s="11"/>
      <c r="C156" s="23" t="s">
        <v>1713</v>
      </c>
      <c r="D156" s="45">
        <v>14</v>
      </c>
      <c r="E156" s="76">
        <v>118734</v>
      </c>
    </row>
    <row r="157" spans="1:5" ht="13.5">
      <c r="A157" s="11" t="s">
        <v>45</v>
      </c>
      <c r="B157" s="11"/>
      <c r="C157" s="23" t="s">
        <v>1714</v>
      </c>
      <c r="D157" s="45">
        <v>3</v>
      </c>
      <c r="E157" s="76">
        <v>4778</v>
      </c>
    </row>
    <row r="158" spans="1:5" ht="13.5">
      <c r="A158" s="11" t="s">
        <v>1067</v>
      </c>
      <c r="B158" s="11"/>
      <c r="C158" s="23" t="s">
        <v>1715</v>
      </c>
      <c r="D158" s="45">
        <v>4</v>
      </c>
      <c r="E158" s="76">
        <v>6731</v>
      </c>
    </row>
    <row r="159" spans="1:5" ht="13.5">
      <c r="A159" s="11" t="s">
        <v>167</v>
      </c>
      <c r="B159" s="11"/>
      <c r="C159" s="23" t="s">
        <v>1716</v>
      </c>
      <c r="D159" s="45">
        <v>1</v>
      </c>
      <c r="E159" s="76" t="s">
        <v>2832</v>
      </c>
    </row>
    <row r="160" spans="1:5" ht="13.5">
      <c r="A160" s="11" t="s">
        <v>671</v>
      </c>
      <c r="B160" s="11"/>
      <c r="C160" s="23" t="s">
        <v>1717</v>
      </c>
      <c r="D160" s="45">
        <v>3</v>
      </c>
      <c r="E160" s="76">
        <v>1261296</v>
      </c>
    </row>
    <row r="161" spans="1:5" ht="13.5">
      <c r="A161" s="11" t="s">
        <v>476</v>
      </c>
      <c r="B161" s="11"/>
      <c r="C161" s="23" t="s">
        <v>1718</v>
      </c>
      <c r="D161" s="45">
        <v>10</v>
      </c>
      <c r="E161" s="76">
        <v>545462</v>
      </c>
    </row>
    <row r="162" spans="1:5" ht="13.5">
      <c r="A162" s="11"/>
      <c r="B162" s="11"/>
      <c r="C162" s="23"/>
      <c r="D162" s="39"/>
      <c r="E162" s="76"/>
    </row>
    <row r="163" spans="1:5" ht="13.5">
      <c r="A163" s="5" t="s">
        <v>2633</v>
      </c>
      <c r="B163" s="5"/>
      <c r="C163" s="6" t="s">
        <v>1305</v>
      </c>
      <c r="D163" s="40">
        <f>SUM(D164:D190)</f>
        <v>314</v>
      </c>
      <c r="E163" s="33">
        <v>11948393</v>
      </c>
    </row>
    <row r="164" spans="1:5" ht="13.5">
      <c r="A164" s="11" t="s">
        <v>157</v>
      </c>
      <c r="B164" s="11"/>
      <c r="C164" s="23" t="s">
        <v>1719</v>
      </c>
      <c r="D164" s="45">
        <v>40</v>
      </c>
      <c r="E164" s="76">
        <v>128561</v>
      </c>
    </row>
    <row r="165" spans="1:5" ht="13.5">
      <c r="A165" s="11" t="s">
        <v>191</v>
      </c>
      <c r="B165" s="11"/>
      <c r="C165" s="23" t="s">
        <v>1720</v>
      </c>
      <c r="D165" s="45">
        <v>32</v>
      </c>
      <c r="E165" s="76">
        <v>113172</v>
      </c>
    </row>
    <row r="166" spans="1:5" ht="13.5">
      <c r="A166" s="11" t="s">
        <v>192</v>
      </c>
      <c r="B166" s="11"/>
      <c r="C166" s="23" t="s">
        <v>1721</v>
      </c>
      <c r="D166" s="45">
        <v>32</v>
      </c>
      <c r="E166" s="76">
        <v>189442</v>
      </c>
    </row>
    <row r="167" spans="1:5" ht="13.5">
      <c r="A167" s="11" t="s">
        <v>58</v>
      </c>
      <c r="B167" s="11"/>
      <c r="C167" s="23" t="s">
        <v>1722</v>
      </c>
      <c r="D167" s="45">
        <v>16</v>
      </c>
      <c r="E167" s="76">
        <v>158946</v>
      </c>
    </row>
    <row r="168" spans="1:5" ht="13.5">
      <c r="A168" s="11" t="s">
        <v>269</v>
      </c>
      <c r="B168" s="11"/>
      <c r="C168" s="23" t="s">
        <v>1723</v>
      </c>
      <c r="D168" s="45">
        <v>6</v>
      </c>
      <c r="E168" s="76">
        <v>14612</v>
      </c>
    </row>
    <row r="169" spans="1:5" ht="13.5">
      <c r="A169" s="11" t="s">
        <v>919</v>
      </c>
      <c r="B169" s="11"/>
      <c r="C169" s="23" t="s">
        <v>1724</v>
      </c>
      <c r="D169" s="45">
        <v>5</v>
      </c>
      <c r="E169" s="76">
        <v>9006</v>
      </c>
    </row>
    <row r="170" spans="1:5" ht="13.5">
      <c r="A170" s="11" t="s">
        <v>193</v>
      </c>
      <c r="B170" s="11"/>
      <c r="C170" s="23" t="s">
        <v>1725</v>
      </c>
      <c r="D170" s="45">
        <v>24</v>
      </c>
      <c r="E170" s="76">
        <v>46115</v>
      </c>
    </row>
    <row r="171" spans="1:5" ht="13.5">
      <c r="A171" s="11" t="s">
        <v>796</v>
      </c>
      <c r="B171" s="11"/>
      <c r="C171" s="23" t="s">
        <v>1726</v>
      </c>
      <c r="D171" s="45">
        <v>2</v>
      </c>
      <c r="E171" s="76" t="s">
        <v>2832</v>
      </c>
    </row>
    <row r="172" spans="1:5" ht="13.5">
      <c r="A172" s="11" t="s">
        <v>668</v>
      </c>
      <c r="B172" s="11"/>
      <c r="C172" s="23" t="s">
        <v>1727</v>
      </c>
      <c r="D172" s="45">
        <v>6</v>
      </c>
      <c r="E172" s="76">
        <v>457017</v>
      </c>
    </row>
    <row r="173" spans="1:5" ht="13.5">
      <c r="A173" s="11" t="s">
        <v>189</v>
      </c>
      <c r="B173" s="11"/>
      <c r="C173" s="23" t="s">
        <v>1728</v>
      </c>
      <c r="D173" s="45">
        <v>26</v>
      </c>
      <c r="E173" s="76">
        <v>335695</v>
      </c>
    </row>
    <row r="174" spans="1:5" ht="13.5">
      <c r="A174" s="11" t="s">
        <v>571</v>
      </c>
      <c r="B174" s="11"/>
      <c r="C174" s="23" t="s">
        <v>1729</v>
      </c>
      <c r="D174" s="45">
        <v>3</v>
      </c>
      <c r="E174" s="76">
        <v>15865</v>
      </c>
    </row>
    <row r="175" spans="1:5" ht="13.5">
      <c r="A175" s="11" t="s">
        <v>49</v>
      </c>
      <c r="B175" s="11"/>
      <c r="C175" s="23" t="s">
        <v>1730</v>
      </c>
      <c r="D175" s="45">
        <v>15</v>
      </c>
      <c r="E175" s="76">
        <v>158555</v>
      </c>
    </row>
    <row r="176" spans="1:5" ht="13.5">
      <c r="A176" s="11" t="s">
        <v>703</v>
      </c>
      <c r="B176" s="11"/>
      <c r="C176" s="23" t="s">
        <v>1731</v>
      </c>
      <c r="D176" s="45">
        <v>4</v>
      </c>
      <c r="E176" s="76">
        <v>25627</v>
      </c>
    </row>
    <row r="177" spans="1:5" ht="13.5">
      <c r="A177" s="11" t="s">
        <v>669</v>
      </c>
      <c r="B177" s="11"/>
      <c r="C177" s="23" t="s">
        <v>1732</v>
      </c>
      <c r="D177" s="45">
        <v>7</v>
      </c>
      <c r="E177" s="76">
        <v>671850</v>
      </c>
    </row>
    <row r="178" spans="1:5" ht="13.5">
      <c r="A178" s="11" t="s">
        <v>51</v>
      </c>
      <c r="B178" s="11"/>
      <c r="C178" s="23" t="s">
        <v>1733</v>
      </c>
      <c r="D178" s="45">
        <v>9</v>
      </c>
      <c r="E178" s="76">
        <v>93115</v>
      </c>
    </row>
    <row r="179" spans="1:5" ht="13.5">
      <c r="A179" s="11" t="s">
        <v>436</v>
      </c>
      <c r="B179" s="11"/>
      <c r="C179" s="23" t="s">
        <v>1734</v>
      </c>
      <c r="D179" s="45">
        <v>31</v>
      </c>
      <c r="E179" s="76">
        <v>7655400</v>
      </c>
    </row>
    <row r="180" spans="1:5" ht="13.5">
      <c r="A180" s="11" t="s">
        <v>996</v>
      </c>
      <c r="B180" s="11"/>
      <c r="C180" s="23" t="s">
        <v>1735</v>
      </c>
      <c r="D180" s="45">
        <v>2</v>
      </c>
      <c r="E180" s="76" t="s">
        <v>2832</v>
      </c>
    </row>
    <row r="181" spans="1:5" ht="13.5">
      <c r="A181" s="11" t="s">
        <v>906</v>
      </c>
      <c r="B181" s="11"/>
      <c r="C181" s="23" t="s">
        <v>1736</v>
      </c>
      <c r="D181" s="45">
        <v>1</v>
      </c>
      <c r="E181" s="76" t="s">
        <v>2832</v>
      </c>
    </row>
    <row r="182" spans="1:5" ht="13.5">
      <c r="A182" s="11" t="s">
        <v>481</v>
      </c>
      <c r="B182" s="11"/>
      <c r="C182" s="23" t="s">
        <v>1737</v>
      </c>
      <c r="D182" s="45">
        <v>3</v>
      </c>
      <c r="E182" s="76">
        <v>13373</v>
      </c>
    </row>
    <row r="183" spans="1:5" ht="13.5">
      <c r="A183" s="11" t="s">
        <v>59</v>
      </c>
      <c r="B183" s="11"/>
      <c r="C183" s="23" t="s">
        <v>1738</v>
      </c>
      <c r="D183" s="45">
        <v>23</v>
      </c>
      <c r="E183" s="76">
        <v>432546</v>
      </c>
    </row>
    <row r="184" spans="1:5" ht="13.5">
      <c r="A184" s="11" t="s">
        <v>219</v>
      </c>
      <c r="B184" s="11"/>
      <c r="C184" s="23" t="s">
        <v>1739</v>
      </c>
      <c r="D184" s="45">
        <v>2</v>
      </c>
      <c r="E184" s="76" t="s">
        <v>2832</v>
      </c>
    </row>
    <row r="185" spans="1:5" ht="13.5">
      <c r="A185" s="11" t="s">
        <v>60</v>
      </c>
      <c r="B185" s="11"/>
      <c r="C185" s="23" t="s">
        <v>1740</v>
      </c>
      <c r="D185" s="45">
        <v>10</v>
      </c>
      <c r="E185" s="76">
        <v>107078</v>
      </c>
    </row>
    <row r="186" spans="1:5" ht="13.5">
      <c r="A186" s="11" t="s">
        <v>797</v>
      </c>
      <c r="B186" s="11"/>
      <c r="C186" s="23" t="s">
        <v>1741</v>
      </c>
      <c r="D186" s="45">
        <v>4</v>
      </c>
      <c r="E186" s="76">
        <v>287109</v>
      </c>
    </row>
    <row r="187" spans="1:5" ht="13.5">
      <c r="A187" s="11" t="s">
        <v>679</v>
      </c>
      <c r="B187" s="11"/>
      <c r="C187" s="23" t="s">
        <v>1742</v>
      </c>
      <c r="D187" s="45">
        <v>3</v>
      </c>
      <c r="E187" s="76">
        <v>5437</v>
      </c>
    </row>
    <row r="188" spans="1:5" ht="13.5">
      <c r="A188" s="8" t="s">
        <v>2634</v>
      </c>
      <c r="B188" s="13"/>
      <c r="C188" s="23" t="s">
        <v>1743</v>
      </c>
      <c r="D188" s="45">
        <v>1</v>
      </c>
      <c r="E188" s="76" t="s">
        <v>2832</v>
      </c>
    </row>
    <row r="189" spans="1:5" ht="13.5">
      <c r="A189" s="8" t="s">
        <v>2635</v>
      </c>
      <c r="B189" s="13"/>
      <c r="C189" s="23" t="s">
        <v>1744</v>
      </c>
      <c r="D189" s="45">
        <v>2</v>
      </c>
      <c r="E189" s="76" t="s">
        <v>2832</v>
      </c>
    </row>
    <row r="190" spans="1:5" ht="13.5">
      <c r="A190" s="11" t="s">
        <v>670</v>
      </c>
      <c r="B190" s="11"/>
      <c r="C190" s="23" t="s">
        <v>1745</v>
      </c>
      <c r="D190" s="45">
        <v>5</v>
      </c>
      <c r="E190" s="76">
        <v>5779</v>
      </c>
    </row>
    <row r="191" spans="1:5" ht="13.5">
      <c r="A191" s="17"/>
      <c r="B191" s="17"/>
      <c r="C191" s="36"/>
      <c r="D191" s="32"/>
      <c r="E191" s="76"/>
    </row>
    <row r="192" spans="1:5" s="9" customFormat="1" ht="13.5">
      <c r="A192" s="5" t="s">
        <v>2636</v>
      </c>
      <c r="B192" s="5"/>
      <c r="C192" s="6" t="s">
        <v>1318</v>
      </c>
      <c r="D192" s="41">
        <f>SUM(D193:D208)</f>
        <v>169</v>
      </c>
      <c r="E192" s="79">
        <v>4992809</v>
      </c>
    </row>
    <row r="193" spans="1:5" ht="13.5">
      <c r="A193" s="17" t="s">
        <v>53</v>
      </c>
      <c r="B193" s="17"/>
      <c r="C193" s="36" t="s">
        <v>1746</v>
      </c>
      <c r="D193" s="45">
        <v>15</v>
      </c>
      <c r="E193" s="76">
        <v>114746</v>
      </c>
    </row>
    <row r="194" spans="1:5" ht="13.5">
      <c r="A194" s="17" t="s">
        <v>55</v>
      </c>
      <c r="B194" s="17"/>
      <c r="C194" s="36" t="s">
        <v>1747</v>
      </c>
      <c r="D194" s="45">
        <v>14</v>
      </c>
      <c r="E194" s="76">
        <v>850611</v>
      </c>
    </row>
    <row r="195" spans="1:5" ht="13.5">
      <c r="A195" s="17" t="s">
        <v>976</v>
      </c>
      <c r="B195" s="17"/>
      <c r="C195" s="36" t="s">
        <v>1748</v>
      </c>
      <c r="D195" s="45">
        <v>4</v>
      </c>
      <c r="E195" s="76">
        <v>6100</v>
      </c>
    </row>
    <row r="196" spans="1:5" ht="13.5">
      <c r="A196" s="17" t="s">
        <v>152</v>
      </c>
      <c r="B196" s="17"/>
      <c r="C196" s="36" t="s">
        <v>1749</v>
      </c>
      <c r="D196" s="45">
        <v>23</v>
      </c>
      <c r="E196" s="76">
        <v>101714</v>
      </c>
    </row>
    <row r="197" spans="1:5" ht="13.5">
      <c r="A197" s="17" t="s">
        <v>437</v>
      </c>
      <c r="B197" s="17"/>
      <c r="C197" s="36" t="s">
        <v>1750</v>
      </c>
      <c r="D197" s="88">
        <v>3</v>
      </c>
      <c r="E197" s="89" t="s">
        <v>2833</v>
      </c>
    </row>
    <row r="198" spans="1:5" ht="13.5">
      <c r="A198" s="17" t="s">
        <v>120</v>
      </c>
      <c r="B198" s="17"/>
      <c r="C198" s="36" t="s">
        <v>1751</v>
      </c>
      <c r="D198" s="45">
        <v>18</v>
      </c>
      <c r="E198" s="76">
        <v>66699</v>
      </c>
    </row>
    <row r="199" spans="1:5" ht="13.5">
      <c r="A199" s="17" t="s">
        <v>1238</v>
      </c>
      <c r="B199" s="17"/>
      <c r="C199" s="36" t="s">
        <v>1752</v>
      </c>
      <c r="D199" s="45">
        <v>1</v>
      </c>
      <c r="E199" s="76" t="s">
        <v>2832</v>
      </c>
    </row>
    <row r="200" spans="1:5" ht="13.5">
      <c r="A200" s="17" t="s">
        <v>590</v>
      </c>
      <c r="B200" s="17"/>
      <c r="C200" s="36" t="s">
        <v>1753</v>
      </c>
      <c r="D200" s="45">
        <v>3</v>
      </c>
      <c r="E200" s="76">
        <v>309485</v>
      </c>
    </row>
    <row r="201" spans="1:5" ht="13.5">
      <c r="A201" s="17" t="s">
        <v>846</v>
      </c>
      <c r="B201" s="17"/>
      <c r="C201" s="36" t="s">
        <v>1754</v>
      </c>
      <c r="D201" s="45">
        <v>15</v>
      </c>
      <c r="E201" s="76">
        <v>755876</v>
      </c>
    </row>
    <row r="202" spans="1:5" ht="13.5">
      <c r="A202" s="17" t="s">
        <v>812</v>
      </c>
      <c r="B202" s="17"/>
      <c r="C202" s="36" t="s">
        <v>1755</v>
      </c>
      <c r="D202" s="45">
        <v>7</v>
      </c>
      <c r="E202" s="76">
        <v>579836</v>
      </c>
    </row>
    <row r="203" spans="1:5" ht="13.5">
      <c r="A203" s="17" t="s">
        <v>833</v>
      </c>
      <c r="B203" s="17"/>
      <c r="C203" s="36" t="s">
        <v>1756</v>
      </c>
      <c r="D203" s="45">
        <v>4</v>
      </c>
      <c r="E203" s="76">
        <v>113512</v>
      </c>
    </row>
    <row r="204" spans="1:5" ht="13.5">
      <c r="A204" s="17" t="s">
        <v>158</v>
      </c>
      <c r="B204" s="17"/>
      <c r="C204" s="36" t="s">
        <v>1757</v>
      </c>
      <c r="D204" s="45">
        <v>6</v>
      </c>
      <c r="E204" s="76">
        <v>12819</v>
      </c>
    </row>
    <row r="205" spans="1:5" ht="13.5">
      <c r="A205" s="17" t="s">
        <v>136</v>
      </c>
      <c r="B205" s="17"/>
      <c r="C205" s="36" t="s">
        <v>1758</v>
      </c>
      <c r="D205" s="45">
        <v>38</v>
      </c>
      <c r="E205" s="76">
        <v>312399</v>
      </c>
    </row>
    <row r="206" spans="1:5" ht="13.5">
      <c r="A206" s="17" t="s">
        <v>856</v>
      </c>
      <c r="B206" s="17"/>
      <c r="C206" s="36" t="s">
        <v>1759</v>
      </c>
      <c r="D206" s="45">
        <v>7</v>
      </c>
      <c r="E206" s="76">
        <v>381577</v>
      </c>
    </row>
    <row r="207" spans="1:5" ht="13.5">
      <c r="A207" s="17" t="s">
        <v>681</v>
      </c>
      <c r="B207" s="17"/>
      <c r="C207" s="36" t="s">
        <v>1760</v>
      </c>
      <c r="D207" s="45">
        <v>7</v>
      </c>
      <c r="E207" s="76">
        <v>1317373</v>
      </c>
    </row>
    <row r="208" spans="1:5" ht="13.5">
      <c r="A208" s="17" t="s">
        <v>187</v>
      </c>
      <c r="B208" s="17"/>
      <c r="C208" s="36" t="s">
        <v>1761</v>
      </c>
      <c r="D208" s="45">
        <v>4</v>
      </c>
      <c r="E208" s="76">
        <v>7420</v>
      </c>
    </row>
    <row r="209" spans="1:5" ht="13.5">
      <c r="A209" s="11"/>
      <c r="B209" s="11"/>
      <c r="C209" s="23"/>
      <c r="D209" s="32"/>
      <c r="E209" s="76"/>
    </row>
    <row r="210" spans="1:5" s="9" customFormat="1" ht="13.5">
      <c r="A210" s="5" t="s">
        <v>2637</v>
      </c>
      <c r="B210" s="5"/>
      <c r="C210" s="6" t="s">
        <v>1325</v>
      </c>
      <c r="D210" s="41">
        <f>SUM(D211:D238)</f>
        <v>187</v>
      </c>
      <c r="E210" s="79">
        <v>19699222</v>
      </c>
    </row>
    <row r="211" spans="1:5" ht="13.5">
      <c r="A211" s="15">
        <v>141119</v>
      </c>
      <c r="B211" s="15"/>
      <c r="C211" s="27" t="s">
        <v>2638</v>
      </c>
      <c r="D211" s="45">
        <v>2</v>
      </c>
      <c r="E211" s="76" t="s">
        <v>2832</v>
      </c>
    </row>
    <row r="212" spans="1:5" ht="13.5">
      <c r="A212" s="11" t="s">
        <v>1224</v>
      </c>
      <c r="B212" s="11"/>
      <c r="C212" s="23" t="s">
        <v>1762</v>
      </c>
      <c r="D212" s="45">
        <v>1</v>
      </c>
      <c r="E212" s="76" t="s">
        <v>2832</v>
      </c>
    </row>
    <row r="213" spans="1:5" ht="13.5">
      <c r="A213" s="11" t="s">
        <v>817</v>
      </c>
      <c r="B213" s="11"/>
      <c r="C213" s="23" t="s">
        <v>1763</v>
      </c>
      <c r="D213" s="45">
        <v>3</v>
      </c>
      <c r="E213" s="76">
        <v>52561</v>
      </c>
    </row>
    <row r="214" spans="1:5" ht="13.5">
      <c r="A214" s="11" t="s">
        <v>1123</v>
      </c>
      <c r="B214" s="11"/>
      <c r="C214" s="23" t="s">
        <v>1764</v>
      </c>
      <c r="D214" s="45">
        <v>1</v>
      </c>
      <c r="E214" s="76" t="s">
        <v>2832</v>
      </c>
    </row>
    <row r="215" spans="1:5" ht="13.5">
      <c r="A215" s="11" t="s">
        <v>1023</v>
      </c>
      <c r="B215" s="11"/>
      <c r="C215" s="23" t="s">
        <v>1765</v>
      </c>
      <c r="D215" s="45">
        <v>1</v>
      </c>
      <c r="E215" s="76" t="s">
        <v>2832</v>
      </c>
    </row>
    <row r="216" spans="1:5" ht="13.5">
      <c r="A216" s="11" t="s">
        <v>1124</v>
      </c>
      <c r="B216" s="11"/>
      <c r="C216" s="23" t="s">
        <v>1766</v>
      </c>
      <c r="D216" s="45">
        <v>1</v>
      </c>
      <c r="E216" s="76" t="s">
        <v>2832</v>
      </c>
    </row>
    <row r="217" spans="1:5" ht="13.5">
      <c r="A217" s="11" t="s">
        <v>868</v>
      </c>
      <c r="B217" s="11"/>
      <c r="C217" s="23" t="s">
        <v>1767</v>
      </c>
      <c r="D217" s="45">
        <v>1</v>
      </c>
      <c r="E217" s="76" t="s">
        <v>2832</v>
      </c>
    </row>
    <row r="218" spans="1:5" ht="13.5">
      <c r="A218" s="11" t="s">
        <v>1087</v>
      </c>
      <c r="B218" s="11"/>
      <c r="C218" s="23" t="s">
        <v>1768</v>
      </c>
      <c r="D218" s="45">
        <v>1</v>
      </c>
      <c r="E218" s="76" t="s">
        <v>2832</v>
      </c>
    </row>
    <row r="219" spans="1:5" ht="13.5">
      <c r="A219" s="11" t="s">
        <v>724</v>
      </c>
      <c r="B219" s="11"/>
      <c r="C219" s="23" t="s">
        <v>1769</v>
      </c>
      <c r="D219" s="45">
        <v>1</v>
      </c>
      <c r="E219" s="76" t="s">
        <v>2832</v>
      </c>
    </row>
    <row r="220" spans="1:5" ht="13.5">
      <c r="A220" s="11" t="s">
        <v>1024</v>
      </c>
      <c r="B220" s="11"/>
      <c r="C220" s="23" t="s">
        <v>1770</v>
      </c>
      <c r="D220" s="45">
        <v>1</v>
      </c>
      <c r="E220" s="76" t="s">
        <v>2832</v>
      </c>
    </row>
    <row r="221" spans="1:5" ht="13.5">
      <c r="A221" s="11" t="s">
        <v>974</v>
      </c>
      <c r="B221" s="11"/>
      <c r="C221" s="23" t="s">
        <v>1771</v>
      </c>
      <c r="D221" s="45">
        <v>2</v>
      </c>
      <c r="E221" s="76" t="s">
        <v>2832</v>
      </c>
    </row>
    <row r="222" spans="1:5" ht="13.5">
      <c r="A222" s="11" t="s">
        <v>613</v>
      </c>
      <c r="B222" s="11"/>
      <c r="C222" s="23" t="s">
        <v>1772</v>
      </c>
      <c r="D222" s="45">
        <v>15</v>
      </c>
      <c r="E222" s="76">
        <v>1651983</v>
      </c>
    </row>
    <row r="223" spans="1:5" ht="13.5">
      <c r="A223" s="11" t="s">
        <v>879</v>
      </c>
      <c r="B223" s="11"/>
      <c r="C223" s="23" t="s">
        <v>1773</v>
      </c>
      <c r="D223" s="45">
        <v>2</v>
      </c>
      <c r="E223" s="76" t="s">
        <v>2832</v>
      </c>
    </row>
    <row r="224" spans="1:5" ht="13.5">
      <c r="A224" s="15">
        <v>144111</v>
      </c>
      <c r="B224" s="15"/>
      <c r="C224" s="27" t="s">
        <v>2639</v>
      </c>
      <c r="D224" s="45">
        <v>1</v>
      </c>
      <c r="E224" s="76" t="s">
        <v>2832</v>
      </c>
    </row>
    <row r="225" spans="1:5" ht="13.5">
      <c r="A225" s="13">
        <v>144112</v>
      </c>
      <c r="B225" s="13"/>
      <c r="C225" s="23" t="s">
        <v>1774</v>
      </c>
      <c r="D225" s="45">
        <v>1</v>
      </c>
      <c r="E225" s="76" t="s">
        <v>2832</v>
      </c>
    </row>
    <row r="226" spans="1:5" ht="13.5">
      <c r="A226" s="11" t="s">
        <v>452</v>
      </c>
      <c r="B226" s="11"/>
      <c r="C226" s="23" t="s">
        <v>1775</v>
      </c>
      <c r="D226" s="45">
        <v>3</v>
      </c>
      <c r="E226" s="76">
        <v>458491</v>
      </c>
    </row>
    <row r="227" spans="1:5" ht="13.5">
      <c r="A227" s="11" t="s">
        <v>553</v>
      </c>
      <c r="B227" s="11"/>
      <c r="C227" s="23" t="s">
        <v>1776</v>
      </c>
      <c r="D227" s="45">
        <v>4</v>
      </c>
      <c r="E227" s="76">
        <v>242596</v>
      </c>
    </row>
    <row r="228" spans="1:5" ht="13.5">
      <c r="A228" s="11" t="s">
        <v>878</v>
      </c>
      <c r="B228" s="11"/>
      <c r="C228" s="23" t="s">
        <v>1777</v>
      </c>
      <c r="D228" s="45">
        <v>1</v>
      </c>
      <c r="E228" s="76" t="s">
        <v>2832</v>
      </c>
    </row>
    <row r="229" spans="1:5" ht="13.5">
      <c r="A229" s="11" t="s">
        <v>162</v>
      </c>
      <c r="B229" s="11"/>
      <c r="C229" s="23" t="s">
        <v>1778</v>
      </c>
      <c r="D229" s="45">
        <v>6</v>
      </c>
      <c r="E229" s="76">
        <v>39951</v>
      </c>
    </row>
    <row r="230" spans="1:5" ht="13.5">
      <c r="A230" s="11" t="s">
        <v>1066</v>
      </c>
      <c r="B230" s="11"/>
      <c r="C230" s="23" t="s">
        <v>1779</v>
      </c>
      <c r="D230" s="45">
        <v>3</v>
      </c>
      <c r="E230" s="76">
        <v>195373</v>
      </c>
    </row>
    <row r="231" spans="1:5" ht="13.5">
      <c r="A231" s="11" t="s">
        <v>90</v>
      </c>
      <c r="B231" s="11"/>
      <c r="C231" s="23" t="s">
        <v>1780</v>
      </c>
      <c r="D231" s="45">
        <v>70</v>
      </c>
      <c r="E231" s="76">
        <v>5738264</v>
      </c>
    </row>
    <row r="232" spans="1:5" ht="13.5">
      <c r="A232" s="11" t="s">
        <v>678</v>
      </c>
      <c r="B232" s="11"/>
      <c r="C232" s="23" t="s">
        <v>1781</v>
      </c>
      <c r="D232" s="45">
        <v>7</v>
      </c>
      <c r="E232" s="76">
        <v>139237</v>
      </c>
    </row>
    <row r="233" spans="1:5" ht="13.5">
      <c r="A233" s="11" t="s">
        <v>159</v>
      </c>
      <c r="B233" s="11"/>
      <c r="C233" s="23" t="s">
        <v>1782</v>
      </c>
      <c r="D233" s="45">
        <v>2</v>
      </c>
      <c r="E233" s="76" t="s">
        <v>2832</v>
      </c>
    </row>
    <row r="234" spans="1:5" ht="13.5">
      <c r="A234" s="11" t="s">
        <v>160</v>
      </c>
      <c r="B234" s="11"/>
      <c r="C234" s="23" t="s">
        <v>1783</v>
      </c>
      <c r="D234" s="45">
        <v>10</v>
      </c>
      <c r="E234" s="76">
        <v>189890</v>
      </c>
    </row>
    <row r="235" spans="1:5" ht="13.5">
      <c r="A235" s="11" t="s">
        <v>161</v>
      </c>
      <c r="B235" s="11"/>
      <c r="C235" s="23" t="s">
        <v>1784</v>
      </c>
      <c r="D235" s="45">
        <v>11</v>
      </c>
      <c r="E235" s="76">
        <v>2151010</v>
      </c>
    </row>
    <row r="236" spans="1:5" ht="13.5">
      <c r="A236" s="11" t="s">
        <v>886</v>
      </c>
      <c r="B236" s="11"/>
      <c r="C236" s="23" t="s">
        <v>1785</v>
      </c>
      <c r="D236" s="45">
        <v>2</v>
      </c>
      <c r="E236" s="76" t="s">
        <v>2832</v>
      </c>
    </row>
    <row r="237" spans="1:5" ht="13.5">
      <c r="A237" s="11" t="s">
        <v>475</v>
      </c>
      <c r="B237" s="11"/>
      <c r="C237" s="23" t="s">
        <v>1786</v>
      </c>
      <c r="D237" s="45">
        <v>13</v>
      </c>
      <c r="E237" s="76">
        <v>638217</v>
      </c>
    </row>
    <row r="238" spans="1:5" ht="13.5">
      <c r="A238" s="11" t="s">
        <v>129</v>
      </c>
      <c r="B238" s="11"/>
      <c r="C238" s="23" t="s">
        <v>1787</v>
      </c>
      <c r="D238" s="45">
        <v>21</v>
      </c>
      <c r="E238" s="76">
        <v>767096</v>
      </c>
    </row>
    <row r="239" spans="3:5" ht="13.5">
      <c r="C239" s="27"/>
      <c r="D239" s="32"/>
      <c r="E239" s="76"/>
    </row>
    <row r="240" spans="1:5" s="9" customFormat="1" ht="13.5">
      <c r="A240" s="5" t="s">
        <v>2640</v>
      </c>
      <c r="B240" s="5"/>
      <c r="C240" s="6" t="s">
        <v>1337</v>
      </c>
      <c r="D240" s="41">
        <f>SUM(D241:D245)</f>
        <v>222</v>
      </c>
      <c r="E240" s="79">
        <v>8110528</v>
      </c>
    </row>
    <row r="241" spans="1:5" ht="13.5">
      <c r="A241" s="11" t="s">
        <v>8</v>
      </c>
      <c r="B241" s="11"/>
      <c r="C241" s="23" t="s">
        <v>1788</v>
      </c>
      <c r="D241" s="45">
        <v>150</v>
      </c>
      <c r="E241" s="76">
        <v>3986685</v>
      </c>
    </row>
    <row r="242" spans="1:5" ht="13.5">
      <c r="A242" s="11" t="s">
        <v>84</v>
      </c>
      <c r="B242" s="11"/>
      <c r="C242" s="23" t="s">
        <v>1789</v>
      </c>
      <c r="D242" s="45">
        <v>16</v>
      </c>
      <c r="E242" s="76">
        <v>183524</v>
      </c>
    </row>
    <row r="243" spans="1:5" ht="13.5">
      <c r="A243" s="11" t="s">
        <v>188</v>
      </c>
      <c r="B243" s="11"/>
      <c r="C243" s="23" t="s">
        <v>1790</v>
      </c>
      <c r="D243" s="45">
        <v>15</v>
      </c>
      <c r="E243" s="76">
        <v>2071148</v>
      </c>
    </row>
    <row r="244" spans="1:5" ht="13.5">
      <c r="A244" s="11" t="s">
        <v>131</v>
      </c>
      <c r="B244" s="11"/>
      <c r="C244" s="23" t="s">
        <v>1791</v>
      </c>
      <c r="D244" s="45">
        <v>31</v>
      </c>
      <c r="E244" s="76">
        <v>1808468</v>
      </c>
    </row>
    <row r="245" spans="1:5" ht="13.5">
      <c r="A245" s="11" t="s">
        <v>146</v>
      </c>
      <c r="B245" s="11"/>
      <c r="C245" s="23" t="s">
        <v>1792</v>
      </c>
      <c r="D245" s="45">
        <v>10</v>
      </c>
      <c r="E245" s="76">
        <v>60703</v>
      </c>
    </row>
    <row r="246" spans="1:5" ht="13.5">
      <c r="A246" s="11"/>
      <c r="B246" s="16"/>
      <c r="C246" s="23"/>
      <c r="D246" s="32"/>
      <c r="E246" s="76"/>
    </row>
    <row r="247" spans="1:5" s="9" customFormat="1" ht="13.5">
      <c r="A247" s="5" t="s">
        <v>2641</v>
      </c>
      <c r="B247" s="5"/>
      <c r="C247" s="6" t="s">
        <v>1344</v>
      </c>
      <c r="D247" s="41">
        <f>SUM(D248:D376)</f>
        <v>390</v>
      </c>
      <c r="E247" s="79">
        <v>122012429</v>
      </c>
    </row>
    <row r="248" spans="1:5" ht="13.5">
      <c r="A248" s="13">
        <v>161122</v>
      </c>
      <c r="B248" s="13"/>
      <c r="C248" s="23" t="s">
        <v>2642</v>
      </c>
      <c r="D248" s="45">
        <v>1</v>
      </c>
      <c r="E248" s="76" t="s">
        <v>2832</v>
      </c>
    </row>
    <row r="249" spans="1:5" ht="13.5">
      <c r="A249" s="11" t="s">
        <v>1107</v>
      </c>
      <c r="B249" s="11"/>
      <c r="C249" s="23" t="s">
        <v>1793</v>
      </c>
      <c r="D249" s="45">
        <v>4</v>
      </c>
      <c r="E249" s="76">
        <v>651598</v>
      </c>
    </row>
    <row r="250" spans="1:5" ht="13.5">
      <c r="A250" s="11" t="s">
        <v>200</v>
      </c>
      <c r="B250" s="11"/>
      <c r="C250" s="23" t="s">
        <v>1794</v>
      </c>
      <c r="D250" s="45">
        <v>3</v>
      </c>
      <c r="E250" s="76">
        <v>167446</v>
      </c>
    </row>
    <row r="251" spans="1:5" ht="13.5">
      <c r="A251" s="11" t="s">
        <v>201</v>
      </c>
      <c r="B251" s="11"/>
      <c r="C251" s="23" t="s">
        <v>1795</v>
      </c>
      <c r="D251" s="45">
        <v>4</v>
      </c>
      <c r="E251" s="76">
        <v>55068</v>
      </c>
    </row>
    <row r="252" spans="1:5" ht="13.5">
      <c r="A252" s="11" t="s">
        <v>1151</v>
      </c>
      <c r="B252" s="11"/>
      <c r="C252" s="23" t="s">
        <v>1796</v>
      </c>
      <c r="D252" s="45">
        <v>2</v>
      </c>
      <c r="E252" s="76" t="s">
        <v>2832</v>
      </c>
    </row>
    <row r="253" spans="1:5" ht="13.5">
      <c r="A253" s="11" t="s">
        <v>1165</v>
      </c>
      <c r="B253" s="11"/>
      <c r="C253" s="23" t="s">
        <v>1797</v>
      </c>
      <c r="D253" s="45">
        <v>1</v>
      </c>
      <c r="E253" s="76" t="s">
        <v>2832</v>
      </c>
    </row>
    <row r="254" spans="1:5" ht="13.5">
      <c r="A254" s="11" t="s">
        <v>1163</v>
      </c>
      <c r="B254" s="11"/>
      <c r="C254" s="23" t="s">
        <v>1798</v>
      </c>
      <c r="D254" s="45">
        <v>5</v>
      </c>
      <c r="E254" s="76">
        <v>127740</v>
      </c>
    </row>
    <row r="255" spans="1:5" ht="13.5">
      <c r="A255" s="11" t="s">
        <v>1166</v>
      </c>
      <c r="B255" s="11"/>
      <c r="C255" s="23" t="s">
        <v>1799</v>
      </c>
      <c r="D255" s="45">
        <v>1</v>
      </c>
      <c r="E255" s="76" t="s">
        <v>2832</v>
      </c>
    </row>
    <row r="256" spans="1:5" ht="13.5">
      <c r="A256" s="11" t="s">
        <v>1152</v>
      </c>
      <c r="B256" s="11"/>
      <c r="C256" s="23" t="s">
        <v>1800</v>
      </c>
      <c r="D256" s="45">
        <v>3</v>
      </c>
      <c r="E256" s="76">
        <v>1353142</v>
      </c>
    </row>
    <row r="257" spans="1:5" ht="13.5">
      <c r="A257" s="11" t="s">
        <v>956</v>
      </c>
      <c r="B257" s="11"/>
      <c r="C257" s="23" t="s">
        <v>1801</v>
      </c>
      <c r="D257" s="45">
        <v>1</v>
      </c>
      <c r="E257" s="76" t="s">
        <v>2832</v>
      </c>
    </row>
    <row r="258" spans="1:5" ht="13.5">
      <c r="A258" s="11" t="s">
        <v>1055</v>
      </c>
      <c r="B258" s="11"/>
      <c r="C258" s="23" t="s">
        <v>1802</v>
      </c>
      <c r="D258" s="45">
        <v>2</v>
      </c>
      <c r="E258" s="76" t="s">
        <v>2832</v>
      </c>
    </row>
    <row r="259" spans="1:5" ht="13.5">
      <c r="A259" s="11" t="s">
        <v>1056</v>
      </c>
      <c r="B259" s="11"/>
      <c r="C259" s="23" t="s">
        <v>1803</v>
      </c>
      <c r="D259" s="45">
        <v>2</v>
      </c>
      <c r="E259" s="76" t="s">
        <v>2832</v>
      </c>
    </row>
    <row r="260" spans="1:5" ht="13.5">
      <c r="A260" s="11" t="s">
        <v>1236</v>
      </c>
      <c r="B260" s="11"/>
      <c r="C260" s="23" t="s">
        <v>1804</v>
      </c>
      <c r="D260" s="45">
        <v>1</v>
      </c>
      <c r="E260" s="76" t="s">
        <v>2832</v>
      </c>
    </row>
    <row r="261" spans="1:5" ht="13.5">
      <c r="A261" s="11" t="s">
        <v>1057</v>
      </c>
      <c r="B261" s="11"/>
      <c r="C261" s="23" t="s">
        <v>1805</v>
      </c>
      <c r="D261" s="45">
        <v>1</v>
      </c>
      <c r="E261" s="76" t="s">
        <v>2832</v>
      </c>
    </row>
    <row r="262" spans="1:5" ht="13.5">
      <c r="A262" s="11" t="s">
        <v>1009</v>
      </c>
      <c r="B262" s="11"/>
      <c r="C262" s="23" t="s">
        <v>1806</v>
      </c>
      <c r="D262" s="45">
        <v>3</v>
      </c>
      <c r="E262" s="76">
        <v>678303</v>
      </c>
    </row>
    <row r="263" spans="1:5" ht="13.5">
      <c r="A263" s="11" t="s">
        <v>984</v>
      </c>
      <c r="B263" s="11"/>
      <c r="C263" s="23" t="s">
        <v>1807</v>
      </c>
      <c r="D263" s="45">
        <v>7</v>
      </c>
      <c r="E263" s="76">
        <v>599695</v>
      </c>
    </row>
    <row r="264" spans="1:5" ht="13.5">
      <c r="A264" s="15">
        <v>162412</v>
      </c>
      <c r="B264" s="15"/>
      <c r="C264" s="27" t="s">
        <v>2643</v>
      </c>
      <c r="D264" s="45">
        <v>1</v>
      </c>
      <c r="E264" s="76" t="s">
        <v>2832</v>
      </c>
    </row>
    <row r="265" spans="1:5" ht="13.5">
      <c r="A265" s="11" t="s">
        <v>1180</v>
      </c>
      <c r="B265" s="11"/>
      <c r="C265" s="23" t="s">
        <v>1808</v>
      </c>
      <c r="D265" s="45">
        <v>1</v>
      </c>
      <c r="E265" s="76" t="s">
        <v>2832</v>
      </c>
    </row>
    <row r="266" spans="1:5" ht="13.5">
      <c r="A266" s="11" t="s">
        <v>860</v>
      </c>
      <c r="B266" s="11"/>
      <c r="C266" s="23" t="s">
        <v>1809</v>
      </c>
      <c r="D266" s="45">
        <v>1</v>
      </c>
      <c r="E266" s="76" t="s">
        <v>2832</v>
      </c>
    </row>
    <row r="267" spans="1:5" ht="13.5">
      <c r="A267" s="11">
        <v>162923</v>
      </c>
      <c r="B267" s="11"/>
      <c r="C267" s="23" t="s">
        <v>2644</v>
      </c>
      <c r="D267" s="45">
        <v>1</v>
      </c>
      <c r="E267" s="76" t="s">
        <v>2832</v>
      </c>
    </row>
    <row r="268" spans="1:5" ht="13.5">
      <c r="A268" s="11" t="s">
        <v>1175</v>
      </c>
      <c r="B268" s="11"/>
      <c r="C268" s="23" t="s">
        <v>1810</v>
      </c>
      <c r="D268" s="45">
        <v>2</v>
      </c>
      <c r="E268" s="76" t="s">
        <v>2832</v>
      </c>
    </row>
    <row r="269" spans="1:5" ht="13.5">
      <c r="A269" s="11" t="s">
        <v>779</v>
      </c>
      <c r="B269" s="11"/>
      <c r="C269" s="23" t="s">
        <v>1811</v>
      </c>
      <c r="D269" s="45">
        <v>2</v>
      </c>
      <c r="E269" s="76" t="s">
        <v>2832</v>
      </c>
    </row>
    <row r="270" spans="1:5" ht="13.5">
      <c r="A270" s="11" t="s">
        <v>457</v>
      </c>
      <c r="B270" s="11"/>
      <c r="C270" s="23" t="s">
        <v>1812</v>
      </c>
      <c r="D270" s="45">
        <v>3</v>
      </c>
      <c r="E270" s="76">
        <v>1378734</v>
      </c>
    </row>
    <row r="271" spans="1:5" ht="13.5">
      <c r="A271" s="11">
        <v>162933</v>
      </c>
      <c r="B271" s="11"/>
      <c r="C271" s="23" t="s">
        <v>1813</v>
      </c>
      <c r="D271" s="45">
        <v>1</v>
      </c>
      <c r="E271" s="76" t="s">
        <v>2832</v>
      </c>
    </row>
    <row r="272" spans="1:5" ht="13.5">
      <c r="A272" s="11" t="s">
        <v>1167</v>
      </c>
      <c r="B272" s="11"/>
      <c r="C272" s="23" t="s">
        <v>1814</v>
      </c>
      <c r="D272" s="45">
        <v>1</v>
      </c>
      <c r="E272" s="76" t="s">
        <v>2832</v>
      </c>
    </row>
    <row r="273" spans="1:5" ht="13.5">
      <c r="A273" s="15">
        <v>162935</v>
      </c>
      <c r="B273" s="15"/>
      <c r="C273" s="27" t="s">
        <v>2645</v>
      </c>
      <c r="D273" s="45">
        <v>1</v>
      </c>
      <c r="E273" s="76" t="s">
        <v>2832</v>
      </c>
    </row>
    <row r="274" spans="1:5" ht="13.5">
      <c r="A274" s="11" t="s">
        <v>747</v>
      </c>
      <c r="B274" s="11"/>
      <c r="C274" s="23" t="s">
        <v>1815</v>
      </c>
      <c r="D274" s="45">
        <v>15</v>
      </c>
      <c r="E274" s="76">
        <v>712321</v>
      </c>
    </row>
    <row r="275" spans="1:5" ht="13.5">
      <c r="A275" s="11" t="s">
        <v>1156</v>
      </c>
      <c r="B275" s="11"/>
      <c r="C275" s="23" t="s">
        <v>1816</v>
      </c>
      <c r="D275" s="45">
        <v>1</v>
      </c>
      <c r="E275" s="76" t="s">
        <v>2832</v>
      </c>
    </row>
    <row r="276" spans="1:5" ht="13.5">
      <c r="A276" s="11" t="s">
        <v>1157</v>
      </c>
      <c r="B276" s="11"/>
      <c r="C276" s="23" t="s">
        <v>1817</v>
      </c>
      <c r="D276" s="45">
        <v>1</v>
      </c>
      <c r="E276" s="76" t="s">
        <v>2832</v>
      </c>
    </row>
    <row r="277" spans="1:5" ht="13.5">
      <c r="A277" s="11" t="s">
        <v>1158</v>
      </c>
      <c r="B277" s="11"/>
      <c r="C277" s="23" t="s">
        <v>1818</v>
      </c>
      <c r="D277" s="45">
        <v>1</v>
      </c>
      <c r="E277" s="76" t="s">
        <v>2832</v>
      </c>
    </row>
    <row r="278" spans="1:5" ht="13.5">
      <c r="A278" s="11">
        <v>163114</v>
      </c>
      <c r="B278" s="11"/>
      <c r="C278" s="23" t="s">
        <v>1819</v>
      </c>
      <c r="D278" s="45">
        <v>1</v>
      </c>
      <c r="E278" s="76" t="s">
        <v>2832</v>
      </c>
    </row>
    <row r="279" spans="1:5" ht="13.5">
      <c r="A279" s="15">
        <v>163117</v>
      </c>
      <c r="B279" s="15"/>
      <c r="C279" s="27" t="s">
        <v>2646</v>
      </c>
      <c r="D279" s="45">
        <v>2</v>
      </c>
      <c r="E279" s="76" t="s">
        <v>2832</v>
      </c>
    </row>
    <row r="280" spans="1:5" ht="13.5">
      <c r="A280" s="11" t="s">
        <v>1159</v>
      </c>
      <c r="B280" s="11"/>
      <c r="C280" s="23" t="s">
        <v>1820</v>
      </c>
      <c r="D280" s="45">
        <v>1</v>
      </c>
      <c r="E280" s="76" t="s">
        <v>2832</v>
      </c>
    </row>
    <row r="281" spans="1:5" ht="13.5">
      <c r="A281" s="11" t="s">
        <v>1160</v>
      </c>
      <c r="B281" s="11"/>
      <c r="C281" s="23" t="s">
        <v>1821</v>
      </c>
      <c r="D281" s="45">
        <v>1</v>
      </c>
      <c r="E281" s="76" t="s">
        <v>2832</v>
      </c>
    </row>
    <row r="282" spans="1:5" ht="13.5">
      <c r="A282" s="11" t="s">
        <v>1161</v>
      </c>
      <c r="B282" s="11"/>
      <c r="C282" s="23" t="s">
        <v>1822</v>
      </c>
      <c r="D282" s="45">
        <v>1</v>
      </c>
      <c r="E282" s="76" t="s">
        <v>2832</v>
      </c>
    </row>
    <row r="283" spans="1:5" ht="13.5">
      <c r="A283" s="11" t="s">
        <v>1168</v>
      </c>
      <c r="B283" s="11"/>
      <c r="C283" s="23" t="s">
        <v>1823</v>
      </c>
      <c r="D283" s="45">
        <v>1</v>
      </c>
      <c r="E283" s="76" t="s">
        <v>2832</v>
      </c>
    </row>
    <row r="284" spans="1:5" ht="13.5">
      <c r="A284" s="11" t="s">
        <v>1169</v>
      </c>
      <c r="B284" s="11"/>
      <c r="C284" s="23" t="s">
        <v>1824</v>
      </c>
      <c r="D284" s="45">
        <v>1</v>
      </c>
      <c r="E284" s="76" t="s">
        <v>2832</v>
      </c>
    </row>
    <row r="285" spans="1:5" ht="13.5">
      <c r="A285" s="11" t="s">
        <v>1170</v>
      </c>
      <c r="B285" s="11"/>
      <c r="C285" s="23" t="s">
        <v>1825</v>
      </c>
      <c r="D285" s="45">
        <v>1</v>
      </c>
      <c r="E285" s="76" t="s">
        <v>2832</v>
      </c>
    </row>
    <row r="286" spans="1:5" ht="13.5">
      <c r="A286" s="11" t="s">
        <v>1155</v>
      </c>
      <c r="B286" s="11"/>
      <c r="C286" s="23" t="s">
        <v>1826</v>
      </c>
      <c r="D286" s="45">
        <v>1</v>
      </c>
      <c r="E286" s="76" t="s">
        <v>2832</v>
      </c>
    </row>
    <row r="287" spans="1:5" ht="13.5">
      <c r="A287" s="15">
        <v>163228</v>
      </c>
      <c r="B287" s="15"/>
      <c r="C287" s="27" t="s">
        <v>2647</v>
      </c>
      <c r="D287" s="45">
        <v>1</v>
      </c>
      <c r="E287" s="76" t="s">
        <v>2832</v>
      </c>
    </row>
    <row r="288" spans="1:5" ht="13.5">
      <c r="A288" s="11" t="s">
        <v>1164</v>
      </c>
      <c r="B288" s="11"/>
      <c r="C288" s="23" t="s">
        <v>1827</v>
      </c>
      <c r="D288" s="45">
        <v>6</v>
      </c>
      <c r="E288" s="76">
        <v>2251615</v>
      </c>
    </row>
    <row r="289" spans="1:5" ht="13.5">
      <c r="A289" s="11" t="s">
        <v>1191</v>
      </c>
      <c r="B289" s="11"/>
      <c r="C289" s="23" t="s">
        <v>1828</v>
      </c>
      <c r="D289" s="45">
        <v>1</v>
      </c>
      <c r="E289" s="76" t="s">
        <v>2832</v>
      </c>
    </row>
    <row r="290" spans="1:5" ht="13.5">
      <c r="A290" s="11" t="s">
        <v>1181</v>
      </c>
      <c r="B290" s="11"/>
      <c r="C290" s="23" t="s">
        <v>1829</v>
      </c>
      <c r="D290" s="45">
        <v>1</v>
      </c>
      <c r="E290" s="76" t="s">
        <v>2832</v>
      </c>
    </row>
    <row r="291" spans="1:5" ht="13.5">
      <c r="A291" s="15">
        <v>163416</v>
      </c>
      <c r="B291" s="15"/>
      <c r="C291" s="27" t="s">
        <v>2648</v>
      </c>
      <c r="D291" s="45">
        <v>1</v>
      </c>
      <c r="E291" s="76" t="s">
        <v>2832</v>
      </c>
    </row>
    <row r="292" spans="1:5" ht="13.5">
      <c r="A292" s="11" t="s">
        <v>913</v>
      </c>
      <c r="B292" s="11"/>
      <c r="C292" s="23" t="s">
        <v>1830</v>
      </c>
      <c r="D292" s="45">
        <v>5</v>
      </c>
      <c r="E292" s="76">
        <v>2545788</v>
      </c>
    </row>
    <row r="293" spans="1:5" ht="13.5">
      <c r="A293" s="11" t="s">
        <v>914</v>
      </c>
      <c r="B293" s="11"/>
      <c r="C293" s="23" t="s">
        <v>1831</v>
      </c>
      <c r="D293" s="45">
        <v>1</v>
      </c>
      <c r="E293" s="76" t="s">
        <v>2832</v>
      </c>
    </row>
    <row r="294" spans="1:5" ht="13.5">
      <c r="A294" s="11" t="s">
        <v>1185</v>
      </c>
      <c r="B294" s="11"/>
      <c r="C294" s="23" t="s">
        <v>1832</v>
      </c>
      <c r="D294" s="45">
        <v>1</v>
      </c>
      <c r="E294" s="76" t="s">
        <v>2832</v>
      </c>
    </row>
    <row r="295" spans="1:5" ht="13.5">
      <c r="A295" s="11" t="s">
        <v>1186</v>
      </c>
      <c r="B295" s="11"/>
      <c r="C295" s="23" t="s">
        <v>1833</v>
      </c>
      <c r="D295" s="45">
        <v>1</v>
      </c>
      <c r="E295" s="76" t="s">
        <v>2832</v>
      </c>
    </row>
    <row r="296" spans="1:5" ht="13.5">
      <c r="A296" s="11" t="s">
        <v>1098</v>
      </c>
      <c r="B296" s="11"/>
      <c r="C296" s="23" t="s">
        <v>1834</v>
      </c>
      <c r="D296" s="45">
        <v>2</v>
      </c>
      <c r="E296" s="76" t="s">
        <v>2832</v>
      </c>
    </row>
    <row r="297" spans="1:5" ht="13.5">
      <c r="A297" s="11" t="s">
        <v>316</v>
      </c>
      <c r="B297" s="11"/>
      <c r="C297" s="23" t="s">
        <v>1835</v>
      </c>
      <c r="D297" s="45">
        <v>2</v>
      </c>
      <c r="E297" s="76" t="s">
        <v>2832</v>
      </c>
    </row>
    <row r="298" spans="1:5" ht="13.5">
      <c r="A298" s="11" t="s">
        <v>1231</v>
      </c>
      <c r="B298" s="11"/>
      <c r="C298" s="23" t="s">
        <v>1836</v>
      </c>
      <c r="D298" s="45">
        <v>1</v>
      </c>
      <c r="E298" s="76" t="s">
        <v>2832</v>
      </c>
    </row>
    <row r="299" spans="1:5" ht="13.5">
      <c r="A299" s="11" t="s">
        <v>1131</v>
      </c>
      <c r="B299" s="11"/>
      <c r="C299" s="23" t="s">
        <v>1837</v>
      </c>
      <c r="D299" s="45">
        <v>3</v>
      </c>
      <c r="E299" s="76">
        <v>5653312</v>
      </c>
    </row>
    <row r="300" spans="1:5" ht="13.5">
      <c r="A300" s="11" t="s">
        <v>768</v>
      </c>
      <c r="B300" s="11"/>
      <c r="C300" s="23" t="s">
        <v>1838</v>
      </c>
      <c r="D300" s="45">
        <v>5</v>
      </c>
      <c r="E300" s="76">
        <v>1429694</v>
      </c>
    </row>
    <row r="301" spans="1:5" ht="13.5">
      <c r="A301" s="11" t="s">
        <v>1162</v>
      </c>
      <c r="B301" s="11"/>
      <c r="C301" s="23" t="s">
        <v>1839</v>
      </c>
      <c r="D301" s="45">
        <v>2</v>
      </c>
      <c r="E301" s="76" t="s">
        <v>2832</v>
      </c>
    </row>
    <row r="302" spans="1:5" ht="13.5">
      <c r="A302" s="11" t="s">
        <v>1133</v>
      </c>
      <c r="B302" s="11"/>
      <c r="C302" s="23" t="s">
        <v>1840</v>
      </c>
      <c r="D302" s="45">
        <v>5</v>
      </c>
      <c r="E302" s="76">
        <v>6271510</v>
      </c>
    </row>
    <row r="303" spans="1:5" ht="13.5">
      <c r="A303" s="11" t="s">
        <v>1198</v>
      </c>
      <c r="B303" s="11"/>
      <c r="C303" s="23" t="s">
        <v>1841</v>
      </c>
      <c r="D303" s="45">
        <v>2</v>
      </c>
      <c r="E303" s="76" t="s">
        <v>2832</v>
      </c>
    </row>
    <row r="304" spans="1:5" ht="13.5">
      <c r="A304" s="11" t="s">
        <v>1200</v>
      </c>
      <c r="B304" s="11"/>
      <c r="C304" s="23" t="s">
        <v>1842</v>
      </c>
      <c r="D304" s="45">
        <v>1</v>
      </c>
      <c r="E304" s="76" t="s">
        <v>2832</v>
      </c>
    </row>
    <row r="305" spans="1:5" ht="13.5">
      <c r="A305" s="11" t="s">
        <v>497</v>
      </c>
      <c r="B305" s="11"/>
      <c r="C305" s="23" t="s">
        <v>1843</v>
      </c>
      <c r="D305" s="45">
        <v>4</v>
      </c>
      <c r="E305" s="76">
        <v>1974816</v>
      </c>
    </row>
    <row r="306" spans="1:5" ht="13.5">
      <c r="A306" s="11" t="s">
        <v>1176</v>
      </c>
      <c r="B306" s="11"/>
      <c r="C306" s="23" t="s">
        <v>1844</v>
      </c>
      <c r="D306" s="45">
        <v>2</v>
      </c>
      <c r="E306" s="76" t="s">
        <v>2832</v>
      </c>
    </row>
    <row r="307" spans="1:5" ht="13.5">
      <c r="A307" s="11" t="s">
        <v>528</v>
      </c>
      <c r="B307" s="11"/>
      <c r="C307" s="23" t="s">
        <v>1845</v>
      </c>
      <c r="D307" s="45">
        <v>5</v>
      </c>
      <c r="E307" s="76">
        <v>1928781</v>
      </c>
    </row>
    <row r="308" spans="1:5" ht="13.5">
      <c r="A308" s="11" t="s">
        <v>911</v>
      </c>
      <c r="B308" s="11"/>
      <c r="C308" s="23" t="s">
        <v>1846</v>
      </c>
      <c r="D308" s="45">
        <v>5</v>
      </c>
      <c r="E308" s="76">
        <v>5799913</v>
      </c>
    </row>
    <row r="309" spans="1:5" ht="13.5">
      <c r="A309" s="11" t="s">
        <v>1199</v>
      </c>
      <c r="B309" s="11"/>
      <c r="C309" s="23" t="s">
        <v>2649</v>
      </c>
      <c r="D309" s="45">
        <v>1</v>
      </c>
      <c r="E309" s="76" t="s">
        <v>2832</v>
      </c>
    </row>
    <row r="310" spans="1:5" ht="13.5">
      <c r="A310" s="11" t="s">
        <v>1171</v>
      </c>
      <c r="B310" s="11"/>
      <c r="C310" s="23" t="s">
        <v>1847</v>
      </c>
      <c r="D310" s="45">
        <v>1</v>
      </c>
      <c r="E310" s="76" t="s">
        <v>2832</v>
      </c>
    </row>
    <row r="311" spans="1:5" ht="13.5">
      <c r="A311" s="11">
        <v>163921</v>
      </c>
      <c r="B311" s="15"/>
      <c r="C311" s="27" t="s">
        <v>2650</v>
      </c>
      <c r="D311" s="45">
        <v>1</v>
      </c>
      <c r="E311" s="76" t="s">
        <v>2832</v>
      </c>
    </row>
    <row r="312" spans="1:5" ht="13.5">
      <c r="A312" s="13">
        <v>163929</v>
      </c>
      <c r="B312" s="13"/>
      <c r="C312" s="23" t="s">
        <v>1848</v>
      </c>
      <c r="D312" s="45">
        <v>1</v>
      </c>
      <c r="E312" s="76" t="s">
        <v>2832</v>
      </c>
    </row>
    <row r="313" spans="1:5" ht="13.5">
      <c r="A313" s="11" t="s">
        <v>915</v>
      </c>
      <c r="B313" s="11"/>
      <c r="C313" s="23" t="s">
        <v>1849</v>
      </c>
      <c r="D313" s="45">
        <v>1</v>
      </c>
      <c r="E313" s="76" t="s">
        <v>2832</v>
      </c>
    </row>
    <row r="314" spans="1:5" ht="13.5">
      <c r="A314" s="11" t="s">
        <v>781</v>
      </c>
      <c r="B314" s="11"/>
      <c r="C314" s="23" t="s">
        <v>1850</v>
      </c>
      <c r="D314" s="45">
        <v>14</v>
      </c>
      <c r="E314" s="76">
        <v>5293604</v>
      </c>
    </row>
    <row r="315" spans="1:5" ht="13.5">
      <c r="A315" s="11" t="s">
        <v>1182</v>
      </c>
      <c r="B315" s="11"/>
      <c r="C315" s="23" t="s">
        <v>1851</v>
      </c>
      <c r="D315" s="45">
        <v>2</v>
      </c>
      <c r="E315" s="76" t="s">
        <v>2832</v>
      </c>
    </row>
    <row r="316" spans="1:5" ht="13.5">
      <c r="A316" s="11" t="s">
        <v>927</v>
      </c>
      <c r="B316" s="11"/>
      <c r="C316" s="23" t="s">
        <v>1852</v>
      </c>
      <c r="D316" s="45">
        <v>1</v>
      </c>
      <c r="E316" s="76" t="s">
        <v>2832</v>
      </c>
    </row>
    <row r="317" spans="1:5" ht="13.5">
      <c r="A317" s="11" t="s">
        <v>1183</v>
      </c>
      <c r="B317" s="11"/>
      <c r="C317" s="23" t="s">
        <v>1853</v>
      </c>
      <c r="D317" s="45">
        <v>1</v>
      </c>
      <c r="E317" s="76" t="s">
        <v>2832</v>
      </c>
    </row>
    <row r="318" spans="1:5" ht="13.5">
      <c r="A318" s="11">
        <v>164211</v>
      </c>
      <c r="B318" s="11"/>
      <c r="C318" s="23" t="s">
        <v>2651</v>
      </c>
      <c r="D318" s="45">
        <v>1</v>
      </c>
      <c r="E318" s="76" t="s">
        <v>2832</v>
      </c>
    </row>
    <row r="319" spans="1:5" ht="13.5">
      <c r="A319" s="11" t="s">
        <v>1189</v>
      </c>
      <c r="B319" s="11"/>
      <c r="C319" s="23" t="s">
        <v>1854</v>
      </c>
      <c r="D319" s="45">
        <v>1</v>
      </c>
      <c r="E319" s="76" t="s">
        <v>2832</v>
      </c>
    </row>
    <row r="320" spans="1:5" ht="13.5">
      <c r="A320" s="11" t="s">
        <v>783</v>
      </c>
      <c r="B320" s="11"/>
      <c r="C320" s="23" t="s">
        <v>1855</v>
      </c>
      <c r="D320" s="45">
        <v>3</v>
      </c>
      <c r="E320" s="76">
        <v>274232</v>
      </c>
    </row>
    <row r="321" spans="1:5" ht="13.5">
      <c r="A321" s="11" t="s">
        <v>782</v>
      </c>
      <c r="B321" s="11"/>
      <c r="C321" s="23" t="s">
        <v>1856</v>
      </c>
      <c r="D321" s="45">
        <v>3</v>
      </c>
      <c r="E321" s="76">
        <v>399441</v>
      </c>
    </row>
    <row r="322" spans="1:5" ht="13.5">
      <c r="A322" s="11" t="s">
        <v>482</v>
      </c>
      <c r="B322" s="11"/>
      <c r="C322" s="23" t="s">
        <v>1857</v>
      </c>
      <c r="D322" s="45">
        <v>4</v>
      </c>
      <c r="E322" s="76">
        <v>169559</v>
      </c>
    </row>
    <row r="323" spans="1:5" ht="13.5">
      <c r="A323" s="11" t="s">
        <v>784</v>
      </c>
      <c r="B323" s="11"/>
      <c r="C323" s="23" t="s">
        <v>1858</v>
      </c>
      <c r="D323" s="45">
        <v>2</v>
      </c>
      <c r="E323" s="76" t="s">
        <v>2832</v>
      </c>
    </row>
    <row r="324" spans="1:5" ht="13.5">
      <c r="A324" s="11" t="s">
        <v>483</v>
      </c>
      <c r="B324" s="11"/>
      <c r="C324" s="23" t="s">
        <v>1859</v>
      </c>
      <c r="D324" s="45">
        <v>7</v>
      </c>
      <c r="E324" s="76">
        <v>195402</v>
      </c>
    </row>
    <row r="325" spans="1:5" ht="13.5">
      <c r="A325" s="11" t="s">
        <v>1184</v>
      </c>
      <c r="B325" s="11"/>
      <c r="C325" s="23" t="s">
        <v>1860</v>
      </c>
      <c r="D325" s="45">
        <v>2</v>
      </c>
      <c r="E325" s="76" t="s">
        <v>2832</v>
      </c>
    </row>
    <row r="326" spans="1:5" ht="13.5">
      <c r="A326" s="11" t="s">
        <v>1197</v>
      </c>
      <c r="B326" s="11"/>
      <c r="C326" s="23" t="s">
        <v>1861</v>
      </c>
      <c r="D326" s="45">
        <v>1</v>
      </c>
      <c r="E326" s="76" t="s">
        <v>2832</v>
      </c>
    </row>
    <row r="327" spans="1:5" ht="13.5">
      <c r="A327" s="11" t="s">
        <v>1178</v>
      </c>
      <c r="B327" s="11"/>
      <c r="C327" s="23" t="s">
        <v>1862</v>
      </c>
      <c r="D327" s="45">
        <v>4</v>
      </c>
      <c r="E327" s="76">
        <v>1834740</v>
      </c>
    </row>
    <row r="328" spans="1:5" ht="13.5">
      <c r="A328" s="11" t="s">
        <v>1041</v>
      </c>
      <c r="B328" s="11"/>
      <c r="C328" s="23" t="s">
        <v>1863</v>
      </c>
      <c r="D328" s="45">
        <v>3</v>
      </c>
      <c r="E328" s="76">
        <v>628041</v>
      </c>
    </row>
    <row r="329" spans="1:5" ht="13.5">
      <c r="A329" s="11" t="s">
        <v>1148</v>
      </c>
      <c r="B329" s="11"/>
      <c r="C329" s="23" t="s">
        <v>1864</v>
      </c>
      <c r="D329" s="45">
        <v>2</v>
      </c>
      <c r="E329" s="76" t="s">
        <v>2832</v>
      </c>
    </row>
    <row r="330" spans="1:5" ht="13.5">
      <c r="A330" s="11" t="s">
        <v>579</v>
      </c>
      <c r="B330" s="11"/>
      <c r="C330" s="23" t="s">
        <v>1865</v>
      </c>
      <c r="D330" s="45">
        <v>2</v>
      </c>
      <c r="E330" s="76" t="s">
        <v>2832</v>
      </c>
    </row>
    <row r="331" spans="1:5" ht="13.5">
      <c r="A331" s="11" t="s">
        <v>932</v>
      </c>
      <c r="B331" s="11"/>
      <c r="C331" s="23" t="s">
        <v>1866</v>
      </c>
      <c r="D331" s="45">
        <v>6</v>
      </c>
      <c r="E331" s="76">
        <v>247403</v>
      </c>
    </row>
    <row r="332" spans="1:5" ht="13.5">
      <c r="A332" s="11" t="s">
        <v>529</v>
      </c>
      <c r="B332" s="11"/>
      <c r="C332" s="23" t="s">
        <v>1867</v>
      </c>
      <c r="D332" s="45">
        <v>9</v>
      </c>
      <c r="E332" s="76">
        <v>842729</v>
      </c>
    </row>
    <row r="333" spans="1:5" ht="13.5">
      <c r="A333" s="11" t="s">
        <v>580</v>
      </c>
      <c r="B333" s="11"/>
      <c r="C333" s="23" t="s">
        <v>1868</v>
      </c>
      <c r="D333" s="45">
        <v>8</v>
      </c>
      <c r="E333" s="76">
        <v>684574</v>
      </c>
    </row>
    <row r="334" spans="1:5" ht="13.5">
      <c r="A334" s="11" t="s">
        <v>581</v>
      </c>
      <c r="B334" s="11"/>
      <c r="C334" s="23" t="s">
        <v>1869</v>
      </c>
      <c r="D334" s="45">
        <v>2</v>
      </c>
      <c r="E334" s="76" t="s">
        <v>2832</v>
      </c>
    </row>
    <row r="335" spans="1:5" ht="13.5">
      <c r="A335" s="11" t="s">
        <v>582</v>
      </c>
      <c r="B335" s="11"/>
      <c r="C335" s="23" t="s">
        <v>1870</v>
      </c>
      <c r="D335" s="45">
        <v>5</v>
      </c>
      <c r="E335" s="76">
        <v>615384</v>
      </c>
    </row>
    <row r="336" spans="1:5" ht="13.5">
      <c r="A336" s="11" t="s">
        <v>583</v>
      </c>
      <c r="B336" s="11"/>
      <c r="C336" s="23" t="s">
        <v>1871</v>
      </c>
      <c r="D336" s="45">
        <v>5</v>
      </c>
      <c r="E336" s="76">
        <v>366016</v>
      </c>
    </row>
    <row r="337" spans="1:5" ht="13.5">
      <c r="A337" s="11" t="s">
        <v>858</v>
      </c>
      <c r="B337" s="11"/>
      <c r="C337" s="23" t="s">
        <v>1872</v>
      </c>
      <c r="D337" s="45">
        <v>3</v>
      </c>
      <c r="E337" s="76">
        <v>194371</v>
      </c>
    </row>
    <row r="338" spans="1:5" ht="13.5">
      <c r="A338" s="11" t="s">
        <v>1213</v>
      </c>
      <c r="B338" s="11"/>
      <c r="C338" s="23" t="s">
        <v>1873</v>
      </c>
      <c r="D338" s="45">
        <v>1</v>
      </c>
      <c r="E338" s="76" t="s">
        <v>2832</v>
      </c>
    </row>
    <row r="339" spans="1:5" ht="13.5">
      <c r="A339" s="11">
        <v>164611</v>
      </c>
      <c r="B339" s="15"/>
      <c r="C339" s="27" t="s">
        <v>2652</v>
      </c>
      <c r="D339" s="45">
        <v>1</v>
      </c>
      <c r="E339" s="76" t="s">
        <v>2832</v>
      </c>
    </row>
    <row r="340" spans="1:5" ht="13.5">
      <c r="A340" s="11" t="s">
        <v>658</v>
      </c>
      <c r="B340" s="11"/>
      <c r="C340" s="23" t="s">
        <v>1874</v>
      </c>
      <c r="D340" s="45">
        <v>3</v>
      </c>
      <c r="E340" s="76">
        <v>202240</v>
      </c>
    </row>
    <row r="341" spans="1:5" ht="13.5">
      <c r="A341" s="11" t="s">
        <v>928</v>
      </c>
      <c r="B341" s="11"/>
      <c r="C341" s="23" t="s">
        <v>1875</v>
      </c>
      <c r="D341" s="45">
        <v>8</v>
      </c>
      <c r="E341" s="76">
        <v>266335</v>
      </c>
    </row>
    <row r="342" spans="1:5" ht="13.5">
      <c r="A342" s="11" t="s">
        <v>985</v>
      </c>
      <c r="B342" s="11"/>
      <c r="C342" s="23" t="s">
        <v>1876</v>
      </c>
      <c r="D342" s="45">
        <v>1</v>
      </c>
      <c r="E342" s="76" t="s">
        <v>2832</v>
      </c>
    </row>
    <row r="343" spans="1:5" ht="13.5">
      <c r="A343" s="11" t="s">
        <v>710</v>
      </c>
      <c r="B343" s="11"/>
      <c r="C343" s="23" t="s">
        <v>1877</v>
      </c>
      <c r="D343" s="45">
        <v>7</v>
      </c>
      <c r="E343" s="76">
        <v>1417245</v>
      </c>
    </row>
    <row r="344" spans="1:5" ht="13.5">
      <c r="A344" s="11" t="s">
        <v>317</v>
      </c>
      <c r="B344" s="11"/>
      <c r="C344" s="23" t="s">
        <v>1878</v>
      </c>
      <c r="D344" s="45">
        <v>21</v>
      </c>
      <c r="E344" s="76">
        <v>8420163</v>
      </c>
    </row>
    <row r="345" spans="1:5" ht="13.5">
      <c r="A345" s="11" t="s">
        <v>997</v>
      </c>
      <c r="B345" s="11"/>
      <c r="C345" s="23" t="s">
        <v>1879</v>
      </c>
      <c r="D345" s="45">
        <v>1</v>
      </c>
      <c r="E345" s="76" t="s">
        <v>2832</v>
      </c>
    </row>
    <row r="346" spans="1:5" ht="13.5">
      <c r="A346" s="11" t="s">
        <v>696</v>
      </c>
      <c r="B346" s="11"/>
      <c r="C346" s="23" t="s">
        <v>1880</v>
      </c>
      <c r="D346" s="45">
        <v>3</v>
      </c>
      <c r="E346" s="76">
        <v>7171199</v>
      </c>
    </row>
    <row r="347" spans="1:5" ht="13.5">
      <c r="A347" s="11" t="s">
        <v>998</v>
      </c>
      <c r="B347" s="11"/>
      <c r="C347" s="23" t="s">
        <v>1881</v>
      </c>
      <c r="D347" s="45">
        <v>2</v>
      </c>
      <c r="E347" s="76" t="s">
        <v>2832</v>
      </c>
    </row>
    <row r="348" spans="1:5" ht="13.5">
      <c r="A348" s="15">
        <v>166111</v>
      </c>
      <c r="B348" s="15"/>
      <c r="C348" s="27" t="s">
        <v>2653</v>
      </c>
      <c r="D348" s="45">
        <v>2</v>
      </c>
      <c r="E348" s="76" t="s">
        <v>2832</v>
      </c>
    </row>
    <row r="349" spans="1:5" ht="13.5">
      <c r="A349" s="11" t="s">
        <v>1228</v>
      </c>
      <c r="B349" s="11"/>
      <c r="C349" s="23" t="s">
        <v>1882</v>
      </c>
      <c r="D349" s="45">
        <v>1</v>
      </c>
      <c r="E349" s="76" t="s">
        <v>2832</v>
      </c>
    </row>
    <row r="350" spans="1:5" ht="13.5">
      <c r="A350" s="11" t="s">
        <v>1229</v>
      </c>
      <c r="B350" s="11"/>
      <c r="C350" s="23" t="s">
        <v>1883</v>
      </c>
      <c r="D350" s="45">
        <v>1</v>
      </c>
      <c r="E350" s="76" t="s">
        <v>2832</v>
      </c>
    </row>
    <row r="351" spans="1:5" ht="13.5">
      <c r="A351" s="11">
        <v>166115</v>
      </c>
      <c r="B351" s="11"/>
      <c r="C351" s="23" t="s">
        <v>1599</v>
      </c>
      <c r="D351" s="45">
        <v>2</v>
      </c>
      <c r="E351" s="76" t="s">
        <v>2832</v>
      </c>
    </row>
    <row r="352" spans="1:5" ht="13.5">
      <c r="A352" s="11" t="s">
        <v>1004</v>
      </c>
      <c r="B352" s="11"/>
      <c r="C352" s="23" t="s">
        <v>1884</v>
      </c>
      <c r="D352" s="45">
        <v>2</v>
      </c>
      <c r="E352" s="76" t="s">
        <v>2832</v>
      </c>
    </row>
    <row r="353" spans="1:5" ht="13.5">
      <c r="A353" s="11" t="s">
        <v>834</v>
      </c>
      <c r="B353" s="11"/>
      <c r="C353" s="23" t="s">
        <v>1885</v>
      </c>
      <c r="D353" s="45">
        <v>2</v>
      </c>
      <c r="E353" s="76" t="s">
        <v>2832</v>
      </c>
    </row>
    <row r="354" spans="1:5" ht="13.5">
      <c r="A354" s="11" t="s">
        <v>1078</v>
      </c>
      <c r="B354" s="11"/>
      <c r="C354" s="23" t="s">
        <v>1886</v>
      </c>
      <c r="D354" s="45">
        <v>5</v>
      </c>
      <c r="E354" s="76">
        <v>884785</v>
      </c>
    </row>
    <row r="355" spans="1:5" ht="13.5">
      <c r="A355" s="11" t="s">
        <v>777</v>
      </c>
      <c r="B355" s="11"/>
      <c r="C355" s="23" t="s">
        <v>1887</v>
      </c>
      <c r="D355" s="45">
        <v>7</v>
      </c>
      <c r="E355" s="76">
        <v>156034</v>
      </c>
    </row>
    <row r="356" spans="1:5" ht="13.5">
      <c r="A356" s="11" t="s">
        <v>1079</v>
      </c>
      <c r="B356" s="11"/>
      <c r="C356" s="23" t="s">
        <v>1888</v>
      </c>
      <c r="D356" s="45">
        <v>1</v>
      </c>
      <c r="E356" s="76" t="s">
        <v>2832</v>
      </c>
    </row>
    <row r="357" spans="1:5" ht="13.5">
      <c r="A357" s="11" t="s">
        <v>923</v>
      </c>
      <c r="B357" s="11"/>
      <c r="C357" s="23" t="s">
        <v>1889</v>
      </c>
      <c r="D357" s="45">
        <v>4</v>
      </c>
      <c r="E357" s="76">
        <v>6388</v>
      </c>
    </row>
    <row r="358" spans="1:5" ht="13.5">
      <c r="A358" s="11" t="s">
        <v>778</v>
      </c>
      <c r="B358" s="11"/>
      <c r="C358" s="23" t="s">
        <v>1890</v>
      </c>
      <c r="D358" s="45">
        <v>3</v>
      </c>
      <c r="E358" s="76">
        <v>284460</v>
      </c>
    </row>
    <row r="359" spans="1:5" ht="13.5">
      <c r="A359" s="11" t="s">
        <v>864</v>
      </c>
      <c r="B359" s="11"/>
      <c r="C359" s="23" t="s">
        <v>1891</v>
      </c>
      <c r="D359" s="45">
        <v>2</v>
      </c>
      <c r="E359" s="76" t="s">
        <v>2832</v>
      </c>
    </row>
    <row r="360" spans="1:5" ht="13.5">
      <c r="A360" s="13">
        <v>166921</v>
      </c>
      <c r="B360" s="13"/>
      <c r="C360" s="23" t="s">
        <v>1892</v>
      </c>
      <c r="D360" s="45">
        <v>1</v>
      </c>
      <c r="E360" s="76" t="s">
        <v>2832</v>
      </c>
    </row>
    <row r="361" spans="1:5" ht="13.5">
      <c r="A361" s="11" t="s">
        <v>1144</v>
      </c>
      <c r="B361" s="11"/>
      <c r="C361" s="23" t="s">
        <v>1893</v>
      </c>
      <c r="D361" s="45">
        <v>1</v>
      </c>
      <c r="E361" s="76" t="s">
        <v>2832</v>
      </c>
    </row>
    <row r="362" spans="1:5" ht="13.5">
      <c r="A362" s="11" t="s">
        <v>730</v>
      </c>
      <c r="B362" s="11"/>
      <c r="C362" s="23" t="s">
        <v>1894</v>
      </c>
      <c r="D362" s="45">
        <v>7</v>
      </c>
      <c r="E362" s="76">
        <v>715109</v>
      </c>
    </row>
    <row r="363" spans="1:5" ht="13.5">
      <c r="A363" s="11" t="s">
        <v>731</v>
      </c>
      <c r="B363" s="11"/>
      <c r="C363" s="23" t="s">
        <v>1895</v>
      </c>
      <c r="D363" s="45">
        <v>3</v>
      </c>
      <c r="E363" s="76">
        <v>395579</v>
      </c>
    </row>
    <row r="364" spans="1:5" ht="13.5">
      <c r="A364" s="11" t="s">
        <v>732</v>
      </c>
      <c r="B364" s="11"/>
      <c r="C364" s="23" t="s">
        <v>1896</v>
      </c>
      <c r="D364" s="45">
        <v>4</v>
      </c>
      <c r="E364" s="76">
        <v>45821</v>
      </c>
    </row>
    <row r="365" spans="1:5" ht="13.5">
      <c r="A365" s="15">
        <v>169311</v>
      </c>
      <c r="B365" s="15"/>
      <c r="C365" s="27" t="s">
        <v>2654</v>
      </c>
      <c r="D365" s="45">
        <v>1</v>
      </c>
      <c r="E365" s="76" t="s">
        <v>2832</v>
      </c>
    </row>
    <row r="366" spans="1:5" ht="13.5">
      <c r="A366" s="11" t="s">
        <v>750</v>
      </c>
      <c r="B366" s="11"/>
      <c r="C366" s="23" t="s">
        <v>1897</v>
      </c>
      <c r="D366" s="45">
        <v>1</v>
      </c>
      <c r="E366" s="76" t="s">
        <v>2832</v>
      </c>
    </row>
    <row r="367" spans="1:5" ht="13.5">
      <c r="A367" s="11" t="s">
        <v>935</v>
      </c>
      <c r="B367" s="11"/>
      <c r="C367" s="23" t="s">
        <v>1898</v>
      </c>
      <c r="D367" s="45">
        <v>5</v>
      </c>
      <c r="E367" s="76">
        <v>495066</v>
      </c>
    </row>
    <row r="368" spans="1:5" ht="13.5">
      <c r="A368" s="11" t="s">
        <v>573</v>
      </c>
      <c r="B368" s="11"/>
      <c r="C368" s="23" t="s">
        <v>1899</v>
      </c>
      <c r="D368" s="45">
        <v>5</v>
      </c>
      <c r="E368" s="76">
        <v>1269050</v>
      </c>
    </row>
    <row r="369" spans="1:5" ht="13.5">
      <c r="A369" s="11" t="s">
        <v>318</v>
      </c>
      <c r="B369" s="11"/>
      <c r="C369" s="23" t="s">
        <v>1900</v>
      </c>
      <c r="D369" s="45">
        <v>1</v>
      </c>
      <c r="E369" s="76" t="s">
        <v>2832</v>
      </c>
    </row>
    <row r="370" spans="1:5" ht="13.5">
      <c r="A370" s="15">
        <v>169515</v>
      </c>
      <c r="B370" s="15"/>
      <c r="C370" s="27" t="s">
        <v>2655</v>
      </c>
      <c r="D370" s="45">
        <v>1</v>
      </c>
      <c r="E370" s="76" t="s">
        <v>2832</v>
      </c>
    </row>
    <row r="371" spans="1:5" ht="13.5">
      <c r="A371" s="11" t="s">
        <v>1082</v>
      </c>
      <c r="B371" s="11"/>
      <c r="C371" s="23" t="s">
        <v>1901</v>
      </c>
      <c r="D371" s="45">
        <v>3</v>
      </c>
      <c r="E371" s="76">
        <v>43864</v>
      </c>
    </row>
    <row r="372" spans="1:5" ht="13.5">
      <c r="A372" s="11" t="s">
        <v>319</v>
      </c>
      <c r="B372" s="11"/>
      <c r="C372" s="23" t="s">
        <v>1902</v>
      </c>
      <c r="D372" s="45">
        <v>1</v>
      </c>
      <c r="E372" s="76" t="s">
        <v>2832</v>
      </c>
    </row>
    <row r="373" spans="1:5" ht="13.5">
      <c r="A373" s="11" t="s">
        <v>1179</v>
      </c>
      <c r="B373" s="11"/>
      <c r="C373" s="23" t="s">
        <v>1903</v>
      </c>
      <c r="D373" s="45">
        <v>1</v>
      </c>
      <c r="E373" s="76" t="s">
        <v>2832</v>
      </c>
    </row>
    <row r="374" spans="1:5" ht="13.5">
      <c r="A374" s="11" t="s">
        <v>791</v>
      </c>
      <c r="B374" s="11"/>
      <c r="C374" s="23" t="s">
        <v>1904</v>
      </c>
      <c r="D374" s="45">
        <v>8</v>
      </c>
      <c r="E374" s="76">
        <v>928189</v>
      </c>
    </row>
    <row r="375" spans="1:5" s="9" customFormat="1" ht="13.5">
      <c r="A375" s="15">
        <v>169912</v>
      </c>
      <c r="B375" s="15"/>
      <c r="C375" s="27" t="s">
        <v>2656</v>
      </c>
      <c r="D375" s="45">
        <v>1</v>
      </c>
      <c r="E375" s="76" t="s">
        <v>2832</v>
      </c>
    </row>
    <row r="376" spans="1:5" s="9" customFormat="1" ht="13.5">
      <c r="A376" s="11" t="s">
        <v>444</v>
      </c>
      <c r="B376" s="11"/>
      <c r="C376" s="23" t="s">
        <v>1905</v>
      </c>
      <c r="D376" s="45">
        <v>30</v>
      </c>
      <c r="E376" s="76">
        <v>5237910</v>
      </c>
    </row>
    <row r="377" spans="1:5" ht="13.5">
      <c r="A377" s="20"/>
      <c r="B377" s="20"/>
      <c r="C377" s="31"/>
      <c r="D377" s="32"/>
      <c r="E377" s="76"/>
    </row>
    <row r="378" spans="1:5" ht="13.5">
      <c r="A378" s="5" t="s">
        <v>2657</v>
      </c>
      <c r="B378" s="5"/>
      <c r="C378" s="6" t="s">
        <v>1362</v>
      </c>
      <c r="D378" s="46">
        <f>SUM(D379:D383)</f>
        <v>30</v>
      </c>
      <c r="E378" s="79">
        <v>5744318</v>
      </c>
    </row>
    <row r="379" spans="1:5" ht="13.5">
      <c r="A379" s="11">
        <v>171122</v>
      </c>
      <c r="B379" s="11"/>
      <c r="C379" s="23" t="s">
        <v>2658</v>
      </c>
      <c r="D379" s="45">
        <v>1</v>
      </c>
      <c r="E379" s="76" t="s">
        <v>2832</v>
      </c>
    </row>
    <row r="380" spans="1:5" ht="13.5">
      <c r="A380" s="11" t="s">
        <v>659</v>
      </c>
      <c r="B380" s="11"/>
      <c r="C380" s="23" t="s">
        <v>1906</v>
      </c>
      <c r="D380" s="45">
        <v>3</v>
      </c>
      <c r="E380" s="76">
        <v>331741</v>
      </c>
    </row>
    <row r="381" spans="1:5" ht="13.5">
      <c r="A381" s="11" t="s">
        <v>660</v>
      </c>
      <c r="B381" s="11"/>
      <c r="C381" s="23" t="s">
        <v>1907</v>
      </c>
      <c r="D381" s="45">
        <v>3</v>
      </c>
      <c r="E381" s="89" t="s">
        <v>2833</v>
      </c>
    </row>
    <row r="382" spans="1:5" ht="27">
      <c r="A382" s="11" t="s">
        <v>522</v>
      </c>
      <c r="B382" s="11"/>
      <c r="C382" s="34" t="s">
        <v>1908</v>
      </c>
      <c r="D382" s="45">
        <v>17</v>
      </c>
      <c r="E382" s="76">
        <v>1321423</v>
      </c>
    </row>
    <row r="383" spans="1:5" ht="13.5">
      <c r="A383" s="11" t="s">
        <v>844</v>
      </c>
      <c r="B383" s="11"/>
      <c r="C383" s="23" t="s">
        <v>1909</v>
      </c>
      <c r="D383" s="45">
        <v>6</v>
      </c>
      <c r="E383" s="76">
        <v>3984081</v>
      </c>
    </row>
    <row r="384" spans="1:5" ht="13.5">
      <c r="A384" s="11"/>
      <c r="B384" s="11"/>
      <c r="C384" s="23"/>
      <c r="D384" s="32"/>
      <c r="E384" s="76"/>
    </row>
    <row r="385" spans="1:5" s="9" customFormat="1" ht="13.5">
      <c r="A385" s="5" t="s">
        <v>2659</v>
      </c>
      <c r="B385" s="5"/>
      <c r="C385" s="6" t="s">
        <v>1364</v>
      </c>
      <c r="D385" s="47">
        <f>SUM(D386:D425)</f>
        <v>618</v>
      </c>
      <c r="E385" s="79">
        <v>69186290</v>
      </c>
    </row>
    <row r="386" spans="1:5" ht="13.5">
      <c r="A386" s="11" t="s">
        <v>575</v>
      </c>
      <c r="B386" s="11"/>
      <c r="C386" s="23" t="s">
        <v>1910</v>
      </c>
      <c r="D386" s="45">
        <v>2</v>
      </c>
      <c r="E386" s="76" t="s">
        <v>2832</v>
      </c>
    </row>
    <row r="387" spans="1:5" ht="13.5">
      <c r="A387" s="11" t="s">
        <v>1142</v>
      </c>
      <c r="B387" s="11"/>
      <c r="C387" s="23" t="s">
        <v>1911</v>
      </c>
      <c r="D387" s="45">
        <v>1</v>
      </c>
      <c r="E387" s="76" t="s">
        <v>2832</v>
      </c>
    </row>
    <row r="388" spans="1:5" ht="13.5">
      <c r="A388" s="11" t="s">
        <v>1099</v>
      </c>
      <c r="B388" s="11"/>
      <c r="C388" s="23" t="s">
        <v>1912</v>
      </c>
      <c r="D388" s="45">
        <v>1</v>
      </c>
      <c r="E388" s="76" t="s">
        <v>2832</v>
      </c>
    </row>
    <row r="389" spans="1:5" ht="13.5">
      <c r="A389" s="13">
        <v>181115</v>
      </c>
      <c r="B389" s="13"/>
      <c r="C389" s="27" t="s">
        <v>2660</v>
      </c>
      <c r="D389" s="45">
        <v>1</v>
      </c>
      <c r="E389" s="76" t="s">
        <v>2832</v>
      </c>
    </row>
    <row r="390" spans="1:5" ht="13.5">
      <c r="A390" s="11" t="s">
        <v>268</v>
      </c>
      <c r="B390" s="11"/>
      <c r="C390" s="23" t="s">
        <v>1913</v>
      </c>
      <c r="D390" s="45">
        <v>6</v>
      </c>
      <c r="E390" s="76">
        <v>79605</v>
      </c>
    </row>
    <row r="391" spans="1:5" ht="13.5">
      <c r="A391" s="11" t="s">
        <v>620</v>
      </c>
      <c r="B391" s="11"/>
      <c r="C391" s="23" t="s">
        <v>1914</v>
      </c>
      <c r="D391" s="45">
        <v>4</v>
      </c>
      <c r="E391" s="76">
        <v>442971</v>
      </c>
    </row>
    <row r="392" spans="1:5" ht="13.5">
      <c r="A392" s="11" t="s">
        <v>607</v>
      </c>
      <c r="B392" s="11"/>
      <c r="C392" s="23" t="s">
        <v>1915</v>
      </c>
      <c r="D392" s="45">
        <v>3</v>
      </c>
      <c r="E392" s="76">
        <v>362068</v>
      </c>
    </row>
    <row r="393" spans="1:5" ht="13.5">
      <c r="A393" s="13">
        <v>181411</v>
      </c>
      <c r="B393" s="13"/>
      <c r="C393" s="27" t="s">
        <v>2661</v>
      </c>
      <c r="D393" s="45">
        <v>1</v>
      </c>
      <c r="E393" s="76" t="s">
        <v>2832</v>
      </c>
    </row>
    <row r="394" spans="1:5" ht="13.5">
      <c r="A394" s="11" t="s">
        <v>141</v>
      </c>
      <c r="B394" s="11"/>
      <c r="C394" s="23" t="s">
        <v>1916</v>
      </c>
      <c r="D394" s="45">
        <v>16</v>
      </c>
      <c r="E394" s="76">
        <v>634780</v>
      </c>
    </row>
    <row r="395" spans="1:5" ht="13.5">
      <c r="A395" s="11" t="s">
        <v>539</v>
      </c>
      <c r="B395" s="11"/>
      <c r="C395" s="23" t="s">
        <v>1917</v>
      </c>
      <c r="D395" s="45">
        <v>7</v>
      </c>
      <c r="E395" s="76">
        <v>95251</v>
      </c>
    </row>
    <row r="396" spans="1:5" ht="13.5">
      <c r="A396" s="11" t="s">
        <v>61</v>
      </c>
      <c r="B396" s="11"/>
      <c r="C396" s="23" t="s">
        <v>1918</v>
      </c>
      <c r="D396" s="45">
        <v>24</v>
      </c>
      <c r="E396" s="76">
        <v>9913360</v>
      </c>
    </row>
    <row r="397" spans="1:5" ht="13.5">
      <c r="A397" s="11" t="s">
        <v>576</v>
      </c>
      <c r="B397" s="11"/>
      <c r="C397" s="23" t="s">
        <v>2662</v>
      </c>
      <c r="D397" s="45">
        <v>11</v>
      </c>
      <c r="E397" s="76">
        <v>4409619</v>
      </c>
    </row>
    <row r="398" spans="1:5" ht="13.5">
      <c r="A398" s="11" t="s">
        <v>577</v>
      </c>
      <c r="B398" s="11"/>
      <c r="C398" s="23" t="s">
        <v>1919</v>
      </c>
      <c r="D398" s="45">
        <v>6</v>
      </c>
      <c r="E398" s="76">
        <v>1079433</v>
      </c>
    </row>
    <row r="399" spans="1:5" ht="13.5">
      <c r="A399" s="11" t="s">
        <v>477</v>
      </c>
      <c r="B399" s="11"/>
      <c r="C399" s="23" t="s">
        <v>1920</v>
      </c>
      <c r="D399" s="45">
        <v>12</v>
      </c>
      <c r="E399" s="76">
        <v>1070609</v>
      </c>
    </row>
    <row r="400" spans="1:5" ht="13.5">
      <c r="A400" s="13">
        <v>182319</v>
      </c>
      <c r="B400" s="13"/>
      <c r="C400" s="27" t="s">
        <v>2663</v>
      </c>
      <c r="D400" s="45">
        <v>3</v>
      </c>
      <c r="E400" s="76">
        <v>552699</v>
      </c>
    </row>
    <row r="401" spans="1:5" ht="13.5">
      <c r="A401" s="11" t="s">
        <v>1125</v>
      </c>
      <c r="B401" s="11"/>
      <c r="C401" s="23" t="s">
        <v>1921</v>
      </c>
      <c r="D401" s="45">
        <v>1</v>
      </c>
      <c r="E401" s="76" t="s">
        <v>2832</v>
      </c>
    </row>
    <row r="402" spans="1:5" ht="13.5">
      <c r="A402" s="11" t="s">
        <v>439</v>
      </c>
      <c r="B402" s="11"/>
      <c r="C402" s="23" t="s">
        <v>1922</v>
      </c>
      <c r="D402" s="45">
        <v>30</v>
      </c>
      <c r="E402" s="76">
        <v>3286907</v>
      </c>
    </row>
    <row r="403" spans="1:5" ht="13.5">
      <c r="A403" s="11" t="s">
        <v>76</v>
      </c>
      <c r="B403" s="11"/>
      <c r="C403" s="23" t="s">
        <v>1923</v>
      </c>
      <c r="D403" s="45">
        <v>50</v>
      </c>
      <c r="E403" s="76">
        <v>1667197</v>
      </c>
    </row>
    <row r="404" spans="1:5" ht="13.5">
      <c r="A404" s="11" t="s">
        <v>336</v>
      </c>
      <c r="B404" s="11"/>
      <c r="C404" s="23" t="s">
        <v>1924</v>
      </c>
      <c r="D404" s="45">
        <v>59</v>
      </c>
      <c r="E404" s="76">
        <v>5333311</v>
      </c>
    </row>
    <row r="405" spans="1:5" ht="13.5">
      <c r="A405" s="11" t="s">
        <v>344</v>
      </c>
      <c r="B405" s="11"/>
      <c r="C405" s="23" t="s">
        <v>1925</v>
      </c>
      <c r="D405" s="45">
        <v>4</v>
      </c>
      <c r="E405" s="76">
        <v>200457</v>
      </c>
    </row>
    <row r="406" spans="1:5" ht="13.5">
      <c r="A406" s="11" t="s">
        <v>337</v>
      </c>
      <c r="B406" s="11"/>
      <c r="C406" s="23" t="s">
        <v>1926</v>
      </c>
      <c r="D406" s="45">
        <v>39</v>
      </c>
      <c r="E406" s="76">
        <v>4803060</v>
      </c>
    </row>
    <row r="407" spans="1:5" ht="13.5">
      <c r="A407" s="11" t="s">
        <v>314</v>
      </c>
      <c r="B407" s="11"/>
      <c r="C407" s="23" t="s">
        <v>1927</v>
      </c>
      <c r="D407" s="45">
        <v>26</v>
      </c>
      <c r="E407" s="76">
        <v>859260</v>
      </c>
    </row>
    <row r="408" spans="1:5" ht="13.5">
      <c r="A408" s="11" t="s">
        <v>18</v>
      </c>
      <c r="B408" s="11"/>
      <c r="C408" s="23" t="s">
        <v>1928</v>
      </c>
      <c r="D408" s="45">
        <v>37</v>
      </c>
      <c r="E408" s="76">
        <v>5517918</v>
      </c>
    </row>
    <row r="409" spans="1:5" ht="13.5">
      <c r="A409" s="11" t="s">
        <v>1021</v>
      </c>
      <c r="B409" s="11"/>
      <c r="C409" s="23" t="s">
        <v>1929</v>
      </c>
      <c r="D409" s="45">
        <v>6</v>
      </c>
      <c r="E409" s="76">
        <v>1384872</v>
      </c>
    </row>
    <row r="410" spans="1:5" ht="13.5">
      <c r="A410" s="11" t="s">
        <v>596</v>
      </c>
      <c r="B410" s="11"/>
      <c r="C410" s="23" t="s">
        <v>1930</v>
      </c>
      <c r="D410" s="45">
        <v>3</v>
      </c>
      <c r="E410" s="76">
        <v>136772</v>
      </c>
    </row>
    <row r="411" spans="1:5" ht="13.5">
      <c r="A411" s="11" t="s">
        <v>887</v>
      </c>
      <c r="B411" s="11"/>
      <c r="C411" s="23" t="s">
        <v>1931</v>
      </c>
      <c r="D411" s="45">
        <v>3</v>
      </c>
      <c r="E411" s="76">
        <v>110174</v>
      </c>
    </row>
    <row r="412" spans="1:5" ht="13.5">
      <c r="A412" s="11" t="s">
        <v>24</v>
      </c>
      <c r="B412" s="11"/>
      <c r="C412" s="23" t="s">
        <v>1932</v>
      </c>
      <c r="D412" s="45">
        <v>18</v>
      </c>
      <c r="E412" s="76">
        <v>717988</v>
      </c>
    </row>
    <row r="413" spans="1:5" ht="13.5">
      <c r="A413" s="11" t="s">
        <v>713</v>
      </c>
      <c r="B413" s="11"/>
      <c r="C413" s="23" t="s">
        <v>1933</v>
      </c>
      <c r="D413" s="45">
        <v>8</v>
      </c>
      <c r="E413" s="76">
        <v>88531</v>
      </c>
    </row>
    <row r="414" spans="1:5" ht="13.5">
      <c r="A414" s="11" t="s">
        <v>69</v>
      </c>
      <c r="B414" s="11"/>
      <c r="C414" s="23" t="s">
        <v>1934</v>
      </c>
      <c r="D414" s="45">
        <v>9</v>
      </c>
      <c r="E414" s="76">
        <v>648335</v>
      </c>
    </row>
    <row r="415" spans="1:5" ht="13.5">
      <c r="A415" s="11" t="s">
        <v>558</v>
      </c>
      <c r="B415" s="11"/>
      <c r="C415" s="23" t="s">
        <v>1935</v>
      </c>
      <c r="D415" s="45">
        <v>10</v>
      </c>
      <c r="E415" s="76">
        <v>343308</v>
      </c>
    </row>
    <row r="416" spans="1:5" ht="13.5">
      <c r="A416" s="11" t="s">
        <v>227</v>
      </c>
      <c r="B416" s="11"/>
      <c r="C416" s="23" t="s">
        <v>1936</v>
      </c>
      <c r="D416" s="45">
        <v>28</v>
      </c>
      <c r="E416" s="76">
        <v>6182024</v>
      </c>
    </row>
    <row r="417" spans="1:5" ht="13.5">
      <c r="A417" s="11" t="s">
        <v>616</v>
      </c>
      <c r="B417" s="11"/>
      <c r="C417" s="23" t="s">
        <v>1937</v>
      </c>
      <c r="D417" s="45">
        <v>22</v>
      </c>
      <c r="E417" s="76">
        <v>335332</v>
      </c>
    </row>
    <row r="418" spans="1:5" ht="13.5">
      <c r="A418" s="11" t="s">
        <v>934</v>
      </c>
      <c r="B418" s="11"/>
      <c r="C418" s="23" t="s">
        <v>1938</v>
      </c>
      <c r="D418" s="45">
        <v>7</v>
      </c>
      <c r="E418" s="76">
        <v>77173</v>
      </c>
    </row>
    <row r="419" spans="1:5" ht="13.5">
      <c r="A419" s="11" t="s">
        <v>554</v>
      </c>
      <c r="B419" s="11"/>
      <c r="C419" s="23" t="s">
        <v>1939</v>
      </c>
      <c r="D419" s="45">
        <v>29</v>
      </c>
      <c r="E419" s="76">
        <v>4471635</v>
      </c>
    </row>
    <row r="420" spans="1:5" ht="13.5">
      <c r="A420" s="11" t="s">
        <v>555</v>
      </c>
      <c r="B420" s="11"/>
      <c r="C420" s="23" t="s">
        <v>1940</v>
      </c>
      <c r="D420" s="45">
        <v>24</v>
      </c>
      <c r="E420" s="76">
        <v>1728374</v>
      </c>
    </row>
    <row r="421" spans="1:5" ht="13.5">
      <c r="A421" s="11" t="s">
        <v>688</v>
      </c>
      <c r="B421" s="11"/>
      <c r="C421" s="23" t="s">
        <v>1941</v>
      </c>
      <c r="D421" s="45">
        <v>6</v>
      </c>
      <c r="E421" s="76">
        <v>3210484</v>
      </c>
    </row>
    <row r="422" spans="1:5" ht="13.5">
      <c r="A422" s="11" t="s">
        <v>221</v>
      </c>
      <c r="B422" s="11"/>
      <c r="C422" s="23" t="s">
        <v>1942</v>
      </c>
      <c r="D422" s="45">
        <v>30</v>
      </c>
      <c r="E422" s="76">
        <v>2293738</v>
      </c>
    </row>
    <row r="423" spans="1:5" ht="13.5">
      <c r="A423" s="11" t="s">
        <v>661</v>
      </c>
      <c r="B423" s="11"/>
      <c r="C423" s="23" t="s">
        <v>1943</v>
      </c>
      <c r="D423" s="45">
        <v>29</v>
      </c>
      <c r="E423" s="76">
        <v>1068176</v>
      </c>
    </row>
    <row r="424" spans="1:5" ht="13.5">
      <c r="A424" s="11" t="s">
        <v>147</v>
      </c>
      <c r="B424" s="11"/>
      <c r="C424" s="23" t="s">
        <v>1944</v>
      </c>
      <c r="D424" s="45">
        <v>29</v>
      </c>
      <c r="E424" s="76">
        <v>2526558</v>
      </c>
    </row>
    <row r="425" spans="1:5" s="9" customFormat="1" ht="13.5">
      <c r="A425" s="11" t="s">
        <v>290</v>
      </c>
      <c r="B425" s="11"/>
      <c r="C425" s="23" t="s">
        <v>1945</v>
      </c>
      <c r="D425" s="45">
        <v>13</v>
      </c>
      <c r="E425" s="76">
        <v>209049</v>
      </c>
    </row>
    <row r="426" spans="1:5" s="9" customFormat="1" ht="13.5">
      <c r="A426" s="11"/>
      <c r="B426" s="11"/>
      <c r="C426" s="23"/>
      <c r="D426" s="39"/>
      <c r="E426" s="76"/>
    </row>
    <row r="427" spans="1:5" s="9" customFormat="1" ht="13.5">
      <c r="A427" s="5" t="s">
        <v>2664</v>
      </c>
      <c r="B427" s="5"/>
      <c r="C427" s="6" t="s">
        <v>1385</v>
      </c>
      <c r="D427" s="46">
        <f>SUM(D428:D444)</f>
        <v>125</v>
      </c>
      <c r="E427" s="79">
        <v>7468954</v>
      </c>
    </row>
    <row r="428" spans="1:5" ht="13.5">
      <c r="A428" s="11">
        <v>192213</v>
      </c>
      <c r="B428" s="11"/>
      <c r="C428" s="23" t="s">
        <v>2665</v>
      </c>
      <c r="D428" s="45">
        <v>1</v>
      </c>
      <c r="E428" s="76" t="s">
        <v>2832</v>
      </c>
    </row>
    <row r="429" spans="1:5" ht="13.5">
      <c r="A429" s="13">
        <v>193119</v>
      </c>
      <c r="B429" s="13"/>
      <c r="C429" s="27" t="s">
        <v>2666</v>
      </c>
      <c r="D429" s="45">
        <v>2</v>
      </c>
      <c r="E429" s="76" t="s">
        <v>2832</v>
      </c>
    </row>
    <row r="430" spans="1:5" ht="13.5">
      <c r="A430" s="11" t="s">
        <v>1138</v>
      </c>
      <c r="B430" s="11"/>
      <c r="C430" s="23" t="s">
        <v>1946</v>
      </c>
      <c r="D430" s="45">
        <v>2</v>
      </c>
      <c r="E430" s="76" t="s">
        <v>2832</v>
      </c>
    </row>
    <row r="431" spans="1:5" ht="13.5">
      <c r="A431" s="11" t="s">
        <v>265</v>
      </c>
      <c r="B431" s="11"/>
      <c r="C431" s="23" t="s">
        <v>1947</v>
      </c>
      <c r="D431" s="45">
        <v>8</v>
      </c>
      <c r="E431" s="76">
        <v>19939</v>
      </c>
    </row>
    <row r="432" spans="1:5" ht="13.5">
      <c r="A432" s="11" t="s">
        <v>224</v>
      </c>
      <c r="B432" s="11"/>
      <c r="C432" s="23" t="s">
        <v>1948</v>
      </c>
      <c r="D432" s="45">
        <v>8</v>
      </c>
      <c r="E432" s="76">
        <v>599239</v>
      </c>
    </row>
    <row r="433" spans="1:5" ht="13.5">
      <c r="A433" s="11" t="s">
        <v>228</v>
      </c>
      <c r="B433" s="11"/>
      <c r="C433" s="23" t="s">
        <v>1949</v>
      </c>
      <c r="D433" s="45">
        <v>31</v>
      </c>
      <c r="E433" s="76">
        <v>421460</v>
      </c>
    </row>
    <row r="434" spans="1:5" ht="13.5">
      <c r="A434" s="15">
        <v>193315</v>
      </c>
      <c r="B434" s="15"/>
      <c r="C434" s="27" t="s">
        <v>2667</v>
      </c>
      <c r="D434" s="45">
        <v>1</v>
      </c>
      <c r="E434" s="76" t="s">
        <v>2832</v>
      </c>
    </row>
    <row r="435" spans="1:5" ht="13.5">
      <c r="A435" s="11" t="s">
        <v>1003</v>
      </c>
      <c r="B435" s="11"/>
      <c r="C435" s="23" t="s">
        <v>1950</v>
      </c>
      <c r="D435" s="45">
        <v>1</v>
      </c>
      <c r="E435" s="76" t="s">
        <v>2832</v>
      </c>
    </row>
    <row r="436" spans="1:5" ht="13.5">
      <c r="A436" s="11" t="s">
        <v>1017</v>
      </c>
      <c r="B436" s="11"/>
      <c r="C436" s="23" t="s">
        <v>1951</v>
      </c>
      <c r="D436" s="45">
        <v>1</v>
      </c>
      <c r="E436" s="76" t="s">
        <v>2832</v>
      </c>
    </row>
    <row r="437" spans="1:5" ht="13.5">
      <c r="A437" s="11" t="s">
        <v>225</v>
      </c>
      <c r="B437" s="11"/>
      <c r="C437" s="23" t="s">
        <v>1952</v>
      </c>
      <c r="D437" s="45">
        <v>33</v>
      </c>
      <c r="E437" s="76">
        <v>3336972</v>
      </c>
    </row>
    <row r="438" spans="1:5" ht="13.5">
      <c r="A438" s="11" t="s">
        <v>1217</v>
      </c>
      <c r="B438" s="11"/>
      <c r="C438" s="23" t="s">
        <v>1953</v>
      </c>
      <c r="D438" s="45">
        <v>1</v>
      </c>
      <c r="E438" s="76" t="s">
        <v>2832</v>
      </c>
    </row>
    <row r="439" spans="1:5" ht="13.5">
      <c r="A439" s="11" t="s">
        <v>1134</v>
      </c>
      <c r="B439" s="11"/>
      <c r="C439" s="23" t="s">
        <v>1954</v>
      </c>
      <c r="D439" s="45">
        <v>1</v>
      </c>
      <c r="E439" s="76" t="s">
        <v>2832</v>
      </c>
    </row>
    <row r="440" spans="1:5" ht="13.5">
      <c r="A440" s="11" t="s">
        <v>122</v>
      </c>
      <c r="B440" s="11"/>
      <c r="C440" s="23" t="s">
        <v>1955</v>
      </c>
      <c r="D440" s="45">
        <v>7</v>
      </c>
      <c r="E440" s="76">
        <v>371980</v>
      </c>
    </row>
    <row r="441" spans="1:5" ht="13.5">
      <c r="A441" s="11" t="s">
        <v>725</v>
      </c>
      <c r="B441" s="11"/>
      <c r="C441" s="23" t="s">
        <v>1956</v>
      </c>
      <c r="D441" s="45">
        <v>8</v>
      </c>
      <c r="E441" s="76">
        <v>994282</v>
      </c>
    </row>
    <row r="442" spans="1:5" ht="13.5">
      <c r="A442" s="11" t="s">
        <v>1223</v>
      </c>
      <c r="B442" s="11"/>
      <c r="C442" s="23" t="s">
        <v>1957</v>
      </c>
      <c r="D442" s="45">
        <v>1</v>
      </c>
      <c r="E442" s="76" t="s">
        <v>2832</v>
      </c>
    </row>
    <row r="443" spans="1:5" ht="13.5">
      <c r="A443" s="11" t="s">
        <v>981</v>
      </c>
      <c r="B443" s="11"/>
      <c r="C443" s="23" t="s">
        <v>1958</v>
      </c>
      <c r="D443" s="45">
        <v>2</v>
      </c>
      <c r="E443" s="76" t="s">
        <v>2832</v>
      </c>
    </row>
    <row r="444" spans="1:5" ht="13.5">
      <c r="A444" s="11" t="s">
        <v>484</v>
      </c>
      <c r="B444" s="11"/>
      <c r="C444" s="23" t="s">
        <v>1959</v>
      </c>
      <c r="D444" s="45">
        <v>17</v>
      </c>
      <c r="E444" s="76">
        <v>317087</v>
      </c>
    </row>
    <row r="445" spans="3:5" ht="13.5">
      <c r="C445" s="27"/>
      <c r="D445" s="39"/>
      <c r="E445" s="76"/>
    </row>
    <row r="446" spans="1:5" s="9" customFormat="1" ht="13.5">
      <c r="A446" s="5" t="s">
        <v>2668</v>
      </c>
      <c r="B446" s="5"/>
      <c r="C446" s="6" t="s">
        <v>1392</v>
      </c>
      <c r="D446" s="41">
        <f>SUM(D447:D457)</f>
        <v>15</v>
      </c>
      <c r="E446" s="79">
        <v>108892</v>
      </c>
    </row>
    <row r="447" spans="1:5" ht="13.5">
      <c r="A447" s="13">
        <v>201119</v>
      </c>
      <c r="B447" s="13"/>
      <c r="C447" s="27" t="s">
        <v>2669</v>
      </c>
      <c r="D447" s="45">
        <v>1</v>
      </c>
      <c r="E447" s="76" t="s">
        <v>2832</v>
      </c>
    </row>
    <row r="448" spans="1:5" ht="13.5">
      <c r="A448" s="13">
        <v>201122</v>
      </c>
      <c r="B448" s="13"/>
      <c r="C448" s="27" t="s">
        <v>2670</v>
      </c>
      <c r="D448" s="45">
        <v>1</v>
      </c>
      <c r="E448" s="76" t="s">
        <v>2832</v>
      </c>
    </row>
    <row r="449" spans="1:5" ht="13.5">
      <c r="A449" s="11" t="s">
        <v>1127</v>
      </c>
      <c r="B449" s="11"/>
      <c r="C449" s="23" t="s">
        <v>1960</v>
      </c>
      <c r="D449" s="45">
        <v>1</v>
      </c>
      <c r="E449" s="76" t="s">
        <v>2832</v>
      </c>
    </row>
    <row r="450" spans="1:5" ht="13.5">
      <c r="A450" s="11" t="s">
        <v>478</v>
      </c>
      <c r="B450" s="11"/>
      <c r="C450" s="23" t="s">
        <v>1961</v>
      </c>
      <c r="D450" s="45">
        <v>1</v>
      </c>
      <c r="E450" s="76" t="s">
        <v>2832</v>
      </c>
    </row>
    <row r="451" spans="1:5" ht="13.5">
      <c r="A451" s="11" t="s">
        <v>898</v>
      </c>
      <c r="B451" s="11"/>
      <c r="C451" s="23" t="s">
        <v>1962</v>
      </c>
      <c r="D451" s="45">
        <v>1</v>
      </c>
      <c r="E451" s="76" t="s">
        <v>2832</v>
      </c>
    </row>
    <row r="452" spans="1:5" ht="13.5">
      <c r="A452" s="11" t="s">
        <v>463</v>
      </c>
      <c r="B452" s="11"/>
      <c r="C452" s="23" t="s">
        <v>1963</v>
      </c>
      <c r="D452" s="45">
        <v>1</v>
      </c>
      <c r="E452" s="76" t="s">
        <v>2832</v>
      </c>
    </row>
    <row r="453" spans="1:5" ht="13.5">
      <c r="A453" s="11" t="s">
        <v>1195</v>
      </c>
      <c r="B453" s="11"/>
      <c r="C453" s="23" t="s">
        <v>1964</v>
      </c>
      <c r="D453" s="45">
        <v>1</v>
      </c>
      <c r="E453" s="76" t="s">
        <v>2832</v>
      </c>
    </row>
    <row r="454" spans="1:5" ht="13.5">
      <c r="A454" s="11" t="s">
        <v>41</v>
      </c>
      <c r="B454" s="11"/>
      <c r="C454" s="23" t="s">
        <v>1965</v>
      </c>
      <c r="D454" s="45">
        <v>5</v>
      </c>
      <c r="E454" s="76">
        <v>25699</v>
      </c>
    </row>
    <row r="455" spans="1:5" ht="13.5">
      <c r="A455" s="13">
        <v>207211</v>
      </c>
      <c r="B455" s="13"/>
      <c r="C455" s="27" t="s">
        <v>2671</v>
      </c>
      <c r="D455" s="45">
        <v>1</v>
      </c>
      <c r="E455" s="76" t="s">
        <v>2832</v>
      </c>
    </row>
    <row r="456" spans="1:5" s="9" customFormat="1" ht="13.5">
      <c r="A456" s="15">
        <v>207219</v>
      </c>
      <c r="B456" s="15"/>
      <c r="C456" s="27" t="s">
        <v>2672</v>
      </c>
      <c r="D456" s="45">
        <v>1</v>
      </c>
      <c r="E456" s="76" t="s">
        <v>2832</v>
      </c>
    </row>
    <row r="457" spans="1:5" ht="13.5">
      <c r="A457" s="13">
        <v>209919</v>
      </c>
      <c r="B457" s="13"/>
      <c r="C457" s="27" t="s">
        <v>1966</v>
      </c>
      <c r="D457" s="45">
        <v>1</v>
      </c>
      <c r="E457" s="76" t="s">
        <v>2832</v>
      </c>
    </row>
    <row r="458" spans="1:5" ht="13.5">
      <c r="A458" s="20"/>
      <c r="B458" s="20"/>
      <c r="C458" s="31"/>
      <c r="D458" s="39"/>
      <c r="E458" s="76"/>
    </row>
    <row r="459" spans="1:5" ht="13.5">
      <c r="A459" s="5" t="s">
        <v>2673</v>
      </c>
      <c r="B459" s="5"/>
      <c r="C459" s="6" t="s">
        <v>1399</v>
      </c>
      <c r="D459" s="46">
        <f>SUM(D460:D527)</f>
        <v>463</v>
      </c>
      <c r="E459" s="79">
        <v>31412471</v>
      </c>
    </row>
    <row r="460" spans="1:5" ht="13.5">
      <c r="A460" s="11" t="s">
        <v>1172</v>
      </c>
      <c r="B460" s="11"/>
      <c r="C460" s="23" t="s">
        <v>1967</v>
      </c>
      <c r="D460" s="45">
        <v>1</v>
      </c>
      <c r="E460" s="76" t="s">
        <v>2832</v>
      </c>
    </row>
    <row r="461" spans="1:5" ht="13.5">
      <c r="A461" s="11" t="s">
        <v>1173</v>
      </c>
      <c r="B461" s="11"/>
      <c r="C461" s="23" t="s">
        <v>1968</v>
      </c>
      <c r="D461" s="45">
        <v>1</v>
      </c>
      <c r="E461" s="76" t="s">
        <v>2832</v>
      </c>
    </row>
    <row r="462" spans="1:5" ht="13.5">
      <c r="A462" s="11" t="s">
        <v>945</v>
      </c>
      <c r="B462" s="11"/>
      <c r="C462" s="23" t="s">
        <v>1969</v>
      </c>
      <c r="D462" s="45">
        <v>1</v>
      </c>
      <c r="E462" s="76" t="s">
        <v>2832</v>
      </c>
    </row>
    <row r="463" spans="1:5" ht="13.5">
      <c r="A463" s="13">
        <v>211211</v>
      </c>
      <c r="B463" s="13"/>
      <c r="C463" s="27" t="s">
        <v>1970</v>
      </c>
      <c r="D463" s="45">
        <v>1</v>
      </c>
      <c r="E463" s="76" t="s">
        <v>2832</v>
      </c>
    </row>
    <row r="464" spans="1:5" ht="13.5">
      <c r="A464" s="11" t="s">
        <v>728</v>
      </c>
      <c r="B464" s="11"/>
      <c r="C464" s="23" t="s">
        <v>1971</v>
      </c>
      <c r="D464" s="45">
        <v>6</v>
      </c>
      <c r="E464" s="76">
        <v>709089</v>
      </c>
    </row>
    <row r="465" spans="1:5" ht="13.5">
      <c r="A465" s="11" t="s">
        <v>1174</v>
      </c>
      <c r="B465" s="11"/>
      <c r="C465" s="23" t="s">
        <v>1972</v>
      </c>
      <c r="D465" s="45">
        <v>1</v>
      </c>
      <c r="E465" s="76" t="s">
        <v>2832</v>
      </c>
    </row>
    <row r="466" spans="1:5" ht="13.5">
      <c r="A466" s="11" t="s">
        <v>1242</v>
      </c>
      <c r="B466" s="11"/>
      <c r="C466" s="23" t="s">
        <v>1973</v>
      </c>
      <c r="D466" s="45">
        <v>1</v>
      </c>
      <c r="E466" s="76" t="s">
        <v>2832</v>
      </c>
    </row>
    <row r="467" spans="1:5" ht="13.5">
      <c r="A467" s="15">
        <v>211313</v>
      </c>
      <c r="B467" s="15"/>
      <c r="C467" s="27" t="s">
        <v>2674</v>
      </c>
      <c r="D467" s="45">
        <v>1</v>
      </c>
      <c r="E467" s="76" t="s">
        <v>2832</v>
      </c>
    </row>
    <row r="468" spans="1:5" ht="13.5">
      <c r="A468" s="11" t="s">
        <v>775</v>
      </c>
      <c r="B468" s="11"/>
      <c r="C468" s="23" t="s">
        <v>1974</v>
      </c>
      <c r="D468" s="45">
        <v>2</v>
      </c>
      <c r="E468" s="76" t="s">
        <v>2832</v>
      </c>
    </row>
    <row r="469" spans="1:5" ht="13.5">
      <c r="A469" s="11" t="s">
        <v>786</v>
      </c>
      <c r="B469" s="11"/>
      <c r="C469" s="23" t="s">
        <v>1975</v>
      </c>
      <c r="D469" s="45">
        <v>1</v>
      </c>
      <c r="E469" s="76" t="s">
        <v>2832</v>
      </c>
    </row>
    <row r="470" spans="1:5" ht="13.5">
      <c r="A470" s="11" t="s">
        <v>787</v>
      </c>
      <c r="B470" s="11"/>
      <c r="C470" s="23" t="s">
        <v>1976</v>
      </c>
      <c r="D470" s="45">
        <v>1</v>
      </c>
      <c r="E470" s="76" t="s">
        <v>2832</v>
      </c>
    </row>
    <row r="471" spans="1:5" ht="13.5">
      <c r="A471" s="11" t="s">
        <v>39</v>
      </c>
      <c r="B471" s="11"/>
      <c r="C471" s="23" t="s">
        <v>1977</v>
      </c>
      <c r="D471" s="45">
        <v>6</v>
      </c>
      <c r="E471" s="76">
        <v>441074</v>
      </c>
    </row>
    <row r="472" spans="1:5" ht="13.5">
      <c r="A472" s="11" t="s">
        <v>902</v>
      </c>
      <c r="B472" s="11"/>
      <c r="C472" s="23" t="s">
        <v>1978</v>
      </c>
      <c r="D472" s="45">
        <v>1</v>
      </c>
      <c r="E472" s="76" t="s">
        <v>2832</v>
      </c>
    </row>
    <row r="473" spans="1:5" ht="13.5">
      <c r="A473" s="11" t="s">
        <v>788</v>
      </c>
      <c r="B473" s="11"/>
      <c r="C473" s="23" t="s">
        <v>1979</v>
      </c>
      <c r="D473" s="45">
        <v>1</v>
      </c>
      <c r="E473" s="76" t="s">
        <v>2832</v>
      </c>
    </row>
    <row r="474" spans="1:5" ht="13.5">
      <c r="A474" s="11" t="s">
        <v>637</v>
      </c>
      <c r="B474" s="11"/>
      <c r="C474" s="23" t="s">
        <v>1980</v>
      </c>
      <c r="D474" s="45">
        <v>2</v>
      </c>
      <c r="E474" s="76" t="s">
        <v>2832</v>
      </c>
    </row>
    <row r="475" spans="1:5" ht="13.5">
      <c r="A475" s="11" t="s">
        <v>743</v>
      </c>
      <c r="B475" s="11"/>
      <c r="C475" s="23" t="s">
        <v>1981</v>
      </c>
      <c r="D475" s="45">
        <v>5</v>
      </c>
      <c r="E475" s="76">
        <v>2748788</v>
      </c>
    </row>
    <row r="476" spans="1:5" ht="13.5">
      <c r="A476" s="11" t="s">
        <v>657</v>
      </c>
      <c r="B476" s="11"/>
      <c r="C476" s="23" t="s">
        <v>1982</v>
      </c>
      <c r="D476" s="45">
        <v>1</v>
      </c>
      <c r="E476" s="76" t="s">
        <v>2832</v>
      </c>
    </row>
    <row r="477" spans="1:5" ht="13.5">
      <c r="A477" s="11" t="s">
        <v>1153</v>
      </c>
      <c r="B477" s="11"/>
      <c r="C477" s="23" t="s">
        <v>1983</v>
      </c>
      <c r="D477" s="45">
        <v>1</v>
      </c>
      <c r="E477" s="76" t="s">
        <v>2832</v>
      </c>
    </row>
    <row r="478" spans="1:5" ht="13.5">
      <c r="A478" s="11" t="s">
        <v>638</v>
      </c>
      <c r="B478" s="11"/>
      <c r="C478" s="23" t="s">
        <v>1984</v>
      </c>
      <c r="D478" s="45">
        <v>1</v>
      </c>
      <c r="E478" s="76" t="s">
        <v>2832</v>
      </c>
    </row>
    <row r="479" spans="1:5" ht="13.5">
      <c r="A479" s="11" t="s">
        <v>210</v>
      </c>
      <c r="B479" s="11"/>
      <c r="C479" s="23" t="s">
        <v>1985</v>
      </c>
      <c r="D479" s="45">
        <v>8</v>
      </c>
      <c r="E479" s="76">
        <v>313540</v>
      </c>
    </row>
    <row r="480" spans="1:5" ht="13.5">
      <c r="A480" s="11" t="s">
        <v>326</v>
      </c>
      <c r="B480" s="11"/>
      <c r="C480" s="23" t="s">
        <v>1986</v>
      </c>
      <c r="D480" s="45">
        <v>2</v>
      </c>
      <c r="E480" s="76" t="s">
        <v>2832</v>
      </c>
    </row>
    <row r="481" spans="1:5" ht="13.5">
      <c r="A481" s="11" t="s">
        <v>327</v>
      </c>
      <c r="B481" s="11"/>
      <c r="C481" s="23" t="s">
        <v>1987</v>
      </c>
      <c r="D481" s="45">
        <v>4</v>
      </c>
      <c r="E481" s="76">
        <v>179077</v>
      </c>
    </row>
    <row r="482" spans="1:5" ht="13.5">
      <c r="A482" s="11" t="s">
        <v>125</v>
      </c>
      <c r="B482" s="11"/>
      <c r="C482" s="23" t="s">
        <v>1988</v>
      </c>
      <c r="D482" s="45">
        <v>53</v>
      </c>
      <c r="E482" s="76">
        <v>1978419</v>
      </c>
    </row>
    <row r="483" spans="1:5" ht="13.5">
      <c r="A483" s="11" t="s">
        <v>1222</v>
      </c>
      <c r="B483" s="11"/>
      <c r="C483" s="23" t="s">
        <v>1989</v>
      </c>
      <c r="D483" s="45">
        <v>1</v>
      </c>
      <c r="E483" s="76" t="s">
        <v>2832</v>
      </c>
    </row>
    <row r="484" spans="1:5" ht="13.5">
      <c r="A484" s="11" t="s">
        <v>1097</v>
      </c>
      <c r="B484" s="11"/>
      <c r="C484" s="23" t="s">
        <v>1990</v>
      </c>
      <c r="D484" s="45">
        <v>3</v>
      </c>
      <c r="E484" s="76">
        <v>936252</v>
      </c>
    </row>
    <row r="485" spans="1:5" ht="13.5">
      <c r="A485" s="11" t="s">
        <v>656</v>
      </c>
      <c r="B485" s="11"/>
      <c r="C485" s="23" t="s">
        <v>1991</v>
      </c>
      <c r="D485" s="45">
        <v>3</v>
      </c>
      <c r="E485" s="76">
        <v>1162603</v>
      </c>
    </row>
    <row r="486" spans="1:5" ht="13.5">
      <c r="A486" s="11" t="s">
        <v>133</v>
      </c>
      <c r="B486" s="11"/>
      <c r="C486" s="23" t="s">
        <v>1992</v>
      </c>
      <c r="D486" s="45">
        <v>2</v>
      </c>
      <c r="E486" s="76" t="s">
        <v>2832</v>
      </c>
    </row>
    <row r="487" spans="1:5" ht="13.5">
      <c r="A487" s="11" t="s">
        <v>527</v>
      </c>
      <c r="B487" s="11"/>
      <c r="C487" s="23" t="s">
        <v>1993</v>
      </c>
      <c r="D487" s="45">
        <v>8</v>
      </c>
      <c r="E487" s="76">
        <v>465527</v>
      </c>
    </row>
    <row r="488" spans="1:5" ht="13.5">
      <c r="A488" s="11" t="s">
        <v>112</v>
      </c>
      <c r="B488" s="11"/>
      <c r="C488" s="23" t="s">
        <v>1994</v>
      </c>
      <c r="D488" s="45">
        <v>26</v>
      </c>
      <c r="E488" s="76">
        <v>683878</v>
      </c>
    </row>
    <row r="489" spans="1:5" ht="13.5">
      <c r="A489" s="11" t="s">
        <v>134</v>
      </c>
      <c r="B489" s="11"/>
      <c r="C489" s="23" t="s">
        <v>1995</v>
      </c>
      <c r="D489" s="45">
        <v>42</v>
      </c>
      <c r="E489" s="76">
        <v>1107740</v>
      </c>
    </row>
    <row r="490" spans="1:5" ht="13.5">
      <c r="A490" s="11" t="s">
        <v>559</v>
      </c>
      <c r="B490" s="11"/>
      <c r="C490" s="23" t="s">
        <v>1996</v>
      </c>
      <c r="D490" s="45">
        <v>4</v>
      </c>
      <c r="E490" s="76">
        <v>340359</v>
      </c>
    </row>
    <row r="491" spans="1:5" ht="13.5">
      <c r="A491" s="11" t="s">
        <v>135</v>
      </c>
      <c r="B491" s="11"/>
      <c r="C491" s="23" t="s">
        <v>1997</v>
      </c>
      <c r="D491" s="45">
        <v>28</v>
      </c>
      <c r="E491" s="76">
        <v>1159706</v>
      </c>
    </row>
    <row r="492" spans="1:5" ht="13.5">
      <c r="A492" s="11" t="s">
        <v>769</v>
      </c>
      <c r="B492" s="11"/>
      <c r="C492" s="23" t="s">
        <v>1998</v>
      </c>
      <c r="D492" s="45">
        <v>1</v>
      </c>
      <c r="E492" s="76" t="s">
        <v>2832</v>
      </c>
    </row>
    <row r="493" spans="1:5" ht="13.5">
      <c r="A493" s="11" t="s">
        <v>839</v>
      </c>
      <c r="B493" s="11"/>
      <c r="C493" s="23" t="s">
        <v>1999</v>
      </c>
      <c r="D493" s="45">
        <v>3</v>
      </c>
      <c r="E493" s="76">
        <v>253181</v>
      </c>
    </row>
    <row r="494" spans="1:5" ht="13.5">
      <c r="A494" s="11" t="s">
        <v>908</v>
      </c>
      <c r="B494" s="11"/>
      <c r="C494" s="23" t="s">
        <v>2000</v>
      </c>
      <c r="D494" s="45">
        <v>1</v>
      </c>
      <c r="E494" s="76" t="s">
        <v>2832</v>
      </c>
    </row>
    <row r="495" spans="1:5" ht="13.5">
      <c r="A495" s="11" t="s">
        <v>1002</v>
      </c>
      <c r="B495" s="11"/>
      <c r="C495" s="23" t="s">
        <v>2001</v>
      </c>
      <c r="D495" s="45">
        <v>2</v>
      </c>
      <c r="E495" s="76" t="s">
        <v>2832</v>
      </c>
    </row>
    <row r="496" spans="1:5" ht="13.5">
      <c r="A496" s="11" t="s">
        <v>591</v>
      </c>
      <c r="B496" s="11"/>
      <c r="C496" s="23" t="s">
        <v>2002</v>
      </c>
      <c r="D496" s="45">
        <v>17</v>
      </c>
      <c r="E496" s="76">
        <v>3426530</v>
      </c>
    </row>
    <row r="497" spans="1:5" ht="13.5">
      <c r="A497" s="11" t="s">
        <v>891</v>
      </c>
      <c r="B497" s="11"/>
      <c r="C497" s="23" t="s">
        <v>2003</v>
      </c>
      <c r="D497" s="45">
        <v>3</v>
      </c>
      <c r="E497" s="76">
        <v>157884</v>
      </c>
    </row>
    <row r="498" spans="1:5" ht="13.5">
      <c r="A498" s="11" t="s">
        <v>942</v>
      </c>
      <c r="B498" s="11"/>
      <c r="C498" s="23" t="s">
        <v>2004</v>
      </c>
      <c r="D498" s="45">
        <v>8</v>
      </c>
      <c r="E498" s="76">
        <v>6301</v>
      </c>
    </row>
    <row r="499" spans="1:5" ht="13.5">
      <c r="A499" s="11" t="s">
        <v>943</v>
      </c>
      <c r="B499" s="11"/>
      <c r="C499" s="23" t="s">
        <v>2005</v>
      </c>
      <c r="D499" s="45">
        <v>4</v>
      </c>
      <c r="E499" s="76">
        <v>4000</v>
      </c>
    </row>
    <row r="500" spans="1:5" ht="13.5">
      <c r="A500" s="11" t="s">
        <v>948</v>
      </c>
      <c r="B500" s="11"/>
      <c r="C500" s="23" t="s">
        <v>2006</v>
      </c>
      <c r="D500" s="45">
        <v>2</v>
      </c>
      <c r="E500" s="76" t="s">
        <v>2832</v>
      </c>
    </row>
    <row r="501" spans="1:5" ht="13.5">
      <c r="A501" s="11" t="s">
        <v>947</v>
      </c>
      <c r="B501" s="11"/>
      <c r="C501" s="23" t="s">
        <v>2007</v>
      </c>
      <c r="D501" s="45">
        <v>4</v>
      </c>
      <c r="E501" s="76">
        <v>623</v>
      </c>
    </row>
    <row r="502" spans="1:5" ht="13.5">
      <c r="A502" s="11" t="s">
        <v>829</v>
      </c>
      <c r="B502" s="11"/>
      <c r="C502" s="23" t="s">
        <v>2008</v>
      </c>
      <c r="D502" s="45">
        <v>2</v>
      </c>
      <c r="E502" s="76" t="s">
        <v>2832</v>
      </c>
    </row>
    <row r="503" spans="1:5" ht="13.5">
      <c r="A503" s="15">
        <v>214612</v>
      </c>
      <c r="B503" s="15"/>
      <c r="C503" s="27" t="s">
        <v>2675</v>
      </c>
      <c r="D503" s="45">
        <v>1</v>
      </c>
      <c r="E503" s="76" t="s">
        <v>2832</v>
      </c>
    </row>
    <row r="504" spans="1:5" ht="13.5">
      <c r="A504" s="15">
        <v>214711</v>
      </c>
      <c r="B504" s="15"/>
      <c r="C504" s="27" t="s">
        <v>2676</v>
      </c>
      <c r="D504" s="45">
        <v>1</v>
      </c>
      <c r="E504" s="76" t="s">
        <v>2832</v>
      </c>
    </row>
    <row r="505" spans="1:5" ht="13.5">
      <c r="A505" s="15">
        <v>214919</v>
      </c>
      <c r="B505" s="15"/>
      <c r="C505" s="27" t="s">
        <v>2677</v>
      </c>
      <c r="D505" s="45">
        <v>2</v>
      </c>
      <c r="E505" s="76" t="s">
        <v>2832</v>
      </c>
    </row>
    <row r="506" spans="1:5" ht="13.5">
      <c r="A506" s="11" t="s">
        <v>859</v>
      </c>
      <c r="B506" s="11"/>
      <c r="C506" s="23" t="s">
        <v>2009</v>
      </c>
      <c r="D506" s="45">
        <v>1</v>
      </c>
      <c r="E506" s="76" t="s">
        <v>2832</v>
      </c>
    </row>
    <row r="507" spans="1:5" ht="13.5">
      <c r="A507" s="11" t="s">
        <v>1209</v>
      </c>
      <c r="B507" s="11"/>
      <c r="C507" s="23" t="s">
        <v>2010</v>
      </c>
      <c r="D507" s="45">
        <v>1</v>
      </c>
      <c r="E507" s="76" t="s">
        <v>2832</v>
      </c>
    </row>
    <row r="508" spans="1:5" ht="13.5">
      <c r="A508" s="11" t="s">
        <v>1210</v>
      </c>
      <c r="B508" s="11"/>
      <c r="C508" s="23" t="s">
        <v>2011</v>
      </c>
      <c r="D508" s="45">
        <v>1</v>
      </c>
      <c r="E508" s="76" t="s">
        <v>2832</v>
      </c>
    </row>
    <row r="509" spans="1:5" ht="13.5">
      <c r="A509" s="11" t="s">
        <v>1203</v>
      </c>
      <c r="B509" s="11"/>
      <c r="C509" s="23" t="s">
        <v>2012</v>
      </c>
      <c r="D509" s="45">
        <v>2</v>
      </c>
      <c r="E509" s="76" t="s">
        <v>2832</v>
      </c>
    </row>
    <row r="510" spans="1:5" ht="13.5">
      <c r="A510" s="11" t="s">
        <v>332</v>
      </c>
      <c r="B510" s="11"/>
      <c r="C510" s="23" t="s">
        <v>2013</v>
      </c>
      <c r="D510" s="45">
        <v>2</v>
      </c>
      <c r="E510" s="76" t="s">
        <v>2832</v>
      </c>
    </row>
    <row r="511" spans="1:5" ht="13.5">
      <c r="A511" s="11" t="s">
        <v>867</v>
      </c>
      <c r="B511" s="11"/>
      <c r="C511" s="23" t="s">
        <v>2014</v>
      </c>
      <c r="D511" s="45">
        <v>1</v>
      </c>
      <c r="E511" s="76" t="s">
        <v>2832</v>
      </c>
    </row>
    <row r="512" spans="1:5" ht="13.5">
      <c r="A512" s="11" t="s">
        <v>849</v>
      </c>
      <c r="B512" s="11"/>
      <c r="C512" s="23" t="s">
        <v>2015</v>
      </c>
      <c r="D512" s="45">
        <v>3</v>
      </c>
      <c r="E512" s="76">
        <v>24617</v>
      </c>
    </row>
    <row r="513" spans="1:5" ht="13.5">
      <c r="A513" s="11" t="s">
        <v>517</v>
      </c>
      <c r="B513" s="11"/>
      <c r="C513" s="23" t="s">
        <v>2016</v>
      </c>
      <c r="D513" s="45">
        <v>3</v>
      </c>
      <c r="E513" s="76">
        <v>41112</v>
      </c>
    </row>
    <row r="514" spans="1:5" ht="13.5">
      <c r="A514" s="11" t="s">
        <v>1129</v>
      </c>
      <c r="B514" s="11"/>
      <c r="C514" s="23" t="s">
        <v>2017</v>
      </c>
      <c r="D514" s="45">
        <v>2</v>
      </c>
      <c r="E514" s="76" t="s">
        <v>2832</v>
      </c>
    </row>
    <row r="515" spans="1:5" ht="13.5">
      <c r="A515" s="13">
        <v>217919</v>
      </c>
      <c r="B515" s="13"/>
      <c r="C515" s="27" t="s">
        <v>2018</v>
      </c>
      <c r="D515" s="45">
        <v>1</v>
      </c>
      <c r="E515" s="76" t="s">
        <v>2832</v>
      </c>
    </row>
    <row r="516" spans="1:5" ht="13.5">
      <c r="A516" s="11" t="s">
        <v>272</v>
      </c>
      <c r="B516" s="11"/>
      <c r="C516" s="23" t="s">
        <v>2019</v>
      </c>
      <c r="D516" s="45">
        <v>22</v>
      </c>
      <c r="E516" s="76">
        <v>1066826</v>
      </c>
    </row>
    <row r="517" spans="1:5" ht="13.5">
      <c r="A517" s="11" t="s">
        <v>521</v>
      </c>
      <c r="B517" s="11"/>
      <c r="C517" s="23" t="s">
        <v>2020</v>
      </c>
      <c r="D517" s="45">
        <v>6</v>
      </c>
      <c r="E517" s="76">
        <v>58913</v>
      </c>
    </row>
    <row r="518" spans="1:5" ht="13.5">
      <c r="A518" s="11" t="s">
        <v>1190</v>
      </c>
      <c r="B518" s="11"/>
      <c r="C518" s="23" t="s">
        <v>2021</v>
      </c>
      <c r="D518" s="45">
        <v>1</v>
      </c>
      <c r="E518" s="76" t="s">
        <v>2832</v>
      </c>
    </row>
    <row r="519" spans="1:5" ht="13.5">
      <c r="A519" s="17" t="s">
        <v>12</v>
      </c>
      <c r="B519" s="17"/>
      <c r="C519" s="23" t="s">
        <v>2022</v>
      </c>
      <c r="D519" s="45">
        <v>115</v>
      </c>
      <c r="E519" s="76">
        <v>1052975</v>
      </c>
    </row>
    <row r="520" spans="1:5" ht="13.5">
      <c r="A520" s="11" t="s">
        <v>270</v>
      </c>
      <c r="B520" s="11"/>
      <c r="C520" s="23" t="s">
        <v>2023</v>
      </c>
      <c r="D520" s="45">
        <v>13</v>
      </c>
      <c r="E520" s="76">
        <v>383073</v>
      </c>
    </row>
    <row r="521" spans="1:5" ht="13.5">
      <c r="A521" s="11" t="s">
        <v>883</v>
      </c>
      <c r="B521" s="11"/>
      <c r="C521" s="23" t="s">
        <v>2024</v>
      </c>
      <c r="D521" s="45">
        <v>1</v>
      </c>
      <c r="E521" s="76" t="s">
        <v>2832</v>
      </c>
    </row>
    <row r="522" spans="1:5" ht="13.5">
      <c r="A522" s="11" t="s">
        <v>1059</v>
      </c>
      <c r="B522" s="11"/>
      <c r="C522" s="23" t="s">
        <v>2025</v>
      </c>
      <c r="D522" s="45">
        <v>1</v>
      </c>
      <c r="E522" s="76" t="s">
        <v>2832</v>
      </c>
    </row>
    <row r="523" spans="1:5" ht="13.5">
      <c r="A523" s="11" t="s">
        <v>1060</v>
      </c>
      <c r="B523" s="11"/>
      <c r="C523" s="23" t="s">
        <v>2026</v>
      </c>
      <c r="D523" s="45">
        <v>1</v>
      </c>
      <c r="E523" s="76" t="s">
        <v>2832</v>
      </c>
    </row>
    <row r="524" spans="1:5" ht="13.5">
      <c r="A524" s="11" t="s">
        <v>885</v>
      </c>
      <c r="B524" s="11"/>
      <c r="C524" s="23" t="s">
        <v>2027</v>
      </c>
      <c r="D524" s="45">
        <v>1</v>
      </c>
      <c r="E524" s="76" t="s">
        <v>2832</v>
      </c>
    </row>
    <row r="525" spans="1:5" ht="13.5">
      <c r="A525" s="11" t="s">
        <v>1061</v>
      </c>
      <c r="B525" s="11"/>
      <c r="C525" s="23" t="s">
        <v>2028</v>
      </c>
      <c r="D525" s="45">
        <v>1</v>
      </c>
      <c r="E525" s="76" t="s">
        <v>2832</v>
      </c>
    </row>
    <row r="526" spans="1:5" ht="13.5">
      <c r="A526" s="11" t="s">
        <v>654</v>
      </c>
      <c r="B526" s="11"/>
      <c r="C526" s="23" t="s">
        <v>2029</v>
      </c>
      <c r="D526" s="45">
        <v>4</v>
      </c>
      <c r="E526" s="76">
        <v>42481</v>
      </c>
    </row>
    <row r="527" spans="1:5" ht="13.5">
      <c r="A527" s="11" t="s">
        <v>629</v>
      </c>
      <c r="B527" s="11"/>
      <c r="C527" s="23" t="s">
        <v>2030</v>
      </c>
      <c r="D527" s="45">
        <v>10</v>
      </c>
      <c r="E527" s="76">
        <v>709049</v>
      </c>
    </row>
    <row r="528" spans="3:5" ht="13.5">
      <c r="C528" s="27"/>
      <c r="D528" s="32"/>
      <c r="E528" s="76"/>
    </row>
    <row r="529" spans="1:5" s="9" customFormat="1" ht="13.5">
      <c r="A529" s="5" t="s">
        <v>2678</v>
      </c>
      <c r="B529" s="5"/>
      <c r="C529" s="6" t="s">
        <v>2679</v>
      </c>
      <c r="D529" s="41">
        <f>SUM(D530:D565)</f>
        <v>285</v>
      </c>
      <c r="E529" s="79">
        <v>82851415</v>
      </c>
    </row>
    <row r="530" spans="1:5" ht="13.5">
      <c r="A530" s="11" t="s">
        <v>1044</v>
      </c>
      <c r="B530" s="11"/>
      <c r="C530" s="23" t="s">
        <v>2031</v>
      </c>
      <c r="D530" s="45">
        <v>1</v>
      </c>
      <c r="E530" s="76" t="s">
        <v>2832</v>
      </c>
    </row>
    <row r="531" spans="1:5" ht="13.5">
      <c r="A531" s="11" t="s">
        <v>1045</v>
      </c>
      <c r="B531" s="11"/>
      <c r="C531" s="23" t="s">
        <v>2032</v>
      </c>
      <c r="D531" s="45">
        <v>2</v>
      </c>
      <c r="E531" s="76" t="s">
        <v>2832</v>
      </c>
    </row>
    <row r="532" spans="1:5" ht="13.5">
      <c r="A532" s="11" t="s">
        <v>1046</v>
      </c>
      <c r="B532" s="11"/>
      <c r="C532" s="23" t="s">
        <v>2033</v>
      </c>
      <c r="D532" s="45">
        <v>2</v>
      </c>
      <c r="E532" s="76" t="s">
        <v>2832</v>
      </c>
    </row>
    <row r="533" spans="1:5" ht="13.5">
      <c r="A533" s="11" t="s">
        <v>526</v>
      </c>
      <c r="B533" s="11"/>
      <c r="C533" s="23" t="s">
        <v>2034</v>
      </c>
      <c r="D533" s="45">
        <v>3</v>
      </c>
      <c r="E533" s="76">
        <v>4217072</v>
      </c>
    </row>
    <row r="534" spans="1:5" ht="13.5">
      <c r="A534" s="11" t="s">
        <v>754</v>
      </c>
      <c r="B534" s="11"/>
      <c r="C534" s="23" t="s">
        <v>2035</v>
      </c>
      <c r="D534" s="45">
        <v>1</v>
      </c>
      <c r="E534" s="76" t="s">
        <v>2832</v>
      </c>
    </row>
    <row r="535" spans="1:5" ht="13.5">
      <c r="A535" s="11" t="s">
        <v>1047</v>
      </c>
      <c r="B535" s="11"/>
      <c r="C535" s="23" t="s">
        <v>2036</v>
      </c>
      <c r="D535" s="45">
        <v>1</v>
      </c>
      <c r="E535" s="76" t="s">
        <v>2832</v>
      </c>
    </row>
    <row r="536" spans="1:5" ht="13.5">
      <c r="A536" s="11" t="s">
        <v>1048</v>
      </c>
      <c r="B536" s="11"/>
      <c r="C536" s="23" t="s">
        <v>2037</v>
      </c>
      <c r="D536" s="45">
        <v>1</v>
      </c>
      <c r="E536" s="76" t="s">
        <v>2832</v>
      </c>
    </row>
    <row r="537" spans="1:5" ht="13.5">
      <c r="A537" s="11" t="s">
        <v>755</v>
      </c>
      <c r="B537" s="11"/>
      <c r="C537" s="23" t="s">
        <v>2038</v>
      </c>
      <c r="D537" s="45">
        <v>2</v>
      </c>
      <c r="E537" s="76" t="s">
        <v>2832</v>
      </c>
    </row>
    <row r="538" spans="1:5" ht="13.5">
      <c r="A538" s="11" t="s">
        <v>1049</v>
      </c>
      <c r="B538" s="11"/>
      <c r="C538" s="23" t="s">
        <v>2039</v>
      </c>
      <c r="D538" s="45">
        <v>1</v>
      </c>
      <c r="E538" s="76" t="s">
        <v>2832</v>
      </c>
    </row>
    <row r="539" spans="1:5" ht="13.5">
      <c r="A539" s="11" t="s">
        <v>756</v>
      </c>
      <c r="B539" s="11"/>
      <c r="C539" s="23" t="s">
        <v>2040</v>
      </c>
      <c r="D539" s="45">
        <v>3</v>
      </c>
      <c r="E539" s="76">
        <v>1063566</v>
      </c>
    </row>
    <row r="540" spans="1:5" ht="13.5">
      <c r="A540" s="11" t="s">
        <v>828</v>
      </c>
      <c r="B540" s="11"/>
      <c r="C540" s="23" t="s">
        <v>2680</v>
      </c>
      <c r="D540" s="45">
        <v>4</v>
      </c>
      <c r="E540" s="76">
        <v>3127963</v>
      </c>
    </row>
    <row r="541" spans="1:5" ht="13.5">
      <c r="A541" s="11" t="s">
        <v>1063</v>
      </c>
      <c r="B541" s="11"/>
      <c r="C541" s="23" t="s">
        <v>2041</v>
      </c>
      <c r="D541" s="45">
        <v>2</v>
      </c>
      <c r="E541" s="76" t="s">
        <v>2832</v>
      </c>
    </row>
    <row r="542" spans="1:5" ht="13.5">
      <c r="A542" s="11" t="s">
        <v>1050</v>
      </c>
      <c r="B542" s="11"/>
      <c r="C542" s="23" t="s">
        <v>2042</v>
      </c>
      <c r="D542" s="45">
        <v>1</v>
      </c>
      <c r="E542" s="76" t="s">
        <v>2832</v>
      </c>
    </row>
    <row r="543" spans="1:5" ht="13.5">
      <c r="A543" s="11" t="s">
        <v>1051</v>
      </c>
      <c r="B543" s="11"/>
      <c r="C543" s="23" t="s">
        <v>2043</v>
      </c>
      <c r="D543" s="45">
        <v>1</v>
      </c>
      <c r="E543" s="76" t="s">
        <v>2832</v>
      </c>
    </row>
    <row r="544" spans="1:5" ht="13.5">
      <c r="A544" s="11" t="s">
        <v>1052</v>
      </c>
      <c r="B544" s="11"/>
      <c r="C544" s="23" t="s">
        <v>2044</v>
      </c>
      <c r="D544" s="45">
        <v>2</v>
      </c>
      <c r="E544" s="76" t="s">
        <v>2832</v>
      </c>
    </row>
    <row r="545" spans="1:5" ht="13.5">
      <c r="A545" s="11" t="s">
        <v>690</v>
      </c>
      <c r="B545" s="11"/>
      <c r="C545" s="23" t="s">
        <v>2045</v>
      </c>
      <c r="D545" s="45">
        <v>5</v>
      </c>
      <c r="E545" s="76">
        <v>929814</v>
      </c>
    </row>
    <row r="546" spans="1:5" ht="13.5">
      <c r="A546" s="11" t="s">
        <v>1053</v>
      </c>
      <c r="B546" s="11"/>
      <c r="C546" s="23" t="s">
        <v>2046</v>
      </c>
      <c r="D546" s="45">
        <v>2</v>
      </c>
      <c r="E546" s="76" t="s">
        <v>2832</v>
      </c>
    </row>
    <row r="547" spans="1:5" ht="13.5">
      <c r="A547" s="11" t="s">
        <v>1062</v>
      </c>
      <c r="B547" s="11"/>
      <c r="C547" s="23" t="s">
        <v>2681</v>
      </c>
      <c r="D547" s="45">
        <v>1</v>
      </c>
      <c r="E547" s="76" t="s">
        <v>2832</v>
      </c>
    </row>
    <row r="548" spans="1:5" ht="13.5">
      <c r="A548" s="11" t="s">
        <v>1054</v>
      </c>
      <c r="B548" s="11"/>
      <c r="C548" s="23" t="s">
        <v>2682</v>
      </c>
      <c r="D548" s="45">
        <v>2</v>
      </c>
      <c r="E548" s="76" t="s">
        <v>2832</v>
      </c>
    </row>
    <row r="549" spans="1:5" ht="13.5">
      <c r="A549" s="11" t="s">
        <v>608</v>
      </c>
      <c r="B549" s="11"/>
      <c r="C549" s="23" t="s">
        <v>2047</v>
      </c>
      <c r="D549" s="45">
        <v>1</v>
      </c>
      <c r="E549" s="76" t="s">
        <v>2832</v>
      </c>
    </row>
    <row r="550" spans="1:5" ht="13.5">
      <c r="A550" s="11" t="s">
        <v>699</v>
      </c>
      <c r="B550" s="11"/>
      <c r="C550" s="23" t="s">
        <v>2048</v>
      </c>
      <c r="D550" s="45">
        <v>1</v>
      </c>
      <c r="E550" s="76" t="s">
        <v>2832</v>
      </c>
    </row>
    <row r="551" spans="1:5" ht="13.5">
      <c r="A551" s="11" t="s">
        <v>31</v>
      </c>
      <c r="B551" s="11"/>
      <c r="C551" s="23" t="s">
        <v>2049</v>
      </c>
      <c r="D551" s="45">
        <v>135</v>
      </c>
      <c r="E551" s="76">
        <v>138902</v>
      </c>
    </row>
    <row r="552" spans="1:5" ht="13.5">
      <c r="A552" s="11" t="s">
        <v>1042</v>
      </c>
      <c r="B552" s="11"/>
      <c r="C552" s="23" t="s">
        <v>2050</v>
      </c>
      <c r="D552" s="45">
        <v>1</v>
      </c>
      <c r="E552" s="76" t="s">
        <v>2832</v>
      </c>
    </row>
    <row r="553" spans="1:5" ht="13.5">
      <c r="A553" s="11" t="s">
        <v>1043</v>
      </c>
      <c r="B553" s="11"/>
      <c r="C553" s="23" t="s">
        <v>2051</v>
      </c>
      <c r="D553" s="45">
        <v>1</v>
      </c>
      <c r="E553" s="76" t="s">
        <v>2832</v>
      </c>
    </row>
    <row r="554" spans="1:5" ht="13.5">
      <c r="A554" s="11" t="s">
        <v>82</v>
      </c>
      <c r="B554" s="11"/>
      <c r="C554" s="23" t="s">
        <v>2052</v>
      </c>
      <c r="D554" s="45">
        <v>2</v>
      </c>
      <c r="E554" s="76" t="s">
        <v>2832</v>
      </c>
    </row>
    <row r="555" spans="1:5" ht="13.5">
      <c r="A555" s="11" t="s">
        <v>933</v>
      </c>
      <c r="B555" s="11"/>
      <c r="C555" s="23" t="s">
        <v>2053</v>
      </c>
      <c r="D555" s="45">
        <v>1</v>
      </c>
      <c r="E555" s="76" t="s">
        <v>2832</v>
      </c>
    </row>
    <row r="556" spans="1:5" ht="13.5">
      <c r="A556" s="15">
        <v>224919</v>
      </c>
      <c r="B556" s="15"/>
      <c r="C556" s="27" t="s">
        <v>2683</v>
      </c>
      <c r="D556" s="45">
        <v>1</v>
      </c>
      <c r="E556" s="76" t="s">
        <v>2832</v>
      </c>
    </row>
    <row r="557" spans="1:5" ht="13.5">
      <c r="A557" s="11" t="s">
        <v>196</v>
      </c>
      <c r="B557" s="11"/>
      <c r="C557" s="23" t="s">
        <v>2054</v>
      </c>
      <c r="D557" s="45">
        <v>12</v>
      </c>
      <c r="E557" s="76">
        <v>3602335</v>
      </c>
    </row>
    <row r="558" spans="1:5" ht="13.5">
      <c r="A558" s="11" t="s">
        <v>1240</v>
      </c>
      <c r="B558" s="11"/>
      <c r="C558" s="23" t="s">
        <v>2055</v>
      </c>
      <c r="D558" s="45">
        <v>1</v>
      </c>
      <c r="E558" s="76" t="s">
        <v>2832</v>
      </c>
    </row>
    <row r="559" spans="1:5" ht="13.5">
      <c r="A559" s="11" t="s">
        <v>718</v>
      </c>
      <c r="B559" s="11"/>
      <c r="C559" s="23" t="s">
        <v>2056</v>
      </c>
      <c r="D559" s="45">
        <v>2</v>
      </c>
      <c r="E559" s="76" t="s">
        <v>2832</v>
      </c>
    </row>
    <row r="560" spans="1:5" ht="13.5">
      <c r="A560" s="11" t="s">
        <v>1140</v>
      </c>
      <c r="B560" s="11"/>
      <c r="C560" s="23" t="s">
        <v>2057</v>
      </c>
      <c r="D560" s="45">
        <v>1</v>
      </c>
      <c r="E560" s="76" t="s">
        <v>2832</v>
      </c>
    </row>
    <row r="561" spans="1:5" ht="13.5">
      <c r="A561" s="11" t="s">
        <v>232</v>
      </c>
      <c r="B561" s="11"/>
      <c r="C561" s="23" t="s">
        <v>2058</v>
      </c>
      <c r="D561" s="45">
        <v>7</v>
      </c>
      <c r="E561" s="76">
        <v>266790</v>
      </c>
    </row>
    <row r="562" spans="1:5" ht="13.5">
      <c r="A562" s="11" t="s">
        <v>622</v>
      </c>
      <c r="B562" s="11"/>
      <c r="C562" s="23" t="s">
        <v>2059</v>
      </c>
      <c r="D562" s="45">
        <v>13</v>
      </c>
      <c r="E562" s="76">
        <v>4196538</v>
      </c>
    </row>
    <row r="563" spans="1:5" ht="13.5">
      <c r="A563" s="11" t="s">
        <v>81</v>
      </c>
      <c r="B563" s="11"/>
      <c r="C563" s="23" t="s">
        <v>2060</v>
      </c>
      <c r="D563" s="45">
        <v>31</v>
      </c>
      <c r="E563" s="76">
        <v>5836876</v>
      </c>
    </row>
    <row r="564" spans="1:5" ht="13.5">
      <c r="A564" s="11" t="s">
        <v>313</v>
      </c>
      <c r="B564" s="11"/>
      <c r="C564" s="23" t="s">
        <v>2061</v>
      </c>
      <c r="D564" s="45">
        <v>22</v>
      </c>
      <c r="E564" s="76">
        <v>1559865</v>
      </c>
    </row>
    <row r="565" spans="1:5" ht="13.5">
      <c r="A565" s="11" t="s">
        <v>380</v>
      </c>
      <c r="B565" s="11"/>
      <c r="C565" s="23" t="s">
        <v>2062</v>
      </c>
      <c r="D565" s="45">
        <v>16</v>
      </c>
      <c r="E565" s="76">
        <v>489927</v>
      </c>
    </row>
    <row r="566" spans="3:5" ht="13.5">
      <c r="C566" s="27"/>
      <c r="D566" s="32"/>
      <c r="E566" s="76"/>
    </row>
    <row r="567" spans="1:5" s="9" customFormat="1" ht="13.5">
      <c r="A567" s="5" t="s">
        <v>2684</v>
      </c>
      <c r="B567" s="5"/>
      <c r="C567" s="6" t="s">
        <v>1424</v>
      </c>
      <c r="D567" s="41">
        <f>SUM(D568:D603)</f>
        <v>205</v>
      </c>
      <c r="E567" s="79">
        <v>60111843</v>
      </c>
    </row>
    <row r="568" spans="1:5" ht="13.5">
      <c r="A568" s="11" t="s">
        <v>448</v>
      </c>
      <c r="B568" s="11"/>
      <c r="C568" s="23" t="s">
        <v>2063</v>
      </c>
      <c r="D568" s="45">
        <v>1</v>
      </c>
      <c r="E568" s="76" t="s">
        <v>2832</v>
      </c>
    </row>
    <row r="569" spans="1:5" ht="13.5">
      <c r="A569" s="11">
        <v>232112</v>
      </c>
      <c r="B569" s="11"/>
      <c r="C569" s="23" t="s">
        <v>2685</v>
      </c>
      <c r="D569" s="45">
        <v>1</v>
      </c>
      <c r="E569" s="76" t="s">
        <v>2832</v>
      </c>
    </row>
    <row r="570" spans="1:5" ht="13.5">
      <c r="A570" s="11" t="s">
        <v>741</v>
      </c>
      <c r="B570" s="11"/>
      <c r="C570" s="23" t="s">
        <v>2064</v>
      </c>
      <c r="D570" s="45">
        <v>4</v>
      </c>
      <c r="E570" s="76">
        <v>2344576</v>
      </c>
    </row>
    <row r="571" spans="1:5" ht="13.5">
      <c r="A571" s="15">
        <v>232911</v>
      </c>
      <c r="B571" s="15"/>
      <c r="C571" s="27" t="s">
        <v>2686</v>
      </c>
      <c r="D571" s="45">
        <v>2</v>
      </c>
      <c r="E571" s="76" t="s">
        <v>2832</v>
      </c>
    </row>
    <row r="572" spans="1:5" ht="13.5">
      <c r="A572" s="15">
        <v>232912</v>
      </c>
      <c r="B572" s="15"/>
      <c r="C572" s="27" t="s">
        <v>2687</v>
      </c>
      <c r="D572" s="45">
        <v>2</v>
      </c>
      <c r="E572" s="76" t="s">
        <v>2832</v>
      </c>
    </row>
    <row r="573" spans="1:5" ht="13.5">
      <c r="A573" s="15">
        <v>232913</v>
      </c>
      <c r="B573" s="15"/>
      <c r="C573" s="27" t="s">
        <v>2688</v>
      </c>
      <c r="D573" s="45">
        <v>2</v>
      </c>
      <c r="E573" s="76" t="s">
        <v>2832</v>
      </c>
    </row>
    <row r="574" spans="1:5" ht="13.5">
      <c r="A574" s="11" t="s">
        <v>874</v>
      </c>
      <c r="B574" s="11"/>
      <c r="C574" s="23" t="s">
        <v>2065</v>
      </c>
      <c r="D574" s="45">
        <v>1</v>
      </c>
      <c r="E574" s="76" t="s">
        <v>2832</v>
      </c>
    </row>
    <row r="575" spans="1:5" ht="13.5">
      <c r="A575" s="11" t="s">
        <v>260</v>
      </c>
      <c r="B575" s="11"/>
      <c r="C575" s="23" t="s">
        <v>2066</v>
      </c>
      <c r="D575" s="45">
        <v>4</v>
      </c>
      <c r="E575" s="76">
        <v>1399118</v>
      </c>
    </row>
    <row r="576" spans="1:5" ht="13.5">
      <c r="A576" s="11" t="s">
        <v>261</v>
      </c>
      <c r="B576" s="11"/>
      <c r="C576" s="23" t="s">
        <v>2067</v>
      </c>
      <c r="D576" s="45">
        <v>5</v>
      </c>
      <c r="E576" s="76">
        <v>5085899</v>
      </c>
    </row>
    <row r="577" spans="1:5" ht="13.5">
      <c r="A577" s="11" t="s">
        <v>727</v>
      </c>
      <c r="B577" s="11"/>
      <c r="C577" s="23" t="s">
        <v>2068</v>
      </c>
      <c r="D577" s="45">
        <v>5</v>
      </c>
      <c r="E577" s="76">
        <v>1381067</v>
      </c>
    </row>
    <row r="578" spans="1:5" ht="13.5">
      <c r="A578" s="11" t="s">
        <v>515</v>
      </c>
      <c r="B578" s="11"/>
      <c r="C578" s="23" t="s">
        <v>2069</v>
      </c>
      <c r="D578" s="45">
        <v>1</v>
      </c>
      <c r="E578" s="76" t="s">
        <v>2832</v>
      </c>
    </row>
    <row r="579" spans="1:5" ht="13.5">
      <c r="A579" s="11" t="s">
        <v>516</v>
      </c>
      <c r="B579" s="11"/>
      <c r="C579" s="23" t="s">
        <v>2070</v>
      </c>
      <c r="D579" s="45">
        <v>1</v>
      </c>
      <c r="E579" s="76" t="s">
        <v>2832</v>
      </c>
    </row>
    <row r="580" spans="1:5" ht="13.5">
      <c r="A580" s="11" t="s">
        <v>183</v>
      </c>
      <c r="B580" s="11"/>
      <c r="C580" s="23" t="s">
        <v>2071</v>
      </c>
      <c r="D580" s="45">
        <v>2</v>
      </c>
      <c r="E580" s="76" t="s">
        <v>2832</v>
      </c>
    </row>
    <row r="581" spans="1:5" ht="13.5">
      <c r="A581" s="15">
        <v>233213</v>
      </c>
      <c r="B581" s="15"/>
      <c r="C581" s="27" t="s">
        <v>2689</v>
      </c>
      <c r="D581" s="45">
        <v>1</v>
      </c>
      <c r="E581" s="76" t="s">
        <v>2832</v>
      </c>
    </row>
    <row r="582" spans="1:5" ht="13.5">
      <c r="A582" s="11" t="s">
        <v>991</v>
      </c>
      <c r="B582" s="11"/>
      <c r="C582" s="23" t="s">
        <v>2072</v>
      </c>
      <c r="D582" s="45">
        <v>1</v>
      </c>
      <c r="E582" s="76" t="s">
        <v>2832</v>
      </c>
    </row>
    <row r="583" spans="1:5" ht="13.5">
      <c r="A583" s="11" t="s">
        <v>992</v>
      </c>
      <c r="B583" s="11"/>
      <c r="C583" s="23" t="s">
        <v>2073</v>
      </c>
      <c r="D583" s="45">
        <v>1</v>
      </c>
      <c r="E583" s="76" t="s">
        <v>2832</v>
      </c>
    </row>
    <row r="584" spans="1:5" ht="13.5">
      <c r="A584" s="15">
        <v>233916</v>
      </c>
      <c r="B584" s="15"/>
      <c r="C584" s="27" t="s">
        <v>2690</v>
      </c>
      <c r="D584" s="45">
        <v>1</v>
      </c>
      <c r="E584" s="76" t="s">
        <v>2832</v>
      </c>
    </row>
    <row r="585" spans="1:5" ht="13.5">
      <c r="A585" s="11" t="s">
        <v>534</v>
      </c>
      <c r="B585" s="11"/>
      <c r="C585" s="23" t="s">
        <v>2074</v>
      </c>
      <c r="D585" s="45">
        <v>5</v>
      </c>
      <c r="E585" s="76">
        <v>3240874</v>
      </c>
    </row>
    <row r="586" spans="1:5" ht="13.5">
      <c r="A586" s="11" t="s">
        <v>143</v>
      </c>
      <c r="B586" s="11"/>
      <c r="C586" s="23" t="s">
        <v>2075</v>
      </c>
      <c r="D586" s="45">
        <v>11</v>
      </c>
      <c r="E586" s="76">
        <v>1547206</v>
      </c>
    </row>
    <row r="587" spans="1:5" ht="13.5">
      <c r="A587" s="11" t="s">
        <v>71</v>
      </c>
      <c r="B587" s="11"/>
      <c r="C587" s="23" t="s">
        <v>2076</v>
      </c>
      <c r="D587" s="45">
        <v>10</v>
      </c>
      <c r="E587" s="76">
        <v>4731192</v>
      </c>
    </row>
    <row r="588" spans="1:5" ht="13.5">
      <c r="A588" s="11" t="s">
        <v>438</v>
      </c>
      <c r="B588" s="11"/>
      <c r="C588" s="23" t="s">
        <v>2077</v>
      </c>
      <c r="D588" s="45">
        <v>1</v>
      </c>
      <c r="E588" s="76" t="s">
        <v>2832</v>
      </c>
    </row>
    <row r="589" spans="1:5" ht="13.5">
      <c r="A589" s="11" t="s">
        <v>303</v>
      </c>
      <c r="B589" s="11"/>
      <c r="C589" s="23" t="s">
        <v>2078</v>
      </c>
      <c r="D589" s="45">
        <v>7</v>
      </c>
      <c r="E589" s="76">
        <v>7290608</v>
      </c>
    </row>
    <row r="590" spans="1:5" ht="13.5">
      <c r="A590" s="11" t="s">
        <v>304</v>
      </c>
      <c r="B590" s="11"/>
      <c r="C590" s="23" t="s">
        <v>2079</v>
      </c>
      <c r="D590" s="45">
        <v>5</v>
      </c>
      <c r="E590" s="76">
        <v>4677084</v>
      </c>
    </row>
    <row r="591" spans="1:5" ht="13.5">
      <c r="A591" s="11" t="s">
        <v>441</v>
      </c>
      <c r="B591" s="11"/>
      <c r="C591" s="23" t="s">
        <v>2080</v>
      </c>
      <c r="D591" s="45">
        <v>2</v>
      </c>
      <c r="E591" s="76" t="s">
        <v>2832</v>
      </c>
    </row>
    <row r="592" spans="1:5" ht="13.5">
      <c r="A592" s="11" t="s">
        <v>233</v>
      </c>
      <c r="B592" s="11"/>
      <c r="C592" s="23" t="s">
        <v>2081</v>
      </c>
      <c r="D592" s="45">
        <v>14</v>
      </c>
      <c r="E592" s="76">
        <v>141596</v>
      </c>
    </row>
    <row r="593" spans="1:5" ht="13.5">
      <c r="A593" s="11" t="s">
        <v>197</v>
      </c>
      <c r="B593" s="11"/>
      <c r="C593" s="23" t="s">
        <v>2082</v>
      </c>
      <c r="D593" s="45">
        <v>14</v>
      </c>
      <c r="E593" s="76">
        <v>326709</v>
      </c>
    </row>
    <row r="594" spans="1:5" ht="13.5">
      <c r="A594" s="11" t="s">
        <v>1218</v>
      </c>
      <c r="B594" s="11"/>
      <c r="C594" s="23" t="s">
        <v>2083</v>
      </c>
      <c r="D594" s="45">
        <v>1</v>
      </c>
      <c r="E594" s="76" t="s">
        <v>2832</v>
      </c>
    </row>
    <row r="595" spans="1:5" ht="13.5">
      <c r="A595" s="11" t="s">
        <v>184</v>
      </c>
      <c r="B595" s="11"/>
      <c r="C595" s="23" t="s">
        <v>2084</v>
      </c>
      <c r="D595" s="45">
        <v>19</v>
      </c>
      <c r="E595" s="76">
        <v>439541</v>
      </c>
    </row>
    <row r="596" spans="1:5" ht="13.5">
      <c r="A596" s="11" t="s">
        <v>990</v>
      </c>
      <c r="B596" s="11"/>
      <c r="C596" s="23" t="s">
        <v>2085</v>
      </c>
      <c r="D596" s="45">
        <v>3</v>
      </c>
      <c r="E596" s="76">
        <v>36854</v>
      </c>
    </row>
    <row r="597" spans="1:5" ht="13.5">
      <c r="A597" s="11" t="s">
        <v>631</v>
      </c>
      <c r="B597" s="11"/>
      <c r="C597" s="23" t="s">
        <v>2086</v>
      </c>
      <c r="D597" s="45">
        <v>1</v>
      </c>
      <c r="E597" s="76" t="s">
        <v>2832</v>
      </c>
    </row>
    <row r="598" spans="1:5" ht="13.5">
      <c r="A598" s="11" t="s">
        <v>414</v>
      </c>
      <c r="B598" s="11"/>
      <c r="C598" s="23" t="s">
        <v>2087</v>
      </c>
      <c r="D598" s="45">
        <v>6</v>
      </c>
      <c r="E598" s="76">
        <v>50398</v>
      </c>
    </row>
    <row r="599" spans="1:5" ht="13.5">
      <c r="A599" s="15">
        <v>239911</v>
      </c>
      <c r="B599" s="15"/>
      <c r="C599" s="27" t="s">
        <v>2691</v>
      </c>
      <c r="D599" s="45">
        <v>3</v>
      </c>
      <c r="E599" s="76">
        <v>287394</v>
      </c>
    </row>
    <row r="600" spans="1:5" ht="13.5">
      <c r="A600" s="11" t="s">
        <v>831</v>
      </c>
      <c r="B600" s="11"/>
      <c r="C600" s="23" t="s">
        <v>2088</v>
      </c>
      <c r="D600" s="45">
        <v>2</v>
      </c>
      <c r="E600" s="76" t="s">
        <v>2832</v>
      </c>
    </row>
    <row r="601" spans="1:5" ht="13.5">
      <c r="A601" s="11" t="s">
        <v>388</v>
      </c>
      <c r="B601" s="11"/>
      <c r="C601" s="23" t="s">
        <v>2089</v>
      </c>
      <c r="D601" s="45">
        <v>2</v>
      </c>
      <c r="E601" s="76" t="s">
        <v>2832</v>
      </c>
    </row>
    <row r="602" spans="1:5" ht="13.5">
      <c r="A602" s="11" t="s">
        <v>262</v>
      </c>
      <c r="B602" s="11"/>
      <c r="C602" s="23" t="s">
        <v>2090</v>
      </c>
      <c r="D602" s="45">
        <v>10</v>
      </c>
      <c r="E602" s="76">
        <v>7226593</v>
      </c>
    </row>
    <row r="603" spans="1:5" ht="13.5">
      <c r="A603" s="11" t="s">
        <v>96</v>
      </c>
      <c r="B603" s="11"/>
      <c r="C603" s="23" t="s">
        <v>2091</v>
      </c>
      <c r="D603" s="45">
        <v>54</v>
      </c>
      <c r="E603" s="76">
        <v>172195</v>
      </c>
    </row>
    <row r="604" spans="3:5" ht="13.5">
      <c r="C604" s="27"/>
      <c r="D604" s="39"/>
      <c r="E604" s="76"/>
    </row>
    <row r="605" spans="1:5" s="9" customFormat="1" ht="13.5">
      <c r="A605" s="5" t="s">
        <v>2692</v>
      </c>
      <c r="B605" s="5"/>
      <c r="C605" s="6" t="s">
        <v>1440</v>
      </c>
      <c r="D605" s="41">
        <f>SUM(D606:D679)</f>
        <v>739</v>
      </c>
      <c r="E605" s="79">
        <v>59559298</v>
      </c>
    </row>
    <row r="606" spans="1:5" ht="13.5">
      <c r="A606" s="11" t="s">
        <v>700</v>
      </c>
      <c r="B606" s="11"/>
      <c r="C606" s="23" t="s">
        <v>2092</v>
      </c>
      <c r="D606" s="45">
        <v>4</v>
      </c>
      <c r="E606" s="76">
        <v>1132658</v>
      </c>
    </row>
    <row r="607" spans="1:5" ht="13.5">
      <c r="A607" s="11" t="s">
        <v>767</v>
      </c>
      <c r="B607" s="11"/>
      <c r="C607" s="23" t="s">
        <v>2093</v>
      </c>
      <c r="D607" s="45">
        <v>1</v>
      </c>
      <c r="E607" s="76" t="s">
        <v>2832</v>
      </c>
    </row>
    <row r="608" spans="1:5" ht="13.5">
      <c r="A608" s="11" t="s">
        <v>689</v>
      </c>
      <c r="B608" s="11"/>
      <c r="C608" s="23" t="s">
        <v>2094</v>
      </c>
      <c r="D608" s="45">
        <v>8</v>
      </c>
      <c r="E608" s="76">
        <v>703340</v>
      </c>
    </row>
    <row r="609" spans="1:5" ht="13.5">
      <c r="A609" s="13">
        <v>241129</v>
      </c>
      <c r="B609" s="13"/>
      <c r="C609" s="23" t="s">
        <v>2095</v>
      </c>
      <c r="D609" s="45">
        <v>1</v>
      </c>
      <c r="E609" s="76" t="s">
        <v>2832</v>
      </c>
    </row>
    <row r="610" spans="1:5" ht="13.5">
      <c r="A610" s="15">
        <v>242211</v>
      </c>
      <c r="B610" s="15"/>
      <c r="C610" s="27" t="s">
        <v>2693</v>
      </c>
      <c r="D610" s="45">
        <v>1</v>
      </c>
      <c r="E610" s="76" t="s">
        <v>2832</v>
      </c>
    </row>
    <row r="611" spans="1:5" ht="13.5">
      <c r="A611" s="11" t="s">
        <v>742</v>
      </c>
      <c r="B611" s="11"/>
      <c r="C611" s="37" t="s">
        <v>2096</v>
      </c>
      <c r="D611" s="45">
        <v>7</v>
      </c>
      <c r="E611" s="76">
        <v>106356</v>
      </c>
    </row>
    <row r="612" spans="1:5" ht="13.5">
      <c r="A612" s="11" t="s">
        <v>975</v>
      </c>
      <c r="B612" s="11"/>
      <c r="C612" s="23" t="s">
        <v>2097</v>
      </c>
      <c r="D612" s="45">
        <v>1</v>
      </c>
      <c r="E612" s="76" t="s">
        <v>2832</v>
      </c>
    </row>
    <row r="613" spans="1:5" ht="13.5">
      <c r="A613" s="11" t="s">
        <v>156</v>
      </c>
      <c r="B613" s="11"/>
      <c r="C613" s="23" t="s">
        <v>2098</v>
      </c>
      <c r="D613" s="45">
        <v>3</v>
      </c>
      <c r="E613" s="76">
        <v>40951</v>
      </c>
    </row>
    <row r="614" spans="1:5" ht="13.5">
      <c r="A614" s="11" t="s">
        <v>964</v>
      </c>
      <c r="B614" s="11"/>
      <c r="C614" s="23" t="s">
        <v>2099</v>
      </c>
      <c r="D614" s="45">
        <v>1</v>
      </c>
      <c r="E614" s="76" t="s">
        <v>2832</v>
      </c>
    </row>
    <row r="615" spans="1:5" ht="13.5">
      <c r="A615" s="11" t="s">
        <v>869</v>
      </c>
      <c r="B615" s="11"/>
      <c r="C615" s="23" t="s">
        <v>2100</v>
      </c>
      <c r="D615" s="45">
        <v>1</v>
      </c>
      <c r="E615" s="76" t="s">
        <v>2832</v>
      </c>
    </row>
    <row r="616" spans="1:5" ht="13.5">
      <c r="A616" s="11" t="s">
        <v>1093</v>
      </c>
      <c r="B616" s="11"/>
      <c r="C616" s="23" t="s">
        <v>2101</v>
      </c>
      <c r="D616" s="45">
        <v>2</v>
      </c>
      <c r="E616" s="76" t="s">
        <v>2832</v>
      </c>
    </row>
    <row r="617" spans="1:5" ht="13.5">
      <c r="A617" s="11" t="s">
        <v>595</v>
      </c>
      <c r="B617" s="11"/>
      <c r="C617" s="23" t="s">
        <v>2102</v>
      </c>
      <c r="D617" s="45">
        <v>6</v>
      </c>
      <c r="E617" s="76">
        <v>343802</v>
      </c>
    </row>
    <row r="618" spans="1:5" ht="13.5">
      <c r="A618" s="11" t="s">
        <v>508</v>
      </c>
      <c r="B618" s="11"/>
      <c r="C618" s="23" t="s">
        <v>2103</v>
      </c>
      <c r="D618" s="45">
        <v>20</v>
      </c>
      <c r="E618" s="76">
        <v>1568683</v>
      </c>
    </row>
    <row r="619" spans="1:5" ht="13.5">
      <c r="A619" s="11" t="s">
        <v>291</v>
      </c>
      <c r="B619" s="11"/>
      <c r="C619" s="23" t="s">
        <v>2104</v>
      </c>
      <c r="D619" s="45">
        <v>5</v>
      </c>
      <c r="E619" s="76">
        <v>375804</v>
      </c>
    </row>
    <row r="620" spans="1:5" ht="13.5">
      <c r="A620" s="11" t="s">
        <v>292</v>
      </c>
      <c r="B620" s="11"/>
      <c r="C620" s="23" t="s">
        <v>2105</v>
      </c>
      <c r="D620" s="45">
        <v>8</v>
      </c>
      <c r="E620" s="76">
        <v>127383</v>
      </c>
    </row>
    <row r="621" spans="1:5" ht="13.5">
      <c r="A621" s="11" t="s">
        <v>323</v>
      </c>
      <c r="B621" s="11"/>
      <c r="C621" s="23" t="s">
        <v>2106</v>
      </c>
      <c r="D621" s="45">
        <v>12</v>
      </c>
      <c r="E621" s="76">
        <v>555610</v>
      </c>
    </row>
    <row r="622" spans="1:5" ht="13.5">
      <c r="A622" s="11" t="s">
        <v>569</v>
      </c>
      <c r="B622" s="11"/>
      <c r="C622" s="23" t="s">
        <v>2107</v>
      </c>
      <c r="D622" s="45">
        <v>3</v>
      </c>
      <c r="E622" s="76">
        <v>6872</v>
      </c>
    </row>
    <row r="623" spans="1:5" ht="13.5">
      <c r="A623" s="15">
        <v>243212</v>
      </c>
      <c r="B623" s="15"/>
      <c r="C623" s="27" t="s">
        <v>2694</v>
      </c>
      <c r="D623" s="45">
        <v>1</v>
      </c>
      <c r="E623" s="76" t="s">
        <v>2832</v>
      </c>
    </row>
    <row r="624" spans="1:5" ht="13.5">
      <c r="A624" s="11" t="s">
        <v>498</v>
      </c>
      <c r="B624" s="11"/>
      <c r="C624" s="23" t="s">
        <v>2108</v>
      </c>
      <c r="D624" s="45">
        <v>1</v>
      </c>
      <c r="E624" s="76" t="s">
        <v>2832</v>
      </c>
    </row>
    <row r="625" spans="1:5" ht="13.5">
      <c r="A625" s="11" t="s">
        <v>499</v>
      </c>
      <c r="B625" s="11"/>
      <c r="C625" s="23" t="s">
        <v>2109</v>
      </c>
      <c r="D625" s="45">
        <v>1</v>
      </c>
      <c r="E625" s="76" t="s">
        <v>2832</v>
      </c>
    </row>
    <row r="626" spans="1:5" ht="13.5">
      <c r="A626" s="11" t="s">
        <v>842</v>
      </c>
      <c r="B626" s="11"/>
      <c r="C626" s="23" t="s">
        <v>2110</v>
      </c>
      <c r="D626" s="45">
        <v>4</v>
      </c>
      <c r="E626" s="76">
        <v>143012</v>
      </c>
    </row>
    <row r="627" spans="1:5" ht="13.5">
      <c r="A627" s="11" t="s">
        <v>1234</v>
      </c>
      <c r="B627" s="11"/>
      <c r="C627" s="23" t="s">
        <v>2111</v>
      </c>
      <c r="D627" s="45">
        <v>1</v>
      </c>
      <c r="E627" s="76" t="s">
        <v>2832</v>
      </c>
    </row>
    <row r="628" spans="1:5" ht="13.5">
      <c r="A628" s="11" t="s">
        <v>862</v>
      </c>
      <c r="B628" s="11"/>
      <c r="C628" s="23" t="s">
        <v>2112</v>
      </c>
      <c r="D628" s="45">
        <v>3</v>
      </c>
      <c r="E628" s="76">
        <v>180311</v>
      </c>
    </row>
    <row r="629" spans="1:5" ht="13.5">
      <c r="A629" s="11" t="s">
        <v>978</v>
      </c>
      <c r="B629" s="11"/>
      <c r="C629" s="23" t="s">
        <v>2113</v>
      </c>
      <c r="D629" s="45">
        <v>1</v>
      </c>
      <c r="E629" s="76" t="s">
        <v>2832</v>
      </c>
    </row>
    <row r="630" spans="1:5" ht="13.5">
      <c r="A630" s="11" t="s">
        <v>211</v>
      </c>
      <c r="B630" s="11"/>
      <c r="C630" s="23" t="s">
        <v>2114</v>
      </c>
      <c r="D630" s="45">
        <v>3</v>
      </c>
      <c r="E630" s="76">
        <v>11234</v>
      </c>
    </row>
    <row r="631" spans="1:5" ht="13.5">
      <c r="A631" s="11" t="s">
        <v>64</v>
      </c>
      <c r="B631" s="11"/>
      <c r="C631" s="23" t="s">
        <v>2115</v>
      </c>
      <c r="D631" s="45">
        <v>67</v>
      </c>
      <c r="E631" s="76">
        <v>1323726</v>
      </c>
    </row>
    <row r="632" spans="1:5" ht="13.5">
      <c r="A632" s="11" t="s">
        <v>208</v>
      </c>
      <c r="B632" s="11"/>
      <c r="C632" s="23" t="s">
        <v>2116</v>
      </c>
      <c r="D632" s="45">
        <v>10</v>
      </c>
      <c r="E632" s="76">
        <v>94873</v>
      </c>
    </row>
    <row r="633" spans="1:5" ht="13.5">
      <c r="A633" s="11" t="s">
        <v>922</v>
      </c>
      <c r="B633" s="11"/>
      <c r="C633" s="23" t="s">
        <v>2117</v>
      </c>
      <c r="D633" s="45">
        <v>5</v>
      </c>
      <c r="E633" s="76">
        <v>370957</v>
      </c>
    </row>
    <row r="634" spans="1:5" ht="13.5">
      <c r="A634" s="11" t="s">
        <v>602</v>
      </c>
      <c r="B634" s="11"/>
      <c r="C634" s="23" t="s">
        <v>2118</v>
      </c>
      <c r="D634" s="45">
        <v>2</v>
      </c>
      <c r="E634" s="76" t="s">
        <v>2832</v>
      </c>
    </row>
    <row r="635" spans="1:5" ht="13.5">
      <c r="A635" s="11" t="s">
        <v>7</v>
      </c>
      <c r="B635" s="11"/>
      <c r="C635" s="23" t="s">
        <v>2119</v>
      </c>
      <c r="D635" s="45">
        <v>61</v>
      </c>
      <c r="E635" s="76">
        <v>4751529</v>
      </c>
    </row>
    <row r="636" spans="1:5" ht="13.5">
      <c r="A636" s="11" t="s">
        <v>532</v>
      </c>
      <c r="B636" s="11"/>
      <c r="C636" s="23" t="s">
        <v>2120</v>
      </c>
      <c r="D636" s="45">
        <v>11</v>
      </c>
      <c r="E636" s="76">
        <v>4159868</v>
      </c>
    </row>
    <row r="637" spans="1:5" ht="13.5">
      <c r="A637" s="11" t="s">
        <v>93</v>
      </c>
      <c r="B637" s="11"/>
      <c r="C637" s="23" t="s">
        <v>2121</v>
      </c>
      <c r="D637" s="45">
        <v>4</v>
      </c>
      <c r="E637" s="76">
        <v>1717346</v>
      </c>
    </row>
    <row r="638" spans="1:5" ht="13.5">
      <c r="A638" s="13">
        <v>244319</v>
      </c>
      <c r="B638" s="13"/>
      <c r="C638" s="23" t="s">
        <v>2122</v>
      </c>
      <c r="D638" s="45">
        <v>2</v>
      </c>
      <c r="E638" s="76" t="s">
        <v>2832</v>
      </c>
    </row>
    <row r="639" spans="1:5" ht="13.5">
      <c r="A639" s="11" t="s">
        <v>811</v>
      </c>
      <c r="B639" s="11"/>
      <c r="C639" s="23" t="s">
        <v>2123</v>
      </c>
      <c r="D639" s="45">
        <v>3</v>
      </c>
      <c r="E639" s="76">
        <v>2013739</v>
      </c>
    </row>
    <row r="640" spans="1:5" ht="13.5">
      <c r="A640" s="11" t="s">
        <v>32</v>
      </c>
      <c r="B640" s="11"/>
      <c r="C640" s="23" t="s">
        <v>2124</v>
      </c>
      <c r="D640" s="45">
        <v>16</v>
      </c>
      <c r="E640" s="76">
        <v>254540</v>
      </c>
    </row>
    <row r="641" spans="1:5" ht="13.5">
      <c r="A641" s="11" t="s">
        <v>584</v>
      </c>
      <c r="B641" s="11"/>
      <c r="C641" s="23" t="s">
        <v>2125</v>
      </c>
      <c r="D641" s="45">
        <v>6</v>
      </c>
      <c r="E641" s="76">
        <v>6210265</v>
      </c>
    </row>
    <row r="642" spans="1:5" ht="13.5">
      <c r="A642" s="11" t="s">
        <v>33</v>
      </c>
      <c r="B642" s="11"/>
      <c r="C642" s="23" t="s">
        <v>2126</v>
      </c>
      <c r="D642" s="45">
        <v>7</v>
      </c>
      <c r="E642" s="76">
        <v>641157</v>
      </c>
    </row>
    <row r="643" spans="1:5" ht="13.5">
      <c r="A643" s="11" t="s">
        <v>1077</v>
      </c>
      <c r="B643" s="11"/>
      <c r="C643" s="23" t="s">
        <v>2127</v>
      </c>
      <c r="D643" s="45">
        <v>1</v>
      </c>
      <c r="E643" s="76" t="s">
        <v>2832</v>
      </c>
    </row>
    <row r="644" spans="1:5" ht="13.5">
      <c r="A644" s="11" t="s">
        <v>973</v>
      </c>
      <c r="B644" s="11"/>
      <c r="C644" s="23" t="s">
        <v>2695</v>
      </c>
      <c r="D644" s="45">
        <v>6</v>
      </c>
      <c r="E644" s="76">
        <v>1578994</v>
      </c>
    </row>
    <row r="645" spans="1:5" ht="13.5">
      <c r="A645" s="13">
        <v>244513</v>
      </c>
      <c r="B645" s="13"/>
      <c r="C645" s="23" t="s">
        <v>2128</v>
      </c>
      <c r="D645" s="45">
        <v>12</v>
      </c>
      <c r="E645" s="76">
        <v>223114</v>
      </c>
    </row>
    <row r="646" spans="1:5" ht="13.5">
      <c r="A646" s="11" t="s">
        <v>19</v>
      </c>
      <c r="B646" s="11"/>
      <c r="C646" s="23" t="s">
        <v>2129</v>
      </c>
      <c r="D646" s="45">
        <v>45</v>
      </c>
      <c r="E646" s="76">
        <v>1786562</v>
      </c>
    </row>
    <row r="647" spans="1:5" ht="13.5">
      <c r="A647" s="11" t="s">
        <v>273</v>
      </c>
      <c r="B647" s="11"/>
      <c r="C647" s="23" t="s">
        <v>2130</v>
      </c>
      <c r="D647" s="45">
        <v>11</v>
      </c>
      <c r="E647" s="76">
        <v>501785</v>
      </c>
    </row>
    <row r="648" spans="1:5" ht="13.5">
      <c r="A648" s="11" t="s">
        <v>449</v>
      </c>
      <c r="B648" s="11"/>
      <c r="C648" s="23" t="s">
        <v>2131</v>
      </c>
      <c r="D648" s="45">
        <v>4</v>
      </c>
      <c r="E648" s="76">
        <v>289705</v>
      </c>
    </row>
    <row r="649" spans="1:5" ht="13.5">
      <c r="A649" s="11" t="s">
        <v>1074</v>
      </c>
      <c r="B649" s="11"/>
      <c r="C649" s="23" t="s">
        <v>2132</v>
      </c>
      <c r="D649" s="45">
        <v>3</v>
      </c>
      <c r="E649" s="76">
        <v>70573</v>
      </c>
    </row>
    <row r="650" spans="1:5" ht="13.5">
      <c r="A650" s="11" t="s">
        <v>75</v>
      </c>
      <c r="B650" s="11"/>
      <c r="C650" s="23" t="s">
        <v>2133</v>
      </c>
      <c r="D650" s="45">
        <v>99</v>
      </c>
      <c r="E650" s="76">
        <v>2194271</v>
      </c>
    </row>
    <row r="651" spans="1:5" ht="13.5">
      <c r="A651" s="11" t="s">
        <v>25</v>
      </c>
      <c r="B651" s="11"/>
      <c r="C651" s="23" t="s">
        <v>2134</v>
      </c>
      <c r="D651" s="45">
        <v>13</v>
      </c>
      <c r="E651" s="76">
        <v>303063</v>
      </c>
    </row>
    <row r="652" spans="1:5" ht="13.5">
      <c r="A652" s="11" t="s">
        <v>905</v>
      </c>
      <c r="B652" s="11"/>
      <c r="C652" s="23" t="s">
        <v>2135</v>
      </c>
      <c r="D652" s="45">
        <v>1</v>
      </c>
      <c r="E652" s="76" t="s">
        <v>2832</v>
      </c>
    </row>
    <row r="653" spans="1:5" ht="13.5">
      <c r="A653" s="11" t="s">
        <v>686</v>
      </c>
      <c r="B653" s="11"/>
      <c r="C653" s="23" t="s">
        <v>2136</v>
      </c>
      <c r="D653" s="45">
        <v>3</v>
      </c>
      <c r="E653" s="76">
        <v>5418620</v>
      </c>
    </row>
    <row r="654" spans="1:5" ht="13.5">
      <c r="A654" s="11" t="s">
        <v>586</v>
      </c>
      <c r="B654" s="11"/>
      <c r="C654" s="23" t="s">
        <v>2696</v>
      </c>
      <c r="D654" s="45">
        <v>9</v>
      </c>
      <c r="E654" s="76">
        <v>929235</v>
      </c>
    </row>
    <row r="655" spans="1:5" ht="13.5">
      <c r="A655" s="11" t="s">
        <v>34</v>
      </c>
      <c r="B655" s="11"/>
      <c r="C655" s="23" t="s">
        <v>2137</v>
      </c>
      <c r="D655" s="45">
        <v>84</v>
      </c>
      <c r="E655" s="76">
        <v>3018054</v>
      </c>
    </row>
    <row r="656" spans="1:5" ht="13.5">
      <c r="A656" s="11" t="s">
        <v>924</v>
      </c>
      <c r="B656" s="11"/>
      <c r="C656" s="23" t="s">
        <v>2138</v>
      </c>
      <c r="D656" s="45">
        <v>2</v>
      </c>
      <c r="E656" s="76" t="s">
        <v>2832</v>
      </c>
    </row>
    <row r="657" spans="1:5" ht="13.5">
      <c r="A657" s="11" t="s">
        <v>520</v>
      </c>
      <c r="B657" s="11"/>
      <c r="C657" s="23" t="s">
        <v>2139</v>
      </c>
      <c r="D657" s="45">
        <v>14</v>
      </c>
      <c r="E657" s="76">
        <v>581004</v>
      </c>
    </row>
    <row r="658" spans="1:5" ht="13.5">
      <c r="A658" s="11" t="s">
        <v>377</v>
      </c>
      <c r="B658" s="11"/>
      <c r="C658" s="23" t="s">
        <v>2140</v>
      </c>
      <c r="D658" s="45">
        <v>5</v>
      </c>
      <c r="E658" s="76">
        <v>2950194</v>
      </c>
    </row>
    <row r="659" spans="1:5" ht="13.5">
      <c r="A659" s="11" t="s">
        <v>87</v>
      </c>
      <c r="B659" s="11"/>
      <c r="C659" s="23" t="s">
        <v>2141</v>
      </c>
      <c r="D659" s="45">
        <v>5</v>
      </c>
      <c r="E659" s="76">
        <v>867551</v>
      </c>
    </row>
    <row r="660" spans="1:5" ht="13.5">
      <c r="A660" s="11" t="s">
        <v>901</v>
      </c>
      <c r="B660" s="11"/>
      <c r="C660" s="23" t="s">
        <v>2142</v>
      </c>
      <c r="D660" s="45">
        <v>3</v>
      </c>
      <c r="E660" s="76">
        <v>2312401</v>
      </c>
    </row>
    <row r="661" spans="1:5" ht="13.5">
      <c r="A661" s="11" t="s">
        <v>937</v>
      </c>
      <c r="B661" s="11"/>
      <c r="C661" s="23" t="s">
        <v>2143</v>
      </c>
      <c r="D661" s="45">
        <v>1</v>
      </c>
      <c r="E661" s="76" t="s">
        <v>2832</v>
      </c>
    </row>
    <row r="662" spans="1:5" ht="13.5">
      <c r="A662" s="11" t="s">
        <v>568</v>
      </c>
      <c r="B662" s="11"/>
      <c r="C662" s="23" t="s">
        <v>2144</v>
      </c>
      <c r="D662" s="45">
        <v>24</v>
      </c>
      <c r="E662" s="76">
        <v>1153656</v>
      </c>
    </row>
    <row r="663" spans="1:5" ht="13.5">
      <c r="A663" s="11" t="s">
        <v>748</v>
      </c>
      <c r="B663" s="11"/>
      <c r="C663" s="23" t="s">
        <v>2145</v>
      </c>
      <c r="D663" s="45">
        <v>3</v>
      </c>
      <c r="E663" s="76">
        <v>903802</v>
      </c>
    </row>
    <row r="664" spans="1:5" ht="13.5">
      <c r="A664" s="11" t="s">
        <v>751</v>
      </c>
      <c r="B664" s="11"/>
      <c r="C664" s="23" t="s">
        <v>2146</v>
      </c>
      <c r="D664" s="45">
        <v>6</v>
      </c>
      <c r="E664" s="76">
        <v>882565</v>
      </c>
    </row>
    <row r="665" spans="1:5" ht="13.5">
      <c r="A665" s="11" t="s">
        <v>231</v>
      </c>
      <c r="B665" s="11"/>
      <c r="C665" s="23" t="s">
        <v>2147</v>
      </c>
      <c r="D665" s="45">
        <v>22</v>
      </c>
      <c r="E665" s="76">
        <v>903011</v>
      </c>
    </row>
    <row r="666" spans="1:5" ht="13.5">
      <c r="A666" s="11" t="s">
        <v>966</v>
      </c>
      <c r="B666" s="11"/>
      <c r="C666" s="23" t="s">
        <v>2148</v>
      </c>
      <c r="D666" s="45">
        <v>3</v>
      </c>
      <c r="E666" s="76">
        <v>7040</v>
      </c>
    </row>
    <row r="667" spans="1:5" ht="13.5">
      <c r="A667" s="11" t="s">
        <v>278</v>
      </c>
      <c r="B667" s="11"/>
      <c r="C667" s="23" t="s">
        <v>2149</v>
      </c>
      <c r="D667" s="45">
        <v>3</v>
      </c>
      <c r="E667" s="76">
        <v>83874</v>
      </c>
    </row>
    <row r="668" spans="1:5" ht="13.5">
      <c r="A668" s="11" t="s">
        <v>455</v>
      </c>
      <c r="B668" s="11"/>
      <c r="C668" s="23" t="s">
        <v>2150</v>
      </c>
      <c r="D668" s="45">
        <v>13</v>
      </c>
      <c r="E668" s="76">
        <v>635623</v>
      </c>
    </row>
    <row r="669" spans="1:5" ht="13.5">
      <c r="A669" s="11" t="s">
        <v>1128</v>
      </c>
      <c r="B669" s="11"/>
      <c r="C669" s="23" t="s">
        <v>2151</v>
      </c>
      <c r="D669" s="45">
        <v>2</v>
      </c>
      <c r="E669" s="76" t="s">
        <v>2832</v>
      </c>
    </row>
    <row r="670" spans="1:5" ht="13.5">
      <c r="A670" s="11" t="s">
        <v>733</v>
      </c>
      <c r="B670" s="11"/>
      <c r="C670" s="23" t="s">
        <v>2152</v>
      </c>
      <c r="D670" s="45">
        <v>2</v>
      </c>
      <c r="E670" s="76" t="s">
        <v>2832</v>
      </c>
    </row>
    <row r="671" spans="1:5" ht="13.5">
      <c r="A671" s="11" t="s">
        <v>921</v>
      </c>
      <c r="B671" s="11"/>
      <c r="C671" s="23" t="s">
        <v>2153</v>
      </c>
      <c r="D671" s="45">
        <v>2</v>
      </c>
      <c r="E671" s="76" t="s">
        <v>2832</v>
      </c>
    </row>
    <row r="672" spans="1:5" ht="13.5">
      <c r="A672" s="11" t="s">
        <v>1149</v>
      </c>
      <c r="B672" s="11"/>
      <c r="C672" s="23" t="s">
        <v>2154</v>
      </c>
      <c r="D672" s="45">
        <v>1</v>
      </c>
      <c r="E672" s="76" t="s">
        <v>2832</v>
      </c>
    </row>
    <row r="673" spans="1:5" ht="13.5">
      <c r="A673" s="11" t="s">
        <v>14</v>
      </c>
      <c r="B673" s="11"/>
      <c r="C673" s="23" t="s">
        <v>2155</v>
      </c>
      <c r="D673" s="45">
        <v>12</v>
      </c>
      <c r="E673" s="76">
        <v>201119</v>
      </c>
    </row>
    <row r="674" spans="1:5" ht="13.5">
      <c r="A674" s="11" t="s">
        <v>961</v>
      </c>
      <c r="B674" s="11"/>
      <c r="C674" s="23" t="s">
        <v>2156</v>
      </c>
      <c r="D674" s="45">
        <v>6</v>
      </c>
      <c r="E674" s="76">
        <v>331470</v>
      </c>
    </row>
    <row r="675" spans="1:5" ht="13.5">
      <c r="A675" s="11" t="s">
        <v>711</v>
      </c>
      <c r="B675" s="11"/>
      <c r="C675" s="23" t="s">
        <v>2157</v>
      </c>
      <c r="D675" s="45">
        <v>4</v>
      </c>
      <c r="E675" s="76">
        <v>63191</v>
      </c>
    </row>
    <row r="676" spans="1:5" ht="13.5">
      <c r="A676" s="15">
        <v>249911</v>
      </c>
      <c r="B676" s="15"/>
      <c r="C676" s="27" t="s">
        <v>2697</v>
      </c>
      <c r="D676" s="45">
        <v>2</v>
      </c>
      <c r="E676" s="76" t="s">
        <v>2832</v>
      </c>
    </row>
    <row r="677" spans="1:5" ht="13.5">
      <c r="A677" s="11" t="s">
        <v>352</v>
      </c>
      <c r="B677" s="11"/>
      <c r="C677" s="23" t="s">
        <v>2158</v>
      </c>
      <c r="D677" s="45">
        <v>3</v>
      </c>
      <c r="E677" s="76">
        <v>29521</v>
      </c>
    </row>
    <row r="678" spans="1:5" ht="13.5">
      <c r="A678" s="11" t="s">
        <v>89</v>
      </c>
      <c r="B678" s="11"/>
      <c r="C678" s="23" t="s">
        <v>2159</v>
      </c>
      <c r="D678" s="45">
        <v>3</v>
      </c>
      <c r="E678" s="76">
        <v>146493</v>
      </c>
    </row>
    <row r="679" spans="1:5" ht="13.5">
      <c r="A679" s="11" t="s">
        <v>404</v>
      </c>
      <c r="B679" s="11"/>
      <c r="C679" s="23" t="s">
        <v>2160</v>
      </c>
      <c r="D679" s="45">
        <v>14</v>
      </c>
      <c r="E679" s="76">
        <v>887123</v>
      </c>
    </row>
    <row r="680" spans="1:5" ht="13.5">
      <c r="A680" s="20"/>
      <c r="B680" s="20"/>
      <c r="C680" s="31"/>
      <c r="D680" s="32"/>
      <c r="E680" s="76"/>
    </row>
    <row r="681" spans="1:5" s="9" customFormat="1" ht="13.5">
      <c r="A681" s="5" t="s">
        <v>2698</v>
      </c>
      <c r="B681" s="5"/>
      <c r="C681" s="6" t="s">
        <v>1474</v>
      </c>
      <c r="D681" s="47">
        <f>SUM(D682:D738)</f>
        <v>273</v>
      </c>
      <c r="E681" s="79">
        <v>83288105</v>
      </c>
    </row>
    <row r="682" spans="1:5" ht="13.5">
      <c r="A682" s="11" t="s">
        <v>1235</v>
      </c>
      <c r="B682" s="11"/>
      <c r="C682" s="23" t="s">
        <v>2161</v>
      </c>
      <c r="D682" s="45">
        <v>1</v>
      </c>
      <c r="E682" s="76" t="s">
        <v>2832</v>
      </c>
    </row>
    <row r="683" spans="1:5" ht="13.5">
      <c r="A683" s="13">
        <v>251121</v>
      </c>
      <c r="B683" s="13"/>
      <c r="C683" s="27" t="s">
        <v>2162</v>
      </c>
      <c r="D683" s="45">
        <v>1</v>
      </c>
      <c r="E683" s="76" t="s">
        <v>2832</v>
      </c>
    </row>
    <row r="684" spans="1:5" ht="13.5">
      <c r="A684" s="11" t="s">
        <v>242</v>
      </c>
      <c r="B684" s="11"/>
      <c r="C684" s="23" t="s">
        <v>2163</v>
      </c>
      <c r="D684" s="45">
        <v>1</v>
      </c>
      <c r="E684" s="76" t="s">
        <v>2832</v>
      </c>
    </row>
    <row r="685" spans="1:5" ht="13.5">
      <c r="A685" s="11" t="s">
        <v>243</v>
      </c>
      <c r="B685" s="11"/>
      <c r="C685" s="23" t="s">
        <v>2164</v>
      </c>
      <c r="D685" s="45">
        <v>2</v>
      </c>
      <c r="E685" s="76" t="s">
        <v>2832</v>
      </c>
    </row>
    <row r="686" spans="1:5" ht="13.5">
      <c r="A686" s="11" t="s">
        <v>234</v>
      </c>
      <c r="B686" s="11"/>
      <c r="C686" s="23" t="s">
        <v>2165</v>
      </c>
      <c r="D686" s="45">
        <v>12</v>
      </c>
      <c r="E686" s="76">
        <v>1619737</v>
      </c>
    </row>
    <row r="687" spans="1:5" ht="13.5">
      <c r="A687" s="11" t="s">
        <v>1211</v>
      </c>
      <c r="B687" s="11"/>
      <c r="C687" s="23" t="s">
        <v>2166</v>
      </c>
      <c r="D687" s="45">
        <v>1</v>
      </c>
      <c r="E687" s="76" t="s">
        <v>2832</v>
      </c>
    </row>
    <row r="688" spans="1:5" ht="13.5">
      <c r="A688" s="11" t="s">
        <v>1139</v>
      </c>
      <c r="B688" s="11"/>
      <c r="C688" s="23" t="s">
        <v>2167</v>
      </c>
      <c r="D688" s="45">
        <v>1</v>
      </c>
      <c r="E688" s="76" t="s">
        <v>2832</v>
      </c>
    </row>
    <row r="689" spans="1:5" ht="13.5">
      <c r="A689" s="11" t="s">
        <v>244</v>
      </c>
      <c r="B689" s="11"/>
      <c r="C689" s="23" t="s">
        <v>2168</v>
      </c>
      <c r="D689" s="45">
        <v>7</v>
      </c>
      <c r="E689" s="76">
        <v>25397582</v>
      </c>
    </row>
    <row r="690" spans="1:5" ht="13.5">
      <c r="A690" s="11" t="s">
        <v>502</v>
      </c>
      <c r="B690" s="11"/>
      <c r="C690" s="23" t="s">
        <v>2169</v>
      </c>
      <c r="D690" s="45">
        <v>1</v>
      </c>
      <c r="E690" s="76" t="s">
        <v>2832</v>
      </c>
    </row>
    <row r="691" spans="1:5" ht="13.5">
      <c r="A691" s="11" t="s">
        <v>503</v>
      </c>
      <c r="B691" s="11"/>
      <c r="C691" s="23" t="s">
        <v>2170</v>
      </c>
      <c r="D691" s="45">
        <v>2</v>
      </c>
      <c r="E691" s="76" t="s">
        <v>2832</v>
      </c>
    </row>
    <row r="692" spans="1:5" ht="13.5">
      <c r="A692" s="11" t="s">
        <v>865</v>
      </c>
      <c r="B692" s="11"/>
      <c r="C692" s="23" t="s">
        <v>2171</v>
      </c>
      <c r="D692" s="45">
        <v>1</v>
      </c>
      <c r="E692" s="76" t="s">
        <v>2832</v>
      </c>
    </row>
    <row r="693" spans="1:5" ht="13.5">
      <c r="A693" s="11" t="s">
        <v>358</v>
      </c>
      <c r="B693" s="11"/>
      <c r="C693" s="23" t="s">
        <v>2172</v>
      </c>
      <c r="D693" s="45">
        <v>1</v>
      </c>
      <c r="E693" s="76" t="s">
        <v>2832</v>
      </c>
    </row>
    <row r="694" spans="1:5" ht="13.5">
      <c r="A694" s="11" t="s">
        <v>359</v>
      </c>
      <c r="B694" s="11"/>
      <c r="C694" s="23" t="s">
        <v>2173</v>
      </c>
      <c r="D694" s="45">
        <v>4</v>
      </c>
      <c r="E694" s="76">
        <v>538841</v>
      </c>
    </row>
    <row r="695" spans="1:5" ht="13.5">
      <c r="A695" s="11" t="s">
        <v>198</v>
      </c>
      <c r="B695" s="11"/>
      <c r="C695" s="23" t="s">
        <v>2174</v>
      </c>
      <c r="D695" s="45">
        <v>7</v>
      </c>
      <c r="E695" s="76">
        <v>458688</v>
      </c>
    </row>
    <row r="696" spans="1:5" ht="13.5">
      <c r="A696" s="15">
        <v>252211</v>
      </c>
      <c r="B696" s="15"/>
      <c r="C696" s="27" t="s">
        <v>2699</v>
      </c>
      <c r="D696" s="45">
        <v>1</v>
      </c>
      <c r="E696" s="76" t="s">
        <v>2832</v>
      </c>
    </row>
    <row r="697" spans="1:5" ht="13.5">
      <c r="A697" s="11" t="s">
        <v>504</v>
      </c>
      <c r="B697" s="11"/>
      <c r="C697" s="23" t="s">
        <v>2175</v>
      </c>
      <c r="D697" s="45">
        <v>2</v>
      </c>
      <c r="E697" s="76" t="s">
        <v>2832</v>
      </c>
    </row>
    <row r="698" spans="1:5" ht="13.5">
      <c r="A698" s="11" t="s">
        <v>505</v>
      </c>
      <c r="B698" s="11"/>
      <c r="C698" s="23" t="s">
        <v>2176</v>
      </c>
      <c r="D698" s="45">
        <v>1</v>
      </c>
      <c r="E698" s="76" t="s">
        <v>2832</v>
      </c>
    </row>
    <row r="699" spans="1:5" ht="13.5">
      <c r="A699" s="11" t="s">
        <v>506</v>
      </c>
      <c r="B699" s="11"/>
      <c r="C699" s="23" t="s">
        <v>2177</v>
      </c>
      <c r="D699" s="45">
        <v>1</v>
      </c>
      <c r="E699" s="76" t="s">
        <v>2832</v>
      </c>
    </row>
    <row r="700" spans="1:5" ht="13.5">
      <c r="A700" s="11" t="s">
        <v>507</v>
      </c>
      <c r="B700" s="11"/>
      <c r="C700" s="23" t="s">
        <v>2178</v>
      </c>
      <c r="D700" s="45">
        <v>1</v>
      </c>
      <c r="E700" s="76" t="s">
        <v>2832</v>
      </c>
    </row>
    <row r="701" spans="1:5" ht="13.5">
      <c r="A701" s="11" t="s">
        <v>408</v>
      </c>
      <c r="B701" s="11"/>
      <c r="C701" s="23" t="s">
        <v>2179</v>
      </c>
      <c r="D701" s="45">
        <v>2</v>
      </c>
      <c r="E701" s="76" t="s">
        <v>2832</v>
      </c>
    </row>
    <row r="702" spans="1:5" ht="13.5">
      <c r="A702" s="11" t="s">
        <v>487</v>
      </c>
      <c r="B702" s="11"/>
      <c r="C702" s="23" t="s">
        <v>2180</v>
      </c>
      <c r="D702" s="45">
        <v>2</v>
      </c>
      <c r="E702" s="76" t="s">
        <v>2832</v>
      </c>
    </row>
    <row r="703" spans="1:5" ht="13.5">
      <c r="A703" s="11" t="s">
        <v>1226</v>
      </c>
      <c r="B703" s="11"/>
      <c r="C703" s="23" t="s">
        <v>2181</v>
      </c>
      <c r="D703" s="45">
        <v>1</v>
      </c>
      <c r="E703" s="76" t="s">
        <v>2832</v>
      </c>
    </row>
    <row r="704" spans="1:5" ht="13.5">
      <c r="A704" s="11" t="s">
        <v>840</v>
      </c>
      <c r="B704" s="11"/>
      <c r="C704" s="23" t="s">
        <v>2182</v>
      </c>
      <c r="D704" s="45">
        <v>3</v>
      </c>
      <c r="E704" s="76">
        <v>313594</v>
      </c>
    </row>
    <row r="705" spans="1:5" ht="13.5">
      <c r="A705" s="11" t="s">
        <v>488</v>
      </c>
      <c r="B705" s="11"/>
      <c r="C705" s="23" t="s">
        <v>2183</v>
      </c>
      <c r="D705" s="45">
        <v>7</v>
      </c>
      <c r="E705" s="76">
        <v>1365134</v>
      </c>
    </row>
    <row r="706" spans="1:5" ht="13.5">
      <c r="A706" s="11" t="s">
        <v>489</v>
      </c>
      <c r="B706" s="11"/>
      <c r="C706" s="23" t="s">
        <v>2184</v>
      </c>
      <c r="D706" s="45">
        <v>6</v>
      </c>
      <c r="E706" s="76">
        <v>312813</v>
      </c>
    </row>
    <row r="707" spans="1:5" ht="13.5">
      <c r="A707" s="11" t="s">
        <v>148</v>
      </c>
      <c r="B707" s="11"/>
      <c r="C707" s="23" t="s">
        <v>2185</v>
      </c>
      <c r="D707" s="45">
        <v>18</v>
      </c>
      <c r="E707" s="76">
        <v>1502440</v>
      </c>
    </row>
    <row r="708" spans="1:5" ht="13.5">
      <c r="A708" s="11" t="s">
        <v>830</v>
      </c>
      <c r="B708" s="11"/>
      <c r="C708" s="23" t="s">
        <v>2186</v>
      </c>
      <c r="D708" s="45">
        <v>10</v>
      </c>
      <c r="E708" s="76">
        <v>8411310</v>
      </c>
    </row>
    <row r="709" spans="1:5" ht="13.5">
      <c r="A709" s="11" t="s">
        <v>339</v>
      </c>
      <c r="B709" s="11"/>
      <c r="C709" s="23" t="s">
        <v>2187</v>
      </c>
      <c r="D709" s="45">
        <v>7</v>
      </c>
      <c r="E709" s="76">
        <v>40191</v>
      </c>
    </row>
    <row r="710" spans="1:5" ht="13.5">
      <c r="A710" s="11" t="s">
        <v>1035</v>
      </c>
      <c r="B710" s="11"/>
      <c r="C710" s="23" t="s">
        <v>2188</v>
      </c>
      <c r="D710" s="45">
        <v>2</v>
      </c>
      <c r="E710" s="76" t="s">
        <v>2832</v>
      </c>
    </row>
    <row r="711" spans="1:5" ht="13.5">
      <c r="A711" s="11" t="s">
        <v>530</v>
      </c>
      <c r="B711" s="11"/>
      <c r="C711" s="23" t="s">
        <v>2189</v>
      </c>
      <c r="D711" s="45">
        <v>7</v>
      </c>
      <c r="E711" s="76">
        <v>82063</v>
      </c>
    </row>
    <row r="712" spans="1:5" ht="13.5">
      <c r="A712" s="13">
        <v>253121</v>
      </c>
      <c r="B712" s="13"/>
      <c r="C712" s="27" t="s">
        <v>2190</v>
      </c>
      <c r="D712" s="45">
        <v>4</v>
      </c>
      <c r="E712" s="76">
        <v>237700</v>
      </c>
    </row>
    <row r="713" spans="1:5" ht="13.5">
      <c r="A713" s="11" t="s">
        <v>202</v>
      </c>
      <c r="B713" s="11"/>
      <c r="C713" s="23" t="s">
        <v>2191</v>
      </c>
      <c r="D713" s="45">
        <v>3</v>
      </c>
      <c r="E713" s="76">
        <v>6647669</v>
      </c>
    </row>
    <row r="714" spans="1:5" ht="13.5">
      <c r="A714" s="11" t="s">
        <v>1005</v>
      </c>
      <c r="B714" s="11"/>
      <c r="C714" s="23" t="s">
        <v>2192</v>
      </c>
      <c r="D714" s="45">
        <v>1</v>
      </c>
      <c r="E714" s="76" t="s">
        <v>2832</v>
      </c>
    </row>
    <row r="715" spans="1:5" ht="13.5">
      <c r="A715" s="11" t="s">
        <v>73</v>
      </c>
      <c r="B715" s="11"/>
      <c r="C715" s="23" t="s">
        <v>2193</v>
      </c>
      <c r="D715" s="45">
        <v>35</v>
      </c>
      <c r="E715" s="76">
        <v>1768684</v>
      </c>
    </row>
    <row r="716" spans="1:5" ht="13.5">
      <c r="A716" s="11" t="s">
        <v>1141</v>
      </c>
      <c r="B716" s="11"/>
      <c r="C716" s="23" t="s">
        <v>2194</v>
      </c>
      <c r="D716" s="45">
        <v>1</v>
      </c>
      <c r="E716" s="76" t="s">
        <v>2832</v>
      </c>
    </row>
    <row r="717" spans="1:5" ht="13.5">
      <c r="A717" s="15">
        <v>253319</v>
      </c>
      <c r="B717" s="15"/>
      <c r="C717" s="27" t="s">
        <v>2700</v>
      </c>
      <c r="D717" s="45">
        <v>2</v>
      </c>
      <c r="E717" s="76" t="s">
        <v>2832</v>
      </c>
    </row>
    <row r="718" spans="1:5" ht="13.5">
      <c r="A718" s="11" t="s">
        <v>310</v>
      </c>
      <c r="B718" s="11"/>
      <c r="C718" s="23" t="s">
        <v>2195</v>
      </c>
      <c r="D718" s="45">
        <v>4</v>
      </c>
      <c r="E718" s="76">
        <v>343754</v>
      </c>
    </row>
    <row r="719" spans="1:5" ht="13.5">
      <c r="A719" s="11" t="s">
        <v>300</v>
      </c>
      <c r="B719" s="11"/>
      <c r="C719" s="23" t="s">
        <v>2196</v>
      </c>
      <c r="D719" s="45">
        <v>6</v>
      </c>
      <c r="E719" s="76">
        <v>244755</v>
      </c>
    </row>
    <row r="720" spans="1:5" ht="13.5">
      <c r="A720" s="11" t="s">
        <v>994</v>
      </c>
      <c r="B720" s="11"/>
      <c r="C720" s="23" t="s">
        <v>2197</v>
      </c>
      <c r="D720" s="45">
        <v>2</v>
      </c>
      <c r="E720" s="76" t="s">
        <v>2832</v>
      </c>
    </row>
    <row r="721" spans="1:5" ht="13.5">
      <c r="A721" s="11" t="s">
        <v>223</v>
      </c>
      <c r="B721" s="11"/>
      <c r="C721" s="23" t="s">
        <v>2198</v>
      </c>
      <c r="D721" s="45">
        <v>25</v>
      </c>
      <c r="E721" s="76">
        <v>194525</v>
      </c>
    </row>
    <row r="722" spans="1:5" ht="13.5">
      <c r="A722" s="11" t="s">
        <v>675</v>
      </c>
      <c r="B722" s="11"/>
      <c r="C722" s="23" t="s">
        <v>2199</v>
      </c>
      <c r="D722" s="45">
        <v>2</v>
      </c>
      <c r="E722" s="76" t="s">
        <v>2832</v>
      </c>
    </row>
    <row r="723" spans="1:5" ht="13.5">
      <c r="A723" s="11" t="s">
        <v>691</v>
      </c>
      <c r="B723" s="11"/>
      <c r="C723" s="23" t="s">
        <v>2200</v>
      </c>
      <c r="D723" s="45">
        <v>2</v>
      </c>
      <c r="E723" s="76" t="s">
        <v>2832</v>
      </c>
    </row>
    <row r="724" spans="1:5" ht="13.5">
      <c r="A724" s="11" t="s">
        <v>544</v>
      </c>
      <c r="B724" s="11"/>
      <c r="C724" s="23" t="s">
        <v>2201</v>
      </c>
      <c r="D724" s="45">
        <v>4</v>
      </c>
      <c r="E724" s="76">
        <v>1609341</v>
      </c>
    </row>
    <row r="725" spans="1:5" ht="13.5">
      <c r="A725" s="11" t="s">
        <v>744</v>
      </c>
      <c r="B725" s="11"/>
      <c r="C725" s="23" t="s">
        <v>2202</v>
      </c>
      <c r="D725" s="45">
        <v>2</v>
      </c>
      <c r="E725" s="76" t="s">
        <v>2832</v>
      </c>
    </row>
    <row r="726" spans="1:5" ht="13.5">
      <c r="A726" s="11" t="s">
        <v>854</v>
      </c>
      <c r="B726" s="11"/>
      <c r="C726" s="23" t="s">
        <v>2203</v>
      </c>
      <c r="D726" s="45">
        <v>1</v>
      </c>
      <c r="E726" s="76" t="s">
        <v>2832</v>
      </c>
    </row>
    <row r="727" spans="1:5" ht="13.5">
      <c r="A727" s="11" t="s">
        <v>1070</v>
      </c>
      <c r="B727" s="11"/>
      <c r="C727" s="23" t="s">
        <v>2204</v>
      </c>
      <c r="D727" s="45">
        <v>4</v>
      </c>
      <c r="E727" s="76">
        <v>320415</v>
      </c>
    </row>
    <row r="728" spans="1:5" ht="13.5">
      <c r="A728" s="11" t="s">
        <v>855</v>
      </c>
      <c r="B728" s="11"/>
      <c r="C728" s="23" t="s">
        <v>2205</v>
      </c>
      <c r="D728" s="45">
        <v>8</v>
      </c>
      <c r="E728" s="76">
        <v>138196</v>
      </c>
    </row>
    <row r="729" spans="1:5" ht="13.5">
      <c r="A729" s="11" t="s">
        <v>987</v>
      </c>
      <c r="B729" s="11"/>
      <c r="C729" s="23" t="s">
        <v>2206</v>
      </c>
      <c r="D729" s="45">
        <v>1</v>
      </c>
      <c r="E729" s="76" t="s">
        <v>2832</v>
      </c>
    </row>
    <row r="730" spans="1:5" ht="13.5">
      <c r="A730" s="11" t="s">
        <v>426</v>
      </c>
      <c r="B730" s="11"/>
      <c r="C730" s="23" t="s">
        <v>2207</v>
      </c>
      <c r="D730" s="45">
        <v>2</v>
      </c>
      <c r="E730" s="76" t="s">
        <v>2832</v>
      </c>
    </row>
    <row r="731" spans="1:5" ht="13.5">
      <c r="A731" s="11" t="s">
        <v>738</v>
      </c>
      <c r="B731" s="11"/>
      <c r="C731" s="23" t="s">
        <v>2208</v>
      </c>
      <c r="D731" s="45">
        <v>7</v>
      </c>
      <c r="E731" s="76">
        <v>510268</v>
      </c>
    </row>
    <row r="732" spans="1:5" ht="13.5">
      <c r="A732" s="11" t="s">
        <v>988</v>
      </c>
      <c r="B732" s="11"/>
      <c r="C732" s="23" t="s">
        <v>2209</v>
      </c>
      <c r="D732" s="45">
        <v>3</v>
      </c>
      <c r="E732" s="76">
        <v>15773</v>
      </c>
    </row>
    <row r="733" spans="1:5" ht="13.5">
      <c r="A733" s="11" t="s">
        <v>381</v>
      </c>
      <c r="B733" s="11"/>
      <c r="C733" s="23" t="s">
        <v>2210</v>
      </c>
      <c r="D733" s="45">
        <v>5</v>
      </c>
      <c r="E733" s="76">
        <v>750741</v>
      </c>
    </row>
    <row r="734" spans="1:5" ht="13.5">
      <c r="A734" s="11" t="s">
        <v>799</v>
      </c>
      <c r="B734" s="11"/>
      <c r="C734" s="23" t="s">
        <v>2211</v>
      </c>
      <c r="D734" s="45">
        <v>1</v>
      </c>
      <c r="E734" s="76" t="s">
        <v>2832</v>
      </c>
    </row>
    <row r="735" spans="1:5" ht="13.5">
      <c r="A735" s="11" t="s">
        <v>798</v>
      </c>
      <c r="B735" s="11"/>
      <c r="C735" s="23" t="s">
        <v>2212</v>
      </c>
      <c r="D735" s="45">
        <v>2</v>
      </c>
      <c r="E735" s="76" t="s">
        <v>2832</v>
      </c>
    </row>
    <row r="736" spans="1:5" ht="13.5">
      <c r="A736" s="11" t="s">
        <v>301</v>
      </c>
      <c r="B736" s="11"/>
      <c r="C736" s="23" t="s">
        <v>2213</v>
      </c>
      <c r="D736" s="45">
        <v>11</v>
      </c>
      <c r="E736" s="76">
        <v>508862</v>
      </c>
    </row>
    <row r="737" spans="1:5" ht="13.5">
      <c r="A737" s="11" t="s">
        <v>680</v>
      </c>
      <c r="B737" s="11"/>
      <c r="C737" s="23" t="s">
        <v>2701</v>
      </c>
      <c r="D737" s="45">
        <v>3</v>
      </c>
      <c r="E737" s="76">
        <v>61627</v>
      </c>
    </row>
    <row r="738" spans="1:5" ht="13.5">
      <c r="A738" s="11" t="s">
        <v>106</v>
      </c>
      <c r="B738" s="11"/>
      <c r="C738" s="23" t="s">
        <v>2214</v>
      </c>
      <c r="D738" s="45">
        <v>19</v>
      </c>
      <c r="E738" s="76">
        <v>1613659</v>
      </c>
    </row>
    <row r="739" spans="1:5" ht="13.5">
      <c r="A739" s="11"/>
      <c r="B739" s="11"/>
      <c r="C739" s="23"/>
      <c r="D739" s="32"/>
      <c r="E739" s="76"/>
    </row>
    <row r="740" spans="1:5" s="9" customFormat="1" ht="13.5">
      <c r="A740" s="5" t="s">
        <v>2702</v>
      </c>
      <c r="B740" s="5"/>
      <c r="C740" s="6" t="s">
        <v>1491</v>
      </c>
      <c r="D740" s="47">
        <f>SUM(D741:D829)</f>
        <v>597</v>
      </c>
      <c r="E740" s="79">
        <v>115848634</v>
      </c>
    </row>
    <row r="741" spans="1:5" ht="13.5">
      <c r="A741" s="11" t="s">
        <v>1212</v>
      </c>
      <c r="B741" s="11"/>
      <c r="C741" s="23" t="s">
        <v>2215</v>
      </c>
      <c r="D741" s="45">
        <v>1</v>
      </c>
      <c r="E741" s="76" t="s">
        <v>2832</v>
      </c>
    </row>
    <row r="742" spans="1:5" ht="13.5">
      <c r="A742" s="11" t="s">
        <v>977</v>
      </c>
      <c r="B742" s="11"/>
      <c r="C742" s="23" t="s">
        <v>2216</v>
      </c>
      <c r="D742" s="45">
        <v>2</v>
      </c>
      <c r="E742" s="76" t="s">
        <v>2832</v>
      </c>
    </row>
    <row r="743" spans="1:5" ht="13.5">
      <c r="A743" s="11" t="s">
        <v>36</v>
      </c>
      <c r="B743" s="11"/>
      <c r="C743" s="23" t="s">
        <v>2217</v>
      </c>
      <c r="D743" s="45">
        <v>1</v>
      </c>
      <c r="E743" s="76" t="s">
        <v>2832</v>
      </c>
    </row>
    <row r="744" spans="1:5" ht="13.5">
      <c r="A744" s="11" t="s">
        <v>37</v>
      </c>
      <c r="B744" s="11"/>
      <c r="C744" s="23" t="s">
        <v>2218</v>
      </c>
      <c r="D744" s="45">
        <v>1</v>
      </c>
      <c r="E744" s="76" t="s">
        <v>2832</v>
      </c>
    </row>
    <row r="745" spans="1:5" ht="13.5">
      <c r="A745" s="15">
        <v>261149</v>
      </c>
      <c r="B745" s="15"/>
      <c r="C745" s="27" t="s">
        <v>2703</v>
      </c>
      <c r="D745" s="45">
        <v>1</v>
      </c>
      <c r="E745" s="76" t="s">
        <v>2832</v>
      </c>
    </row>
    <row r="746" spans="1:5" ht="13.5">
      <c r="A746" s="11" t="s">
        <v>450</v>
      </c>
      <c r="B746" s="11"/>
      <c r="C746" s="23" t="s">
        <v>2219</v>
      </c>
      <c r="D746" s="45">
        <v>17</v>
      </c>
      <c r="E746" s="76">
        <v>639821</v>
      </c>
    </row>
    <row r="747" spans="1:5" ht="13.5">
      <c r="A747" s="11" t="s">
        <v>760</v>
      </c>
      <c r="B747" s="11"/>
      <c r="C747" s="23" t="s">
        <v>2220</v>
      </c>
      <c r="D747" s="45">
        <v>13</v>
      </c>
      <c r="E747" s="76">
        <v>748938</v>
      </c>
    </row>
    <row r="748" spans="1:5" ht="13.5">
      <c r="A748" s="11" t="s">
        <v>501</v>
      </c>
      <c r="B748" s="11"/>
      <c r="C748" s="23" t="s">
        <v>2221</v>
      </c>
      <c r="D748" s="45">
        <v>6</v>
      </c>
      <c r="E748" s="76">
        <v>43270349</v>
      </c>
    </row>
    <row r="749" spans="1:5" ht="13.5">
      <c r="A749" s="11" t="s">
        <v>600</v>
      </c>
      <c r="B749" s="11"/>
      <c r="C749" s="23" t="s">
        <v>2222</v>
      </c>
      <c r="D749" s="45">
        <v>2</v>
      </c>
      <c r="E749" s="76" t="s">
        <v>2832</v>
      </c>
    </row>
    <row r="750" spans="1:5" ht="13.5">
      <c r="A750" s="11" t="s">
        <v>655</v>
      </c>
      <c r="B750" s="11"/>
      <c r="C750" s="23" t="s">
        <v>2223</v>
      </c>
      <c r="D750" s="45">
        <v>1</v>
      </c>
      <c r="E750" s="76" t="s">
        <v>2832</v>
      </c>
    </row>
    <row r="751" spans="1:5" ht="13.5">
      <c r="A751" s="11">
        <v>262115</v>
      </c>
      <c r="B751" s="11"/>
      <c r="C751" s="23" t="s">
        <v>2224</v>
      </c>
      <c r="D751" s="45">
        <v>1</v>
      </c>
      <c r="E751" s="76" t="s">
        <v>2832</v>
      </c>
    </row>
    <row r="752" spans="1:5" ht="13.5">
      <c r="A752" s="15">
        <v>262116</v>
      </c>
      <c r="B752" s="15"/>
      <c r="C752" s="27" t="s">
        <v>2704</v>
      </c>
      <c r="D752" s="45">
        <v>1</v>
      </c>
      <c r="E752" s="76" t="s">
        <v>2832</v>
      </c>
    </row>
    <row r="753" spans="1:5" ht="13.5">
      <c r="A753" s="11" t="s">
        <v>551</v>
      </c>
      <c r="B753" s="11"/>
      <c r="C753" s="23" t="s">
        <v>2225</v>
      </c>
      <c r="D753" s="45">
        <v>1</v>
      </c>
      <c r="E753" s="76" t="s">
        <v>2832</v>
      </c>
    </row>
    <row r="754" spans="1:5" ht="13.5">
      <c r="A754" s="11" t="s">
        <v>986</v>
      </c>
      <c r="B754" s="11"/>
      <c r="C754" s="23" t="s">
        <v>2226</v>
      </c>
      <c r="D754" s="45">
        <v>1</v>
      </c>
      <c r="E754" s="76" t="s">
        <v>2832</v>
      </c>
    </row>
    <row r="755" spans="1:5" ht="13.5">
      <c r="A755" s="15">
        <v>262122</v>
      </c>
      <c r="B755" s="15"/>
      <c r="C755" s="27" t="s">
        <v>2705</v>
      </c>
      <c r="D755" s="45">
        <v>1</v>
      </c>
      <c r="E755" s="76" t="s">
        <v>2832</v>
      </c>
    </row>
    <row r="756" spans="1:5" ht="13.5">
      <c r="A756" s="11" t="s">
        <v>664</v>
      </c>
      <c r="B756" s="11"/>
      <c r="C756" s="23" t="s">
        <v>2227</v>
      </c>
      <c r="D756" s="45">
        <v>4</v>
      </c>
      <c r="E756" s="76">
        <v>86875</v>
      </c>
    </row>
    <row r="757" spans="1:5" ht="13.5">
      <c r="A757" s="15">
        <v>262133</v>
      </c>
      <c r="B757" s="15"/>
      <c r="C757" s="27" t="s">
        <v>2706</v>
      </c>
      <c r="D757" s="45">
        <v>3</v>
      </c>
      <c r="E757" s="76">
        <v>8917</v>
      </c>
    </row>
    <row r="758" spans="1:5" ht="13.5">
      <c r="A758" s="11" t="s">
        <v>611</v>
      </c>
      <c r="B758" s="11"/>
      <c r="C758" s="23" t="s">
        <v>2228</v>
      </c>
      <c r="D758" s="45">
        <v>4</v>
      </c>
      <c r="E758" s="76">
        <v>11586</v>
      </c>
    </row>
    <row r="759" spans="1:5" ht="13.5">
      <c r="A759" s="11" t="s">
        <v>804</v>
      </c>
      <c r="B759" s="11"/>
      <c r="C759" s="23" t="s">
        <v>2229</v>
      </c>
      <c r="D759" s="45">
        <v>3</v>
      </c>
      <c r="E759" s="76">
        <v>698228</v>
      </c>
    </row>
    <row r="760" spans="1:5" ht="13.5">
      <c r="A760" s="11" t="s">
        <v>65</v>
      </c>
      <c r="B760" s="11"/>
      <c r="C760" s="23" t="s">
        <v>2230</v>
      </c>
      <c r="D760" s="45">
        <v>74</v>
      </c>
      <c r="E760" s="76">
        <v>6179673</v>
      </c>
    </row>
    <row r="761" spans="1:5" ht="13.5">
      <c r="A761" s="11" t="s">
        <v>570</v>
      </c>
      <c r="B761" s="11"/>
      <c r="C761" s="23" t="s">
        <v>2231</v>
      </c>
      <c r="D761" s="45">
        <v>8</v>
      </c>
      <c r="E761" s="76">
        <v>59693</v>
      </c>
    </row>
    <row r="762" spans="1:5" ht="13.5">
      <c r="A762" s="15">
        <v>263312</v>
      </c>
      <c r="B762" s="15"/>
      <c r="C762" s="27" t="s">
        <v>2707</v>
      </c>
      <c r="D762" s="45">
        <v>1</v>
      </c>
      <c r="E762" s="76" t="s">
        <v>2832</v>
      </c>
    </row>
    <row r="763" spans="1:5" ht="13.5">
      <c r="A763" s="15">
        <v>263412</v>
      </c>
      <c r="B763" s="15"/>
      <c r="C763" s="27" t="s">
        <v>2708</v>
      </c>
      <c r="D763" s="45">
        <v>6</v>
      </c>
      <c r="E763" s="76">
        <v>4222</v>
      </c>
    </row>
    <row r="764" spans="1:5" ht="13.5">
      <c r="A764" s="11" t="s">
        <v>625</v>
      </c>
      <c r="B764" s="11"/>
      <c r="C764" s="23" t="s">
        <v>2232</v>
      </c>
      <c r="D764" s="45">
        <v>3</v>
      </c>
      <c r="E764" s="76">
        <v>42531</v>
      </c>
    </row>
    <row r="765" spans="1:5" ht="13.5">
      <c r="A765" s="15">
        <v>264114</v>
      </c>
      <c r="B765" s="15"/>
      <c r="C765" s="27" t="s">
        <v>2709</v>
      </c>
      <c r="D765" s="45">
        <v>1</v>
      </c>
      <c r="E765" s="76" t="s">
        <v>2832</v>
      </c>
    </row>
    <row r="766" spans="1:5" ht="13.5">
      <c r="A766" s="11" t="s">
        <v>523</v>
      </c>
      <c r="B766" s="11"/>
      <c r="C766" s="23" t="s">
        <v>2233</v>
      </c>
      <c r="D766" s="45">
        <v>4</v>
      </c>
      <c r="E766" s="76">
        <v>57820</v>
      </c>
    </row>
    <row r="767" spans="1:5" ht="13.5">
      <c r="A767" s="11" t="s">
        <v>470</v>
      </c>
      <c r="B767" s="11"/>
      <c r="C767" s="23" t="s">
        <v>2234</v>
      </c>
      <c r="D767" s="45">
        <v>4</v>
      </c>
      <c r="E767" s="76">
        <v>45671</v>
      </c>
    </row>
    <row r="768" spans="1:5" ht="13.5">
      <c r="A768" s="11" t="s">
        <v>545</v>
      </c>
      <c r="B768" s="11"/>
      <c r="C768" s="23" t="s">
        <v>2235</v>
      </c>
      <c r="D768" s="45">
        <v>24</v>
      </c>
      <c r="E768" s="76">
        <v>182884</v>
      </c>
    </row>
    <row r="769" spans="1:5" ht="13.5">
      <c r="A769" s="11" t="s">
        <v>1010</v>
      </c>
      <c r="B769" s="11"/>
      <c r="C769" s="23" t="s">
        <v>2236</v>
      </c>
      <c r="D769" s="45">
        <v>2</v>
      </c>
      <c r="E769" s="76" t="s">
        <v>2832</v>
      </c>
    </row>
    <row r="770" spans="1:5" ht="13.5">
      <c r="A770" s="11" t="s">
        <v>342</v>
      </c>
      <c r="B770" s="11"/>
      <c r="C770" s="23" t="s">
        <v>2237</v>
      </c>
      <c r="D770" s="45">
        <v>3</v>
      </c>
      <c r="E770" s="76">
        <v>1172</v>
      </c>
    </row>
    <row r="771" spans="1:5" ht="13.5">
      <c r="A771" s="13">
        <v>264319</v>
      </c>
      <c r="B771" s="13"/>
      <c r="C771" s="27" t="s">
        <v>2238</v>
      </c>
      <c r="D771" s="45">
        <v>1</v>
      </c>
      <c r="E771" s="76" t="s">
        <v>2832</v>
      </c>
    </row>
    <row r="772" spans="1:5" ht="13.5">
      <c r="A772" s="11" t="s">
        <v>1137</v>
      </c>
      <c r="B772" s="11"/>
      <c r="C772" s="23" t="s">
        <v>2239</v>
      </c>
      <c r="D772" s="45">
        <v>2</v>
      </c>
      <c r="E772" s="76" t="s">
        <v>2832</v>
      </c>
    </row>
    <row r="773" spans="1:5" ht="13.5">
      <c r="A773" s="11" t="s">
        <v>789</v>
      </c>
      <c r="B773" s="11"/>
      <c r="C773" s="23" t="s">
        <v>2240</v>
      </c>
      <c r="D773" s="45">
        <v>3</v>
      </c>
      <c r="E773" s="76">
        <v>4203418</v>
      </c>
    </row>
    <row r="774" spans="1:5" ht="13.5">
      <c r="A774" s="11" t="s">
        <v>606</v>
      </c>
      <c r="B774" s="11"/>
      <c r="C774" s="23" t="s">
        <v>2241</v>
      </c>
      <c r="D774" s="45">
        <v>2</v>
      </c>
      <c r="E774" s="76" t="s">
        <v>2832</v>
      </c>
    </row>
    <row r="775" spans="1:5" ht="13.5">
      <c r="A775" s="11" t="s">
        <v>421</v>
      </c>
      <c r="B775" s="11"/>
      <c r="C775" s="23" t="s">
        <v>2242</v>
      </c>
      <c r="D775" s="45">
        <v>8</v>
      </c>
      <c r="E775" s="76">
        <v>181408</v>
      </c>
    </row>
    <row r="776" spans="1:5" ht="13.5">
      <c r="A776" s="11" t="s">
        <v>541</v>
      </c>
      <c r="B776" s="11"/>
      <c r="C776" s="23" t="s">
        <v>2243</v>
      </c>
      <c r="D776" s="45">
        <v>3</v>
      </c>
      <c r="E776" s="76">
        <v>17421</v>
      </c>
    </row>
    <row r="777" spans="1:5" ht="13.5">
      <c r="A777" s="11" t="s">
        <v>676</v>
      </c>
      <c r="B777" s="11"/>
      <c r="C777" s="23" t="s">
        <v>2244</v>
      </c>
      <c r="D777" s="45">
        <v>3</v>
      </c>
      <c r="E777" s="76">
        <v>14328</v>
      </c>
    </row>
    <row r="778" spans="1:5" ht="13.5">
      <c r="A778" s="11" t="s">
        <v>540</v>
      </c>
      <c r="B778" s="11"/>
      <c r="C778" s="23" t="s">
        <v>2245</v>
      </c>
      <c r="D778" s="45">
        <v>7</v>
      </c>
      <c r="E778" s="76">
        <v>30426</v>
      </c>
    </row>
    <row r="779" spans="1:5" ht="13.5">
      <c r="A779" s="11" t="s">
        <v>692</v>
      </c>
      <c r="B779" s="11"/>
      <c r="C779" s="23" t="s">
        <v>2246</v>
      </c>
      <c r="D779" s="45">
        <v>1</v>
      </c>
      <c r="E779" s="76" t="s">
        <v>2832</v>
      </c>
    </row>
    <row r="780" spans="1:5" ht="13.5">
      <c r="A780" s="13">
        <v>265211</v>
      </c>
      <c r="B780" s="13"/>
      <c r="C780" s="27" t="s">
        <v>2710</v>
      </c>
      <c r="D780" s="45">
        <v>2</v>
      </c>
      <c r="E780" s="76" t="s">
        <v>2832</v>
      </c>
    </row>
    <row r="781" spans="1:5" ht="13.5">
      <c r="A781" s="11" t="s">
        <v>612</v>
      </c>
      <c r="B781" s="11"/>
      <c r="C781" s="23" t="s">
        <v>2247</v>
      </c>
      <c r="D781" s="45">
        <v>1</v>
      </c>
      <c r="E781" s="76" t="s">
        <v>2832</v>
      </c>
    </row>
    <row r="782" spans="1:5" ht="13.5">
      <c r="A782" s="11" t="s">
        <v>930</v>
      </c>
      <c r="B782" s="11"/>
      <c r="C782" s="23" t="s">
        <v>2248</v>
      </c>
      <c r="D782" s="45">
        <v>3</v>
      </c>
      <c r="E782" s="76">
        <v>36679</v>
      </c>
    </row>
    <row r="783" spans="1:5" ht="13.5">
      <c r="A783" s="11" t="s">
        <v>598</v>
      </c>
      <c r="B783" s="11"/>
      <c r="C783" s="23" t="s">
        <v>2249</v>
      </c>
      <c r="D783" s="45">
        <v>3</v>
      </c>
      <c r="E783" s="76">
        <v>78568</v>
      </c>
    </row>
    <row r="784" spans="1:5" ht="13.5">
      <c r="A784" s="11" t="s">
        <v>989</v>
      </c>
      <c r="B784" s="11"/>
      <c r="C784" s="23" t="s">
        <v>2250</v>
      </c>
      <c r="D784" s="45">
        <v>2</v>
      </c>
      <c r="E784" s="76" t="s">
        <v>2832</v>
      </c>
    </row>
    <row r="785" spans="1:5" ht="13.5">
      <c r="A785" s="11" t="s">
        <v>543</v>
      </c>
      <c r="B785" s="11"/>
      <c r="C785" s="23" t="s">
        <v>2251</v>
      </c>
      <c r="D785" s="45">
        <v>2</v>
      </c>
      <c r="E785" s="76" t="s">
        <v>2832</v>
      </c>
    </row>
    <row r="786" spans="1:5" ht="13.5">
      <c r="A786" s="11" t="s">
        <v>459</v>
      </c>
      <c r="B786" s="11"/>
      <c r="C786" s="23" t="s">
        <v>2252</v>
      </c>
      <c r="D786" s="45">
        <v>1</v>
      </c>
      <c r="E786" s="76" t="s">
        <v>2832</v>
      </c>
    </row>
    <row r="787" spans="1:5" ht="13.5">
      <c r="A787" s="11" t="s">
        <v>693</v>
      </c>
      <c r="B787" s="11"/>
      <c r="C787" s="23" t="s">
        <v>2253</v>
      </c>
      <c r="D787" s="45">
        <v>4</v>
      </c>
      <c r="E787" s="76">
        <v>47782</v>
      </c>
    </row>
    <row r="788" spans="1:5" ht="13.5">
      <c r="A788" s="11" t="s">
        <v>153</v>
      </c>
      <c r="B788" s="11"/>
      <c r="C788" s="23" t="s">
        <v>2254</v>
      </c>
      <c r="D788" s="45">
        <v>20</v>
      </c>
      <c r="E788" s="76">
        <v>287250</v>
      </c>
    </row>
    <row r="789" spans="1:5" ht="13.5">
      <c r="A789" s="11" t="s">
        <v>560</v>
      </c>
      <c r="B789" s="11"/>
      <c r="C789" s="23" t="s">
        <v>2255</v>
      </c>
      <c r="D789" s="45">
        <v>2</v>
      </c>
      <c r="E789" s="76" t="s">
        <v>2832</v>
      </c>
    </row>
    <row r="790" spans="1:5" ht="13.5">
      <c r="A790" s="11" t="s">
        <v>677</v>
      </c>
      <c r="B790" s="11"/>
      <c r="C790" s="23" t="s">
        <v>2256</v>
      </c>
      <c r="D790" s="45">
        <v>5</v>
      </c>
      <c r="E790" s="76">
        <v>54248</v>
      </c>
    </row>
    <row r="791" spans="1:5" ht="13.5">
      <c r="A791" s="11" t="s">
        <v>761</v>
      </c>
      <c r="B791" s="11"/>
      <c r="C791" s="23" t="s">
        <v>2257</v>
      </c>
      <c r="D791" s="45">
        <v>6</v>
      </c>
      <c r="E791" s="76">
        <v>16213</v>
      </c>
    </row>
    <row r="792" spans="1:5" ht="13.5">
      <c r="A792" s="11" t="s">
        <v>258</v>
      </c>
      <c r="B792" s="11"/>
      <c r="C792" s="23" t="s">
        <v>2258</v>
      </c>
      <c r="D792" s="45">
        <v>3</v>
      </c>
      <c r="E792" s="76">
        <v>17880</v>
      </c>
    </row>
    <row r="793" spans="1:5" ht="13.5">
      <c r="A793" s="11" t="s">
        <v>1011</v>
      </c>
      <c r="B793" s="11"/>
      <c r="C793" s="23" t="s">
        <v>2259</v>
      </c>
      <c r="D793" s="45">
        <v>2</v>
      </c>
      <c r="E793" s="76" t="s">
        <v>2832</v>
      </c>
    </row>
    <row r="794" spans="1:5" ht="13.5">
      <c r="A794" s="11" t="s">
        <v>1113</v>
      </c>
      <c r="B794" s="11"/>
      <c r="C794" s="23" t="s">
        <v>2260</v>
      </c>
      <c r="D794" s="45">
        <v>2</v>
      </c>
      <c r="E794" s="76" t="s">
        <v>2832</v>
      </c>
    </row>
    <row r="795" spans="1:5" ht="13.5">
      <c r="A795" s="11" t="s">
        <v>518</v>
      </c>
      <c r="B795" s="11"/>
      <c r="C795" s="23" t="s">
        <v>2261</v>
      </c>
      <c r="D795" s="45">
        <v>5</v>
      </c>
      <c r="E795" s="76">
        <v>3341568</v>
      </c>
    </row>
    <row r="796" spans="1:5" ht="13.5">
      <c r="A796" s="11" t="s">
        <v>328</v>
      </c>
      <c r="B796" s="11"/>
      <c r="C796" s="23" t="s">
        <v>2262</v>
      </c>
      <c r="D796" s="45">
        <v>3</v>
      </c>
      <c r="E796" s="76">
        <v>540198</v>
      </c>
    </row>
    <row r="797" spans="1:5" ht="13.5">
      <c r="A797" s="11" t="s">
        <v>960</v>
      </c>
      <c r="B797" s="11"/>
      <c r="C797" s="23" t="s">
        <v>2263</v>
      </c>
      <c r="D797" s="45">
        <v>2</v>
      </c>
      <c r="E797" s="76" t="s">
        <v>2832</v>
      </c>
    </row>
    <row r="798" spans="1:5" ht="13.5">
      <c r="A798" s="11" t="s">
        <v>1202</v>
      </c>
      <c r="B798" s="11"/>
      <c r="C798" s="23" t="s">
        <v>2264</v>
      </c>
      <c r="D798" s="45">
        <v>1</v>
      </c>
      <c r="E798" s="76" t="s">
        <v>2832</v>
      </c>
    </row>
    <row r="799" spans="1:5" ht="13.5">
      <c r="A799" s="11" t="s">
        <v>899</v>
      </c>
      <c r="B799" s="11"/>
      <c r="C799" s="23" t="s">
        <v>2265</v>
      </c>
      <c r="D799" s="45">
        <v>3</v>
      </c>
      <c r="E799" s="76">
        <v>122946</v>
      </c>
    </row>
    <row r="800" spans="1:5" ht="13.5">
      <c r="A800" s="11" t="s">
        <v>275</v>
      </c>
      <c r="B800" s="11"/>
      <c r="C800" s="23" t="s">
        <v>2266</v>
      </c>
      <c r="D800" s="45">
        <v>33</v>
      </c>
      <c r="E800" s="76">
        <v>554133</v>
      </c>
    </row>
    <row r="801" spans="1:5" ht="13.5">
      <c r="A801" s="11" t="s">
        <v>236</v>
      </c>
      <c r="B801" s="11"/>
      <c r="C801" s="23" t="s">
        <v>2267</v>
      </c>
      <c r="D801" s="45">
        <v>8</v>
      </c>
      <c r="E801" s="76">
        <v>576180</v>
      </c>
    </row>
    <row r="802" spans="1:5" ht="13.5">
      <c r="A802" s="11" t="s">
        <v>407</v>
      </c>
      <c r="B802" s="11"/>
      <c r="C802" s="23" t="s">
        <v>2268</v>
      </c>
      <c r="D802" s="45">
        <v>20</v>
      </c>
      <c r="E802" s="76">
        <v>287081</v>
      </c>
    </row>
    <row r="803" spans="1:5" ht="13.5">
      <c r="A803" s="11" t="s">
        <v>171</v>
      </c>
      <c r="B803" s="11"/>
      <c r="C803" s="23" t="s">
        <v>2269</v>
      </c>
      <c r="D803" s="45">
        <v>5</v>
      </c>
      <c r="E803" s="76">
        <v>117452</v>
      </c>
    </row>
    <row r="804" spans="1:5" ht="13.5">
      <c r="A804" s="11" t="s">
        <v>462</v>
      </c>
      <c r="B804" s="11"/>
      <c r="C804" s="23" t="s">
        <v>2270</v>
      </c>
      <c r="D804" s="45">
        <v>8</v>
      </c>
      <c r="E804" s="76">
        <v>1156995</v>
      </c>
    </row>
    <row r="805" spans="1:5" ht="13.5">
      <c r="A805" s="11" t="s">
        <v>1081</v>
      </c>
      <c r="B805" s="11"/>
      <c r="C805" s="23" t="s">
        <v>2271</v>
      </c>
      <c r="D805" s="45">
        <v>1</v>
      </c>
      <c r="E805" s="76" t="s">
        <v>2832</v>
      </c>
    </row>
    <row r="806" spans="1:5" ht="13.5">
      <c r="A806" s="11" t="s">
        <v>822</v>
      </c>
      <c r="B806" s="11"/>
      <c r="C806" s="23" t="s">
        <v>2272</v>
      </c>
      <c r="D806" s="45">
        <v>6</v>
      </c>
      <c r="E806" s="76">
        <v>512028</v>
      </c>
    </row>
    <row r="807" spans="1:5" ht="13.5">
      <c r="A807" s="11" t="s">
        <v>343</v>
      </c>
      <c r="B807" s="11"/>
      <c r="C807" s="23" t="s">
        <v>2273</v>
      </c>
      <c r="D807" s="45">
        <v>5</v>
      </c>
      <c r="E807" s="76">
        <v>1966067</v>
      </c>
    </row>
    <row r="808" spans="1:5" ht="13.5">
      <c r="A808" s="11" t="s">
        <v>451</v>
      </c>
      <c r="B808" s="11"/>
      <c r="C808" s="23" t="s">
        <v>2274</v>
      </c>
      <c r="D808" s="45">
        <v>3</v>
      </c>
      <c r="E808" s="76">
        <v>40444</v>
      </c>
    </row>
    <row r="809" spans="1:5" ht="13.5">
      <c r="A809" s="11" t="s">
        <v>1012</v>
      </c>
      <c r="B809" s="11"/>
      <c r="C809" s="23" t="s">
        <v>2275</v>
      </c>
      <c r="D809" s="45">
        <v>2</v>
      </c>
      <c r="E809" s="76" t="s">
        <v>2832</v>
      </c>
    </row>
    <row r="810" spans="1:5" ht="13.5">
      <c r="A810" s="11" t="s">
        <v>237</v>
      </c>
      <c r="B810" s="11"/>
      <c r="C810" s="23" t="s">
        <v>2276</v>
      </c>
      <c r="D810" s="45">
        <v>8</v>
      </c>
      <c r="E810" s="76">
        <v>1820722</v>
      </c>
    </row>
    <row r="811" spans="1:5" ht="13.5">
      <c r="A811" s="11" t="s">
        <v>524</v>
      </c>
      <c r="B811" s="11"/>
      <c r="C811" s="23" t="s">
        <v>2277</v>
      </c>
      <c r="D811" s="45">
        <v>2</v>
      </c>
      <c r="E811" s="76" t="s">
        <v>2832</v>
      </c>
    </row>
    <row r="812" spans="1:5" ht="13.5">
      <c r="A812" s="11" t="s">
        <v>486</v>
      </c>
      <c r="B812" s="11"/>
      <c r="C812" s="23" t="s">
        <v>2278</v>
      </c>
      <c r="D812" s="45">
        <v>4</v>
      </c>
      <c r="E812" s="76">
        <v>189060</v>
      </c>
    </row>
    <row r="813" spans="1:5" ht="13.5">
      <c r="A813" s="11" t="s">
        <v>56</v>
      </c>
      <c r="B813" s="11"/>
      <c r="C813" s="23" t="s">
        <v>2279</v>
      </c>
      <c r="D813" s="45">
        <v>28</v>
      </c>
      <c r="E813" s="76">
        <v>724833</v>
      </c>
    </row>
    <row r="814" spans="1:5" ht="13.5">
      <c r="A814" s="11" t="s">
        <v>790</v>
      </c>
      <c r="B814" s="11"/>
      <c r="C814" s="23" t="s">
        <v>2280</v>
      </c>
      <c r="D814" s="45">
        <v>4</v>
      </c>
      <c r="E814" s="76">
        <v>2056854</v>
      </c>
    </row>
    <row r="815" spans="1:5" ht="13.5">
      <c r="A815" s="11">
        <v>269111</v>
      </c>
      <c r="B815" s="11"/>
      <c r="C815" s="23" t="s">
        <v>2831</v>
      </c>
      <c r="D815" s="73">
        <v>40</v>
      </c>
      <c r="E815" s="76">
        <v>254053</v>
      </c>
    </row>
    <row r="816" spans="1:5" ht="13.5">
      <c r="A816" s="11" t="s">
        <v>1241</v>
      </c>
      <c r="B816" s="11"/>
      <c r="C816" s="23" t="s">
        <v>2281</v>
      </c>
      <c r="D816" s="45">
        <v>1</v>
      </c>
      <c r="E816" s="76" t="s">
        <v>2832</v>
      </c>
    </row>
    <row r="817" spans="1:5" ht="13.5">
      <c r="A817" s="11" t="s">
        <v>412</v>
      </c>
      <c r="B817" s="11"/>
      <c r="C817" s="23" t="s">
        <v>2282</v>
      </c>
      <c r="D817" s="45">
        <v>6</v>
      </c>
      <c r="E817" s="76">
        <v>113553</v>
      </c>
    </row>
    <row r="818" spans="1:5" ht="13.5">
      <c r="A818" s="11" t="s">
        <v>308</v>
      </c>
      <c r="B818" s="11"/>
      <c r="C818" s="23" t="s">
        <v>2283</v>
      </c>
      <c r="D818" s="45">
        <v>13</v>
      </c>
      <c r="E818" s="76">
        <v>103924</v>
      </c>
    </row>
    <row r="819" spans="1:5" ht="13.5">
      <c r="A819" s="11" t="s">
        <v>315</v>
      </c>
      <c r="B819" s="11"/>
      <c r="C819" s="23" t="s">
        <v>2284</v>
      </c>
      <c r="D819" s="45">
        <v>34</v>
      </c>
      <c r="E819" s="76">
        <v>1030722</v>
      </c>
    </row>
    <row r="820" spans="1:5" ht="13.5">
      <c r="A820" s="11" t="s">
        <v>325</v>
      </c>
      <c r="B820" s="11"/>
      <c r="C820" s="23" t="s">
        <v>2285</v>
      </c>
      <c r="D820" s="45">
        <v>8</v>
      </c>
      <c r="E820" s="76">
        <v>217245</v>
      </c>
    </row>
    <row r="821" spans="1:5" ht="13.5">
      <c r="A821" s="11" t="s">
        <v>413</v>
      </c>
      <c r="B821" s="11"/>
      <c r="C821" s="23" t="s">
        <v>2286</v>
      </c>
      <c r="D821" s="45">
        <v>9</v>
      </c>
      <c r="E821" s="76">
        <v>64167</v>
      </c>
    </row>
    <row r="822" spans="1:5" ht="13.5">
      <c r="A822" s="11" t="s">
        <v>1013</v>
      </c>
      <c r="B822" s="11"/>
      <c r="C822" s="23" t="s">
        <v>2287</v>
      </c>
      <c r="D822" s="45">
        <v>2</v>
      </c>
      <c r="E822" s="76" t="s">
        <v>2832</v>
      </c>
    </row>
    <row r="823" spans="1:5" ht="13.5">
      <c r="A823" s="11" t="s">
        <v>190</v>
      </c>
      <c r="B823" s="11"/>
      <c r="C823" s="23" t="s">
        <v>2288</v>
      </c>
      <c r="D823" s="45">
        <v>3</v>
      </c>
      <c r="E823" s="76">
        <v>30060</v>
      </c>
    </row>
    <row r="824" spans="1:5" ht="13.5">
      <c r="A824" s="11" t="s">
        <v>74</v>
      </c>
      <c r="B824" s="11"/>
      <c r="C824" s="23" t="s">
        <v>2289</v>
      </c>
      <c r="D824" s="45">
        <v>7</v>
      </c>
      <c r="E824" s="76">
        <v>53872</v>
      </c>
    </row>
    <row r="825" spans="1:5" ht="13.5">
      <c r="A825" s="11" t="s">
        <v>430</v>
      </c>
      <c r="B825" s="11"/>
      <c r="C825" s="23" t="s">
        <v>2290</v>
      </c>
      <c r="D825" s="45">
        <v>3</v>
      </c>
      <c r="E825" s="76">
        <v>70762</v>
      </c>
    </row>
    <row r="826" spans="1:5" ht="13.5">
      <c r="A826" s="11" t="s">
        <v>279</v>
      </c>
      <c r="B826" s="11"/>
      <c r="C826" s="23" t="s">
        <v>2291</v>
      </c>
      <c r="D826" s="45">
        <v>2</v>
      </c>
      <c r="E826" s="76" t="s">
        <v>2832</v>
      </c>
    </row>
    <row r="827" spans="1:5" ht="13.5">
      <c r="A827" s="13">
        <v>269911</v>
      </c>
      <c r="B827" s="13"/>
      <c r="C827" s="27" t="s">
        <v>2711</v>
      </c>
      <c r="D827" s="45">
        <v>1</v>
      </c>
      <c r="E827" s="76" t="s">
        <v>2832</v>
      </c>
    </row>
    <row r="828" spans="1:5" ht="13.5">
      <c r="A828" s="11" t="s">
        <v>66</v>
      </c>
      <c r="B828" s="11"/>
      <c r="C828" s="23" t="s">
        <v>2292</v>
      </c>
      <c r="D828" s="45">
        <v>18</v>
      </c>
      <c r="E828" s="76">
        <v>250570</v>
      </c>
    </row>
    <row r="829" spans="1:5" ht="13.5">
      <c r="A829" s="11" t="s">
        <v>212</v>
      </c>
      <c r="B829" s="11"/>
      <c r="C829" s="23" t="s">
        <v>2293</v>
      </c>
      <c r="D829" s="45">
        <v>17</v>
      </c>
      <c r="E829" s="76">
        <v>840162</v>
      </c>
    </row>
    <row r="830" spans="1:5" ht="13.5">
      <c r="A830" s="11"/>
      <c r="B830" s="16"/>
      <c r="C830" s="23"/>
      <c r="D830" s="32"/>
      <c r="E830" s="76"/>
    </row>
    <row r="831" spans="1:5" s="9" customFormat="1" ht="13.5">
      <c r="A831" s="5" t="s">
        <v>2712</v>
      </c>
      <c r="B831" s="5"/>
      <c r="C831" s="6" t="s">
        <v>1508</v>
      </c>
      <c r="D831" s="47">
        <f>SUM(D832:D877)</f>
        <v>235</v>
      </c>
      <c r="E831" s="79">
        <v>28580988</v>
      </c>
    </row>
    <row r="832" spans="1:5" ht="13.5">
      <c r="A832" s="11" t="s">
        <v>971</v>
      </c>
      <c r="B832" s="11"/>
      <c r="C832" s="23" t="s">
        <v>2294</v>
      </c>
      <c r="D832" s="45">
        <v>1</v>
      </c>
      <c r="E832" s="76" t="s">
        <v>2832</v>
      </c>
    </row>
    <row r="833" spans="1:5" ht="13.5">
      <c r="A833" s="11" t="s">
        <v>972</v>
      </c>
      <c r="B833" s="11"/>
      <c r="C833" s="23" t="s">
        <v>2295</v>
      </c>
      <c r="D833" s="45">
        <v>1</v>
      </c>
      <c r="E833" s="76" t="s">
        <v>2832</v>
      </c>
    </row>
    <row r="834" spans="1:5" ht="13.5">
      <c r="A834" s="11" t="s">
        <v>348</v>
      </c>
      <c r="B834" s="11"/>
      <c r="C834" s="23" t="s">
        <v>2296</v>
      </c>
      <c r="D834" s="45">
        <v>28</v>
      </c>
      <c r="E834" s="76">
        <v>9254405</v>
      </c>
    </row>
    <row r="835" spans="1:5" ht="13.5">
      <c r="A835" s="11" t="s">
        <v>795</v>
      </c>
      <c r="B835" s="11"/>
      <c r="C835" s="23" t="s">
        <v>2297</v>
      </c>
      <c r="D835" s="45">
        <v>5</v>
      </c>
      <c r="E835" s="76">
        <v>1969368</v>
      </c>
    </row>
    <row r="836" spans="1:5" ht="13.5">
      <c r="A836" s="11" t="s">
        <v>562</v>
      </c>
      <c r="B836" s="11"/>
      <c r="C836" s="23" t="s">
        <v>2298</v>
      </c>
      <c r="D836" s="45">
        <v>9</v>
      </c>
      <c r="E836" s="76">
        <v>1569910</v>
      </c>
    </row>
    <row r="837" spans="1:5" ht="13.5">
      <c r="A837" s="15">
        <v>272111</v>
      </c>
      <c r="B837" s="15"/>
      <c r="C837" s="27" t="s">
        <v>2713</v>
      </c>
      <c r="D837" s="45">
        <v>1</v>
      </c>
      <c r="E837" s="76" t="s">
        <v>2832</v>
      </c>
    </row>
    <row r="838" spans="1:5" ht="13.5">
      <c r="A838" s="11" t="s">
        <v>888</v>
      </c>
      <c r="B838" s="11"/>
      <c r="C838" s="23" t="s">
        <v>2299</v>
      </c>
      <c r="D838" s="45">
        <v>3</v>
      </c>
      <c r="E838" s="76">
        <v>16056</v>
      </c>
    </row>
    <row r="839" spans="1:5" ht="13.5">
      <c r="A839" s="11" t="s">
        <v>394</v>
      </c>
      <c r="B839" s="11"/>
      <c r="C839" s="23" t="s">
        <v>2300</v>
      </c>
      <c r="D839" s="45">
        <v>6</v>
      </c>
      <c r="E839" s="76">
        <v>43223</v>
      </c>
    </row>
    <row r="840" spans="1:5" ht="13.5">
      <c r="A840" s="11" t="s">
        <v>1065</v>
      </c>
      <c r="B840" s="11"/>
      <c r="C840" s="23" t="s">
        <v>2301</v>
      </c>
      <c r="D840" s="45">
        <v>5</v>
      </c>
      <c r="E840" s="76">
        <v>48780</v>
      </c>
    </row>
    <row r="841" spans="1:5" ht="13.5">
      <c r="A841" s="11" t="s">
        <v>785</v>
      </c>
      <c r="B841" s="11"/>
      <c r="C841" s="23" t="s">
        <v>2302</v>
      </c>
      <c r="D841" s="45">
        <v>1</v>
      </c>
      <c r="E841" s="76" t="s">
        <v>2832</v>
      </c>
    </row>
    <row r="842" spans="1:5" ht="13.5">
      <c r="A842" s="11" t="s">
        <v>176</v>
      </c>
      <c r="B842" s="11"/>
      <c r="C842" s="23" t="s">
        <v>2303</v>
      </c>
      <c r="D842" s="45">
        <v>5</v>
      </c>
      <c r="E842" s="76">
        <v>44292</v>
      </c>
    </row>
    <row r="843" spans="1:5" ht="27">
      <c r="A843" s="13">
        <v>272929</v>
      </c>
      <c r="B843" s="13"/>
      <c r="C843" s="38" t="s">
        <v>2304</v>
      </c>
      <c r="D843" s="45">
        <v>1</v>
      </c>
      <c r="E843" s="76" t="s">
        <v>2832</v>
      </c>
    </row>
    <row r="844" spans="1:5" ht="13.5">
      <c r="A844" s="11" t="s">
        <v>819</v>
      </c>
      <c r="B844" s="11"/>
      <c r="C844" s="23" t="s">
        <v>2305</v>
      </c>
      <c r="D844" s="45">
        <v>3</v>
      </c>
      <c r="E844" s="76">
        <v>380082</v>
      </c>
    </row>
    <row r="845" spans="1:5" ht="13.5">
      <c r="A845" s="11" t="s">
        <v>823</v>
      </c>
      <c r="B845" s="11"/>
      <c r="C845" s="23" t="s">
        <v>2306</v>
      </c>
      <c r="D845" s="45">
        <v>1</v>
      </c>
      <c r="E845" s="76" t="s">
        <v>2832</v>
      </c>
    </row>
    <row r="846" spans="1:5" ht="13.5">
      <c r="A846" s="11" t="s">
        <v>821</v>
      </c>
      <c r="B846" s="11"/>
      <c r="C846" s="23" t="s">
        <v>2307</v>
      </c>
      <c r="D846" s="45">
        <v>2</v>
      </c>
      <c r="E846" s="76" t="s">
        <v>2832</v>
      </c>
    </row>
    <row r="847" spans="1:5" ht="13.5">
      <c r="A847" s="15">
        <v>273312</v>
      </c>
      <c r="B847" s="15"/>
      <c r="C847" s="27" t="s">
        <v>2714</v>
      </c>
      <c r="D847" s="45">
        <v>1</v>
      </c>
      <c r="E847" s="76" t="s">
        <v>2832</v>
      </c>
    </row>
    <row r="848" spans="1:5" ht="13.5">
      <c r="A848" s="11" t="s">
        <v>894</v>
      </c>
      <c r="B848" s="11"/>
      <c r="C848" s="23" t="s">
        <v>2308</v>
      </c>
      <c r="D848" s="45">
        <v>1</v>
      </c>
      <c r="E848" s="76" t="s">
        <v>2832</v>
      </c>
    </row>
    <row r="849" spans="1:5" ht="13.5">
      <c r="A849" s="15">
        <v>273411</v>
      </c>
      <c r="B849" s="15"/>
      <c r="C849" s="27" t="s">
        <v>2715</v>
      </c>
      <c r="D849" s="45">
        <v>1</v>
      </c>
      <c r="E849" s="76" t="s">
        <v>2832</v>
      </c>
    </row>
    <row r="850" spans="1:5" ht="13.5">
      <c r="A850" s="11" t="s">
        <v>467</v>
      </c>
      <c r="B850" s="11"/>
      <c r="C850" s="23" t="s">
        <v>2309</v>
      </c>
      <c r="D850" s="45">
        <v>8</v>
      </c>
      <c r="E850" s="76">
        <v>2236478</v>
      </c>
    </row>
    <row r="851" spans="1:5" ht="13.5">
      <c r="A851" s="11" t="s">
        <v>302</v>
      </c>
      <c r="B851" s="11"/>
      <c r="C851" s="23" t="s">
        <v>2310</v>
      </c>
      <c r="D851" s="45">
        <v>8</v>
      </c>
      <c r="E851" s="76">
        <v>32485</v>
      </c>
    </row>
    <row r="852" spans="1:5" ht="13.5">
      <c r="A852" s="11" t="s">
        <v>1019</v>
      </c>
      <c r="B852" s="11"/>
      <c r="C852" s="23" t="s">
        <v>2311</v>
      </c>
      <c r="D852" s="45">
        <v>1</v>
      </c>
      <c r="E852" s="76" t="s">
        <v>2832</v>
      </c>
    </row>
    <row r="853" spans="1:5" ht="13.5">
      <c r="A853" s="11" t="s">
        <v>28</v>
      </c>
      <c r="B853" s="11"/>
      <c r="C853" s="23" t="s">
        <v>2312</v>
      </c>
      <c r="D853" s="45">
        <v>5</v>
      </c>
      <c r="E853" s="76">
        <v>1459530</v>
      </c>
    </row>
    <row r="854" spans="1:5" ht="13.5">
      <c r="A854" s="11" t="s">
        <v>57</v>
      </c>
      <c r="B854" s="11"/>
      <c r="C854" s="23" t="s">
        <v>2313</v>
      </c>
      <c r="D854" s="45">
        <v>4</v>
      </c>
      <c r="E854" s="76">
        <v>34581</v>
      </c>
    </row>
    <row r="855" spans="1:5" ht="13.5">
      <c r="A855" s="11" t="s">
        <v>338</v>
      </c>
      <c r="B855" s="11"/>
      <c r="C855" s="23" t="s">
        <v>2314</v>
      </c>
      <c r="D855" s="45">
        <v>10</v>
      </c>
      <c r="E855" s="76">
        <v>173598</v>
      </c>
    </row>
    <row r="856" spans="1:5" ht="13.5">
      <c r="A856" s="13">
        <v>273621</v>
      </c>
      <c r="B856" s="13"/>
      <c r="C856" s="27" t="s">
        <v>2315</v>
      </c>
      <c r="D856" s="45">
        <v>1</v>
      </c>
      <c r="E856" s="76" t="s">
        <v>2832</v>
      </c>
    </row>
    <row r="857" spans="1:5" ht="13.5">
      <c r="A857" s="11" t="s">
        <v>376</v>
      </c>
      <c r="B857" s="11"/>
      <c r="C857" s="23" t="s">
        <v>2316</v>
      </c>
      <c r="D857" s="45">
        <v>12</v>
      </c>
      <c r="E857" s="76">
        <v>607994</v>
      </c>
    </row>
    <row r="858" spans="1:5" ht="13.5">
      <c r="A858" s="11" t="s">
        <v>43</v>
      </c>
      <c r="B858" s="11"/>
      <c r="C858" s="23" t="s">
        <v>2317</v>
      </c>
      <c r="D858" s="45">
        <v>12</v>
      </c>
      <c r="E858" s="76">
        <v>223838</v>
      </c>
    </row>
    <row r="859" spans="1:5" ht="13.5">
      <c r="A859" s="11" t="s">
        <v>29</v>
      </c>
      <c r="B859" s="11"/>
      <c r="C859" s="23" t="s">
        <v>2318</v>
      </c>
      <c r="D859" s="45">
        <v>2</v>
      </c>
      <c r="E859" s="76" t="s">
        <v>2832</v>
      </c>
    </row>
    <row r="860" spans="1:5" ht="27">
      <c r="A860" s="11" t="s">
        <v>213</v>
      </c>
      <c r="B860" s="11"/>
      <c r="C860" s="34" t="s">
        <v>2319</v>
      </c>
      <c r="D860" s="45">
        <v>6</v>
      </c>
      <c r="E860" s="76">
        <v>363999</v>
      </c>
    </row>
    <row r="861" spans="1:5" ht="27">
      <c r="A861" s="11" t="s">
        <v>138</v>
      </c>
      <c r="B861" s="11"/>
      <c r="C861" s="34" t="s">
        <v>2320</v>
      </c>
      <c r="D861" s="45">
        <v>12</v>
      </c>
      <c r="E861" s="76">
        <v>258692</v>
      </c>
    </row>
    <row r="862" spans="1:5" ht="13.5">
      <c r="A862" s="11" t="s">
        <v>557</v>
      </c>
      <c r="B862" s="11"/>
      <c r="C862" s="23" t="s">
        <v>2321</v>
      </c>
      <c r="D862" s="45">
        <v>15</v>
      </c>
      <c r="E862" s="76">
        <v>1137203</v>
      </c>
    </row>
    <row r="863" spans="1:5" ht="13.5">
      <c r="A863" s="15">
        <v>274112</v>
      </c>
      <c r="B863" s="15"/>
      <c r="C863" s="27" t="s">
        <v>2716</v>
      </c>
      <c r="D863" s="45">
        <v>1</v>
      </c>
      <c r="E863" s="76" t="s">
        <v>2832</v>
      </c>
    </row>
    <row r="864" spans="1:5" ht="13.5">
      <c r="A864" s="11" t="s">
        <v>405</v>
      </c>
      <c r="B864" s="11"/>
      <c r="C864" s="23" t="s">
        <v>2322</v>
      </c>
      <c r="D864" s="45">
        <v>18</v>
      </c>
      <c r="E864" s="76">
        <v>549292</v>
      </c>
    </row>
    <row r="865" spans="1:5" ht="13.5">
      <c r="A865" s="11" t="s">
        <v>623</v>
      </c>
      <c r="B865" s="11"/>
      <c r="C865" s="23" t="s">
        <v>2323</v>
      </c>
      <c r="D865" s="45">
        <v>7</v>
      </c>
      <c r="E865" s="76">
        <v>359121</v>
      </c>
    </row>
    <row r="866" spans="1:5" ht="13.5">
      <c r="A866" s="11" t="s">
        <v>635</v>
      </c>
      <c r="B866" s="11"/>
      <c r="C866" s="23" t="s">
        <v>2324</v>
      </c>
      <c r="D866" s="45">
        <v>5</v>
      </c>
      <c r="E866" s="76">
        <v>86006</v>
      </c>
    </row>
    <row r="867" spans="1:5" ht="13.5">
      <c r="A867" s="11" t="s">
        <v>485</v>
      </c>
      <c r="B867" s="11"/>
      <c r="C867" s="23" t="s">
        <v>2325</v>
      </c>
      <c r="D867" s="45">
        <v>4</v>
      </c>
      <c r="E867" s="76">
        <v>166215</v>
      </c>
    </row>
    <row r="868" spans="1:5" ht="13.5">
      <c r="A868" s="11" t="s">
        <v>955</v>
      </c>
      <c r="B868" s="11"/>
      <c r="C868" s="23" t="s">
        <v>2326</v>
      </c>
      <c r="D868" s="45">
        <v>2</v>
      </c>
      <c r="E868" s="76" t="s">
        <v>2832</v>
      </c>
    </row>
    <row r="869" spans="1:5" ht="13.5">
      <c r="A869" s="11" t="s">
        <v>149</v>
      </c>
      <c r="B869" s="11"/>
      <c r="C869" s="23" t="s">
        <v>2327</v>
      </c>
      <c r="D869" s="45">
        <v>3</v>
      </c>
      <c r="E869" s="76">
        <v>397287</v>
      </c>
    </row>
    <row r="870" spans="1:5" ht="13.5">
      <c r="A870" s="11" t="s">
        <v>88</v>
      </c>
      <c r="B870" s="11"/>
      <c r="C870" s="23" t="s">
        <v>2328</v>
      </c>
      <c r="D870" s="45">
        <v>1</v>
      </c>
      <c r="E870" s="76" t="s">
        <v>2832</v>
      </c>
    </row>
    <row r="871" spans="1:5" ht="13.5">
      <c r="A871" s="11" t="s">
        <v>1150</v>
      </c>
      <c r="B871" s="11"/>
      <c r="C871" s="23" t="s">
        <v>2329</v>
      </c>
      <c r="D871" s="45">
        <v>1</v>
      </c>
      <c r="E871" s="76" t="s">
        <v>2832</v>
      </c>
    </row>
    <row r="872" spans="1:5" ht="13.5">
      <c r="A872" s="11" t="s">
        <v>349</v>
      </c>
      <c r="B872" s="11"/>
      <c r="C872" s="23" t="s">
        <v>2330</v>
      </c>
      <c r="D872" s="45">
        <v>6</v>
      </c>
      <c r="E872" s="76">
        <v>105358</v>
      </c>
    </row>
    <row r="873" spans="1:5" ht="13.5">
      <c r="A873" s="11" t="s">
        <v>815</v>
      </c>
      <c r="B873" s="11"/>
      <c r="C873" s="23" t="s">
        <v>2331</v>
      </c>
      <c r="D873" s="45">
        <v>4</v>
      </c>
      <c r="E873" s="76">
        <v>38413</v>
      </c>
    </row>
    <row r="874" spans="1:5" ht="13.5">
      <c r="A874" s="11" t="s">
        <v>816</v>
      </c>
      <c r="B874" s="11"/>
      <c r="C874" s="23" t="s">
        <v>2332</v>
      </c>
      <c r="D874" s="45">
        <v>3</v>
      </c>
      <c r="E874" s="76">
        <v>39355</v>
      </c>
    </row>
    <row r="875" spans="1:5" ht="13.5">
      <c r="A875" s="11" t="s">
        <v>765</v>
      </c>
      <c r="B875" s="11"/>
      <c r="C875" s="23" t="s">
        <v>2333</v>
      </c>
      <c r="D875" s="45">
        <v>7</v>
      </c>
      <c r="E875" s="76">
        <v>1161099</v>
      </c>
    </row>
    <row r="876" spans="1:5" ht="13.5">
      <c r="A876" s="15">
        <v>276119</v>
      </c>
      <c r="B876" s="15"/>
      <c r="C876" s="27" t="s">
        <v>2717</v>
      </c>
      <c r="D876" s="45">
        <v>1</v>
      </c>
      <c r="E876" s="76" t="s">
        <v>2832</v>
      </c>
    </row>
    <row r="877" spans="1:5" ht="13.5">
      <c r="A877" s="11" t="s">
        <v>958</v>
      </c>
      <c r="B877" s="11"/>
      <c r="C877" s="23" t="s">
        <v>2334</v>
      </c>
      <c r="D877" s="45">
        <v>1</v>
      </c>
      <c r="E877" s="76" t="s">
        <v>2832</v>
      </c>
    </row>
    <row r="878" spans="3:5" ht="13.5">
      <c r="C878" s="27"/>
      <c r="D878" s="32"/>
      <c r="E878" s="76"/>
    </row>
    <row r="879" spans="1:5" s="9" customFormat="1" ht="13.5">
      <c r="A879" s="5" t="s">
        <v>2718</v>
      </c>
      <c r="B879" s="5"/>
      <c r="C879" s="6" t="s">
        <v>1525</v>
      </c>
      <c r="D879" s="47">
        <f>SUM(D880:D910)</f>
        <v>117</v>
      </c>
      <c r="E879" s="79">
        <v>24424565</v>
      </c>
    </row>
    <row r="880" spans="1:5" ht="13.5">
      <c r="A880" s="15">
        <v>281111</v>
      </c>
      <c r="B880" s="15"/>
      <c r="C880" s="27" t="s">
        <v>2719</v>
      </c>
      <c r="D880" s="45">
        <v>5</v>
      </c>
      <c r="E880" s="76">
        <v>61134</v>
      </c>
    </row>
    <row r="881" spans="1:5" ht="13.5">
      <c r="A881" s="11" t="s">
        <v>983</v>
      </c>
      <c r="B881" s="11"/>
      <c r="C881" s="23" t="s">
        <v>2720</v>
      </c>
      <c r="D881" s="45">
        <v>1</v>
      </c>
      <c r="E881" s="76" t="s">
        <v>2832</v>
      </c>
    </row>
    <row r="882" spans="1:5" ht="13.5">
      <c r="A882" s="11" t="s">
        <v>245</v>
      </c>
      <c r="B882" s="11"/>
      <c r="C882" s="23" t="s">
        <v>2335</v>
      </c>
      <c r="D882" s="45">
        <v>1</v>
      </c>
      <c r="E882" s="76" t="s">
        <v>2832</v>
      </c>
    </row>
    <row r="883" spans="1:5" ht="13.5">
      <c r="A883" s="11" t="s">
        <v>246</v>
      </c>
      <c r="B883" s="11"/>
      <c r="C883" s="23" t="s">
        <v>2336</v>
      </c>
      <c r="D883" s="45">
        <v>1</v>
      </c>
      <c r="E883" s="76" t="s">
        <v>2832</v>
      </c>
    </row>
    <row r="884" spans="1:5" ht="13.5">
      <c r="A884" s="11" t="s">
        <v>1036</v>
      </c>
      <c r="B884" s="11"/>
      <c r="C884" s="23" t="s">
        <v>2337</v>
      </c>
      <c r="D884" s="45">
        <v>2</v>
      </c>
      <c r="E884" s="76" t="s">
        <v>2832</v>
      </c>
    </row>
    <row r="885" spans="1:5" ht="13.5">
      <c r="A885" s="11" t="s">
        <v>1007</v>
      </c>
      <c r="B885" s="11"/>
      <c r="C885" s="23" t="s">
        <v>2338</v>
      </c>
      <c r="D885" s="45">
        <v>1</v>
      </c>
      <c r="E885" s="76" t="s">
        <v>2832</v>
      </c>
    </row>
    <row r="886" spans="1:5" ht="13.5">
      <c r="A886" s="11" t="s">
        <v>1196</v>
      </c>
      <c r="B886" s="11"/>
      <c r="C886" s="23" t="s">
        <v>2339</v>
      </c>
      <c r="D886" s="45">
        <v>1</v>
      </c>
      <c r="E886" s="76" t="s">
        <v>2832</v>
      </c>
    </row>
    <row r="887" spans="1:5" ht="13.5">
      <c r="A887" s="11" t="s">
        <v>931</v>
      </c>
      <c r="B887" s="11"/>
      <c r="C887" s="23" t="s">
        <v>2340</v>
      </c>
      <c r="D887" s="45">
        <v>1</v>
      </c>
      <c r="E887" s="76" t="s">
        <v>2832</v>
      </c>
    </row>
    <row r="888" spans="1:5" ht="13.5">
      <c r="A888" s="11" t="s">
        <v>107</v>
      </c>
      <c r="B888" s="11"/>
      <c r="C888" s="23" t="s">
        <v>2341</v>
      </c>
      <c r="D888" s="45">
        <v>1</v>
      </c>
      <c r="E888" s="76" t="s">
        <v>2832</v>
      </c>
    </row>
    <row r="889" spans="1:5" ht="13.5">
      <c r="A889" s="11" t="s">
        <v>1080</v>
      </c>
      <c r="B889" s="11"/>
      <c r="C889" s="23" t="s">
        <v>2342</v>
      </c>
      <c r="D889" s="45">
        <v>1</v>
      </c>
      <c r="E889" s="76" t="s">
        <v>2832</v>
      </c>
    </row>
    <row r="890" spans="1:5" ht="13.5">
      <c r="A890" s="11" t="s">
        <v>714</v>
      </c>
      <c r="B890" s="11"/>
      <c r="C890" s="23" t="s">
        <v>2343</v>
      </c>
      <c r="D890" s="45">
        <v>1</v>
      </c>
      <c r="E890" s="76" t="s">
        <v>2832</v>
      </c>
    </row>
    <row r="891" spans="1:5" ht="13.5">
      <c r="A891" s="11" t="s">
        <v>895</v>
      </c>
      <c r="B891" s="11"/>
      <c r="C891" s="23" t="s">
        <v>2344</v>
      </c>
      <c r="D891" s="45">
        <v>3</v>
      </c>
      <c r="E891" s="76">
        <v>24243</v>
      </c>
    </row>
    <row r="892" spans="1:5" ht="13.5">
      <c r="A892" s="11" t="s">
        <v>415</v>
      </c>
      <c r="B892" s="11"/>
      <c r="C892" s="23" t="s">
        <v>2345</v>
      </c>
      <c r="D892" s="45">
        <v>1</v>
      </c>
      <c r="E892" s="76" t="s">
        <v>2832</v>
      </c>
    </row>
    <row r="893" spans="1:5" ht="13.5">
      <c r="A893" s="11" t="s">
        <v>78</v>
      </c>
      <c r="B893" s="11"/>
      <c r="C893" s="23" t="s">
        <v>2346</v>
      </c>
      <c r="D893" s="45">
        <v>3</v>
      </c>
      <c r="E893" s="76">
        <v>19506</v>
      </c>
    </row>
    <row r="894" spans="1:5" ht="13.5">
      <c r="A894" s="11" t="s">
        <v>695</v>
      </c>
      <c r="B894" s="11"/>
      <c r="C894" s="23" t="s">
        <v>2347</v>
      </c>
      <c r="D894" s="45">
        <v>6</v>
      </c>
      <c r="E894" s="76">
        <v>368201</v>
      </c>
    </row>
    <row r="895" spans="1:5" ht="13.5">
      <c r="A895" s="11" t="s">
        <v>1120</v>
      </c>
      <c r="B895" s="11"/>
      <c r="C895" s="23" t="s">
        <v>2348</v>
      </c>
      <c r="D895" s="45">
        <v>1</v>
      </c>
      <c r="E895" s="76" t="s">
        <v>2832</v>
      </c>
    </row>
    <row r="896" spans="1:5" ht="13.5">
      <c r="A896" s="11" t="s">
        <v>461</v>
      </c>
      <c r="B896" s="11"/>
      <c r="C896" s="23" t="s">
        <v>2349</v>
      </c>
      <c r="D896" s="45">
        <v>4</v>
      </c>
      <c r="E896" s="76">
        <v>29950</v>
      </c>
    </row>
    <row r="897" spans="1:5" ht="13.5">
      <c r="A897" s="11" t="s">
        <v>1111</v>
      </c>
      <c r="B897" s="11"/>
      <c r="C897" s="23" t="s">
        <v>2350</v>
      </c>
      <c r="D897" s="45">
        <v>1</v>
      </c>
      <c r="E897" s="76" t="s">
        <v>2832</v>
      </c>
    </row>
    <row r="898" spans="1:5" ht="13.5">
      <c r="A898" s="11" t="s">
        <v>866</v>
      </c>
      <c r="B898" s="11"/>
      <c r="C898" s="23" t="s">
        <v>2351</v>
      </c>
      <c r="D898" s="45">
        <v>9</v>
      </c>
      <c r="E898" s="76">
        <v>3882578</v>
      </c>
    </row>
    <row r="899" spans="1:5" ht="13.5">
      <c r="A899" s="11" t="s">
        <v>903</v>
      </c>
      <c r="B899" s="11"/>
      <c r="C899" s="23" t="s">
        <v>2352</v>
      </c>
      <c r="D899" s="45">
        <v>4</v>
      </c>
      <c r="E899" s="76">
        <v>279378</v>
      </c>
    </row>
    <row r="900" spans="1:5" ht="13.5">
      <c r="A900" s="11" t="s">
        <v>226</v>
      </c>
      <c r="B900" s="11"/>
      <c r="C900" s="23" t="s">
        <v>2353</v>
      </c>
      <c r="D900" s="45">
        <v>4</v>
      </c>
      <c r="E900" s="76">
        <v>652930</v>
      </c>
    </row>
    <row r="901" spans="1:5" ht="13.5">
      <c r="A901" s="11" t="s">
        <v>238</v>
      </c>
      <c r="B901" s="11"/>
      <c r="C901" s="23" t="s">
        <v>2354</v>
      </c>
      <c r="D901" s="45">
        <v>6</v>
      </c>
      <c r="E901" s="76">
        <v>97518</v>
      </c>
    </row>
    <row r="902" spans="1:5" ht="13.5">
      <c r="A902" s="11" t="s">
        <v>370</v>
      </c>
      <c r="B902" s="11"/>
      <c r="C902" s="23" t="s">
        <v>2355</v>
      </c>
      <c r="D902" s="45">
        <v>13</v>
      </c>
      <c r="E902" s="76">
        <v>1382070</v>
      </c>
    </row>
    <row r="903" spans="1:5" ht="13.5">
      <c r="A903" s="11" t="s">
        <v>403</v>
      </c>
      <c r="B903" s="11"/>
      <c r="C903" s="23" t="s">
        <v>2356</v>
      </c>
      <c r="D903" s="45">
        <v>1</v>
      </c>
      <c r="E903" s="76" t="s">
        <v>2832</v>
      </c>
    </row>
    <row r="904" spans="1:5" ht="13.5">
      <c r="A904" s="11" t="s">
        <v>746</v>
      </c>
      <c r="B904" s="11"/>
      <c r="C904" s="23" t="s">
        <v>2357</v>
      </c>
      <c r="D904" s="45">
        <v>3</v>
      </c>
      <c r="E904" s="76">
        <v>171096</v>
      </c>
    </row>
    <row r="905" spans="1:5" ht="13.5">
      <c r="A905" s="11" t="s">
        <v>1237</v>
      </c>
      <c r="B905" s="11"/>
      <c r="C905" s="23" t="s">
        <v>2358</v>
      </c>
      <c r="D905" s="45">
        <v>1</v>
      </c>
      <c r="E905" s="76" t="s">
        <v>2832</v>
      </c>
    </row>
    <row r="906" spans="1:5" ht="13.5">
      <c r="A906" s="11" t="s">
        <v>633</v>
      </c>
      <c r="B906" s="11"/>
      <c r="C906" s="23" t="s">
        <v>2359</v>
      </c>
      <c r="D906" s="45">
        <v>2</v>
      </c>
      <c r="E906" s="76" t="s">
        <v>2832</v>
      </c>
    </row>
    <row r="907" spans="1:5" ht="13.5">
      <c r="A907" s="11" t="s">
        <v>424</v>
      </c>
      <c r="B907" s="11"/>
      <c r="C907" s="23" t="s">
        <v>2360</v>
      </c>
      <c r="D907" s="45">
        <v>1</v>
      </c>
      <c r="E907" s="76" t="s">
        <v>2832</v>
      </c>
    </row>
    <row r="908" spans="1:5" ht="13.5">
      <c r="A908" s="11" t="s">
        <v>1085</v>
      </c>
      <c r="B908" s="11"/>
      <c r="C908" s="23" t="s">
        <v>2361</v>
      </c>
      <c r="D908" s="45">
        <v>1</v>
      </c>
      <c r="E908" s="76" t="s">
        <v>2832</v>
      </c>
    </row>
    <row r="909" spans="1:5" ht="13.5">
      <c r="A909" s="11" t="s">
        <v>229</v>
      </c>
      <c r="B909" s="11"/>
      <c r="C909" s="23" t="s">
        <v>2362</v>
      </c>
      <c r="D909" s="45">
        <v>17</v>
      </c>
      <c r="E909" s="76">
        <v>330809</v>
      </c>
    </row>
    <row r="910" spans="1:5" ht="13.5">
      <c r="A910" s="11" t="s">
        <v>104</v>
      </c>
      <c r="B910" s="11"/>
      <c r="C910" s="23" t="s">
        <v>2363</v>
      </c>
      <c r="D910" s="45">
        <v>20</v>
      </c>
      <c r="E910" s="76">
        <v>2718340</v>
      </c>
    </row>
    <row r="911" spans="1:5" ht="13.5">
      <c r="A911" s="11"/>
      <c r="B911" s="11"/>
      <c r="C911" s="23"/>
      <c r="D911" s="32"/>
      <c r="E911" s="76"/>
    </row>
    <row r="912" spans="1:5" s="9" customFormat="1" ht="13.5">
      <c r="A912" s="5" t="s">
        <v>2721</v>
      </c>
      <c r="B912" s="5"/>
      <c r="C912" s="6" t="s">
        <v>1535</v>
      </c>
      <c r="D912" s="47">
        <f>SUM(D913:D991)</f>
        <v>495</v>
      </c>
      <c r="E912" s="79">
        <v>81436022</v>
      </c>
    </row>
    <row r="913" spans="1:5" ht="13.5">
      <c r="A913" s="11" t="s">
        <v>145</v>
      </c>
      <c r="B913" s="11"/>
      <c r="C913" s="23" t="s">
        <v>2364</v>
      </c>
      <c r="D913" s="45">
        <v>1</v>
      </c>
      <c r="E913" s="76" t="s">
        <v>2832</v>
      </c>
    </row>
    <row r="914" spans="1:5" ht="13.5">
      <c r="A914" s="11" t="s">
        <v>247</v>
      </c>
      <c r="B914" s="11"/>
      <c r="C914" s="23" t="s">
        <v>2365</v>
      </c>
      <c r="D914" s="45">
        <v>3</v>
      </c>
      <c r="E914" s="76">
        <v>228888</v>
      </c>
    </row>
    <row r="915" spans="1:5" ht="13.5">
      <c r="A915" s="11" t="s">
        <v>360</v>
      </c>
      <c r="B915" s="11"/>
      <c r="C915" s="23" t="s">
        <v>2366</v>
      </c>
      <c r="D915" s="45">
        <v>2</v>
      </c>
      <c r="E915" s="76" t="s">
        <v>2832</v>
      </c>
    </row>
    <row r="916" spans="1:5" ht="13.5">
      <c r="A916" s="11" t="s">
        <v>248</v>
      </c>
      <c r="B916" s="11"/>
      <c r="C916" s="23" t="s">
        <v>2367</v>
      </c>
      <c r="D916" s="45">
        <v>7</v>
      </c>
      <c r="E916" s="76">
        <v>1519410</v>
      </c>
    </row>
    <row r="917" spans="1:5" ht="13.5">
      <c r="A917" s="11" t="s">
        <v>249</v>
      </c>
      <c r="B917" s="11"/>
      <c r="C917" s="23" t="s">
        <v>2368</v>
      </c>
      <c r="D917" s="45">
        <v>1</v>
      </c>
      <c r="E917" s="76" t="s">
        <v>2832</v>
      </c>
    </row>
    <row r="918" spans="1:5" ht="13.5">
      <c r="A918" s="11" t="s">
        <v>361</v>
      </c>
      <c r="B918" s="11"/>
      <c r="C918" s="23" t="s">
        <v>2369</v>
      </c>
      <c r="D918" s="45">
        <v>2</v>
      </c>
      <c r="E918" s="76" t="s">
        <v>2832</v>
      </c>
    </row>
    <row r="919" spans="1:5" ht="13.5">
      <c r="A919" s="11" t="s">
        <v>500</v>
      </c>
      <c r="B919" s="11"/>
      <c r="C919" s="23" t="s">
        <v>2370</v>
      </c>
      <c r="D919" s="45">
        <v>3</v>
      </c>
      <c r="E919" s="76">
        <v>1251623</v>
      </c>
    </row>
    <row r="920" spans="1:5" ht="13.5">
      <c r="A920" s="11" t="s">
        <v>322</v>
      </c>
      <c r="B920" s="11"/>
      <c r="C920" s="23" t="s">
        <v>2371</v>
      </c>
      <c r="D920" s="45">
        <v>2</v>
      </c>
      <c r="E920" s="76" t="s">
        <v>2832</v>
      </c>
    </row>
    <row r="921" spans="1:5" ht="13.5">
      <c r="A921" s="11" t="s">
        <v>250</v>
      </c>
      <c r="B921" s="11"/>
      <c r="C921" s="23" t="s">
        <v>2372</v>
      </c>
      <c r="D921" s="45">
        <v>3</v>
      </c>
      <c r="E921" s="76">
        <v>1913755</v>
      </c>
    </row>
    <row r="922" spans="1:5" ht="13.5">
      <c r="A922" s="11" t="s">
        <v>144</v>
      </c>
      <c r="B922" s="11"/>
      <c r="C922" s="23" t="s">
        <v>2373</v>
      </c>
      <c r="D922" s="45">
        <v>34</v>
      </c>
      <c r="E922" s="76">
        <v>1715194</v>
      </c>
    </row>
    <row r="923" spans="1:5" ht="13.5">
      <c r="A923" s="11" t="s">
        <v>251</v>
      </c>
      <c r="B923" s="11"/>
      <c r="C923" s="23" t="s">
        <v>2374</v>
      </c>
      <c r="D923" s="45">
        <v>3</v>
      </c>
      <c r="E923" s="76">
        <v>1181635</v>
      </c>
    </row>
    <row r="924" spans="1:5" ht="13.5">
      <c r="A924" s="11" t="s">
        <v>334</v>
      </c>
      <c r="B924" s="11"/>
      <c r="C924" s="23" t="s">
        <v>2375</v>
      </c>
      <c r="D924" s="45">
        <v>2</v>
      </c>
      <c r="E924" s="76" t="s">
        <v>2832</v>
      </c>
    </row>
    <row r="925" spans="1:5" ht="13.5">
      <c r="A925" s="11" t="s">
        <v>252</v>
      </c>
      <c r="B925" s="11"/>
      <c r="C925" s="23" t="s">
        <v>2376</v>
      </c>
      <c r="D925" s="45">
        <v>3</v>
      </c>
      <c r="E925" s="76">
        <v>53382</v>
      </c>
    </row>
    <row r="926" spans="1:5" ht="13.5">
      <c r="A926" s="11" t="s">
        <v>155</v>
      </c>
      <c r="B926" s="11"/>
      <c r="C926" s="23" t="s">
        <v>2377</v>
      </c>
      <c r="D926" s="45">
        <v>3</v>
      </c>
      <c r="E926" s="76">
        <v>171370</v>
      </c>
    </row>
    <row r="927" spans="1:5" ht="13.5">
      <c r="A927" s="11" t="s">
        <v>240</v>
      </c>
      <c r="B927" s="11"/>
      <c r="C927" s="23" t="s">
        <v>2378</v>
      </c>
      <c r="D927" s="45">
        <v>7</v>
      </c>
      <c r="E927" s="76">
        <v>90988</v>
      </c>
    </row>
    <row r="928" spans="1:5" ht="13.5">
      <c r="A928" s="11" t="s">
        <v>578</v>
      </c>
      <c r="B928" s="11"/>
      <c r="C928" s="23" t="s">
        <v>2379</v>
      </c>
      <c r="D928" s="45">
        <v>3</v>
      </c>
      <c r="E928" s="76">
        <v>130831</v>
      </c>
    </row>
    <row r="929" spans="1:5" ht="13.5">
      <c r="A929" s="11" t="s">
        <v>253</v>
      </c>
      <c r="B929" s="11"/>
      <c r="C929" s="23" t="s">
        <v>2380</v>
      </c>
      <c r="D929" s="45">
        <v>10</v>
      </c>
      <c r="E929" s="76">
        <v>1552041</v>
      </c>
    </row>
    <row r="930" spans="1:5" ht="13.5">
      <c r="A930" s="11" t="s">
        <v>254</v>
      </c>
      <c r="B930" s="11"/>
      <c r="C930" s="23" t="s">
        <v>2381</v>
      </c>
      <c r="D930" s="45">
        <v>10</v>
      </c>
      <c r="E930" s="76">
        <v>137522</v>
      </c>
    </row>
    <row r="931" spans="1:5" ht="13.5">
      <c r="A931" s="11" t="s">
        <v>422</v>
      </c>
      <c r="B931" s="11"/>
      <c r="C931" s="23" t="s">
        <v>2382</v>
      </c>
      <c r="D931" s="45">
        <v>3</v>
      </c>
      <c r="E931" s="76">
        <v>1404567</v>
      </c>
    </row>
    <row r="932" spans="1:5" ht="13.5">
      <c r="A932" s="11" t="s">
        <v>239</v>
      </c>
      <c r="B932" s="11"/>
      <c r="C932" s="23" t="s">
        <v>2383</v>
      </c>
      <c r="D932" s="45">
        <v>10</v>
      </c>
      <c r="E932" s="76">
        <v>158579</v>
      </c>
    </row>
    <row r="933" spans="1:5" ht="13.5">
      <c r="A933" s="11" t="s">
        <v>255</v>
      </c>
      <c r="B933" s="11"/>
      <c r="C933" s="23" t="s">
        <v>2384</v>
      </c>
      <c r="D933" s="45">
        <v>28</v>
      </c>
      <c r="E933" s="76">
        <v>3855526</v>
      </c>
    </row>
    <row r="934" spans="1:5" ht="13.5">
      <c r="A934" s="11" t="s">
        <v>256</v>
      </c>
      <c r="B934" s="11"/>
      <c r="C934" s="23" t="s">
        <v>2385</v>
      </c>
      <c r="D934" s="45">
        <v>30</v>
      </c>
      <c r="E934" s="76">
        <v>15269549</v>
      </c>
    </row>
    <row r="935" spans="1:5" ht="13.5">
      <c r="A935" s="11" t="s">
        <v>321</v>
      </c>
      <c r="B935" s="11"/>
      <c r="C935" s="23" t="s">
        <v>2386</v>
      </c>
      <c r="D935" s="45">
        <v>16</v>
      </c>
      <c r="E935" s="76">
        <v>185849</v>
      </c>
    </row>
    <row r="936" spans="1:5" ht="13.5">
      <c r="A936" s="11" t="s">
        <v>257</v>
      </c>
      <c r="B936" s="11"/>
      <c r="C936" s="23" t="s">
        <v>2387</v>
      </c>
      <c r="D936" s="45">
        <v>12</v>
      </c>
      <c r="E936" s="76">
        <v>1360645</v>
      </c>
    </row>
    <row r="937" spans="1:5" ht="13.5">
      <c r="A937" s="11" t="s">
        <v>230</v>
      </c>
      <c r="B937" s="11"/>
      <c r="C937" s="23" t="s">
        <v>2388</v>
      </c>
      <c r="D937" s="45">
        <v>36</v>
      </c>
      <c r="E937" s="76">
        <v>1360727</v>
      </c>
    </row>
    <row r="938" spans="1:5" ht="13.5">
      <c r="A938" s="11" t="s">
        <v>940</v>
      </c>
      <c r="B938" s="11"/>
      <c r="C938" s="23" t="s">
        <v>2389</v>
      </c>
      <c r="D938" s="45">
        <v>1</v>
      </c>
      <c r="E938" s="76" t="s">
        <v>2832</v>
      </c>
    </row>
    <row r="939" spans="1:5" ht="13.5">
      <c r="A939" s="11" t="s">
        <v>682</v>
      </c>
      <c r="B939" s="11"/>
      <c r="C939" s="23" t="s">
        <v>2390</v>
      </c>
      <c r="D939" s="45">
        <v>4</v>
      </c>
      <c r="E939" s="76">
        <v>116824</v>
      </c>
    </row>
    <row r="940" spans="1:5" ht="13.5">
      <c r="A940" s="11" t="s">
        <v>283</v>
      </c>
      <c r="B940" s="11"/>
      <c r="C940" s="23" t="s">
        <v>2391</v>
      </c>
      <c r="D940" s="45">
        <v>11</v>
      </c>
      <c r="E940" s="76">
        <v>703274</v>
      </c>
    </row>
    <row r="941" spans="1:5" ht="13.5">
      <c r="A941" s="11" t="s">
        <v>884</v>
      </c>
      <c r="B941" s="11"/>
      <c r="C941" s="23" t="s">
        <v>2392</v>
      </c>
      <c r="D941" s="45">
        <v>3</v>
      </c>
      <c r="E941" s="76">
        <v>125017</v>
      </c>
    </row>
    <row r="942" spans="1:5" ht="13.5">
      <c r="A942" s="11" t="s">
        <v>938</v>
      </c>
      <c r="B942" s="11"/>
      <c r="C942" s="23" t="s">
        <v>2393</v>
      </c>
      <c r="D942" s="45">
        <v>5</v>
      </c>
      <c r="E942" s="76">
        <v>1016823</v>
      </c>
    </row>
    <row r="943" spans="1:5" ht="13.5">
      <c r="A943" s="11" t="s">
        <v>410</v>
      </c>
      <c r="B943" s="11"/>
      <c r="C943" s="23" t="s">
        <v>2394</v>
      </c>
      <c r="D943" s="45">
        <v>4</v>
      </c>
      <c r="E943" s="76">
        <v>175933</v>
      </c>
    </row>
    <row r="944" spans="1:5" ht="13.5">
      <c r="A944" s="11" t="s">
        <v>309</v>
      </c>
      <c r="B944" s="11"/>
      <c r="C944" s="23" t="s">
        <v>2395</v>
      </c>
      <c r="D944" s="45">
        <v>27</v>
      </c>
      <c r="E944" s="76">
        <v>1331410</v>
      </c>
    </row>
    <row r="945" spans="1:5" ht="13.5">
      <c r="A945" s="11" t="s">
        <v>533</v>
      </c>
      <c r="B945" s="11"/>
      <c r="C945" s="23" t="s">
        <v>2396</v>
      </c>
      <c r="D945" s="45">
        <v>3</v>
      </c>
      <c r="E945" s="76">
        <v>38985</v>
      </c>
    </row>
    <row r="946" spans="1:5" ht="13.5">
      <c r="A946" s="11" t="s">
        <v>345</v>
      </c>
      <c r="B946" s="11"/>
      <c r="C946" s="23" t="s">
        <v>2397</v>
      </c>
      <c r="D946" s="45">
        <v>6</v>
      </c>
      <c r="E946" s="76">
        <v>218249</v>
      </c>
    </row>
    <row r="947" spans="1:5" ht="13.5">
      <c r="A947" s="11" t="s">
        <v>306</v>
      </c>
      <c r="B947" s="11"/>
      <c r="C947" s="23" t="s">
        <v>2398</v>
      </c>
      <c r="D947" s="45">
        <v>4</v>
      </c>
      <c r="E947" s="76">
        <v>1163308</v>
      </c>
    </row>
    <row r="948" spans="1:5" ht="13.5">
      <c r="A948" s="11" t="s">
        <v>110</v>
      </c>
      <c r="B948" s="11"/>
      <c r="C948" s="23" t="s">
        <v>2399</v>
      </c>
      <c r="D948" s="45">
        <v>14</v>
      </c>
      <c r="E948" s="76">
        <v>617319</v>
      </c>
    </row>
    <row r="949" spans="1:5" ht="13.5">
      <c r="A949" s="11" t="s">
        <v>362</v>
      </c>
      <c r="B949" s="11"/>
      <c r="C949" s="23" t="s">
        <v>2400</v>
      </c>
      <c r="D949" s="45">
        <v>1</v>
      </c>
      <c r="E949" s="76" t="s">
        <v>2832</v>
      </c>
    </row>
    <row r="950" spans="1:5" ht="13.5">
      <c r="A950" s="11" t="s">
        <v>363</v>
      </c>
      <c r="B950" s="11"/>
      <c r="C950" s="23" t="s">
        <v>2401</v>
      </c>
      <c r="D950" s="45">
        <v>1</v>
      </c>
      <c r="E950" s="76" t="s">
        <v>2832</v>
      </c>
    </row>
    <row r="951" spans="1:5" ht="13.5">
      <c r="A951" s="11" t="s">
        <v>364</v>
      </c>
      <c r="B951" s="11"/>
      <c r="C951" s="23" t="s">
        <v>2402</v>
      </c>
      <c r="D951" s="45">
        <v>3</v>
      </c>
      <c r="E951" s="76">
        <v>990668</v>
      </c>
    </row>
    <row r="952" spans="1:5" ht="13.5">
      <c r="A952" s="11" t="s">
        <v>346</v>
      </c>
      <c r="B952" s="11"/>
      <c r="C952" s="23" t="s">
        <v>2403</v>
      </c>
      <c r="D952" s="45">
        <v>4</v>
      </c>
      <c r="E952" s="76">
        <v>202119</v>
      </c>
    </row>
    <row r="953" spans="1:5" ht="13.5">
      <c r="A953" s="11" t="s">
        <v>177</v>
      </c>
      <c r="B953" s="11"/>
      <c r="C953" s="23" t="s">
        <v>2404</v>
      </c>
      <c r="D953" s="45">
        <v>4</v>
      </c>
      <c r="E953" s="76">
        <v>103242</v>
      </c>
    </row>
    <row r="954" spans="1:5" ht="13.5">
      <c r="A954" s="11" t="s">
        <v>199</v>
      </c>
      <c r="B954" s="11"/>
      <c r="C954" s="23" t="s">
        <v>2405</v>
      </c>
      <c r="D954" s="45">
        <v>5</v>
      </c>
      <c r="E954" s="76">
        <v>75385</v>
      </c>
    </row>
    <row r="955" spans="1:5" ht="13.5">
      <c r="A955" s="11" t="s">
        <v>347</v>
      </c>
      <c r="B955" s="11"/>
      <c r="C955" s="23" t="s">
        <v>2406</v>
      </c>
      <c r="D955" s="45">
        <v>7</v>
      </c>
      <c r="E955" s="76">
        <v>654577</v>
      </c>
    </row>
    <row r="956" spans="1:5" ht="13.5">
      <c r="A956" s="11" t="s">
        <v>154</v>
      </c>
      <c r="B956" s="11"/>
      <c r="C956" s="23" t="s">
        <v>2407</v>
      </c>
      <c r="D956" s="45">
        <v>13</v>
      </c>
      <c r="E956" s="76">
        <v>990655</v>
      </c>
    </row>
    <row r="957" spans="1:5" ht="13.5">
      <c r="A957" s="11" t="s">
        <v>365</v>
      </c>
      <c r="B957" s="11"/>
      <c r="C957" s="23" t="s">
        <v>2408</v>
      </c>
      <c r="D957" s="45">
        <v>1</v>
      </c>
      <c r="E957" s="76" t="s">
        <v>2832</v>
      </c>
    </row>
    <row r="958" spans="1:5" ht="13.5">
      <c r="A958" s="11" t="s">
        <v>356</v>
      </c>
      <c r="B958" s="11"/>
      <c r="C958" s="23" t="s">
        <v>2409</v>
      </c>
      <c r="D958" s="45">
        <v>2</v>
      </c>
      <c r="E958" s="76" t="s">
        <v>2832</v>
      </c>
    </row>
    <row r="959" spans="1:5" ht="13.5">
      <c r="A959" s="11" t="s">
        <v>366</v>
      </c>
      <c r="B959" s="11"/>
      <c r="C959" s="23" t="s">
        <v>2410</v>
      </c>
      <c r="D959" s="45">
        <v>3</v>
      </c>
      <c r="E959" s="76">
        <v>296181</v>
      </c>
    </row>
    <row r="960" spans="1:5" ht="13.5">
      <c r="A960" s="11" t="s">
        <v>351</v>
      </c>
      <c r="B960" s="11"/>
      <c r="C960" s="23" t="s">
        <v>2411</v>
      </c>
      <c r="D960" s="45">
        <v>8</v>
      </c>
      <c r="E960" s="76">
        <v>259913</v>
      </c>
    </row>
    <row r="961" spans="1:5" ht="13.5">
      <c r="A961" s="11" t="s">
        <v>1146</v>
      </c>
      <c r="B961" s="11"/>
      <c r="C961" s="23" t="s">
        <v>2412</v>
      </c>
      <c r="D961" s="45">
        <v>1</v>
      </c>
      <c r="E961" s="76" t="s">
        <v>2832</v>
      </c>
    </row>
    <row r="962" spans="1:5" ht="13.5">
      <c r="A962" s="11" t="s">
        <v>371</v>
      </c>
      <c r="B962" s="11"/>
      <c r="C962" s="23" t="s">
        <v>2413</v>
      </c>
      <c r="D962" s="45">
        <v>4</v>
      </c>
      <c r="E962" s="76">
        <v>64412</v>
      </c>
    </row>
    <row r="963" spans="1:5" ht="13.5">
      <c r="A963" s="11" t="s">
        <v>295</v>
      </c>
      <c r="B963" s="11"/>
      <c r="C963" s="23" t="s">
        <v>2414</v>
      </c>
      <c r="D963" s="45">
        <v>7</v>
      </c>
      <c r="E963" s="76">
        <v>265548</v>
      </c>
    </row>
    <row r="964" spans="1:5" ht="13.5">
      <c r="A964" s="11" t="s">
        <v>618</v>
      </c>
      <c r="B964" s="11"/>
      <c r="C964" s="23" t="s">
        <v>2415</v>
      </c>
      <c r="D964" s="45">
        <v>2</v>
      </c>
      <c r="E964" s="76" t="s">
        <v>2832</v>
      </c>
    </row>
    <row r="965" spans="1:5" ht="13.5">
      <c r="A965" s="11" t="s">
        <v>1145</v>
      </c>
      <c r="B965" s="11"/>
      <c r="C965" s="23" t="s">
        <v>2416</v>
      </c>
      <c r="D965" s="45">
        <v>1</v>
      </c>
      <c r="E965" s="76" t="s">
        <v>2832</v>
      </c>
    </row>
    <row r="966" spans="1:5" ht="13.5">
      <c r="A966" s="11" t="s">
        <v>619</v>
      </c>
      <c r="B966" s="11"/>
      <c r="C966" s="23" t="s">
        <v>2417</v>
      </c>
      <c r="D966" s="45">
        <v>3</v>
      </c>
      <c r="E966" s="76">
        <v>147676</v>
      </c>
    </row>
    <row r="967" spans="1:5" ht="13.5">
      <c r="A967" s="11" t="s">
        <v>98</v>
      </c>
      <c r="B967" s="11"/>
      <c r="C967" s="23" t="s">
        <v>2418</v>
      </c>
      <c r="D967" s="45">
        <v>6</v>
      </c>
      <c r="E967" s="76">
        <v>358053</v>
      </c>
    </row>
    <row r="968" spans="1:5" ht="13.5">
      <c r="A968" s="11" t="s">
        <v>367</v>
      </c>
      <c r="B968" s="11"/>
      <c r="C968" s="23" t="s">
        <v>2419</v>
      </c>
      <c r="D968" s="45">
        <v>3</v>
      </c>
      <c r="E968" s="76">
        <v>570928</v>
      </c>
    </row>
    <row r="969" spans="1:5" ht="13.5">
      <c r="A969" s="11" t="s">
        <v>368</v>
      </c>
      <c r="B969" s="11"/>
      <c r="C969" s="23" t="s">
        <v>2420</v>
      </c>
      <c r="D969" s="45">
        <v>1</v>
      </c>
      <c r="E969" s="76" t="s">
        <v>2832</v>
      </c>
    </row>
    <row r="970" spans="1:5" ht="13.5">
      <c r="A970" s="11" t="s">
        <v>431</v>
      </c>
      <c r="B970" s="11"/>
      <c r="C970" s="23" t="s">
        <v>2421</v>
      </c>
      <c r="D970" s="45">
        <v>3</v>
      </c>
      <c r="E970" s="76">
        <v>1109819</v>
      </c>
    </row>
    <row r="971" spans="1:5" ht="13.5">
      <c r="A971" s="11" t="s">
        <v>99</v>
      </c>
      <c r="B971" s="11"/>
      <c r="C971" s="23" t="s">
        <v>2422</v>
      </c>
      <c r="D971" s="45">
        <v>2</v>
      </c>
      <c r="E971" s="76" t="s">
        <v>2832</v>
      </c>
    </row>
    <row r="972" spans="1:5" ht="13.5">
      <c r="A972" s="11" t="s">
        <v>100</v>
      </c>
      <c r="B972" s="11"/>
      <c r="C972" s="23" t="s">
        <v>2423</v>
      </c>
      <c r="D972" s="45">
        <v>4</v>
      </c>
      <c r="E972" s="76">
        <v>594988</v>
      </c>
    </row>
    <row r="973" spans="1:5" ht="13.5">
      <c r="A973" s="11" t="s">
        <v>101</v>
      </c>
      <c r="B973" s="11"/>
      <c r="C973" s="23" t="s">
        <v>2424</v>
      </c>
      <c r="D973" s="45">
        <v>12</v>
      </c>
      <c r="E973" s="76">
        <v>121496</v>
      </c>
    </row>
    <row r="974" spans="1:5" ht="13.5">
      <c r="A974" s="13">
        <v>295113</v>
      </c>
      <c r="B974" s="13"/>
      <c r="C974" s="27" t="s">
        <v>2425</v>
      </c>
      <c r="D974" s="45">
        <v>1</v>
      </c>
      <c r="E974" s="76" t="s">
        <v>2832</v>
      </c>
    </row>
    <row r="975" spans="1:5" ht="13.5">
      <c r="A975" s="11" t="s">
        <v>1090</v>
      </c>
      <c r="B975" s="11"/>
      <c r="C975" s="23" t="s">
        <v>2426</v>
      </c>
      <c r="D975" s="45">
        <v>1</v>
      </c>
      <c r="E975" s="76" t="s">
        <v>2832</v>
      </c>
    </row>
    <row r="976" spans="1:5" ht="13.5">
      <c r="A976" s="11" t="s">
        <v>1206</v>
      </c>
      <c r="B976" s="11"/>
      <c r="C976" s="23" t="s">
        <v>2427</v>
      </c>
      <c r="D976" s="45">
        <v>1</v>
      </c>
      <c r="E976" s="76" t="s">
        <v>2832</v>
      </c>
    </row>
    <row r="977" spans="1:5" ht="13.5">
      <c r="A977" s="11" t="s">
        <v>331</v>
      </c>
      <c r="B977" s="11"/>
      <c r="C977" s="23" t="s">
        <v>2428</v>
      </c>
      <c r="D977" s="45">
        <v>4</v>
      </c>
      <c r="E977" s="76">
        <v>34410</v>
      </c>
    </row>
    <row r="978" spans="1:5" ht="13.5">
      <c r="A978" s="11" t="s">
        <v>30</v>
      </c>
      <c r="B978" s="11"/>
      <c r="C978" s="23" t="s">
        <v>2429</v>
      </c>
      <c r="D978" s="45">
        <v>2</v>
      </c>
      <c r="E978" s="76" t="s">
        <v>2832</v>
      </c>
    </row>
    <row r="979" spans="1:5" ht="13.5">
      <c r="A979" s="11" t="s">
        <v>179</v>
      </c>
      <c r="B979" s="11"/>
      <c r="C979" s="23" t="s">
        <v>2430</v>
      </c>
      <c r="D979" s="45">
        <v>10</v>
      </c>
      <c r="E979" s="76">
        <v>55236</v>
      </c>
    </row>
    <row r="980" spans="1:5" ht="13.5">
      <c r="A980" s="11" t="s">
        <v>1008</v>
      </c>
      <c r="B980" s="11"/>
      <c r="C980" s="23" t="s">
        <v>2431</v>
      </c>
      <c r="D980" s="45">
        <v>2</v>
      </c>
      <c r="E980" s="76" t="s">
        <v>2832</v>
      </c>
    </row>
    <row r="981" spans="1:5" ht="13.5">
      <c r="A981" s="11" t="s">
        <v>168</v>
      </c>
      <c r="B981" s="11"/>
      <c r="C981" s="23" t="s">
        <v>2432</v>
      </c>
      <c r="D981" s="45">
        <v>5</v>
      </c>
      <c r="E981" s="76">
        <v>328044</v>
      </c>
    </row>
    <row r="982" spans="1:5" ht="13.5">
      <c r="A982" s="11" t="s">
        <v>395</v>
      </c>
      <c r="B982" s="11"/>
      <c r="C982" s="23" t="s">
        <v>2433</v>
      </c>
      <c r="D982" s="45">
        <v>10</v>
      </c>
      <c r="E982" s="76">
        <v>540194</v>
      </c>
    </row>
    <row r="983" spans="1:5" ht="13.5">
      <c r="A983" s="11" t="s">
        <v>705</v>
      </c>
      <c r="B983" s="11"/>
      <c r="C983" s="23" t="s">
        <v>2434</v>
      </c>
      <c r="D983" s="45">
        <v>2</v>
      </c>
      <c r="E983" s="76" t="s">
        <v>2832</v>
      </c>
    </row>
    <row r="984" spans="1:5" ht="13.5">
      <c r="A984" s="11" t="s">
        <v>320</v>
      </c>
      <c r="B984" s="11"/>
      <c r="C984" s="23" t="s">
        <v>2435</v>
      </c>
      <c r="D984" s="45">
        <v>4</v>
      </c>
      <c r="E984" s="76">
        <v>140302</v>
      </c>
    </row>
    <row r="985" spans="1:5" ht="13.5">
      <c r="A985" s="11" t="s">
        <v>936</v>
      </c>
      <c r="B985" s="11"/>
      <c r="C985" s="23" t="s">
        <v>2436</v>
      </c>
      <c r="D985" s="45">
        <v>2</v>
      </c>
      <c r="E985" s="76" t="s">
        <v>2832</v>
      </c>
    </row>
    <row r="986" spans="1:5" ht="13.5">
      <c r="A986" s="11" t="s">
        <v>1016</v>
      </c>
      <c r="B986" s="11"/>
      <c r="C986" s="23" t="s">
        <v>2437</v>
      </c>
      <c r="D986" s="45">
        <v>1</v>
      </c>
      <c r="E986" s="76" t="s">
        <v>2832</v>
      </c>
    </row>
    <row r="987" spans="1:5" ht="13.5">
      <c r="A987" s="11" t="s">
        <v>111</v>
      </c>
      <c r="B987" s="11"/>
      <c r="C987" s="23" t="s">
        <v>2438</v>
      </c>
      <c r="D987" s="45">
        <v>4</v>
      </c>
      <c r="E987" s="76">
        <v>3081310</v>
      </c>
    </row>
    <row r="988" spans="1:5" ht="13.5">
      <c r="A988" s="11" t="s">
        <v>458</v>
      </c>
      <c r="B988" s="11"/>
      <c r="C988" s="23" t="s">
        <v>2439</v>
      </c>
      <c r="D988" s="45">
        <v>6</v>
      </c>
      <c r="E988" s="76">
        <v>169557</v>
      </c>
    </row>
    <row r="989" spans="1:5" ht="13.5">
      <c r="A989" s="11" t="s">
        <v>1006</v>
      </c>
      <c r="B989" s="11"/>
      <c r="C989" s="23" t="s">
        <v>2440</v>
      </c>
      <c r="D989" s="45">
        <v>3</v>
      </c>
      <c r="E989" s="76">
        <v>8685557</v>
      </c>
    </row>
    <row r="990" spans="1:5" ht="13.5">
      <c r="A990" s="11" t="s">
        <v>296</v>
      </c>
      <c r="B990" s="11"/>
      <c r="C990" s="23" t="s">
        <v>2441</v>
      </c>
      <c r="D990" s="45">
        <v>14</v>
      </c>
      <c r="E990" s="76">
        <v>1454023</v>
      </c>
    </row>
    <row r="991" spans="1:5" ht="13.5">
      <c r="A991" s="11" t="s">
        <v>102</v>
      </c>
      <c r="B991" s="11"/>
      <c r="C991" s="23" t="s">
        <v>2442</v>
      </c>
      <c r="D991" s="45">
        <v>6</v>
      </c>
      <c r="E991" s="76">
        <v>163703</v>
      </c>
    </row>
    <row r="992" spans="1:5" ht="13.5">
      <c r="A992" s="20"/>
      <c r="B992" s="20"/>
      <c r="C992" s="31"/>
      <c r="D992" s="32"/>
      <c r="E992" s="76"/>
    </row>
    <row r="993" spans="1:5" s="9" customFormat="1" ht="13.5">
      <c r="A993" s="5" t="s">
        <v>2722</v>
      </c>
      <c r="B993" s="5"/>
      <c r="C993" s="6" t="s">
        <v>1556</v>
      </c>
      <c r="D993" s="47">
        <f>SUM(D994:D1024)</f>
        <v>67</v>
      </c>
      <c r="E993" s="79">
        <v>7378120</v>
      </c>
    </row>
    <row r="994" spans="1:5" ht="13.5">
      <c r="A994" s="11" t="s">
        <v>1147</v>
      </c>
      <c r="B994" s="11"/>
      <c r="C994" s="23" t="s">
        <v>2443</v>
      </c>
      <c r="D994" s="45">
        <v>1</v>
      </c>
      <c r="E994" s="76" t="s">
        <v>2832</v>
      </c>
    </row>
    <row r="995" spans="1:5" ht="13.5">
      <c r="A995" s="11" t="s">
        <v>1115</v>
      </c>
      <c r="B995" s="11"/>
      <c r="C995" s="23" t="s">
        <v>2444</v>
      </c>
      <c r="D995" s="45">
        <v>2</v>
      </c>
      <c r="E995" s="76" t="s">
        <v>2832</v>
      </c>
    </row>
    <row r="996" spans="1:5" ht="13.5">
      <c r="A996" s="11" t="s">
        <v>456</v>
      </c>
      <c r="B996" s="11"/>
      <c r="C996" s="23" t="s">
        <v>2445</v>
      </c>
      <c r="D996" s="45">
        <v>1</v>
      </c>
      <c r="E996" s="76" t="s">
        <v>2832</v>
      </c>
    </row>
    <row r="997" spans="1:5" ht="13.5">
      <c r="A997" s="11" t="s">
        <v>594</v>
      </c>
      <c r="B997" s="11"/>
      <c r="C997" s="23" t="s">
        <v>2446</v>
      </c>
      <c r="D997" s="45">
        <v>2</v>
      </c>
      <c r="E997" s="76" t="s">
        <v>2832</v>
      </c>
    </row>
    <row r="998" spans="1:5" ht="13.5">
      <c r="A998" s="11" t="s">
        <v>83</v>
      </c>
      <c r="B998" s="11"/>
      <c r="C998" s="23" t="s">
        <v>2447</v>
      </c>
      <c r="D998" s="45">
        <v>2</v>
      </c>
      <c r="E998" s="76" t="s">
        <v>2832</v>
      </c>
    </row>
    <row r="999" spans="1:5" ht="13.5">
      <c r="A999" s="15">
        <v>301312</v>
      </c>
      <c r="B999" s="15"/>
      <c r="C999" s="27" t="s">
        <v>2723</v>
      </c>
      <c r="D999" s="45">
        <v>1</v>
      </c>
      <c r="E999" s="76" t="s">
        <v>2832</v>
      </c>
    </row>
    <row r="1000" spans="1:5" ht="13.5">
      <c r="A1000" s="11" t="s">
        <v>286</v>
      </c>
      <c r="B1000" s="11"/>
      <c r="C1000" s="23" t="s">
        <v>2448</v>
      </c>
      <c r="D1000" s="45">
        <v>3</v>
      </c>
      <c r="E1000" s="76">
        <v>68400</v>
      </c>
    </row>
    <row r="1001" spans="1:5" ht="13.5">
      <c r="A1001" s="15">
        <v>301314</v>
      </c>
      <c r="B1001" s="15"/>
      <c r="C1001" s="27" t="s">
        <v>2724</v>
      </c>
      <c r="D1001" s="45">
        <v>1</v>
      </c>
      <c r="E1001" s="76" t="s">
        <v>2832</v>
      </c>
    </row>
    <row r="1002" spans="1:5" ht="13.5">
      <c r="A1002" s="11" t="s">
        <v>1073</v>
      </c>
      <c r="B1002" s="11"/>
      <c r="C1002" s="23" t="s">
        <v>2449</v>
      </c>
      <c r="D1002" s="45">
        <v>1</v>
      </c>
      <c r="E1002" s="76" t="s">
        <v>2832</v>
      </c>
    </row>
    <row r="1003" spans="1:5" ht="13.5">
      <c r="A1003" s="11" t="s">
        <v>1100</v>
      </c>
      <c r="B1003" s="11"/>
      <c r="C1003" s="23" t="s">
        <v>2450</v>
      </c>
      <c r="D1003" s="45">
        <v>2</v>
      </c>
      <c r="E1003" s="76" t="s">
        <v>2832</v>
      </c>
    </row>
    <row r="1004" spans="1:5" ht="13.5">
      <c r="A1004" s="11" t="s">
        <v>1101</v>
      </c>
      <c r="B1004" s="11"/>
      <c r="C1004" s="23" t="s">
        <v>2451</v>
      </c>
      <c r="D1004" s="45">
        <v>4</v>
      </c>
      <c r="E1004" s="76">
        <v>237906</v>
      </c>
    </row>
    <row r="1005" spans="1:5" ht="13.5">
      <c r="A1005" s="15">
        <v>301911</v>
      </c>
      <c r="B1005" s="15"/>
      <c r="C1005" s="27" t="s">
        <v>2725</v>
      </c>
      <c r="D1005" s="45">
        <v>1</v>
      </c>
      <c r="E1005" s="76" t="s">
        <v>2832</v>
      </c>
    </row>
    <row r="1006" spans="1:5" ht="13.5">
      <c r="A1006" s="11" t="s">
        <v>1086</v>
      </c>
      <c r="B1006" s="11"/>
      <c r="C1006" s="23" t="s">
        <v>2452</v>
      </c>
      <c r="D1006" s="45">
        <v>2</v>
      </c>
      <c r="E1006" s="76" t="s">
        <v>2832</v>
      </c>
    </row>
    <row r="1007" spans="1:5" ht="13.5">
      <c r="A1007" s="15">
        <v>302112</v>
      </c>
      <c r="B1007" s="15"/>
      <c r="C1007" s="27" t="s">
        <v>2726</v>
      </c>
      <c r="D1007" s="45">
        <v>1</v>
      </c>
      <c r="E1007" s="76" t="s">
        <v>2832</v>
      </c>
    </row>
    <row r="1008" spans="1:5" ht="13.5">
      <c r="A1008" s="11" t="s">
        <v>825</v>
      </c>
      <c r="B1008" s="11"/>
      <c r="C1008" s="23" t="s">
        <v>2453</v>
      </c>
      <c r="D1008" s="45">
        <v>2</v>
      </c>
      <c r="E1008" s="76" t="s">
        <v>2832</v>
      </c>
    </row>
    <row r="1009" spans="1:5" ht="13.5">
      <c r="A1009" s="11" t="s">
        <v>848</v>
      </c>
      <c r="B1009" s="11"/>
      <c r="C1009" s="23" t="s">
        <v>2454</v>
      </c>
      <c r="D1009" s="45">
        <v>6</v>
      </c>
      <c r="E1009" s="76">
        <v>402775</v>
      </c>
    </row>
    <row r="1010" spans="1:5" ht="13.5">
      <c r="A1010" s="11" t="s">
        <v>460</v>
      </c>
      <c r="B1010" s="11"/>
      <c r="C1010" s="23" t="s">
        <v>2455</v>
      </c>
      <c r="D1010" s="45">
        <v>4</v>
      </c>
      <c r="E1010" s="76">
        <v>20351</v>
      </c>
    </row>
    <row r="1011" spans="1:5" ht="13.5">
      <c r="A1011" s="11" t="s">
        <v>1121</v>
      </c>
      <c r="B1011" s="11"/>
      <c r="C1011" s="23" t="s">
        <v>2456</v>
      </c>
      <c r="D1011" s="45">
        <v>1</v>
      </c>
      <c r="E1011" s="76" t="s">
        <v>2832</v>
      </c>
    </row>
    <row r="1012" spans="1:5" ht="13.5">
      <c r="A1012" s="11" t="s">
        <v>393</v>
      </c>
      <c r="B1012" s="11"/>
      <c r="C1012" s="23" t="s">
        <v>2457</v>
      </c>
      <c r="D1012" s="45">
        <v>5</v>
      </c>
      <c r="E1012" s="76">
        <v>730016</v>
      </c>
    </row>
    <row r="1013" spans="1:5" ht="13.5">
      <c r="A1013" s="11" t="s">
        <v>423</v>
      </c>
      <c r="B1013" s="11"/>
      <c r="C1013" s="23" t="s">
        <v>2458</v>
      </c>
      <c r="D1013" s="45">
        <v>1</v>
      </c>
      <c r="E1013" s="76" t="s">
        <v>2832</v>
      </c>
    </row>
    <row r="1014" spans="1:5" ht="13.5">
      <c r="A1014" s="15">
        <v>303212</v>
      </c>
      <c r="B1014" s="15"/>
      <c r="C1014" s="27" t="s">
        <v>2727</v>
      </c>
      <c r="D1014" s="45">
        <v>1</v>
      </c>
      <c r="E1014" s="76" t="s">
        <v>2832</v>
      </c>
    </row>
    <row r="1015" spans="1:5" ht="13.5">
      <c r="A1015" s="11" t="s">
        <v>1122</v>
      </c>
      <c r="B1015" s="11"/>
      <c r="C1015" s="23" t="s">
        <v>2459</v>
      </c>
      <c r="D1015" s="45">
        <v>1</v>
      </c>
      <c r="E1015" s="76" t="s">
        <v>2832</v>
      </c>
    </row>
    <row r="1016" spans="1:5" ht="13.5">
      <c r="A1016" s="15">
        <v>303319</v>
      </c>
      <c r="B1016" s="15"/>
      <c r="C1016" s="27" t="s">
        <v>2728</v>
      </c>
      <c r="D1016" s="45">
        <v>1</v>
      </c>
      <c r="E1016" s="76" t="s">
        <v>2832</v>
      </c>
    </row>
    <row r="1017" spans="1:5" ht="13.5">
      <c r="A1017" s="15">
        <v>303321</v>
      </c>
      <c r="B1017" s="15"/>
      <c r="C1017" s="27" t="s">
        <v>2729</v>
      </c>
      <c r="D1017" s="45">
        <v>2</v>
      </c>
      <c r="E1017" s="76" t="s">
        <v>2832</v>
      </c>
    </row>
    <row r="1018" spans="1:5" ht="13.5">
      <c r="A1018" s="11" t="s">
        <v>1031</v>
      </c>
      <c r="B1018" s="11"/>
      <c r="C1018" s="23" t="s">
        <v>2460</v>
      </c>
      <c r="D1018" s="45">
        <v>1</v>
      </c>
      <c r="E1018" s="76" t="s">
        <v>2832</v>
      </c>
    </row>
    <row r="1019" spans="1:5" ht="13.5">
      <c r="A1019" s="11" t="s">
        <v>406</v>
      </c>
      <c r="B1019" s="11"/>
      <c r="C1019" s="23" t="s">
        <v>2461</v>
      </c>
      <c r="D1019" s="45">
        <v>7</v>
      </c>
      <c r="E1019" s="76">
        <v>906669</v>
      </c>
    </row>
    <row r="1020" spans="1:5" ht="13.5">
      <c r="A1020" s="11" t="s">
        <v>386</v>
      </c>
      <c r="B1020" s="11"/>
      <c r="C1020" s="23" t="s">
        <v>2462</v>
      </c>
      <c r="D1020" s="45">
        <v>1</v>
      </c>
      <c r="E1020" s="76" t="s">
        <v>2832</v>
      </c>
    </row>
    <row r="1021" spans="1:5" s="9" customFormat="1" ht="13.5">
      <c r="A1021" s="15">
        <v>303512</v>
      </c>
      <c r="B1021" s="15"/>
      <c r="C1021" s="27" t="s">
        <v>2730</v>
      </c>
      <c r="D1021" s="45">
        <v>1</v>
      </c>
      <c r="E1021" s="76" t="s">
        <v>2832</v>
      </c>
    </row>
    <row r="1022" spans="1:5" ht="13.5">
      <c r="A1022" s="11" t="s">
        <v>68</v>
      </c>
      <c r="B1022" s="11"/>
      <c r="C1022" s="23" t="s">
        <v>2463</v>
      </c>
      <c r="D1022" s="45">
        <v>2</v>
      </c>
      <c r="E1022" s="76" t="s">
        <v>2832</v>
      </c>
    </row>
    <row r="1023" spans="1:5" ht="13.5">
      <c r="A1023" s="11" t="s">
        <v>387</v>
      </c>
      <c r="B1023" s="11"/>
      <c r="C1023" s="23" t="s">
        <v>2464</v>
      </c>
      <c r="D1023" s="45">
        <v>1</v>
      </c>
      <c r="E1023" s="76" t="s">
        <v>2832</v>
      </c>
    </row>
    <row r="1024" spans="1:5" ht="13.5">
      <c r="A1024" s="11" t="s">
        <v>813</v>
      </c>
      <c r="B1024" s="11"/>
      <c r="C1024" s="23" t="s">
        <v>2465</v>
      </c>
      <c r="D1024" s="45">
        <v>6</v>
      </c>
      <c r="E1024" s="76">
        <v>50223</v>
      </c>
    </row>
    <row r="1025" spans="1:5" ht="13.5">
      <c r="A1025" s="20"/>
      <c r="B1025" s="20"/>
      <c r="C1025" s="31"/>
      <c r="D1025" s="39"/>
      <c r="E1025" s="76"/>
    </row>
    <row r="1026" spans="1:5" ht="13.5">
      <c r="A1026" s="5" t="s">
        <v>2731</v>
      </c>
      <c r="B1026" s="5"/>
      <c r="C1026" s="6" t="s">
        <v>1565</v>
      </c>
      <c r="D1026" s="46">
        <f>SUM(D1027:D1051)</f>
        <v>247</v>
      </c>
      <c r="E1026" s="79">
        <v>30183837</v>
      </c>
    </row>
    <row r="1027" spans="1:5" ht="13.5">
      <c r="A1027" s="15">
        <v>311116</v>
      </c>
      <c r="B1027" s="15"/>
      <c r="C1027" s="27" t="s">
        <v>2732</v>
      </c>
      <c r="D1027" s="45">
        <v>1</v>
      </c>
      <c r="E1027" s="76" t="s">
        <v>2832</v>
      </c>
    </row>
    <row r="1028" spans="1:5" ht="13.5">
      <c r="A1028" s="11" t="s">
        <v>114</v>
      </c>
      <c r="B1028" s="11"/>
      <c r="C1028" s="23" t="s">
        <v>2466</v>
      </c>
      <c r="D1028" s="45">
        <v>4</v>
      </c>
      <c r="E1028" s="76">
        <v>99670</v>
      </c>
    </row>
    <row r="1029" spans="1:5" ht="13.5">
      <c r="A1029" s="11" t="s">
        <v>802</v>
      </c>
      <c r="B1029" s="11"/>
      <c r="C1029" s="23" t="s">
        <v>2467</v>
      </c>
      <c r="D1029" s="45">
        <v>3</v>
      </c>
      <c r="E1029" s="76">
        <v>267491</v>
      </c>
    </row>
    <row r="1030" spans="1:5" ht="13.5">
      <c r="A1030" s="11" t="s">
        <v>164</v>
      </c>
      <c r="B1030" s="11"/>
      <c r="C1030" s="23" t="s">
        <v>2468</v>
      </c>
      <c r="D1030" s="45">
        <v>63</v>
      </c>
      <c r="E1030" s="76">
        <v>15322989</v>
      </c>
    </row>
    <row r="1031" spans="1:5" ht="13.5">
      <c r="A1031" s="11" t="s">
        <v>281</v>
      </c>
      <c r="B1031" s="11"/>
      <c r="C1031" s="23" t="s">
        <v>2469</v>
      </c>
      <c r="D1031" s="45">
        <v>23</v>
      </c>
      <c r="E1031" s="76">
        <v>1670917</v>
      </c>
    </row>
    <row r="1032" spans="1:5" ht="13.5">
      <c r="A1032" s="11" t="s">
        <v>277</v>
      </c>
      <c r="B1032" s="11"/>
      <c r="C1032" s="23" t="s">
        <v>2470</v>
      </c>
      <c r="D1032" s="45">
        <v>12</v>
      </c>
      <c r="E1032" s="76">
        <v>1350608</v>
      </c>
    </row>
    <row r="1033" spans="1:5" ht="13.5">
      <c r="A1033" s="11" t="s">
        <v>113</v>
      </c>
      <c r="B1033" s="11"/>
      <c r="C1033" s="23" t="s">
        <v>2471</v>
      </c>
      <c r="D1033" s="45">
        <v>23</v>
      </c>
      <c r="E1033" s="76">
        <v>1697184</v>
      </c>
    </row>
    <row r="1034" spans="1:5" ht="13.5">
      <c r="A1034" s="11" t="s">
        <v>435</v>
      </c>
      <c r="B1034" s="11"/>
      <c r="C1034" s="23" t="s">
        <v>2472</v>
      </c>
      <c r="D1034" s="45">
        <v>3</v>
      </c>
      <c r="E1034" s="76">
        <v>19884</v>
      </c>
    </row>
    <row r="1035" spans="1:5" ht="13.5">
      <c r="A1035" s="11" t="s">
        <v>752</v>
      </c>
      <c r="B1035" s="11"/>
      <c r="C1035" s="23" t="s">
        <v>2473</v>
      </c>
      <c r="D1035" s="45">
        <v>2</v>
      </c>
      <c r="E1035" s="76" t="s">
        <v>2832</v>
      </c>
    </row>
    <row r="1036" spans="1:5" ht="13.5">
      <c r="A1036" s="11" t="s">
        <v>26</v>
      </c>
      <c r="B1036" s="11"/>
      <c r="C1036" s="23" t="s">
        <v>2474</v>
      </c>
      <c r="D1036" s="45">
        <v>40</v>
      </c>
      <c r="E1036" s="76">
        <v>7591055</v>
      </c>
    </row>
    <row r="1037" spans="1:5" ht="13.5">
      <c r="A1037" s="11" t="s">
        <v>264</v>
      </c>
      <c r="B1037" s="11"/>
      <c r="C1037" s="23" t="s">
        <v>2475</v>
      </c>
      <c r="D1037" s="45">
        <v>7</v>
      </c>
      <c r="E1037" s="76">
        <v>33750</v>
      </c>
    </row>
    <row r="1038" spans="1:5" ht="13.5">
      <c r="A1038" s="11" t="s">
        <v>204</v>
      </c>
      <c r="B1038" s="11"/>
      <c r="C1038" s="23" t="s">
        <v>2476</v>
      </c>
      <c r="D1038" s="45">
        <v>12</v>
      </c>
      <c r="E1038" s="76">
        <v>583054</v>
      </c>
    </row>
    <row r="1039" spans="1:5" ht="13.5">
      <c r="A1039" s="11" t="s">
        <v>1033</v>
      </c>
      <c r="B1039" s="11"/>
      <c r="C1039" s="23" t="s">
        <v>2477</v>
      </c>
      <c r="D1039" s="45">
        <v>2</v>
      </c>
      <c r="E1039" s="76" t="s">
        <v>2832</v>
      </c>
    </row>
    <row r="1040" spans="1:5" ht="13.5">
      <c r="A1040" s="11" t="s">
        <v>1192</v>
      </c>
      <c r="B1040" s="11"/>
      <c r="C1040" s="23" t="s">
        <v>2478</v>
      </c>
      <c r="D1040" s="45">
        <v>1</v>
      </c>
      <c r="E1040" s="76" t="s">
        <v>2832</v>
      </c>
    </row>
    <row r="1041" spans="1:5" ht="13.5">
      <c r="A1041" s="11" t="s">
        <v>1034</v>
      </c>
      <c r="B1041" s="11"/>
      <c r="C1041" s="23" t="s">
        <v>2479</v>
      </c>
      <c r="D1041" s="45">
        <v>1</v>
      </c>
      <c r="E1041" s="76" t="s">
        <v>2832</v>
      </c>
    </row>
    <row r="1042" spans="1:5" ht="13.5">
      <c r="A1042" s="11" t="s">
        <v>803</v>
      </c>
      <c r="B1042" s="11"/>
      <c r="C1042" s="23" t="s">
        <v>2480</v>
      </c>
      <c r="D1042" s="45">
        <v>5</v>
      </c>
      <c r="E1042" s="76">
        <v>211584</v>
      </c>
    </row>
    <row r="1043" spans="1:5" ht="13.5">
      <c r="A1043" s="11" t="s">
        <v>563</v>
      </c>
      <c r="B1043" s="11"/>
      <c r="C1043" s="23" t="s">
        <v>2481</v>
      </c>
      <c r="D1043" s="45">
        <v>3</v>
      </c>
      <c r="E1043" s="76">
        <v>17686</v>
      </c>
    </row>
    <row r="1044" spans="1:5" ht="13.5">
      <c r="A1044" s="11" t="s">
        <v>2588</v>
      </c>
      <c r="B1044" s="15"/>
      <c r="C1044" s="27" t="s">
        <v>2733</v>
      </c>
      <c r="D1044" s="45">
        <v>1</v>
      </c>
      <c r="E1044" s="76" t="s">
        <v>2832</v>
      </c>
    </row>
    <row r="1045" spans="1:5" ht="13.5">
      <c r="A1045" s="11" t="s">
        <v>603</v>
      </c>
      <c r="B1045" s="11"/>
      <c r="C1045" s="23" t="s">
        <v>2482</v>
      </c>
      <c r="D1045" s="45">
        <v>18</v>
      </c>
      <c r="E1045" s="76">
        <v>430093</v>
      </c>
    </row>
    <row r="1046" spans="1:5" ht="13.5">
      <c r="A1046" s="11" t="s">
        <v>525</v>
      </c>
      <c r="B1046" s="11"/>
      <c r="C1046" s="23" t="s">
        <v>2483</v>
      </c>
      <c r="D1046" s="45">
        <v>4</v>
      </c>
      <c r="E1046" s="76">
        <v>70618</v>
      </c>
    </row>
    <row r="1047" spans="1:5" ht="13.5">
      <c r="A1047" s="11" t="s">
        <v>565</v>
      </c>
      <c r="B1047" s="11"/>
      <c r="C1047" s="23" t="s">
        <v>2484</v>
      </c>
      <c r="D1047" s="45">
        <v>2</v>
      </c>
      <c r="E1047" s="76" t="s">
        <v>2832</v>
      </c>
    </row>
    <row r="1048" spans="1:5" ht="13.5">
      <c r="A1048" s="11" t="s">
        <v>566</v>
      </c>
      <c r="B1048" s="11"/>
      <c r="C1048" s="23" t="s">
        <v>2485</v>
      </c>
      <c r="D1048" s="45">
        <v>2</v>
      </c>
      <c r="E1048" s="76" t="s">
        <v>2832</v>
      </c>
    </row>
    <row r="1049" spans="1:5" ht="13.5">
      <c r="A1049" s="11" t="s">
        <v>800</v>
      </c>
      <c r="B1049" s="11"/>
      <c r="C1049" s="23" t="s">
        <v>2486</v>
      </c>
      <c r="D1049" s="45">
        <v>1</v>
      </c>
      <c r="E1049" s="76" t="s">
        <v>2832</v>
      </c>
    </row>
    <row r="1050" spans="1:5" ht="13.5">
      <c r="A1050" s="11" t="s">
        <v>872</v>
      </c>
      <c r="B1050" s="11"/>
      <c r="C1050" s="23" t="s">
        <v>2487</v>
      </c>
      <c r="D1050" s="45">
        <v>1</v>
      </c>
      <c r="E1050" s="76" t="s">
        <v>2832</v>
      </c>
    </row>
    <row r="1051" spans="1:5" ht="13.5">
      <c r="A1051" s="11" t="s">
        <v>216</v>
      </c>
      <c r="B1051" s="11"/>
      <c r="C1051" s="23" t="s">
        <v>2488</v>
      </c>
      <c r="D1051" s="45">
        <v>13</v>
      </c>
      <c r="E1051" s="76">
        <v>169766</v>
      </c>
    </row>
    <row r="1052" spans="1:5" ht="13.5">
      <c r="A1052" s="11"/>
      <c r="B1052" s="16"/>
      <c r="C1052" s="23"/>
      <c r="D1052" s="32"/>
      <c r="E1052" s="76"/>
    </row>
    <row r="1053" spans="1:5" s="9" customFormat="1" ht="13.5">
      <c r="A1053" s="5" t="s">
        <v>2734</v>
      </c>
      <c r="B1053" s="5"/>
      <c r="C1053" s="6" t="s">
        <v>1575</v>
      </c>
      <c r="D1053" s="47">
        <f>SUM(D1054:D1116)</f>
        <v>225</v>
      </c>
      <c r="E1053" s="79">
        <v>18923961</v>
      </c>
    </row>
    <row r="1054" spans="1:5" ht="13.5">
      <c r="A1054" s="11" t="s">
        <v>719</v>
      </c>
      <c r="B1054" s="11"/>
      <c r="C1054" s="23" t="s">
        <v>2489</v>
      </c>
      <c r="D1054" s="45">
        <v>2</v>
      </c>
      <c r="E1054" s="76" t="s">
        <v>2832</v>
      </c>
    </row>
    <row r="1055" spans="1:5" ht="13.5">
      <c r="A1055" s="11" t="s">
        <v>511</v>
      </c>
      <c r="B1055" s="11"/>
      <c r="C1055" s="23" t="s">
        <v>2490</v>
      </c>
      <c r="D1055" s="45">
        <v>1</v>
      </c>
      <c r="E1055" s="76" t="s">
        <v>2832</v>
      </c>
    </row>
    <row r="1056" spans="1:5" ht="13.5">
      <c r="A1056" s="11" t="s">
        <v>130</v>
      </c>
      <c r="B1056" s="11"/>
      <c r="C1056" s="23" t="s">
        <v>2491</v>
      </c>
      <c r="D1056" s="45">
        <v>2</v>
      </c>
      <c r="E1056" s="76" t="s">
        <v>2832</v>
      </c>
    </row>
    <row r="1057" spans="1:5" ht="13.5">
      <c r="A1057" s="11" t="s">
        <v>513</v>
      </c>
      <c r="B1057" s="11"/>
      <c r="C1057" s="23" t="s">
        <v>2735</v>
      </c>
      <c r="D1057" s="45">
        <v>1</v>
      </c>
      <c r="E1057" s="76" t="s">
        <v>2832</v>
      </c>
    </row>
    <row r="1058" spans="1:5" ht="13.5">
      <c r="A1058" s="11" t="s">
        <v>1030</v>
      </c>
      <c r="B1058" s="11"/>
      <c r="C1058" s="23" t="s">
        <v>2736</v>
      </c>
      <c r="D1058" s="45">
        <v>1</v>
      </c>
      <c r="E1058" s="76" t="s">
        <v>2832</v>
      </c>
    </row>
    <row r="1059" spans="1:5" ht="13.5">
      <c r="A1059" s="11" t="s">
        <v>514</v>
      </c>
      <c r="B1059" s="11"/>
      <c r="C1059" s="23" t="s">
        <v>2492</v>
      </c>
      <c r="D1059" s="45">
        <v>3</v>
      </c>
      <c r="E1059" s="76">
        <v>8473</v>
      </c>
    </row>
    <row r="1060" spans="1:5" ht="13.5">
      <c r="A1060" s="13">
        <v>322211</v>
      </c>
      <c r="B1060" s="13"/>
      <c r="C1060" s="27" t="s">
        <v>2493</v>
      </c>
      <c r="D1060" s="45">
        <v>2</v>
      </c>
      <c r="E1060" s="76" t="s">
        <v>2832</v>
      </c>
    </row>
    <row r="1061" spans="1:5" ht="13.5">
      <c r="A1061" s="13">
        <v>322311</v>
      </c>
      <c r="B1061" s="13"/>
      <c r="C1061" s="27" t="s">
        <v>2494</v>
      </c>
      <c r="D1061" s="45">
        <v>1</v>
      </c>
      <c r="E1061" s="76" t="s">
        <v>2832</v>
      </c>
    </row>
    <row r="1062" spans="1:5" ht="13.5">
      <c r="A1062" s="11" t="s">
        <v>720</v>
      </c>
      <c r="B1062" s="11"/>
      <c r="C1062" s="23" t="s">
        <v>2495</v>
      </c>
      <c r="D1062" s="45">
        <v>1</v>
      </c>
      <c r="E1062" s="76" t="s">
        <v>2832</v>
      </c>
    </row>
    <row r="1063" spans="1:5" ht="13.5">
      <c r="A1063" s="11" t="s">
        <v>1112</v>
      </c>
      <c r="B1063" s="11"/>
      <c r="C1063" s="23" t="s">
        <v>2496</v>
      </c>
      <c r="D1063" s="45">
        <v>3</v>
      </c>
      <c r="E1063" s="76">
        <v>13199</v>
      </c>
    </row>
    <row r="1064" spans="1:5" ht="13.5">
      <c r="A1064" s="15">
        <v>322911</v>
      </c>
      <c r="B1064" s="15"/>
      <c r="C1064" s="27" t="s">
        <v>2737</v>
      </c>
      <c r="D1064" s="45">
        <v>1</v>
      </c>
      <c r="E1064" s="76" t="s">
        <v>2832</v>
      </c>
    </row>
    <row r="1065" spans="1:5" ht="13.5">
      <c r="A1065" s="11" t="s">
        <v>1117</v>
      </c>
      <c r="B1065" s="11"/>
      <c r="C1065" s="23" t="s">
        <v>2497</v>
      </c>
      <c r="D1065" s="45">
        <v>1</v>
      </c>
      <c r="E1065" s="76" t="s">
        <v>2832</v>
      </c>
    </row>
    <row r="1066" spans="1:5" ht="13.5">
      <c r="A1066" s="15">
        <v>323121</v>
      </c>
      <c r="B1066" s="15"/>
      <c r="C1066" s="27" t="s">
        <v>2738</v>
      </c>
      <c r="D1066" s="45">
        <v>2</v>
      </c>
      <c r="E1066" s="76" t="s">
        <v>2832</v>
      </c>
    </row>
    <row r="1067" spans="1:5" ht="13.5">
      <c r="A1067" s="11" t="s">
        <v>944</v>
      </c>
      <c r="B1067" s="11"/>
      <c r="C1067" s="23" t="s">
        <v>2498</v>
      </c>
      <c r="D1067" s="45">
        <v>3</v>
      </c>
      <c r="E1067" s="76">
        <v>7811</v>
      </c>
    </row>
    <row r="1068" spans="1:5" ht="13.5">
      <c r="A1068" s="11" t="s">
        <v>712</v>
      </c>
      <c r="B1068" s="11"/>
      <c r="C1068" s="23" t="s">
        <v>2499</v>
      </c>
      <c r="D1068" s="45">
        <v>2</v>
      </c>
      <c r="E1068" s="76" t="s">
        <v>2832</v>
      </c>
    </row>
    <row r="1069" spans="1:5" ht="13.5">
      <c r="A1069" s="15">
        <v>325113</v>
      </c>
      <c r="B1069" s="15"/>
      <c r="C1069" s="27" t="s">
        <v>2739</v>
      </c>
      <c r="D1069" s="45">
        <v>1</v>
      </c>
      <c r="E1069" s="76" t="s">
        <v>2832</v>
      </c>
    </row>
    <row r="1070" spans="1:5" ht="13.5">
      <c r="A1070" s="11" t="s">
        <v>770</v>
      </c>
      <c r="B1070" s="11"/>
      <c r="C1070" s="23" t="s">
        <v>2500</v>
      </c>
      <c r="D1070" s="45">
        <v>3</v>
      </c>
      <c r="E1070" s="76">
        <v>11506</v>
      </c>
    </row>
    <row r="1071" spans="1:5" ht="13.5">
      <c r="A1071" s="11" t="s">
        <v>1038</v>
      </c>
      <c r="B1071" s="11"/>
      <c r="C1071" s="23" t="s">
        <v>2501</v>
      </c>
      <c r="D1071" s="45">
        <v>1</v>
      </c>
      <c r="E1071" s="76" t="s">
        <v>2832</v>
      </c>
    </row>
    <row r="1072" spans="1:5" ht="13.5">
      <c r="A1072" s="11" t="s">
        <v>1106</v>
      </c>
      <c r="B1072" s="11"/>
      <c r="C1072" s="23" t="s">
        <v>2502</v>
      </c>
      <c r="D1072" s="45">
        <v>2</v>
      </c>
      <c r="E1072" s="76" t="s">
        <v>2832</v>
      </c>
    </row>
    <row r="1073" spans="1:5" ht="13.5">
      <c r="A1073" s="11" t="s">
        <v>445</v>
      </c>
      <c r="B1073" s="11"/>
      <c r="C1073" s="23" t="s">
        <v>2503</v>
      </c>
      <c r="D1073" s="45">
        <v>2</v>
      </c>
      <c r="E1073" s="76" t="s">
        <v>2832</v>
      </c>
    </row>
    <row r="1074" spans="1:5" ht="13.5">
      <c r="A1074" s="11" t="s">
        <v>1084</v>
      </c>
      <c r="B1074" s="11"/>
      <c r="C1074" s="23" t="s">
        <v>2504</v>
      </c>
      <c r="D1074" s="45">
        <v>2</v>
      </c>
      <c r="E1074" s="76" t="s">
        <v>2832</v>
      </c>
    </row>
    <row r="1075" spans="1:5" ht="13.5">
      <c r="A1075" s="11" t="s">
        <v>873</v>
      </c>
      <c r="B1075" s="11"/>
      <c r="C1075" s="23" t="s">
        <v>2505</v>
      </c>
      <c r="D1075" s="45">
        <v>2</v>
      </c>
      <c r="E1075" s="76" t="s">
        <v>2832</v>
      </c>
    </row>
    <row r="1076" spans="1:5" ht="13.5">
      <c r="A1076" s="13">
        <v>325219</v>
      </c>
      <c r="B1076" s="13"/>
      <c r="C1076" s="27" t="s">
        <v>2506</v>
      </c>
      <c r="D1076" s="45">
        <v>1</v>
      </c>
      <c r="E1076" s="76" t="s">
        <v>2832</v>
      </c>
    </row>
    <row r="1077" spans="1:5" ht="13.5">
      <c r="A1077" s="11" t="s">
        <v>597</v>
      </c>
      <c r="B1077" s="11"/>
      <c r="C1077" s="23" t="s">
        <v>2507</v>
      </c>
      <c r="D1077" s="45">
        <v>2</v>
      </c>
      <c r="E1077" s="76" t="s">
        <v>2832</v>
      </c>
    </row>
    <row r="1078" spans="1:5" ht="13.5">
      <c r="A1078" s="11" t="s">
        <v>471</v>
      </c>
      <c r="B1078" s="11"/>
      <c r="C1078" s="23" t="s">
        <v>2508</v>
      </c>
      <c r="D1078" s="45">
        <v>3</v>
      </c>
      <c r="E1078" s="76">
        <v>69307</v>
      </c>
    </row>
    <row r="1079" spans="1:5" ht="13.5">
      <c r="A1079" s="11" t="s">
        <v>753</v>
      </c>
      <c r="B1079" s="11"/>
      <c r="C1079" s="23" t="s">
        <v>2509</v>
      </c>
      <c r="D1079" s="45">
        <v>1</v>
      </c>
      <c r="E1079" s="76" t="s">
        <v>2832</v>
      </c>
    </row>
    <row r="1080" spans="1:5" ht="13.5">
      <c r="A1080" s="15">
        <v>325319</v>
      </c>
      <c r="B1080" s="15"/>
      <c r="C1080" s="27" t="s">
        <v>2740</v>
      </c>
      <c r="D1080" s="45">
        <v>4</v>
      </c>
      <c r="E1080" s="76">
        <v>11771</v>
      </c>
    </row>
    <row r="1081" spans="1:5" ht="13.5">
      <c r="A1081" s="11" t="s">
        <v>801</v>
      </c>
      <c r="B1081" s="11"/>
      <c r="C1081" s="23" t="s">
        <v>2510</v>
      </c>
      <c r="D1081" s="45">
        <v>3</v>
      </c>
      <c r="E1081" s="76">
        <v>72934</v>
      </c>
    </row>
    <row r="1082" spans="1:5" ht="13.5">
      <c r="A1082" s="11" t="s">
        <v>762</v>
      </c>
      <c r="B1082" s="11"/>
      <c r="C1082" s="23" t="s">
        <v>2511</v>
      </c>
      <c r="D1082" s="45">
        <v>1</v>
      </c>
      <c r="E1082" s="76" t="s">
        <v>2832</v>
      </c>
    </row>
    <row r="1083" spans="1:5" ht="13.5">
      <c r="A1083" s="11" t="s">
        <v>684</v>
      </c>
      <c r="B1083" s="11"/>
      <c r="C1083" s="23" t="s">
        <v>2512</v>
      </c>
      <c r="D1083" s="45">
        <v>5</v>
      </c>
      <c r="E1083" s="76">
        <v>46367</v>
      </c>
    </row>
    <row r="1084" spans="1:5" ht="13.5">
      <c r="A1084" s="11" t="s">
        <v>763</v>
      </c>
      <c r="B1084" s="11"/>
      <c r="C1084" s="23" t="s">
        <v>2513</v>
      </c>
      <c r="D1084" s="45">
        <v>2</v>
      </c>
      <c r="E1084" s="76" t="s">
        <v>2832</v>
      </c>
    </row>
    <row r="1085" spans="1:5" ht="13.5">
      <c r="A1085" s="11" t="s">
        <v>1220</v>
      </c>
      <c r="B1085" s="11"/>
      <c r="C1085" s="23" t="s">
        <v>2514</v>
      </c>
      <c r="D1085" s="45">
        <v>1</v>
      </c>
      <c r="E1085" s="76" t="s">
        <v>2832</v>
      </c>
    </row>
    <row r="1086" spans="1:5" ht="13.5">
      <c r="A1086" s="11" t="s">
        <v>685</v>
      </c>
      <c r="B1086" s="11"/>
      <c r="C1086" s="23" t="s">
        <v>2515</v>
      </c>
      <c r="D1086" s="45">
        <v>4</v>
      </c>
      <c r="E1086" s="76">
        <v>129712</v>
      </c>
    </row>
    <row r="1087" spans="1:5" ht="13.5">
      <c r="A1087" s="11" t="s">
        <v>1221</v>
      </c>
      <c r="B1087" s="11"/>
      <c r="C1087" s="23" t="s">
        <v>2516</v>
      </c>
      <c r="D1087" s="45">
        <v>1</v>
      </c>
      <c r="E1087" s="76" t="s">
        <v>2832</v>
      </c>
    </row>
    <row r="1088" spans="1:5" ht="13.5">
      <c r="A1088" s="11" t="s">
        <v>621</v>
      </c>
      <c r="B1088" s="11"/>
      <c r="C1088" s="23" t="s">
        <v>2517</v>
      </c>
      <c r="D1088" s="45">
        <v>3</v>
      </c>
      <c r="E1088" s="76">
        <v>98699</v>
      </c>
    </row>
    <row r="1089" spans="1:5" ht="13.5">
      <c r="A1089" s="11" t="s">
        <v>385</v>
      </c>
      <c r="B1089" s="11"/>
      <c r="C1089" s="23" t="s">
        <v>2518</v>
      </c>
      <c r="D1089" s="45">
        <v>2</v>
      </c>
      <c r="E1089" s="76" t="s">
        <v>2832</v>
      </c>
    </row>
    <row r="1090" spans="1:5" ht="13.5">
      <c r="A1090" s="11" t="s">
        <v>764</v>
      </c>
      <c r="B1090" s="11"/>
      <c r="C1090" s="23" t="s">
        <v>2519</v>
      </c>
      <c r="D1090" s="45">
        <v>2</v>
      </c>
      <c r="E1090" s="76" t="s">
        <v>2832</v>
      </c>
    </row>
    <row r="1091" spans="1:5" ht="13.5">
      <c r="A1091" s="11" t="s">
        <v>662</v>
      </c>
      <c r="B1091" s="11"/>
      <c r="C1091" s="23" t="s">
        <v>2520</v>
      </c>
      <c r="D1091" s="45">
        <v>4</v>
      </c>
      <c r="E1091" s="76">
        <v>19647</v>
      </c>
    </row>
    <row r="1092" spans="1:5" ht="13.5">
      <c r="A1092" s="13">
        <v>327111</v>
      </c>
      <c r="B1092" s="13"/>
      <c r="C1092" s="27" t="s">
        <v>2521</v>
      </c>
      <c r="D1092" s="45">
        <v>1</v>
      </c>
      <c r="E1092" s="76" t="s">
        <v>2832</v>
      </c>
    </row>
    <row r="1093" spans="1:5" ht="13.5">
      <c r="A1093" s="13">
        <v>327112</v>
      </c>
      <c r="B1093" s="13"/>
      <c r="C1093" s="27" t="s">
        <v>2522</v>
      </c>
      <c r="D1093" s="45">
        <v>1</v>
      </c>
      <c r="E1093" s="76" t="s">
        <v>2832</v>
      </c>
    </row>
    <row r="1094" spans="1:5" ht="13.5">
      <c r="A1094" s="11" t="s">
        <v>1207</v>
      </c>
      <c r="B1094" s="11"/>
      <c r="C1094" s="23" t="s">
        <v>2523</v>
      </c>
      <c r="D1094" s="45">
        <v>1</v>
      </c>
      <c r="E1094" s="76" t="s">
        <v>2832</v>
      </c>
    </row>
    <row r="1095" spans="1:5" ht="13.5">
      <c r="A1095" s="11" t="s">
        <v>150</v>
      </c>
      <c r="B1095" s="11"/>
      <c r="C1095" s="23" t="s">
        <v>2524</v>
      </c>
      <c r="D1095" s="45">
        <v>13</v>
      </c>
      <c r="E1095" s="76">
        <v>74719</v>
      </c>
    </row>
    <row r="1096" spans="1:5" ht="13.5">
      <c r="A1096" s="11" t="s">
        <v>1233</v>
      </c>
      <c r="B1096" s="11"/>
      <c r="C1096" s="23" t="s">
        <v>2525</v>
      </c>
      <c r="D1096" s="45">
        <v>1</v>
      </c>
      <c r="E1096" s="76" t="s">
        <v>2832</v>
      </c>
    </row>
    <row r="1097" spans="1:5" ht="13.5">
      <c r="A1097" s="11" t="s">
        <v>16</v>
      </c>
      <c r="B1097" s="11"/>
      <c r="C1097" s="23" t="s">
        <v>2526</v>
      </c>
      <c r="D1097" s="45">
        <v>5</v>
      </c>
      <c r="E1097" s="76">
        <v>28292</v>
      </c>
    </row>
    <row r="1098" spans="1:5" ht="13.5">
      <c r="A1098" s="11" t="s">
        <v>995</v>
      </c>
      <c r="B1098" s="11"/>
      <c r="C1098" s="23" t="s">
        <v>2527</v>
      </c>
      <c r="D1098" s="45">
        <v>3</v>
      </c>
      <c r="E1098" s="76">
        <v>67418</v>
      </c>
    </row>
    <row r="1099" spans="1:5" ht="13.5">
      <c r="A1099" s="11" t="s">
        <v>993</v>
      </c>
      <c r="B1099" s="11"/>
      <c r="C1099" s="23" t="s">
        <v>2528</v>
      </c>
      <c r="D1099" s="45">
        <v>1</v>
      </c>
      <c r="E1099" s="76" t="s">
        <v>2832</v>
      </c>
    </row>
    <row r="1100" spans="1:5" ht="13.5">
      <c r="A1100" s="11" t="s">
        <v>875</v>
      </c>
      <c r="B1100" s="11"/>
      <c r="C1100" s="23" t="s">
        <v>2529</v>
      </c>
      <c r="D1100" s="45">
        <v>1</v>
      </c>
      <c r="E1100" s="76" t="s">
        <v>2832</v>
      </c>
    </row>
    <row r="1101" spans="1:5" ht="13.5">
      <c r="A1101" s="11" t="s">
        <v>169</v>
      </c>
      <c r="B1101" s="11"/>
      <c r="C1101" s="23" t="s">
        <v>2530</v>
      </c>
      <c r="D1101" s="45">
        <v>4</v>
      </c>
      <c r="E1101" s="76">
        <v>59297</v>
      </c>
    </row>
    <row r="1102" spans="1:5" ht="13.5">
      <c r="A1102" s="11" t="s">
        <v>15</v>
      </c>
      <c r="B1102" s="11"/>
      <c r="C1102" s="23" t="s">
        <v>2531</v>
      </c>
      <c r="D1102" s="45">
        <v>35</v>
      </c>
      <c r="E1102" s="76">
        <v>146918</v>
      </c>
    </row>
    <row r="1103" spans="1:5" ht="13.5">
      <c r="A1103" s="11" t="s">
        <v>123</v>
      </c>
      <c r="B1103" s="11"/>
      <c r="C1103" s="23" t="s">
        <v>2532</v>
      </c>
      <c r="D1103" s="45">
        <v>21</v>
      </c>
      <c r="E1103" s="76">
        <v>266856</v>
      </c>
    </row>
    <row r="1104" spans="1:5" ht="13.5">
      <c r="A1104" s="11" t="s">
        <v>217</v>
      </c>
      <c r="B1104" s="11"/>
      <c r="C1104" s="23" t="s">
        <v>2533</v>
      </c>
      <c r="D1104" s="45">
        <v>14</v>
      </c>
      <c r="E1104" s="76">
        <v>278181</v>
      </c>
    </row>
    <row r="1105" spans="1:5" ht="13.5">
      <c r="A1105" s="11" t="s">
        <v>605</v>
      </c>
      <c r="B1105" s="11"/>
      <c r="C1105" s="23" t="s">
        <v>2534</v>
      </c>
      <c r="D1105" s="45">
        <v>2</v>
      </c>
      <c r="E1105" s="76" t="s">
        <v>2832</v>
      </c>
    </row>
    <row r="1106" spans="1:5" ht="13.5">
      <c r="A1106" s="11" t="s">
        <v>1018</v>
      </c>
      <c r="B1106" s="11"/>
      <c r="C1106" s="23" t="s">
        <v>2535</v>
      </c>
      <c r="D1106" s="45">
        <v>1</v>
      </c>
      <c r="E1106" s="76" t="s">
        <v>2832</v>
      </c>
    </row>
    <row r="1107" spans="1:5" ht="13.5">
      <c r="A1107" s="11" t="s">
        <v>443</v>
      </c>
      <c r="B1107" s="11"/>
      <c r="C1107" s="23" t="s">
        <v>2536</v>
      </c>
      <c r="D1107" s="45">
        <v>12</v>
      </c>
      <c r="E1107" s="76">
        <v>172017</v>
      </c>
    </row>
    <row r="1108" spans="1:5" ht="13.5">
      <c r="A1108" s="11" t="s">
        <v>1091</v>
      </c>
      <c r="B1108" s="11"/>
      <c r="C1108" s="23" t="s">
        <v>2537</v>
      </c>
      <c r="D1108" s="45">
        <v>2</v>
      </c>
      <c r="E1108" s="76" t="s">
        <v>2832</v>
      </c>
    </row>
    <row r="1109" spans="1:5" ht="13.5">
      <c r="A1109" s="11" t="s">
        <v>1092</v>
      </c>
      <c r="B1109" s="11"/>
      <c r="C1109" s="23" t="s">
        <v>2538</v>
      </c>
      <c r="D1109" s="45">
        <v>3</v>
      </c>
      <c r="E1109" s="76">
        <v>1563811</v>
      </c>
    </row>
    <row r="1110" spans="1:5" ht="13.5">
      <c r="A1110" s="11" t="s">
        <v>509</v>
      </c>
      <c r="B1110" s="11"/>
      <c r="C1110" s="23" t="s">
        <v>2539</v>
      </c>
      <c r="D1110" s="45">
        <v>1</v>
      </c>
      <c r="E1110" s="76" t="s">
        <v>2832</v>
      </c>
    </row>
    <row r="1111" spans="1:5" ht="13.5">
      <c r="A1111" s="11" t="s">
        <v>610</v>
      </c>
      <c r="B1111" s="11"/>
      <c r="C1111" s="23" t="s">
        <v>2540</v>
      </c>
      <c r="D1111" s="45">
        <v>1</v>
      </c>
      <c r="E1111" s="76" t="s">
        <v>2832</v>
      </c>
    </row>
    <row r="1112" spans="1:5" ht="13.5">
      <c r="A1112" s="11" t="s">
        <v>707</v>
      </c>
      <c r="B1112" s="11"/>
      <c r="C1112" s="23" t="s">
        <v>2541</v>
      </c>
      <c r="D1112" s="45">
        <v>2</v>
      </c>
      <c r="E1112" s="76" t="s">
        <v>2832</v>
      </c>
    </row>
    <row r="1113" spans="1:5" ht="13.5">
      <c r="A1113" s="11" t="s">
        <v>950</v>
      </c>
      <c r="B1113" s="11"/>
      <c r="C1113" s="23" t="s">
        <v>2542</v>
      </c>
      <c r="D1113" s="45">
        <v>4</v>
      </c>
      <c r="E1113" s="76">
        <v>4262295</v>
      </c>
    </row>
    <row r="1114" spans="1:5" ht="13.5">
      <c r="A1114" s="11" t="s">
        <v>949</v>
      </c>
      <c r="B1114" s="11"/>
      <c r="C1114" s="23" t="s">
        <v>2543</v>
      </c>
      <c r="D1114" s="45">
        <v>1</v>
      </c>
      <c r="E1114" s="76" t="s">
        <v>2832</v>
      </c>
    </row>
    <row r="1115" spans="1:5" ht="13.5">
      <c r="A1115" s="11" t="s">
        <v>38</v>
      </c>
      <c r="B1115" s="11"/>
      <c r="C1115" s="23" t="s">
        <v>2544</v>
      </c>
      <c r="D1115" s="45">
        <v>6</v>
      </c>
      <c r="E1115" s="76">
        <v>6760098</v>
      </c>
    </row>
    <row r="1116" spans="1:5" ht="13.5">
      <c r="A1116" s="71" t="s">
        <v>42</v>
      </c>
      <c r="B1116" s="71"/>
      <c r="C1116" s="72" t="s">
        <v>2545</v>
      </c>
      <c r="D1116" s="63">
        <v>11</v>
      </c>
      <c r="E1116" s="87">
        <v>977221</v>
      </c>
    </row>
    <row r="1117" spans="1:3" ht="13.5">
      <c r="A1117" s="1"/>
      <c r="B1117" s="1"/>
      <c r="C1117" s="1"/>
    </row>
    <row r="1118" spans="1:3" ht="13.5">
      <c r="A1118" s="1"/>
      <c r="B1118" s="1"/>
      <c r="C1118" s="1"/>
    </row>
    <row r="1119" spans="1:3" ht="13.5">
      <c r="A1119" s="1"/>
      <c r="B1119" s="1"/>
      <c r="C1119" s="1"/>
    </row>
    <row r="1120" spans="1:3" ht="13.5">
      <c r="A1120" s="1"/>
      <c r="B1120" s="1"/>
      <c r="C1120" s="1"/>
    </row>
    <row r="1121" spans="1:3" ht="13.5">
      <c r="A1121" s="1"/>
      <c r="B1121" s="1"/>
      <c r="C1121" s="1"/>
    </row>
  </sheetData>
  <sheetProtection/>
  <mergeCells count="5">
    <mergeCell ref="A3:C4"/>
    <mergeCell ref="D3:D4"/>
    <mergeCell ref="E3:E4"/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20"/>
  <sheetViews>
    <sheetView zoomScalePageLayoutView="0" workbookViewId="0" topLeftCell="A1">
      <selection activeCell="A2" sqref="A2:E2"/>
    </sheetView>
  </sheetViews>
  <sheetFormatPr defaultColWidth="9.140625" defaultRowHeight="15"/>
  <cols>
    <col min="1" max="1" width="9.140625" style="8" customWidth="1"/>
    <col min="2" max="2" width="0.85546875" style="8" customWidth="1"/>
    <col min="3" max="3" width="44.8515625" style="2" customWidth="1"/>
    <col min="4" max="4" width="12.57421875" style="1" customWidth="1"/>
    <col min="5" max="5" width="19.140625" style="1" customWidth="1"/>
    <col min="6" max="6" width="1.7109375" style="1" customWidth="1"/>
    <col min="7" max="250" width="9.00390625" style="1" customWidth="1"/>
    <col min="251" max="251" width="9.140625" style="1" customWidth="1"/>
    <col min="252" max="252" width="0.85546875" style="1" customWidth="1"/>
    <col min="253" max="253" width="44.8515625" style="1" customWidth="1"/>
    <col min="254" max="254" width="13.00390625" style="1" bestFit="1" customWidth="1"/>
    <col min="255" max="255" width="18.28125" style="1" customWidth="1"/>
    <col min="256" max="16384" width="9.00390625" style="1" customWidth="1"/>
  </cols>
  <sheetData>
    <row r="1" spans="1:5" s="3" customFormat="1" ht="17.25" customHeight="1">
      <c r="A1" s="98" t="s">
        <v>2546</v>
      </c>
      <c r="B1" s="98"/>
      <c r="C1" s="98"/>
      <c r="D1" s="98"/>
      <c r="E1" s="98"/>
    </row>
    <row r="2" spans="1:5" s="3" customFormat="1" ht="17.25" customHeight="1" thickBot="1">
      <c r="A2" s="99" t="s">
        <v>2835</v>
      </c>
      <c r="B2" s="99"/>
      <c r="C2" s="99"/>
      <c r="D2" s="99"/>
      <c r="E2" s="99"/>
    </row>
    <row r="3" spans="1:5" s="3" customFormat="1" ht="13.5" customHeight="1" thickTop="1">
      <c r="A3" s="90" t="s">
        <v>2825</v>
      </c>
      <c r="B3" s="90"/>
      <c r="C3" s="90"/>
      <c r="D3" s="92" t="s">
        <v>2826</v>
      </c>
      <c r="E3" s="94" t="s">
        <v>2827</v>
      </c>
    </row>
    <row r="4" spans="1:5" s="4" customFormat="1" ht="13.5" customHeight="1">
      <c r="A4" s="91"/>
      <c r="B4" s="91"/>
      <c r="C4" s="91"/>
      <c r="D4" s="93"/>
      <c r="E4" s="95"/>
    </row>
    <row r="5" spans="1:5" s="4" customFormat="1" ht="13.5" customHeight="1">
      <c r="A5" s="64"/>
      <c r="B5" s="64"/>
      <c r="C5" s="67" t="s">
        <v>2830</v>
      </c>
      <c r="D5" s="65">
        <f>D6+D41+D50+D77+D92+D102+D117+D125+D147+D149+D174+D183+D192+D210+D225+D242+D278+D296+D317+D337+D349+D371+D385+D398</f>
        <v>2532</v>
      </c>
      <c r="E5" s="66">
        <v>36422875</v>
      </c>
    </row>
    <row r="6" spans="1:5" s="7" customFormat="1" ht="13.5">
      <c r="A6" s="5" t="s">
        <v>2741</v>
      </c>
      <c r="B6" s="5"/>
      <c r="C6" s="10" t="s">
        <v>1243</v>
      </c>
      <c r="D6" s="84">
        <f>SUM(D7:D39)</f>
        <v>196</v>
      </c>
      <c r="E6" s="85">
        <v>2906743</v>
      </c>
    </row>
    <row r="7" spans="1:5" ht="13.5">
      <c r="A7" s="49" t="s">
        <v>473</v>
      </c>
      <c r="B7" s="49"/>
      <c r="C7" s="50" t="s">
        <v>1244</v>
      </c>
      <c r="D7" s="45">
        <v>4</v>
      </c>
      <c r="E7" s="83">
        <v>1172826</v>
      </c>
    </row>
    <row r="8" spans="1:5" ht="13.5">
      <c r="A8" s="51" t="s">
        <v>472</v>
      </c>
      <c r="B8" s="51"/>
      <c r="C8" s="18" t="s">
        <v>1245</v>
      </c>
      <c r="D8" s="45">
        <v>6</v>
      </c>
      <c r="E8" s="83">
        <v>108749</v>
      </c>
    </row>
    <row r="9" spans="1:5" ht="13.5">
      <c r="A9" s="8" t="s">
        <v>2742</v>
      </c>
      <c r="C9" s="15" t="s">
        <v>2583</v>
      </c>
      <c r="D9" s="45">
        <v>1</v>
      </c>
      <c r="E9" s="83" t="s">
        <v>2832</v>
      </c>
    </row>
    <row r="10" spans="1:5" ht="13.5">
      <c r="A10" s="51" t="s">
        <v>1083</v>
      </c>
      <c r="B10" s="51"/>
      <c r="C10" s="12" t="s">
        <v>1246</v>
      </c>
      <c r="D10" s="45">
        <v>1</v>
      </c>
      <c r="E10" s="83" t="s">
        <v>2832</v>
      </c>
    </row>
    <row r="11" spans="1:5" ht="13.5">
      <c r="A11" s="51" t="s">
        <v>474</v>
      </c>
      <c r="B11" s="51"/>
      <c r="C11" s="12" t="s">
        <v>1247</v>
      </c>
      <c r="D11" s="45">
        <v>3</v>
      </c>
      <c r="E11" s="83">
        <v>16893</v>
      </c>
    </row>
    <row r="12" spans="1:5" ht="13.5">
      <c r="A12" s="51" t="s">
        <v>1026</v>
      </c>
      <c r="B12" s="51"/>
      <c r="C12" s="12" t="s">
        <v>1248</v>
      </c>
      <c r="D12" s="45">
        <v>4</v>
      </c>
      <c r="E12" s="83">
        <v>23336</v>
      </c>
    </row>
    <row r="13" spans="1:5" ht="13.5">
      <c r="A13" s="51" t="s">
        <v>206</v>
      </c>
      <c r="B13" s="51"/>
      <c r="C13" s="12" t="s">
        <v>1249</v>
      </c>
      <c r="D13" s="45">
        <v>10</v>
      </c>
      <c r="E13" s="83">
        <v>44736</v>
      </c>
    </row>
    <row r="14" spans="1:5" ht="13.5">
      <c r="A14" s="51" t="s">
        <v>1029</v>
      </c>
      <c r="B14" s="51"/>
      <c r="C14" s="12" t="s">
        <v>1250</v>
      </c>
      <c r="D14" s="45">
        <v>5</v>
      </c>
      <c r="E14" s="83">
        <v>26970</v>
      </c>
    </row>
    <row r="15" spans="1:5" ht="13.5">
      <c r="A15" s="51" t="s">
        <v>428</v>
      </c>
      <c r="B15" s="51"/>
      <c r="C15" s="12" t="s">
        <v>1251</v>
      </c>
      <c r="D15" s="45">
        <v>18</v>
      </c>
      <c r="E15" s="83">
        <v>122874</v>
      </c>
    </row>
    <row r="16" spans="1:5" ht="13.5">
      <c r="A16" s="51" t="s">
        <v>672</v>
      </c>
      <c r="B16" s="51"/>
      <c r="C16" s="12" t="s">
        <v>1252</v>
      </c>
      <c r="D16" s="45">
        <v>1</v>
      </c>
      <c r="E16" s="83" t="s">
        <v>2832</v>
      </c>
    </row>
    <row r="17" spans="1:5" ht="13.5">
      <c r="A17" s="51" t="s">
        <v>881</v>
      </c>
      <c r="B17" s="51"/>
      <c r="C17" s="12" t="s">
        <v>1253</v>
      </c>
      <c r="D17" s="45">
        <v>6</v>
      </c>
      <c r="E17" s="83">
        <v>11440</v>
      </c>
    </row>
    <row r="18" spans="1:5" ht="13.5">
      <c r="A18" s="51" t="s">
        <v>354</v>
      </c>
      <c r="B18" s="51"/>
      <c r="C18" s="12" t="s">
        <v>1254</v>
      </c>
      <c r="D18" s="45">
        <v>3</v>
      </c>
      <c r="E18" s="83">
        <v>3286</v>
      </c>
    </row>
    <row r="19" spans="1:5" ht="13.5">
      <c r="A19" s="8" t="s">
        <v>2743</v>
      </c>
      <c r="C19" s="15" t="s">
        <v>2584</v>
      </c>
      <c r="D19" s="45">
        <v>1</v>
      </c>
      <c r="E19" s="83" t="s">
        <v>2832</v>
      </c>
    </row>
    <row r="20" spans="1:5" ht="13.5">
      <c r="A20" s="51" t="s">
        <v>1</v>
      </c>
      <c r="B20" s="51"/>
      <c r="C20" s="12" t="s">
        <v>1255</v>
      </c>
      <c r="D20" s="45">
        <v>4</v>
      </c>
      <c r="E20" s="83">
        <v>42338</v>
      </c>
    </row>
    <row r="21" spans="1:5" ht="13.5">
      <c r="A21" s="51" t="s">
        <v>2744</v>
      </c>
      <c r="B21" s="51"/>
      <c r="C21" s="12" t="s">
        <v>1256</v>
      </c>
      <c r="D21" s="45">
        <v>1</v>
      </c>
      <c r="E21" s="83" t="s">
        <v>2832</v>
      </c>
    </row>
    <row r="22" spans="1:5" ht="13.5">
      <c r="A22" s="51" t="s">
        <v>127</v>
      </c>
      <c r="B22" s="51"/>
      <c r="C22" s="12" t="s">
        <v>1257</v>
      </c>
      <c r="D22" s="45">
        <v>9</v>
      </c>
      <c r="E22" s="83">
        <v>19108</v>
      </c>
    </row>
    <row r="23" spans="1:5" ht="13.5">
      <c r="A23" s="51" t="s">
        <v>880</v>
      </c>
      <c r="B23" s="51"/>
      <c r="C23" s="12" t="s">
        <v>1258</v>
      </c>
      <c r="D23" s="45">
        <v>3</v>
      </c>
      <c r="E23" s="83">
        <v>49037</v>
      </c>
    </row>
    <row r="24" spans="1:5" ht="13.5">
      <c r="A24" s="51" t="s">
        <v>165</v>
      </c>
      <c r="B24" s="51"/>
      <c r="C24" s="12" t="s">
        <v>1259</v>
      </c>
      <c r="D24" s="45">
        <v>19</v>
      </c>
      <c r="E24" s="83">
        <v>28208</v>
      </c>
    </row>
    <row r="25" spans="1:5" ht="13.5">
      <c r="A25" s="51" t="s">
        <v>917</v>
      </c>
      <c r="B25" s="51"/>
      <c r="C25" s="12" t="s">
        <v>1260</v>
      </c>
      <c r="D25" s="45">
        <v>2</v>
      </c>
      <c r="E25" s="83" t="s">
        <v>2832</v>
      </c>
    </row>
    <row r="26" spans="1:5" ht="13.5">
      <c r="A26" s="51" t="s">
        <v>2745</v>
      </c>
      <c r="B26" s="51"/>
      <c r="C26" s="12" t="s">
        <v>1261</v>
      </c>
      <c r="D26" s="45">
        <v>1</v>
      </c>
      <c r="E26" s="83" t="s">
        <v>2832</v>
      </c>
    </row>
    <row r="27" spans="1:5" ht="13.5">
      <c r="A27" s="8" t="s">
        <v>2746</v>
      </c>
      <c r="C27" s="15" t="s">
        <v>2747</v>
      </c>
      <c r="D27" s="45">
        <v>2</v>
      </c>
      <c r="E27" s="83" t="s">
        <v>2832</v>
      </c>
    </row>
    <row r="28" spans="1:5" ht="13.5">
      <c r="A28" s="52" t="s">
        <v>716</v>
      </c>
      <c r="B28" s="52"/>
      <c r="C28" s="53" t="s">
        <v>1262</v>
      </c>
      <c r="D28" s="45">
        <v>11</v>
      </c>
      <c r="E28" s="83">
        <v>183205</v>
      </c>
    </row>
    <row r="29" spans="1:5" ht="13.5">
      <c r="A29" s="52" t="s">
        <v>771</v>
      </c>
      <c r="B29" s="52"/>
      <c r="C29" s="53" t="s">
        <v>1263</v>
      </c>
      <c r="D29" s="45">
        <v>3</v>
      </c>
      <c r="E29" s="83">
        <v>19592</v>
      </c>
    </row>
    <row r="30" spans="1:5" ht="13.5">
      <c r="A30" s="51" t="s">
        <v>841</v>
      </c>
      <c r="B30" s="51"/>
      <c r="C30" s="12" t="s">
        <v>1264</v>
      </c>
      <c r="D30" s="45">
        <v>2</v>
      </c>
      <c r="E30" s="83" t="s">
        <v>2832</v>
      </c>
    </row>
    <row r="31" spans="1:5" ht="13.5">
      <c r="A31" s="8" t="s">
        <v>2748</v>
      </c>
      <c r="C31" s="12" t="s">
        <v>1265</v>
      </c>
      <c r="D31" s="45">
        <v>1</v>
      </c>
      <c r="E31" s="83" t="s">
        <v>2832</v>
      </c>
    </row>
    <row r="32" spans="1:5" ht="13.5">
      <c r="A32" s="51" t="s">
        <v>615</v>
      </c>
      <c r="B32" s="51"/>
      <c r="C32" s="12" t="s">
        <v>1266</v>
      </c>
      <c r="D32" s="45">
        <v>10</v>
      </c>
      <c r="E32" s="83">
        <v>9907</v>
      </c>
    </row>
    <row r="33" spans="1:5" ht="13.5">
      <c r="A33" s="51" t="s">
        <v>673</v>
      </c>
      <c r="B33" s="51"/>
      <c r="C33" s="12" t="s">
        <v>1267</v>
      </c>
      <c r="D33" s="45">
        <v>3</v>
      </c>
      <c r="E33" s="83">
        <v>98218</v>
      </c>
    </row>
    <row r="34" spans="1:5" ht="13.5">
      <c r="A34" s="51" t="s">
        <v>572</v>
      </c>
      <c r="B34" s="51"/>
      <c r="C34" s="12" t="s">
        <v>1268</v>
      </c>
      <c r="D34" s="45">
        <v>1</v>
      </c>
      <c r="E34" s="83" t="s">
        <v>2832</v>
      </c>
    </row>
    <row r="35" spans="1:5" ht="13.5">
      <c r="A35" s="51" t="s">
        <v>519</v>
      </c>
      <c r="B35" s="51"/>
      <c r="C35" s="12" t="s">
        <v>1269</v>
      </c>
      <c r="D35" s="45">
        <v>7</v>
      </c>
      <c r="E35" s="83">
        <v>148138</v>
      </c>
    </row>
    <row r="36" spans="1:5" ht="13.5">
      <c r="A36" s="51" t="s">
        <v>537</v>
      </c>
      <c r="B36" s="51"/>
      <c r="C36" s="12" t="s">
        <v>1270</v>
      </c>
      <c r="D36" s="45">
        <v>2</v>
      </c>
      <c r="E36" s="83" t="s">
        <v>2832</v>
      </c>
    </row>
    <row r="37" spans="1:5" ht="13.5">
      <c r="A37" s="51" t="s">
        <v>827</v>
      </c>
      <c r="B37" s="51"/>
      <c r="C37" s="12" t="s">
        <v>1271</v>
      </c>
      <c r="D37" s="45">
        <v>3</v>
      </c>
      <c r="E37" s="83">
        <v>8950</v>
      </c>
    </row>
    <row r="38" spans="1:5" ht="13.5">
      <c r="A38" s="8" t="s">
        <v>2749</v>
      </c>
      <c r="C38" s="12" t="s">
        <v>1272</v>
      </c>
      <c r="D38" s="45">
        <v>1</v>
      </c>
      <c r="E38" s="83" t="s">
        <v>2832</v>
      </c>
    </row>
    <row r="39" spans="1:5" s="9" customFormat="1" ht="13.5">
      <c r="A39" s="51" t="s">
        <v>109</v>
      </c>
      <c r="B39" s="51"/>
      <c r="C39" s="12" t="s">
        <v>1273</v>
      </c>
      <c r="D39" s="45">
        <v>48</v>
      </c>
      <c r="E39" s="83">
        <v>451330</v>
      </c>
    </row>
    <row r="40" spans="1:5" s="9" customFormat="1" ht="13.5">
      <c r="A40" s="51"/>
      <c r="B40" s="51"/>
      <c r="C40" s="12"/>
      <c r="D40" s="39"/>
      <c r="E40" s="80"/>
    </row>
    <row r="41" spans="1:5" s="9" customFormat="1" ht="13.5">
      <c r="A41" s="5" t="s">
        <v>2750</v>
      </c>
      <c r="B41" s="5"/>
      <c r="C41" s="54" t="s">
        <v>1274</v>
      </c>
      <c r="D41" s="46">
        <f>SUM(D42:D48)</f>
        <v>22</v>
      </c>
      <c r="E41" s="86">
        <v>691353</v>
      </c>
    </row>
    <row r="42" spans="1:5" ht="13.5">
      <c r="A42" s="51" t="s">
        <v>892</v>
      </c>
      <c r="B42" s="51"/>
      <c r="C42" s="12" t="s">
        <v>1275</v>
      </c>
      <c r="D42" s="45">
        <v>5</v>
      </c>
      <c r="E42" s="83">
        <v>330965</v>
      </c>
    </row>
    <row r="43" spans="1:5" ht="13.5">
      <c r="A43" s="8" t="s">
        <v>2751</v>
      </c>
      <c r="C43" s="15" t="s">
        <v>1276</v>
      </c>
      <c r="D43" s="45">
        <v>1</v>
      </c>
      <c r="E43" s="83" t="s">
        <v>2832</v>
      </c>
    </row>
    <row r="44" spans="1:5" ht="13.5">
      <c r="A44" s="51" t="s">
        <v>793</v>
      </c>
      <c r="B44" s="51"/>
      <c r="C44" s="12" t="s">
        <v>1277</v>
      </c>
      <c r="D44" s="45">
        <v>6</v>
      </c>
      <c r="E44" s="83">
        <v>16879</v>
      </c>
    </row>
    <row r="45" spans="1:5" ht="13.5">
      <c r="A45" s="51" t="s">
        <v>1201</v>
      </c>
      <c r="B45" s="51"/>
      <c r="C45" s="12" t="s">
        <v>1278</v>
      </c>
      <c r="D45" s="45">
        <v>1</v>
      </c>
      <c r="E45" s="83" t="s">
        <v>2832</v>
      </c>
    </row>
    <row r="46" spans="1:5" ht="13.5">
      <c r="A46" s="51" t="s">
        <v>1076</v>
      </c>
      <c r="B46" s="51"/>
      <c r="C46" s="12" t="s">
        <v>1279</v>
      </c>
      <c r="D46" s="45">
        <v>5</v>
      </c>
      <c r="E46" s="83">
        <v>283483</v>
      </c>
    </row>
    <row r="47" spans="1:5" ht="13.5">
      <c r="A47" s="51" t="s">
        <v>852</v>
      </c>
      <c r="B47" s="51"/>
      <c r="C47" s="12" t="s">
        <v>1280</v>
      </c>
      <c r="D47" s="45">
        <v>1</v>
      </c>
      <c r="E47" s="83" t="s">
        <v>2832</v>
      </c>
    </row>
    <row r="48" spans="1:5" ht="13.5">
      <c r="A48" s="51" t="s">
        <v>836</v>
      </c>
      <c r="B48" s="51"/>
      <c r="C48" s="12" t="s">
        <v>1281</v>
      </c>
      <c r="D48" s="45">
        <v>3</v>
      </c>
      <c r="E48" s="83">
        <v>6206</v>
      </c>
    </row>
    <row r="49" spans="1:5" ht="13.5">
      <c r="A49" s="51"/>
      <c r="B49" s="51"/>
      <c r="C49" s="12"/>
      <c r="D49" s="32"/>
      <c r="E49" s="80"/>
    </row>
    <row r="50" spans="1:5" s="9" customFormat="1" ht="13.5">
      <c r="A50" s="5" t="s">
        <v>2752</v>
      </c>
      <c r="B50" s="5"/>
      <c r="C50" s="10" t="s">
        <v>1282</v>
      </c>
      <c r="D50" s="47">
        <f>SUM(D51:D75)</f>
        <v>148</v>
      </c>
      <c r="E50" s="81">
        <v>741603</v>
      </c>
    </row>
    <row r="51" spans="1:5" ht="13.5">
      <c r="A51" s="51" t="s">
        <v>2753</v>
      </c>
      <c r="B51" s="51"/>
      <c r="C51" s="12" t="s">
        <v>2589</v>
      </c>
      <c r="D51" s="45">
        <v>1</v>
      </c>
      <c r="E51" s="83" t="s">
        <v>2832</v>
      </c>
    </row>
    <row r="52" spans="1:5" ht="13.5">
      <c r="A52" s="51" t="s">
        <v>2754</v>
      </c>
      <c r="B52" s="51"/>
      <c r="C52" s="12" t="s">
        <v>2755</v>
      </c>
      <c r="D52" s="45">
        <v>1</v>
      </c>
      <c r="E52" s="83" t="s">
        <v>2832</v>
      </c>
    </row>
    <row r="53" spans="1:5" ht="13.5">
      <c r="A53" s="8" t="s">
        <v>2756</v>
      </c>
      <c r="C53" s="15" t="s">
        <v>1283</v>
      </c>
      <c r="D53" s="45">
        <v>1</v>
      </c>
      <c r="E53" s="83" t="s">
        <v>2832</v>
      </c>
    </row>
    <row r="54" spans="1:5" ht="13.5">
      <c r="A54" s="8" t="s">
        <v>2757</v>
      </c>
      <c r="C54" s="15" t="s">
        <v>1284</v>
      </c>
      <c r="D54" s="45">
        <v>2</v>
      </c>
      <c r="E54" s="83" t="s">
        <v>2832</v>
      </c>
    </row>
    <row r="55" spans="1:5" ht="13.5">
      <c r="A55" s="8" t="s">
        <v>2758</v>
      </c>
      <c r="C55" s="57" t="s">
        <v>2590</v>
      </c>
      <c r="D55" s="45">
        <v>1</v>
      </c>
      <c r="E55" s="83" t="s">
        <v>2832</v>
      </c>
    </row>
    <row r="56" spans="1:5" ht="13.5">
      <c r="A56" s="51" t="s">
        <v>963</v>
      </c>
      <c r="B56" s="51"/>
      <c r="C56" s="12" t="s">
        <v>1285</v>
      </c>
      <c r="D56" s="45">
        <v>2</v>
      </c>
      <c r="E56" s="83" t="s">
        <v>2832</v>
      </c>
    </row>
    <row r="57" spans="1:5" ht="13.5">
      <c r="A57" s="51" t="s">
        <v>574</v>
      </c>
      <c r="B57" s="51"/>
      <c r="C57" s="12" t="s">
        <v>1286</v>
      </c>
      <c r="D57" s="45">
        <v>8</v>
      </c>
      <c r="E57" s="83">
        <v>35198</v>
      </c>
    </row>
    <row r="58" spans="1:5" ht="13.5">
      <c r="A58" s="51" t="s">
        <v>288</v>
      </c>
      <c r="B58" s="51"/>
      <c r="C58" s="12" t="s">
        <v>1287</v>
      </c>
      <c r="D58" s="45">
        <v>50</v>
      </c>
      <c r="E58" s="83">
        <v>169690</v>
      </c>
    </row>
    <row r="59" spans="1:5" ht="13.5">
      <c r="A59" s="51" t="s">
        <v>706</v>
      </c>
      <c r="B59" s="51"/>
      <c r="C59" s="12" t="s">
        <v>1288</v>
      </c>
      <c r="D59" s="45">
        <v>7</v>
      </c>
      <c r="E59" s="83">
        <v>13402</v>
      </c>
    </row>
    <row r="60" spans="1:5" ht="13.5">
      <c r="A60" s="8" t="s">
        <v>2759</v>
      </c>
      <c r="C60" s="15" t="s">
        <v>1289</v>
      </c>
      <c r="D60" s="45">
        <v>4</v>
      </c>
      <c r="E60" s="83">
        <v>8112</v>
      </c>
    </row>
    <row r="61" spans="1:5" ht="13.5">
      <c r="A61" s="51" t="s">
        <v>953</v>
      </c>
      <c r="B61" s="51"/>
      <c r="C61" s="12" t="s">
        <v>1290</v>
      </c>
      <c r="D61" s="45">
        <v>1</v>
      </c>
      <c r="E61" s="83" t="s">
        <v>2832</v>
      </c>
    </row>
    <row r="62" spans="1:5" ht="13.5">
      <c r="A62" s="51" t="s">
        <v>639</v>
      </c>
      <c r="B62" s="51"/>
      <c r="C62" s="12" t="s">
        <v>1291</v>
      </c>
      <c r="D62" s="45">
        <v>10</v>
      </c>
      <c r="E62" s="83">
        <v>23309</v>
      </c>
    </row>
    <row r="63" spans="1:5" ht="13.5">
      <c r="A63" s="8" t="s">
        <v>2760</v>
      </c>
      <c r="C63" s="15" t="s">
        <v>1292</v>
      </c>
      <c r="D63" s="45">
        <v>1</v>
      </c>
      <c r="E63" s="83" t="s">
        <v>2832</v>
      </c>
    </row>
    <row r="64" spans="1:5" ht="13.5">
      <c r="A64" s="51" t="s">
        <v>650</v>
      </c>
      <c r="B64" s="51"/>
      <c r="C64" s="12" t="s">
        <v>1293</v>
      </c>
      <c r="D64" s="45">
        <v>4</v>
      </c>
      <c r="E64" s="83">
        <v>5828</v>
      </c>
    </row>
    <row r="65" spans="1:5" ht="13.5">
      <c r="A65" s="51" t="s">
        <v>954</v>
      </c>
      <c r="B65" s="51"/>
      <c r="C65" s="12" t="s">
        <v>1294</v>
      </c>
      <c r="D65" s="45">
        <v>1</v>
      </c>
      <c r="E65" s="83" t="s">
        <v>2832</v>
      </c>
    </row>
    <row r="66" spans="1:5" ht="13.5">
      <c r="A66" s="51" t="s">
        <v>809</v>
      </c>
      <c r="B66" s="51"/>
      <c r="C66" s="12" t="s">
        <v>1295</v>
      </c>
      <c r="D66" s="45">
        <v>4</v>
      </c>
      <c r="E66" s="83">
        <v>11846</v>
      </c>
    </row>
    <row r="67" spans="1:5" ht="13.5">
      <c r="A67" s="51" t="s">
        <v>564</v>
      </c>
      <c r="B67" s="51"/>
      <c r="C67" s="12" t="s">
        <v>1296</v>
      </c>
      <c r="D67" s="45">
        <v>2</v>
      </c>
      <c r="E67" s="83" t="s">
        <v>2832</v>
      </c>
    </row>
    <row r="68" spans="1:5" ht="13.5">
      <c r="A68" s="51" t="s">
        <v>567</v>
      </c>
      <c r="B68" s="51"/>
      <c r="C68" s="12" t="s">
        <v>1297</v>
      </c>
      <c r="D68" s="45">
        <v>3</v>
      </c>
      <c r="E68" s="83">
        <v>4878</v>
      </c>
    </row>
    <row r="69" spans="1:5" ht="13.5">
      <c r="A69" s="51" t="s">
        <v>434</v>
      </c>
      <c r="B69" s="51"/>
      <c r="C69" s="12" t="s">
        <v>1298</v>
      </c>
      <c r="D69" s="45">
        <v>10</v>
      </c>
      <c r="E69" s="83">
        <v>27793</v>
      </c>
    </row>
    <row r="70" spans="1:5" ht="13.5">
      <c r="A70" s="51" t="s">
        <v>773</v>
      </c>
      <c r="B70" s="51"/>
      <c r="C70" s="12" t="s">
        <v>1299</v>
      </c>
      <c r="D70" s="45">
        <v>2</v>
      </c>
      <c r="E70" s="83" t="s">
        <v>2832</v>
      </c>
    </row>
    <row r="71" spans="1:5" ht="13.5">
      <c r="A71" s="51" t="s">
        <v>550</v>
      </c>
      <c r="B71" s="51"/>
      <c r="C71" s="12" t="s">
        <v>1300</v>
      </c>
      <c r="D71" s="45">
        <v>8</v>
      </c>
      <c r="E71" s="83">
        <v>15919</v>
      </c>
    </row>
    <row r="72" spans="1:5" ht="13.5">
      <c r="A72" s="51" t="s">
        <v>1095</v>
      </c>
      <c r="B72" s="51"/>
      <c r="C72" s="12" t="s">
        <v>1301</v>
      </c>
      <c r="D72" s="45">
        <v>2</v>
      </c>
      <c r="E72" s="83" t="s">
        <v>2832</v>
      </c>
    </row>
    <row r="73" spans="1:5" ht="13.5">
      <c r="A73" s="51" t="s">
        <v>139</v>
      </c>
      <c r="B73" s="51"/>
      <c r="C73" s="12" t="s">
        <v>1302</v>
      </c>
      <c r="D73" s="45">
        <v>8</v>
      </c>
      <c r="E73" s="83">
        <v>21733</v>
      </c>
    </row>
    <row r="74" spans="1:5" ht="13.5">
      <c r="A74" s="51" t="s">
        <v>601</v>
      </c>
      <c r="B74" s="51"/>
      <c r="C74" s="12" t="s">
        <v>1303</v>
      </c>
      <c r="D74" s="45">
        <v>2</v>
      </c>
      <c r="E74" s="83" t="s">
        <v>2832</v>
      </c>
    </row>
    <row r="75" spans="1:5" ht="13.5">
      <c r="A75" s="51" t="s">
        <v>810</v>
      </c>
      <c r="B75" s="51"/>
      <c r="C75" s="12" t="s">
        <v>1304</v>
      </c>
      <c r="D75" s="45">
        <v>13</v>
      </c>
      <c r="E75" s="83">
        <v>329061</v>
      </c>
    </row>
    <row r="76" spans="3:5" ht="13.5">
      <c r="C76" s="15"/>
      <c r="D76" s="32"/>
      <c r="E76" s="80"/>
    </row>
    <row r="77" spans="1:5" s="9" customFormat="1" ht="13.5">
      <c r="A77" s="5" t="s">
        <v>2633</v>
      </c>
      <c r="B77" s="5"/>
      <c r="C77" s="10" t="s">
        <v>1305</v>
      </c>
      <c r="D77" s="47">
        <f>SUM(D78:D90)</f>
        <v>61</v>
      </c>
      <c r="E77" s="81">
        <v>674231</v>
      </c>
    </row>
    <row r="78" spans="1:5" ht="13.5">
      <c r="A78" s="51" t="s">
        <v>708</v>
      </c>
      <c r="B78" s="51"/>
      <c r="C78" s="12" t="s">
        <v>1306</v>
      </c>
      <c r="D78" s="45">
        <v>11</v>
      </c>
      <c r="E78" s="83">
        <v>23899</v>
      </c>
    </row>
    <row r="79" spans="1:5" ht="13.5">
      <c r="A79" s="15">
        <v>121291</v>
      </c>
      <c r="B79" s="15"/>
      <c r="C79" s="15" t="s">
        <v>2591</v>
      </c>
      <c r="D79" s="45">
        <v>1</v>
      </c>
      <c r="E79" s="83" t="s">
        <v>2832</v>
      </c>
    </row>
    <row r="80" spans="1:5" ht="13.5">
      <c r="A80" s="51" t="s">
        <v>959</v>
      </c>
      <c r="B80" s="51"/>
      <c r="C80" s="12" t="s">
        <v>1307</v>
      </c>
      <c r="D80" s="45">
        <v>2</v>
      </c>
      <c r="E80" s="83" t="s">
        <v>2832</v>
      </c>
    </row>
    <row r="81" spans="1:5" ht="13.5">
      <c r="A81" s="51" t="s">
        <v>946</v>
      </c>
      <c r="B81" s="51"/>
      <c r="C81" s="12" t="s">
        <v>1308</v>
      </c>
      <c r="D81" s="45">
        <v>1</v>
      </c>
      <c r="E81" s="83" t="s">
        <v>2832</v>
      </c>
    </row>
    <row r="82" spans="1:5" ht="13.5">
      <c r="A82" s="51" t="s">
        <v>50</v>
      </c>
      <c r="B82" s="51"/>
      <c r="C82" s="12" t="s">
        <v>1309</v>
      </c>
      <c r="D82" s="45">
        <v>8</v>
      </c>
      <c r="E82" s="83">
        <v>24509</v>
      </c>
    </row>
    <row r="83" spans="1:5" ht="13.5">
      <c r="A83" s="51" t="s">
        <v>1132</v>
      </c>
      <c r="B83" s="51"/>
      <c r="C83" s="12" t="s">
        <v>1310</v>
      </c>
      <c r="D83" s="45">
        <v>6</v>
      </c>
      <c r="E83" s="83">
        <v>12031</v>
      </c>
    </row>
    <row r="84" spans="1:5" ht="13.5">
      <c r="A84" s="51" t="s">
        <v>52</v>
      </c>
      <c r="B84" s="51"/>
      <c r="C84" s="12" t="s">
        <v>1311</v>
      </c>
      <c r="D84" s="45">
        <v>2</v>
      </c>
      <c r="E84" s="83" t="s">
        <v>2832</v>
      </c>
    </row>
    <row r="85" spans="1:5" ht="13.5">
      <c r="A85" s="51" t="s">
        <v>194</v>
      </c>
      <c r="B85" s="51"/>
      <c r="C85" s="12" t="s">
        <v>1312</v>
      </c>
      <c r="D85" s="45">
        <v>20</v>
      </c>
      <c r="E85" s="83">
        <v>553868</v>
      </c>
    </row>
    <row r="86" spans="1:5" ht="13.5">
      <c r="A86" s="8" t="s">
        <v>2761</v>
      </c>
      <c r="C86" s="15" t="s">
        <v>1313</v>
      </c>
      <c r="D86" s="45">
        <v>1</v>
      </c>
      <c r="E86" s="83" t="s">
        <v>2832</v>
      </c>
    </row>
    <row r="87" spans="1:5" ht="13.5">
      <c r="A87" s="51" t="s">
        <v>220</v>
      </c>
      <c r="B87" s="51"/>
      <c r="C87" s="12" t="s">
        <v>1314</v>
      </c>
      <c r="D87" s="45">
        <v>3</v>
      </c>
      <c r="E87" s="83">
        <v>1072</v>
      </c>
    </row>
    <row r="88" spans="1:5" ht="13.5">
      <c r="A88" s="51" t="s">
        <v>195</v>
      </c>
      <c r="B88" s="51"/>
      <c r="C88" s="12" t="s">
        <v>1315</v>
      </c>
      <c r="D88" s="45">
        <v>2</v>
      </c>
      <c r="E88" s="83" t="s">
        <v>2832</v>
      </c>
    </row>
    <row r="89" spans="1:5" ht="13.5">
      <c r="A89" s="51" t="s">
        <v>999</v>
      </c>
      <c r="B89" s="51"/>
      <c r="C89" s="12" t="s">
        <v>1316</v>
      </c>
      <c r="D89" s="45">
        <v>1</v>
      </c>
      <c r="E89" s="83" t="s">
        <v>2832</v>
      </c>
    </row>
    <row r="90" spans="1:5" ht="13.5">
      <c r="A90" s="51" t="s">
        <v>910</v>
      </c>
      <c r="B90" s="51"/>
      <c r="C90" s="12" t="s">
        <v>1317</v>
      </c>
      <c r="D90" s="45">
        <v>3</v>
      </c>
      <c r="E90" s="83">
        <v>11134</v>
      </c>
    </row>
    <row r="91" spans="1:5" ht="13.5">
      <c r="A91" s="20"/>
      <c r="B91" s="20"/>
      <c r="C91" s="20"/>
      <c r="D91" s="32"/>
      <c r="E91" s="80"/>
    </row>
    <row r="92" spans="1:5" s="9" customFormat="1" ht="13.5">
      <c r="A92" s="5" t="s">
        <v>2762</v>
      </c>
      <c r="B92" s="5"/>
      <c r="C92" s="10" t="s">
        <v>1318</v>
      </c>
      <c r="D92" s="47">
        <f>SUM(D93:D100)</f>
        <v>24</v>
      </c>
      <c r="E92" s="81">
        <v>129126</v>
      </c>
    </row>
    <row r="93" spans="1:5" ht="13.5">
      <c r="A93" s="51" t="s">
        <v>589</v>
      </c>
      <c r="B93" s="51"/>
      <c r="C93" s="12" t="s">
        <v>1319</v>
      </c>
      <c r="D93" s="45">
        <v>6</v>
      </c>
      <c r="E93" s="83">
        <v>29914</v>
      </c>
    </row>
    <row r="94" spans="1:5" ht="13.5">
      <c r="A94" s="51" t="s">
        <v>1135</v>
      </c>
      <c r="B94" s="51"/>
      <c r="C94" s="12" t="s">
        <v>1320</v>
      </c>
      <c r="D94" s="45">
        <v>2</v>
      </c>
      <c r="E94" s="83" t="s">
        <v>2832</v>
      </c>
    </row>
    <row r="95" spans="1:5" ht="13.5">
      <c r="A95" s="8" t="s">
        <v>2763</v>
      </c>
      <c r="C95" s="15" t="s">
        <v>2592</v>
      </c>
      <c r="D95" s="45">
        <v>1</v>
      </c>
      <c r="E95" s="83" t="s">
        <v>2832</v>
      </c>
    </row>
    <row r="96" spans="1:5" ht="13.5">
      <c r="A96" s="51" t="s">
        <v>1130</v>
      </c>
      <c r="B96" s="51"/>
      <c r="C96" s="12" t="s">
        <v>1321</v>
      </c>
      <c r="D96" s="45">
        <v>3</v>
      </c>
      <c r="E96" s="83">
        <v>3523</v>
      </c>
    </row>
    <row r="97" spans="1:5" ht="13.5">
      <c r="A97" s="8" t="s">
        <v>2764</v>
      </c>
      <c r="C97" s="15" t="s">
        <v>2765</v>
      </c>
      <c r="D97" s="45">
        <v>2</v>
      </c>
      <c r="E97" s="83" t="s">
        <v>2832</v>
      </c>
    </row>
    <row r="98" spans="1:5" ht="13.5">
      <c r="A98" s="51" t="s">
        <v>871</v>
      </c>
      <c r="B98" s="51"/>
      <c r="C98" s="12" t="s">
        <v>1322</v>
      </c>
      <c r="D98" s="45">
        <v>8</v>
      </c>
      <c r="E98" s="83">
        <v>72413</v>
      </c>
    </row>
    <row r="99" spans="1:5" ht="13.5">
      <c r="A99" s="8" t="s">
        <v>2766</v>
      </c>
      <c r="C99" s="15" t="s">
        <v>1323</v>
      </c>
      <c r="D99" s="45">
        <v>1</v>
      </c>
      <c r="E99" s="83" t="s">
        <v>2832</v>
      </c>
    </row>
    <row r="100" spans="1:5" ht="13.5">
      <c r="A100" s="51" t="s">
        <v>1104</v>
      </c>
      <c r="B100" s="51"/>
      <c r="C100" s="12" t="s">
        <v>1324</v>
      </c>
      <c r="D100" s="45">
        <v>1</v>
      </c>
      <c r="E100" s="83" t="s">
        <v>2832</v>
      </c>
    </row>
    <row r="101" spans="1:5" ht="13.5">
      <c r="A101" s="51"/>
      <c r="B101" s="51"/>
      <c r="C101" s="12"/>
      <c r="D101" s="39"/>
      <c r="E101" s="80"/>
    </row>
    <row r="102" spans="1:5" s="9" customFormat="1" ht="13.5">
      <c r="A102" s="5" t="s">
        <v>2767</v>
      </c>
      <c r="B102" s="5"/>
      <c r="C102" s="10" t="s">
        <v>1325</v>
      </c>
      <c r="D102" s="47">
        <f>SUM(D103:D115)</f>
        <v>48</v>
      </c>
      <c r="E102" s="81">
        <v>686971</v>
      </c>
    </row>
    <row r="103" spans="1:5" ht="13.5">
      <c r="A103" s="15">
        <v>141191</v>
      </c>
      <c r="B103" s="15"/>
      <c r="C103" s="15" t="s">
        <v>2593</v>
      </c>
      <c r="D103" s="45">
        <v>1</v>
      </c>
      <c r="E103" s="83" t="s">
        <v>2832</v>
      </c>
    </row>
    <row r="104" spans="1:5" ht="13.5">
      <c r="A104" s="15">
        <v>142191</v>
      </c>
      <c r="B104" s="15"/>
      <c r="C104" s="15" t="s">
        <v>2594</v>
      </c>
      <c r="D104" s="45">
        <v>1</v>
      </c>
      <c r="E104" s="83" t="s">
        <v>2832</v>
      </c>
    </row>
    <row r="105" spans="1:5" ht="13.5">
      <c r="A105" s="51" t="s">
        <v>1025</v>
      </c>
      <c r="B105" s="51"/>
      <c r="C105" s="12" t="s">
        <v>1326</v>
      </c>
      <c r="D105" s="45">
        <v>3</v>
      </c>
      <c r="E105" s="83">
        <v>76041</v>
      </c>
    </row>
    <row r="106" spans="1:5" ht="13.5">
      <c r="A106" s="51" t="s">
        <v>1214</v>
      </c>
      <c r="B106" s="51"/>
      <c r="C106" s="12" t="s">
        <v>1327</v>
      </c>
      <c r="D106" s="45">
        <v>2</v>
      </c>
      <c r="E106" s="83" t="s">
        <v>2832</v>
      </c>
    </row>
    <row r="107" spans="1:5" ht="13.5">
      <c r="A107" s="51" t="s">
        <v>667</v>
      </c>
      <c r="B107" s="51"/>
      <c r="C107" s="12" t="s">
        <v>1328</v>
      </c>
      <c r="D107" s="45">
        <v>2</v>
      </c>
      <c r="E107" s="83" t="s">
        <v>2832</v>
      </c>
    </row>
    <row r="108" spans="1:5" ht="13.5">
      <c r="A108" s="51" t="s">
        <v>453</v>
      </c>
      <c r="B108" s="51"/>
      <c r="C108" s="12" t="s">
        <v>1329</v>
      </c>
      <c r="D108" s="45">
        <v>3</v>
      </c>
      <c r="E108" s="83">
        <v>25193</v>
      </c>
    </row>
    <row r="109" spans="1:5" ht="13.5">
      <c r="A109" s="51" t="s">
        <v>687</v>
      </c>
      <c r="B109" s="51"/>
      <c r="C109" s="12" t="s">
        <v>1330</v>
      </c>
      <c r="D109" s="45">
        <v>5</v>
      </c>
      <c r="E109" s="83">
        <v>62180</v>
      </c>
    </row>
    <row r="110" spans="1:5" ht="13.5">
      <c r="A110" s="51" t="s">
        <v>1119</v>
      </c>
      <c r="B110" s="51"/>
      <c r="C110" s="12" t="s">
        <v>1331</v>
      </c>
      <c r="D110" s="45">
        <v>1</v>
      </c>
      <c r="E110" s="83" t="s">
        <v>2832</v>
      </c>
    </row>
    <row r="111" spans="1:5" ht="13.5">
      <c r="A111" s="51" t="s">
        <v>649</v>
      </c>
      <c r="B111" s="51"/>
      <c r="C111" s="12" t="s">
        <v>1332</v>
      </c>
      <c r="D111" s="45">
        <v>1</v>
      </c>
      <c r="E111" s="83" t="s">
        <v>2832</v>
      </c>
    </row>
    <row r="112" spans="1:5" ht="13.5">
      <c r="A112" s="51" t="s">
        <v>479</v>
      </c>
      <c r="B112" s="51"/>
      <c r="C112" s="12" t="s">
        <v>1333</v>
      </c>
      <c r="D112" s="45">
        <v>14</v>
      </c>
      <c r="E112" s="83">
        <v>74865</v>
      </c>
    </row>
    <row r="113" spans="1:5" ht="13.5">
      <c r="A113" s="51" t="s">
        <v>97</v>
      </c>
      <c r="B113" s="51"/>
      <c r="C113" s="12" t="s">
        <v>1334</v>
      </c>
      <c r="D113" s="45">
        <v>9</v>
      </c>
      <c r="E113" s="83">
        <v>398496</v>
      </c>
    </row>
    <row r="114" spans="1:5" ht="13.5">
      <c r="A114" s="51" t="s">
        <v>333</v>
      </c>
      <c r="B114" s="51"/>
      <c r="C114" s="12" t="s">
        <v>1335</v>
      </c>
      <c r="D114" s="45">
        <v>4</v>
      </c>
      <c r="E114" s="83">
        <v>8109</v>
      </c>
    </row>
    <row r="115" spans="1:5" s="9" customFormat="1" ht="13.5">
      <c r="A115" s="51" t="s">
        <v>1020</v>
      </c>
      <c r="B115" s="51"/>
      <c r="C115" s="12" t="s">
        <v>1336</v>
      </c>
      <c r="D115" s="45">
        <v>2</v>
      </c>
      <c r="E115" s="83" t="s">
        <v>2832</v>
      </c>
    </row>
    <row r="116" spans="1:5" s="9" customFormat="1" ht="13.5">
      <c r="A116" s="51"/>
      <c r="B116" s="51"/>
      <c r="C116" s="12"/>
      <c r="D116" s="39"/>
      <c r="E116" s="80"/>
    </row>
    <row r="117" spans="1:5" s="9" customFormat="1" ht="13.5">
      <c r="A117" s="5" t="s">
        <v>2768</v>
      </c>
      <c r="B117" s="5"/>
      <c r="C117" s="10" t="s">
        <v>1337</v>
      </c>
      <c r="D117" s="46">
        <f>SUM(D118:D123)</f>
        <v>84</v>
      </c>
      <c r="E117" s="86">
        <v>2295562</v>
      </c>
    </row>
    <row r="118" spans="1:5" ht="13.5">
      <c r="A118" s="51" t="s">
        <v>17</v>
      </c>
      <c r="B118" s="51"/>
      <c r="C118" s="12" t="s">
        <v>1338</v>
      </c>
      <c r="D118" s="45">
        <v>13</v>
      </c>
      <c r="E118" s="83">
        <v>371437</v>
      </c>
    </row>
    <row r="119" spans="1:5" ht="13.5">
      <c r="A119" s="51" t="s">
        <v>774</v>
      </c>
      <c r="B119" s="51"/>
      <c r="C119" s="12" t="s">
        <v>1339</v>
      </c>
      <c r="D119" s="45">
        <v>8</v>
      </c>
      <c r="E119" s="48" t="s">
        <v>2833</v>
      </c>
    </row>
    <row r="120" spans="1:5" ht="13.5">
      <c r="A120" s="51" t="s">
        <v>132</v>
      </c>
      <c r="B120" s="51"/>
      <c r="C120" s="12" t="s">
        <v>1340</v>
      </c>
      <c r="D120" s="45">
        <v>21</v>
      </c>
      <c r="E120" s="83">
        <v>1546234</v>
      </c>
    </row>
    <row r="121" spans="1:5" ht="13.5">
      <c r="A121" s="51" t="s">
        <v>9</v>
      </c>
      <c r="B121" s="51"/>
      <c r="C121" s="12" t="s">
        <v>1341</v>
      </c>
      <c r="D121" s="45">
        <v>24</v>
      </c>
      <c r="E121" s="83">
        <v>239843</v>
      </c>
    </row>
    <row r="122" spans="1:5" ht="13.5">
      <c r="A122" s="51" t="s">
        <v>11</v>
      </c>
      <c r="B122" s="51"/>
      <c r="C122" s="12" t="s">
        <v>1342</v>
      </c>
      <c r="D122" s="45">
        <v>16</v>
      </c>
      <c r="E122" s="83">
        <v>41089</v>
      </c>
    </row>
    <row r="123" spans="1:5" ht="13.5">
      <c r="A123" s="51" t="s">
        <v>369</v>
      </c>
      <c r="B123" s="51"/>
      <c r="C123" s="12" t="s">
        <v>1343</v>
      </c>
      <c r="D123" s="45">
        <v>2</v>
      </c>
      <c r="E123" s="83" t="s">
        <v>2832</v>
      </c>
    </row>
    <row r="124" spans="1:5" ht="13.5">
      <c r="A124" s="51"/>
      <c r="B124" s="51"/>
      <c r="C124" s="12"/>
      <c r="D124" s="32"/>
      <c r="E124" s="80"/>
    </row>
    <row r="125" spans="1:5" s="9" customFormat="1" ht="13.5">
      <c r="A125" s="5" t="s">
        <v>2769</v>
      </c>
      <c r="B125" s="5"/>
      <c r="C125" s="10" t="s">
        <v>1344</v>
      </c>
      <c r="D125" s="47">
        <f>SUM(D126:D144)</f>
        <v>54</v>
      </c>
      <c r="E125" s="81">
        <v>1235716</v>
      </c>
    </row>
    <row r="126" spans="1:5" ht="13.5">
      <c r="A126" s="51" t="s">
        <v>1001</v>
      </c>
      <c r="B126" s="51"/>
      <c r="C126" s="12" t="s">
        <v>1345</v>
      </c>
      <c r="D126" s="45">
        <v>1</v>
      </c>
      <c r="E126" s="83" t="s">
        <v>2832</v>
      </c>
    </row>
    <row r="127" spans="1:5" ht="13.5">
      <c r="A127" s="51" t="s">
        <v>1177</v>
      </c>
      <c r="B127" s="51"/>
      <c r="C127" s="12" t="s">
        <v>1346</v>
      </c>
      <c r="D127" s="45">
        <v>1</v>
      </c>
      <c r="E127" s="83" t="s">
        <v>2832</v>
      </c>
    </row>
    <row r="128" spans="1:5" ht="13.5">
      <c r="A128" s="51" t="s">
        <v>780</v>
      </c>
      <c r="B128" s="51"/>
      <c r="C128" s="12" t="s">
        <v>1347</v>
      </c>
      <c r="D128" s="45">
        <v>4</v>
      </c>
      <c r="E128" s="83">
        <v>54310</v>
      </c>
    </row>
    <row r="129" spans="1:5" ht="13.5">
      <c r="A129" s="51" t="s">
        <v>1040</v>
      </c>
      <c r="B129" s="51"/>
      <c r="C129" s="12" t="s">
        <v>1348</v>
      </c>
      <c r="D129" s="45">
        <v>2</v>
      </c>
      <c r="E129" s="83" t="s">
        <v>2832</v>
      </c>
    </row>
    <row r="130" spans="1:5" ht="13.5">
      <c r="A130" s="51" t="s">
        <v>647</v>
      </c>
      <c r="B130" s="51"/>
      <c r="C130" s="12" t="s">
        <v>1349</v>
      </c>
      <c r="D130" s="45">
        <v>2</v>
      </c>
      <c r="E130" s="83" t="s">
        <v>2832</v>
      </c>
    </row>
    <row r="131" spans="1:5" ht="13.5">
      <c r="A131" s="51" t="s">
        <v>666</v>
      </c>
      <c r="B131" s="51"/>
      <c r="C131" s="12" t="s">
        <v>1350</v>
      </c>
      <c r="D131" s="45">
        <v>3</v>
      </c>
      <c r="E131" s="83">
        <v>39723</v>
      </c>
    </row>
    <row r="132" spans="1:5" ht="13.5">
      <c r="A132" s="51" t="s">
        <v>490</v>
      </c>
      <c r="B132" s="51"/>
      <c r="C132" s="12" t="s">
        <v>1351</v>
      </c>
      <c r="D132" s="45">
        <v>6</v>
      </c>
      <c r="E132" s="83">
        <v>218444</v>
      </c>
    </row>
    <row r="133" spans="1:5" ht="13.5">
      <c r="A133" s="51" t="s">
        <v>648</v>
      </c>
      <c r="B133" s="51"/>
      <c r="C133" s="12" t="s">
        <v>1352</v>
      </c>
      <c r="D133" s="45">
        <v>2</v>
      </c>
      <c r="E133" s="83" t="s">
        <v>2832</v>
      </c>
    </row>
    <row r="134" spans="1:5" ht="13.5">
      <c r="A134" s="15">
        <v>164691</v>
      </c>
      <c r="B134" s="15"/>
      <c r="C134" s="15" t="s">
        <v>2770</v>
      </c>
      <c r="D134" s="45">
        <v>1</v>
      </c>
      <c r="E134" s="83" t="s">
        <v>2832</v>
      </c>
    </row>
    <row r="135" spans="1:5" ht="13.5">
      <c r="A135" s="51" t="s">
        <v>909</v>
      </c>
      <c r="B135" s="51"/>
      <c r="C135" s="12" t="s">
        <v>1353</v>
      </c>
      <c r="D135" s="45">
        <v>4</v>
      </c>
      <c r="E135" s="83">
        <v>442623</v>
      </c>
    </row>
    <row r="136" spans="1:5" ht="13.5">
      <c r="A136" s="51" t="s">
        <v>1219</v>
      </c>
      <c r="B136" s="51"/>
      <c r="C136" s="12" t="s">
        <v>1354</v>
      </c>
      <c r="D136" s="45">
        <v>1</v>
      </c>
      <c r="E136" s="83" t="s">
        <v>2832</v>
      </c>
    </row>
    <row r="137" spans="1:5" ht="13.5">
      <c r="A137" s="51" t="s">
        <v>1027</v>
      </c>
      <c r="B137" s="51"/>
      <c r="C137" s="12" t="s">
        <v>1355</v>
      </c>
      <c r="D137" s="45">
        <v>2</v>
      </c>
      <c r="E137" s="83" t="s">
        <v>2832</v>
      </c>
    </row>
    <row r="138" spans="1:5" ht="13.5">
      <c r="A138" s="15">
        <v>166291</v>
      </c>
      <c r="B138" s="15"/>
      <c r="C138" s="15" t="s">
        <v>2595</v>
      </c>
      <c r="D138" s="45">
        <v>4</v>
      </c>
      <c r="E138" s="83">
        <v>6077</v>
      </c>
    </row>
    <row r="139" spans="1:5" ht="13.5">
      <c r="A139" s="51" t="s">
        <v>641</v>
      </c>
      <c r="B139" s="51"/>
      <c r="C139" s="12" t="s">
        <v>1356</v>
      </c>
      <c r="D139" s="45">
        <v>3</v>
      </c>
      <c r="E139" s="83">
        <v>15582</v>
      </c>
    </row>
    <row r="140" spans="1:5" ht="13.5">
      <c r="A140" s="51" t="s">
        <v>561</v>
      </c>
      <c r="B140" s="51"/>
      <c r="C140" s="12" t="s">
        <v>1357</v>
      </c>
      <c r="D140" s="45">
        <v>3</v>
      </c>
      <c r="E140" s="83">
        <v>77284</v>
      </c>
    </row>
    <row r="141" spans="1:5" ht="13.5">
      <c r="A141" s="51" t="s">
        <v>1204</v>
      </c>
      <c r="B141" s="51"/>
      <c r="C141" s="12" t="s">
        <v>1358</v>
      </c>
      <c r="D141" s="45">
        <v>1</v>
      </c>
      <c r="E141" s="83" t="s">
        <v>2832</v>
      </c>
    </row>
    <row r="142" spans="1:5" ht="13.5">
      <c r="A142" s="51" t="s">
        <v>832</v>
      </c>
      <c r="B142" s="51"/>
      <c r="C142" s="12" t="s">
        <v>1359</v>
      </c>
      <c r="D142" s="45">
        <v>2</v>
      </c>
      <c r="E142" s="83" t="s">
        <v>2832</v>
      </c>
    </row>
    <row r="143" spans="1:5" ht="13.5">
      <c r="A143" s="8" t="s">
        <v>2771</v>
      </c>
      <c r="C143" s="15" t="s">
        <v>1360</v>
      </c>
      <c r="D143" s="45">
        <v>1</v>
      </c>
      <c r="E143" s="83" t="s">
        <v>2832</v>
      </c>
    </row>
    <row r="144" spans="1:5" ht="13.5">
      <c r="A144" s="51" t="s">
        <v>642</v>
      </c>
      <c r="B144" s="51"/>
      <c r="C144" s="12" t="s">
        <v>1361</v>
      </c>
      <c r="D144" s="45">
        <v>11</v>
      </c>
      <c r="E144" s="83">
        <v>249113</v>
      </c>
    </row>
    <row r="145" spans="3:5" ht="13.5">
      <c r="C145" s="15"/>
      <c r="D145" s="32"/>
      <c r="E145" s="80"/>
    </row>
    <row r="146" spans="1:5" s="9" customFormat="1" ht="13.5">
      <c r="A146" s="5" t="s">
        <v>2657</v>
      </c>
      <c r="B146" s="5"/>
      <c r="C146" s="10" t="s">
        <v>1362</v>
      </c>
      <c r="D146" s="74">
        <f>D147</f>
        <v>1</v>
      </c>
      <c r="E146" s="82" t="s">
        <v>2832</v>
      </c>
    </row>
    <row r="147" spans="1:5" ht="13.5">
      <c r="A147" s="51" t="s">
        <v>1154</v>
      </c>
      <c r="B147" s="51"/>
      <c r="C147" s="12" t="s">
        <v>1363</v>
      </c>
      <c r="D147" s="45">
        <v>1</v>
      </c>
      <c r="E147" s="83" t="s">
        <v>2832</v>
      </c>
    </row>
    <row r="148" spans="1:5" ht="13.5">
      <c r="A148" s="51"/>
      <c r="B148" s="51"/>
      <c r="C148" s="12"/>
      <c r="D148" s="32"/>
      <c r="E148" s="80"/>
    </row>
    <row r="149" spans="1:5" s="9" customFormat="1" ht="13.5">
      <c r="A149" s="5" t="s">
        <v>2772</v>
      </c>
      <c r="B149" s="5"/>
      <c r="C149" s="10" t="s">
        <v>1364</v>
      </c>
      <c r="D149" s="47">
        <f>SUM(D150:D172)</f>
        <v>186</v>
      </c>
      <c r="E149" s="81">
        <v>2432571</v>
      </c>
    </row>
    <row r="150" spans="1:5" ht="13.5">
      <c r="A150" s="51" t="s">
        <v>709</v>
      </c>
      <c r="B150" s="51"/>
      <c r="C150" s="12" t="s">
        <v>1365</v>
      </c>
      <c r="D150" s="45">
        <v>2</v>
      </c>
      <c r="E150" s="83" t="s">
        <v>2832</v>
      </c>
    </row>
    <row r="151" spans="1:5" ht="13.5">
      <c r="A151" s="15">
        <v>181291</v>
      </c>
      <c r="B151" s="15"/>
      <c r="C151" s="15" t="s">
        <v>2596</v>
      </c>
      <c r="D151" s="45">
        <v>1</v>
      </c>
      <c r="E151" s="83" t="s">
        <v>2832</v>
      </c>
    </row>
    <row r="152" spans="1:5" ht="13.5">
      <c r="A152" s="15">
        <v>181391</v>
      </c>
      <c r="B152" s="15"/>
      <c r="C152" s="15" t="s">
        <v>2597</v>
      </c>
      <c r="D152" s="45">
        <v>2</v>
      </c>
      <c r="E152" s="83" t="s">
        <v>2832</v>
      </c>
    </row>
    <row r="153" spans="1:5" ht="13.5">
      <c r="A153" s="51" t="s">
        <v>142</v>
      </c>
      <c r="B153" s="51"/>
      <c r="C153" s="12" t="s">
        <v>1366</v>
      </c>
      <c r="D153" s="45">
        <v>7</v>
      </c>
      <c r="E153" s="83">
        <v>19875</v>
      </c>
    </row>
    <row r="154" spans="1:5" ht="13.5">
      <c r="A154" s="51" t="s">
        <v>698</v>
      </c>
      <c r="B154" s="51"/>
      <c r="C154" s="12" t="s">
        <v>1367</v>
      </c>
      <c r="D154" s="45">
        <v>2</v>
      </c>
      <c r="E154" s="83" t="s">
        <v>2832</v>
      </c>
    </row>
    <row r="155" spans="1:5" ht="13.5">
      <c r="A155" s="51" t="s">
        <v>592</v>
      </c>
      <c r="B155" s="51"/>
      <c r="C155" s="12" t="s">
        <v>1368</v>
      </c>
      <c r="D155" s="45">
        <v>22</v>
      </c>
      <c r="E155" s="83">
        <v>363371</v>
      </c>
    </row>
    <row r="156" spans="1:5" ht="13.5">
      <c r="A156" s="51" t="s">
        <v>843</v>
      </c>
      <c r="B156" s="51"/>
      <c r="C156" s="12" t="s">
        <v>1369</v>
      </c>
      <c r="D156" s="45">
        <v>2</v>
      </c>
      <c r="E156" s="83" t="s">
        <v>2832</v>
      </c>
    </row>
    <row r="157" spans="1:5" ht="13.5">
      <c r="A157" s="15">
        <v>182391</v>
      </c>
      <c r="B157" s="15"/>
      <c r="C157" s="15" t="s">
        <v>2598</v>
      </c>
      <c r="D157" s="45">
        <v>1</v>
      </c>
      <c r="E157" s="83" t="s">
        <v>2832</v>
      </c>
    </row>
    <row r="158" spans="1:5" ht="13.5">
      <c r="A158" s="51" t="s">
        <v>538</v>
      </c>
      <c r="B158" s="51"/>
      <c r="C158" s="12" t="s">
        <v>1370</v>
      </c>
      <c r="D158" s="45">
        <v>17</v>
      </c>
      <c r="E158" s="83">
        <v>84121</v>
      </c>
    </row>
    <row r="159" spans="1:5" ht="13.5">
      <c r="A159" s="51" t="s">
        <v>651</v>
      </c>
      <c r="B159" s="51"/>
      <c r="C159" s="12" t="s">
        <v>1371</v>
      </c>
      <c r="D159" s="45">
        <v>9</v>
      </c>
      <c r="E159" s="83">
        <v>190669</v>
      </c>
    </row>
    <row r="160" spans="1:5" ht="13.5">
      <c r="A160" s="51" t="s">
        <v>704</v>
      </c>
      <c r="B160" s="51"/>
      <c r="C160" s="12" t="s">
        <v>1372</v>
      </c>
      <c r="D160" s="45">
        <v>9</v>
      </c>
      <c r="E160" s="83">
        <v>245802</v>
      </c>
    </row>
    <row r="161" spans="1:5" ht="13.5">
      <c r="A161" s="51" t="s">
        <v>632</v>
      </c>
      <c r="B161" s="51"/>
      <c r="C161" s="12" t="s">
        <v>1373</v>
      </c>
      <c r="D161" s="45">
        <v>8</v>
      </c>
      <c r="E161" s="83">
        <v>23219</v>
      </c>
    </row>
    <row r="162" spans="1:5" ht="13.5">
      <c r="A162" s="51" t="s">
        <v>350</v>
      </c>
      <c r="B162" s="51"/>
      <c r="C162" s="12" t="s">
        <v>1374</v>
      </c>
      <c r="D162" s="45">
        <v>13</v>
      </c>
      <c r="E162" s="83">
        <v>267097</v>
      </c>
    </row>
    <row r="163" spans="1:5" ht="13.5">
      <c r="A163" s="51" t="s">
        <v>628</v>
      </c>
      <c r="B163" s="51"/>
      <c r="C163" s="12" t="s">
        <v>1375</v>
      </c>
      <c r="D163" s="45">
        <v>6</v>
      </c>
      <c r="E163" s="83">
        <v>45115</v>
      </c>
    </row>
    <row r="164" spans="1:5" ht="13.5">
      <c r="A164" s="51" t="s">
        <v>1022</v>
      </c>
      <c r="B164" s="51"/>
      <c r="C164" s="12" t="s">
        <v>1376</v>
      </c>
      <c r="D164" s="45">
        <v>2</v>
      </c>
      <c r="E164" s="83" t="s">
        <v>2832</v>
      </c>
    </row>
    <row r="165" spans="1:5" ht="13.5">
      <c r="A165" s="51" t="s">
        <v>912</v>
      </c>
      <c r="B165" s="51"/>
      <c r="C165" s="12" t="s">
        <v>1377</v>
      </c>
      <c r="D165" s="45">
        <v>6</v>
      </c>
      <c r="E165" s="83">
        <v>15966</v>
      </c>
    </row>
    <row r="166" spans="1:5" ht="13.5">
      <c r="A166" s="51" t="s">
        <v>626</v>
      </c>
      <c r="B166" s="51"/>
      <c r="C166" s="12" t="s">
        <v>1378</v>
      </c>
      <c r="D166" s="45">
        <v>6</v>
      </c>
      <c r="E166" s="83">
        <v>85085</v>
      </c>
    </row>
    <row r="167" spans="1:5" ht="13.5">
      <c r="A167" s="51" t="s">
        <v>447</v>
      </c>
      <c r="B167" s="51"/>
      <c r="C167" s="12" t="s">
        <v>1379</v>
      </c>
      <c r="D167" s="45">
        <v>21</v>
      </c>
      <c r="E167" s="83">
        <v>194606</v>
      </c>
    </row>
    <row r="168" spans="1:5" ht="13.5">
      <c r="A168" s="51" t="s">
        <v>837</v>
      </c>
      <c r="B168" s="51"/>
      <c r="C168" s="12" t="s">
        <v>1380</v>
      </c>
      <c r="D168" s="45">
        <v>3</v>
      </c>
      <c r="E168" s="83">
        <v>14654</v>
      </c>
    </row>
    <row r="169" spans="1:5" ht="13.5">
      <c r="A169" s="51" t="s">
        <v>645</v>
      </c>
      <c r="B169" s="51"/>
      <c r="C169" s="12" t="s">
        <v>1381</v>
      </c>
      <c r="D169" s="45">
        <v>7</v>
      </c>
      <c r="E169" s="83">
        <v>27400</v>
      </c>
    </row>
    <row r="170" spans="1:5" ht="13.5">
      <c r="A170" s="51" t="s">
        <v>218</v>
      </c>
      <c r="B170" s="51"/>
      <c r="C170" s="12" t="s">
        <v>1382</v>
      </c>
      <c r="D170" s="45">
        <v>11</v>
      </c>
      <c r="E170" s="83">
        <v>215991</v>
      </c>
    </row>
    <row r="171" spans="1:5" ht="13.5">
      <c r="A171" s="51" t="s">
        <v>643</v>
      </c>
      <c r="B171" s="51"/>
      <c r="C171" s="12" t="s">
        <v>1383</v>
      </c>
      <c r="D171" s="45">
        <v>11</v>
      </c>
      <c r="E171" s="83">
        <v>113561</v>
      </c>
    </row>
    <row r="172" spans="1:5" s="9" customFormat="1" ht="13.5">
      <c r="A172" s="51" t="s">
        <v>442</v>
      </c>
      <c r="B172" s="51"/>
      <c r="C172" s="12" t="s">
        <v>1384</v>
      </c>
      <c r="D172" s="45">
        <v>18</v>
      </c>
      <c r="E172" s="83">
        <v>431999</v>
      </c>
    </row>
    <row r="173" spans="1:5" s="9" customFormat="1" ht="13.5">
      <c r="A173" s="51"/>
      <c r="B173" s="51"/>
      <c r="C173" s="12"/>
      <c r="D173" s="39"/>
      <c r="E173" s="80"/>
    </row>
    <row r="174" spans="1:5" s="9" customFormat="1" ht="13.5">
      <c r="A174" s="5" t="s">
        <v>2773</v>
      </c>
      <c r="B174" s="5"/>
      <c r="C174" s="10" t="s">
        <v>1385</v>
      </c>
      <c r="D174" s="46">
        <f>SUM(D175:D181)</f>
        <v>47</v>
      </c>
      <c r="E174" s="86">
        <v>225156</v>
      </c>
    </row>
    <row r="175" spans="1:5" ht="13.5">
      <c r="A175" s="8" t="s">
        <v>2774</v>
      </c>
      <c r="C175" s="15" t="s">
        <v>2599</v>
      </c>
      <c r="D175" s="45">
        <v>1</v>
      </c>
      <c r="E175" s="83" t="s">
        <v>2832</v>
      </c>
    </row>
    <row r="176" spans="1:5" ht="13.5">
      <c r="A176" s="51" t="s">
        <v>918</v>
      </c>
      <c r="B176" s="51"/>
      <c r="C176" s="12" t="s">
        <v>1386</v>
      </c>
      <c r="D176" s="45">
        <v>2</v>
      </c>
      <c r="E176" s="83" t="s">
        <v>2832</v>
      </c>
    </row>
    <row r="177" spans="1:5" ht="13.5">
      <c r="A177" s="51" t="s">
        <v>287</v>
      </c>
      <c r="B177" s="51"/>
      <c r="C177" s="12" t="s">
        <v>1387</v>
      </c>
      <c r="D177" s="45">
        <v>2</v>
      </c>
      <c r="E177" s="83" t="s">
        <v>2832</v>
      </c>
    </row>
    <row r="178" spans="1:5" ht="13.5">
      <c r="A178" s="51" t="s">
        <v>307</v>
      </c>
      <c r="B178" s="51"/>
      <c r="C178" s="12" t="s">
        <v>1388</v>
      </c>
      <c r="D178" s="45">
        <v>27</v>
      </c>
      <c r="E178" s="83">
        <v>110984</v>
      </c>
    </row>
    <row r="179" spans="1:5" ht="13.5">
      <c r="A179" s="51" t="s">
        <v>749</v>
      </c>
      <c r="B179" s="51"/>
      <c r="C179" s="12" t="s">
        <v>1389</v>
      </c>
      <c r="D179" s="45">
        <v>4</v>
      </c>
      <c r="E179" s="83">
        <v>28495</v>
      </c>
    </row>
    <row r="180" spans="1:5" ht="13.5">
      <c r="A180" s="51" t="s">
        <v>838</v>
      </c>
      <c r="B180" s="51"/>
      <c r="C180" s="12" t="s">
        <v>1390</v>
      </c>
      <c r="D180" s="45">
        <v>6</v>
      </c>
      <c r="E180" s="83">
        <v>52978</v>
      </c>
    </row>
    <row r="181" spans="1:5" ht="13.5">
      <c r="A181" s="51" t="s">
        <v>722</v>
      </c>
      <c r="B181" s="51"/>
      <c r="C181" s="12" t="s">
        <v>1391</v>
      </c>
      <c r="D181" s="45">
        <v>5</v>
      </c>
      <c r="E181" s="83">
        <v>6453</v>
      </c>
    </row>
    <row r="182" spans="1:5" ht="13.5">
      <c r="A182" s="51"/>
      <c r="B182" s="51"/>
      <c r="C182" s="12"/>
      <c r="D182" s="32"/>
      <c r="E182" s="80"/>
    </row>
    <row r="183" spans="1:5" s="9" customFormat="1" ht="13.5">
      <c r="A183" s="5" t="s">
        <v>2775</v>
      </c>
      <c r="B183" s="5"/>
      <c r="C183" s="10" t="s">
        <v>1392</v>
      </c>
      <c r="D183" s="47">
        <f>SUM(D184:D190)</f>
        <v>23</v>
      </c>
      <c r="E183" s="81">
        <v>88722</v>
      </c>
    </row>
    <row r="184" spans="1:5" ht="13.5">
      <c r="A184" s="8" t="s">
        <v>2838</v>
      </c>
      <c r="C184" s="15" t="s">
        <v>2839</v>
      </c>
      <c r="D184" s="45">
        <v>1</v>
      </c>
      <c r="E184" s="83" t="s">
        <v>2832</v>
      </c>
    </row>
    <row r="185" spans="1:5" ht="13.5">
      <c r="A185" s="51" t="s">
        <v>411</v>
      </c>
      <c r="B185" s="51"/>
      <c r="C185" s="12" t="s">
        <v>1393</v>
      </c>
      <c r="D185" s="45">
        <v>2</v>
      </c>
      <c r="E185" s="83" t="s">
        <v>2832</v>
      </c>
    </row>
    <row r="186" spans="1:5" ht="13.5">
      <c r="A186" s="51" t="s">
        <v>941</v>
      </c>
      <c r="B186" s="51"/>
      <c r="C186" s="12" t="s">
        <v>1394</v>
      </c>
      <c r="D186" s="45">
        <v>3</v>
      </c>
      <c r="E186" s="83">
        <v>16147</v>
      </c>
    </row>
    <row r="187" spans="1:5" ht="13.5">
      <c r="A187" s="51" t="s">
        <v>876</v>
      </c>
      <c r="B187" s="51"/>
      <c r="C187" s="12" t="s">
        <v>1395</v>
      </c>
      <c r="D187" s="45">
        <v>5</v>
      </c>
      <c r="E187" s="83">
        <v>15322</v>
      </c>
    </row>
    <row r="188" spans="1:5" ht="13.5">
      <c r="A188" s="51" t="s">
        <v>469</v>
      </c>
      <c r="B188" s="51"/>
      <c r="C188" s="12" t="s">
        <v>1396</v>
      </c>
      <c r="D188" s="45">
        <v>9</v>
      </c>
      <c r="E188" s="83">
        <v>47838</v>
      </c>
    </row>
    <row r="189" spans="1:5" ht="13.5">
      <c r="A189" s="8" t="s">
        <v>2776</v>
      </c>
      <c r="C189" s="15" t="s">
        <v>1397</v>
      </c>
      <c r="D189" s="45">
        <v>2</v>
      </c>
      <c r="E189" s="83" t="s">
        <v>2832</v>
      </c>
    </row>
    <row r="190" spans="1:5" ht="13.5">
      <c r="A190" s="8" t="s">
        <v>2777</v>
      </c>
      <c r="C190" s="15" t="s">
        <v>1398</v>
      </c>
      <c r="D190" s="45">
        <v>1</v>
      </c>
      <c r="E190" s="83" t="s">
        <v>2832</v>
      </c>
    </row>
    <row r="191" spans="3:5" ht="13.5">
      <c r="C191" s="15"/>
      <c r="D191" s="32"/>
      <c r="E191" s="80"/>
    </row>
    <row r="192" spans="1:5" s="9" customFormat="1" ht="13.5">
      <c r="A192" s="5" t="s">
        <v>2778</v>
      </c>
      <c r="B192" s="5"/>
      <c r="C192" s="10" t="s">
        <v>1399</v>
      </c>
      <c r="D192" s="47">
        <f>SUM(D193:D208)</f>
        <v>103</v>
      </c>
      <c r="E192" s="81">
        <v>2125241</v>
      </c>
    </row>
    <row r="193" spans="1:5" ht="13.5">
      <c r="A193" s="51" t="s">
        <v>882</v>
      </c>
      <c r="B193" s="51"/>
      <c r="C193" s="12" t="s">
        <v>1400</v>
      </c>
      <c r="D193" s="45">
        <v>3</v>
      </c>
      <c r="E193" s="83">
        <v>77660</v>
      </c>
    </row>
    <row r="194" spans="1:5" ht="13.5">
      <c r="A194" s="51" t="s">
        <v>776</v>
      </c>
      <c r="B194" s="51"/>
      <c r="C194" s="12" t="s">
        <v>1401</v>
      </c>
      <c r="D194" s="45">
        <v>3</v>
      </c>
      <c r="E194" s="83">
        <v>91260</v>
      </c>
    </row>
    <row r="195" spans="1:5" ht="13.5">
      <c r="A195" s="51" t="s">
        <v>465</v>
      </c>
      <c r="B195" s="51"/>
      <c r="C195" s="12" t="s">
        <v>1402</v>
      </c>
      <c r="D195" s="45">
        <v>3</v>
      </c>
      <c r="E195" s="83">
        <v>10577</v>
      </c>
    </row>
    <row r="196" spans="1:5" ht="13.5">
      <c r="A196" s="51" t="s">
        <v>636</v>
      </c>
      <c r="B196" s="51"/>
      <c r="C196" s="12" t="s">
        <v>1403</v>
      </c>
      <c r="D196" s="45">
        <v>2</v>
      </c>
      <c r="E196" s="83" t="s">
        <v>2832</v>
      </c>
    </row>
    <row r="197" spans="1:5" ht="13.5">
      <c r="A197" s="51" t="s">
        <v>215</v>
      </c>
      <c r="B197" s="51"/>
      <c r="C197" s="12" t="s">
        <v>1404</v>
      </c>
      <c r="D197" s="45">
        <v>8</v>
      </c>
      <c r="E197" s="83">
        <v>298146</v>
      </c>
    </row>
    <row r="198" spans="1:5" ht="13.5">
      <c r="A198" s="51" t="s">
        <v>35</v>
      </c>
      <c r="B198" s="51"/>
      <c r="C198" s="12" t="s">
        <v>1405</v>
      </c>
      <c r="D198" s="45">
        <v>6</v>
      </c>
      <c r="E198" s="83">
        <v>14195</v>
      </c>
    </row>
    <row r="199" spans="1:5" ht="13.5">
      <c r="A199" s="8" t="s">
        <v>2779</v>
      </c>
      <c r="C199" s="15" t="s">
        <v>1406</v>
      </c>
      <c r="D199" s="45">
        <v>2</v>
      </c>
      <c r="E199" s="83" t="s">
        <v>2832</v>
      </c>
    </row>
    <row r="200" spans="1:5" ht="13.5">
      <c r="A200" s="51" t="s">
        <v>845</v>
      </c>
      <c r="B200" s="51"/>
      <c r="C200" s="12" t="s">
        <v>1407</v>
      </c>
      <c r="D200" s="45">
        <v>1</v>
      </c>
      <c r="E200" s="83" t="s">
        <v>2832</v>
      </c>
    </row>
    <row r="201" spans="1:5" ht="13.5">
      <c r="A201" s="51" t="s">
        <v>674</v>
      </c>
      <c r="B201" s="51"/>
      <c r="C201" s="12" t="s">
        <v>1408</v>
      </c>
      <c r="D201" s="45">
        <v>8</v>
      </c>
      <c r="E201" s="83">
        <v>82275</v>
      </c>
    </row>
    <row r="202" spans="1:5" ht="13.5">
      <c r="A202" s="51" t="s">
        <v>614</v>
      </c>
      <c r="B202" s="51"/>
      <c r="C202" s="12" t="s">
        <v>1409</v>
      </c>
      <c r="D202" s="45">
        <v>9</v>
      </c>
      <c r="E202" s="83">
        <v>143833</v>
      </c>
    </row>
    <row r="203" spans="1:5" ht="13.5">
      <c r="A203" s="51" t="s">
        <v>665</v>
      </c>
      <c r="B203" s="51"/>
      <c r="C203" s="12" t="s">
        <v>1410</v>
      </c>
      <c r="D203" s="45">
        <v>2</v>
      </c>
      <c r="E203" s="83" t="s">
        <v>2832</v>
      </c>
    </row>
    <row r="204" spans="1:5" ht="13.5">
      <c r="A204" s="8" t="s">
        <v>2780</v>
      </c>
      <c r="C204" s="15" t="s">
        <v>1411</v>
      </c>
      <c r="D204" s="45">
        <v>2</v>
      </c>
      <c r="E204" s="83" t="s">
        <v>2832</v>
      </c>
    </row>
    <row r="205" spans="1:5" ht="13.5">
      <c r="A205" s="15">
        <v>217291</v>
      </c>
      <c r="B205" s="15"/>
      <c r="C205" s="15" t="s">
        <v>2600</v>
      </c>
      <c r="D205" s="45">
        <v>1</v>
      </c>
      <c r="E205" s="83" t="s">
        <v>2832</v>
      </c>
    </row>
    <row r="206" spans="1:5" ht="13.5">
      <c r="A206" s="51" t="s">
        <v>13</v>
      </c>
      <c r="B206" s="51"/>
      <c r="C206" s="12" t="s">
        <v>1412</v>
      </c>
      <c r="D206" s="45">
        <v>47</v>
      </c>
      <c r="E206" s="83">
        <v>167588</v>
      </c>
    </row>
    <row r="207" spans="1:5" ht="13.5">
      <c r="A207" s="51" t="s">
        <v>652</v>
      </c>
      <c r="B207" s="51"/>
      <c r="C207" s="12" t="s">
        <v>1413</v>
      </c>
      <c r="D207" s="45">
        <v>1</v>
      </c>
      <c r="E207" s="83" t="s">
        <v>2832</v>
      </c>
    </row>
    <row r="208" spans="1:5" ht="13.5">
      <c r="A208" s="51" t="s">
        <v>440</v>
      </c>
      <c r="B208" s="51"/>
      <c r="C208" s="12" t="s">
        <v>1414</v>
      </c>
      <c r="D208" s="45">
        <v>5</v>
      </c>
      <c r="E208" s="83">
        <v>1159364</v>
      </c>
    </row>
    <row r="209" spans="1:5" ht="13.5">
      <c r="A209" s="55"/>
      <c r="B209" s="55"/>
      <c r="C209" s="56"/>
      <c r="D209" s="32"/>
      <c r="E209" s="80"/>
    </row>
    <row r="210" spans="1:5" s="9" customFormat="1" ht="13.5">
      <c r="A210" s="5" t="s">
        <v>2781</v>
      </c>
      <c r="B210" s="5"/>
      <c r="C210" s="10" t="s">
        <v>2782</v>
      </c>
      <c r="D210" s="47">
        <f>SUM(D211:D224)</f>
        <v>61</v>
      </c>
      <c r="E210" s="81">
        <v>1600472</v>
      </c>
    </row>
    <row r="211" spans="1:5" ht="13.5">
      <c r="A211" s="8" t="s">
        <v>2783</v>
      </c>
      <c r="C211" s="15" t="s">
        <v>1415</v>
      </c>
      <c r="D211" s="45">
        <v>1</v>
      </c>
      <c r="E211" s="83" t="s">
        <v>2832</v>
      </c>
    </row>
    <row r="212" spans="1:5" ht="13.5">
      <c r="A212" s="8" t="s">
        <v>2784</v>
      </c>
      <c r="C212" s="15" t="s">
        <v>2601</v>
      </c>
      <c r="D212" s="45">
        <v>3</v>
      </c>
      <c r="E212" s="83">
        <v>4010</v>
      </c>
    </row>
    <row r="213" spans="1:5" ht="13.5">
      <c r="A213" s="51" t="s">
        <v>757</v>
      </c>
      <c r="B213" s="51"/>
      <c r="C213" s="12" t="s">
        <v>1416</v>
      </c>
      <c r="D213" s="45">
        <v>2</v>
      </c>
      <c r="E213" s="83" t="s">
        <v>2832</v>
      </c>
    </row>
    <row r="214" spans="1:5" ht="13.5">
      <c r="A214" s="15">
        <v>223791</v>
      </c>
      <c r="B214" s="15"/>
      <c r="C214" s="15" t="s">
        <v>2785</v>
      </c>
      <c r="D214" s="45">
        <v>1</v>
      </c>
      <c r="E214" s="83" t="s">
        <v>2832</v>
      </c>
    </row>
    <row r="215" spans="1:5" ht="13.5">
      <c r="A215" s="51" t="s">
        <v>758</v>
      </c>
      <c r="B215" s="51"/>
      <c r="C215" s="12" t="s">
        <v>1417</v>
      </c>
      <c r="D215" s="45">
        <v>1</v>
      </c>
      <c r="E215" s="83" t="s">
        <v>2832</v>
      </c>
    </row>
    <row r="216" spans="1:5" ht="13.5">
      <c r="A216" s="51" t="s">
        <v>759</v>
      </c>
      <c r="B216" s="51"/>
      <c r="C216" s="12" t="s">
        <v>1418</v>
      </c>
      <c r="D216" s="45">
        <v>2</v>
      </c>
      <c r="E216" s="83" t="s">
        <v>2832</v>
      </c>
    </row>
    <row r="217" spans="1:5" ht="13.5">
      <c r="A217" s="15">
        <v>224991</v>
      </c>
      <c r="B217" s="15"/>
      <c r="C217" s="15" t="s">
        <v>2786</v>
      </c>
      <c r="D217" s="45">
        <v>1</v>
      </c>
      <c r="E217" s="83" t="s">
        <v>2832</v>
      </c>
    </row>
    <row r="218" spans="1:5" ht="13.5">
      <c r="A218" s="15">
        <v>224992</v>
      </c>
      <c r="B218" s="15"/>
      <c r="C218" s="15" t="s">
        <v>2787</v>
      </c>
      <c r="D218" s="45">
        <v>6</v>
      </c>
      <c r="E218" s="83">
        <v>173731</v>
      </c>
    </row>
    <row r="219" spans="1:5" ht="13.5">
      <c r="A219" s="51" t="s">
        <v>640</v>
      </c>
      <c r="B219" s="51"/>
      <c r="C219" s="12" t="s">
        <v>1419</v>
      </c>
      <c r="D219" s="45">
        <v>2</v>
      </c>
      <c r="E219" s="83" t="s">
        <v>2832</v>
      </c>
    </row>
    <row r="220" spans="1:5" ht="13.5">
      <c r="A220" s="8" t="s">
        <v>2788</v>
      </c>
      <c r="C220" s="15" t="s">
        <v>2789</v>
      </c>
      <c r="D220" s="45">
        <v>1</v>
      </c>
      <c r="E220" s="83" t="s">
        <v>2832</v>
      </c>
    </row>
    <row r="221" spans="1:5" ht="13.5">
      <c r="A221" s="51" t="s">
        <v>374</v>
      </c>
      <c r="B221" s="51"/>
      <c r="C221" s="12" t="s">
        <v>1420</v>
      </c>
      <c r="D221" s="45">
        <v>9</v>
      </c>
      <c r="E221" s="83">
        <v>51668</v>
      </c>
    </row>
    <row r="222" spans="1:5" ht="13.5">
      <c r="A222" s="51" t="s">
        <v>409</v>
      </c>
      <c r="B222" s="51"/>
      <c r="C222" s="12" t="s">
        <v>1421</v>
      </c>
      <c r="D222" s="45">
        <v>15</v>
      </c>
      <c r="E222" s="83">
        <v>195446</v>
      </c>
    </row>
    <row r="223" spans="1:5" ht="13.5">
      <c r="A223" s="51" t="s">
        <v>1058</v>
      </c>
      <c r="B223" s="51"/>
      <c r="C223" s="12" t="s">
        <v>1422</v>
      </c>
      <c r="D223" s="45">
        <v>2</v>
      </c>
      <c r="E223" s="83" t="s">
        <v>2832</v>
      </c>
    </row>
    <row r="224" spans="1:5" s="9" customFormat="1" ht="13.5">
      <c r="A224" s="51" t="s">
        <v>425</v>
      </c>
      <c r="B224" s="51"/>
      <c r="C224" s="12" t="s">
        <v>1423</v>
      </c>
      <c r="D224" s="45">
        <v>15</v>
      </c>
      <c r="E224" s="83">
        <v>187653</v>
      </c>
    </row>
    <row r="225" spans="1:5" s="9" customFormat="1" ht="13.5">
      <c r="A225" s="5" t="s">
        <v>2790</v>
      </c>
      <c r="B225" s="5"/>
      <c r="C225" s="10" t="s">
        <v>1424</v>
      </c>
      <c r="D225" s="46">
        <f>SUM(D226:D240)</f>
        <v>73</v>
      </c>
      <c r="E225" s="86">
        <v>3935932</v>
      </c>
    </row>
    <row r="226" spans="1:5" ht="13.5">
      <c r="A226" s="51" t="s">
        <v>259</v>
      </c>
      <c r="B226" s="51"/>
      <c r="C226" s="12" t="s">
        <v>1425</v>
      </c>
      <c r="D226" s="45">
        <v>3</v>
      </c>
      <c r="E226" s="83">
        <v>435355</v>
      </c>
    </row>
    <row r="227" spans="1:5" ht="13.5">
      <c r="A227" s="51" t="s">
        <v>1072</v>
      </c>
      <c r="B227" s="51"/>
      <c r="C227" s="12" t="s">
        <v>1426</v>
      </c>
      <c r="D227" s="45">
        <v>1</v>
      </c>
      <c r="E227" s="83" t="s">
        <v>2832</v>
      </c>
    </row>
    <row r="228" spans="1:5" ht="13.5">
      <c r="A228" s="51" t="s">
        <v>850</v>
      </c>
      <c r="B228" s="51"/>
      <c r="C228" s="12" t="s">
        <v>1427</v>
      </c>
      <c r="D228" s="45">
        <v>3</v>
      </c>
      <c r="E228" s="83">
        <v>112998</v>
      </c>
    </row>
    <row r="229" spans="1:5" ht="13.5">
      <c r="A229" s="51" t="s">
        <v>401</v>
      </c>
      <c r="B229" s="51"/>
      <c r="C229" s="12" t="s">
        <v>1428</v>
      </c>
      <c r="D229" s="45">
        <v>3</v>
      </c>
      <c r="E229" s="83">
        <v>13421</v>
      </c>
    </row>
    <row r="230" spans="1:5" ht="13.5">
      <c r="A230" s="51" t="s">
        <v>432</v>
      </c>
      <c r="B230" s="51"/>
      <c r="C230" s="12" t="s">
        <v>1429</v>
      </c>
      <c r="D230" s="45">
        <v>2</v>
      </c>
      <c r="E230" s="83" t="s">
        <v>2832</v>
      </c>
    </row>
    <row r="231" spans="1:5" ht="13.5">
      <c r="A231" s="51" t="s">
        <v>299</v>
      </c>
      <c r="B231" s="51"/>
      <c r="C231" s="12" t="s">
        <v>1430</v>
      </c>
      <c r="D231" s="45">
        <v>6</v>
      </c>
      <c r="E231" s="83">
        <v>38213</v>
      </c>
    </row>
    <row r="232" spans="1:5" ht="13.5">
      <c r="A232" s="51" t="s">
        <v>535</v>
      </c>
      <c r="B232" s="51"/>
      <c r="C232" s="12" t="s">
        <v>1431</v>
      </c>
      <c r="D232" s="45">
        <v>3</v>
      </c>
      <c r="E232" s="83">
        <v>108885</v>
      </c>
    </row>
    <row r="233" spans="1:5" ht="13.5">
      <c r="A233" s="51" t="s">
        <v>72</v>
      </c>
      <c r="B233" s="51"/>
      <c r="C233" s="12" t="s">
        <v>1432</v>
      </c>
      <c r="D233" s="45">
        <v>17</v>
      </c>
      <c r="E233" s="83">
        <v>149309</v>
      </c>
    </row>
    <row r="234" spans="1:5" ht="13.5">
      <c r="A234" s="51" t="s">
        <v>419</v>
      </c>
      <c r="B234" s="51"/>
      <c r="C234" s="12" t="s">
        <v>1433</v>
      </c>
      <c r="D234" s="45">
        <v>1</v>
      </c>
      <c r="E234" s="83" t="s">
        <v>2832</v>
      </c>
    </row>
    <row r="235" spans="1:5" ht="13.5">
      <c r="A235" s="51" t="s">
        <v>266</v>
      </c>
      <c r="B235" s="51"/>
      <c r="C235" s="12" t="s">
        <v>1434</v>
      </c>
      <c r="D235" s="45">
        <v>2</v>
      </c>
      <c r="E235" s="83" t="s">
        <v>2832</v>
      </c>
    </row>
    <row r="236" spans="1:5" ht="13.5">
      <c r="A236" s="51" t="s">
        <v>396</v>
      </c>
      <c r="B236" s="51"/>
      <c r="C236" s="12" t="s">
        <v>1435</v>
      </c>
      <c r="D236" s="45">
        <v>12</v>
      </c>
      <c r="E236" s="83">
        <v>54334</v>
      </c>
    </row>
    <row r="237" spans="1:5" ht="13.5">
      <c r="A237" s="51" t="s">
        <v>630</v>
      </c>
      <c r="B237" s="51"/>
      <c r="C237" s="12" t="s">
        <v>1436</v>
      </c>
      <c r="D237" s="45">
        <v>2</v>
      </c>
      <c r="E237" s="83" t="s">
        <v>2832</v>
      </c>
    </row>
    <row r="238" spans="1:5" ht="13.5">
      <c r="A238" s="51" t="s">
        <v>382</v>
      </c>
      <c r="B238" s="51"/>
      <c r="C238" s="12" t="s">
        <v>1437</v>
      </c>
      <c r="D238" s="45">
        <v>6</v>
      </c>
      <c r="E238" s="83">
        <v>8799</v>
      </c>
    </row>
    <row r="239" spans="1:5" ht="13.5">
      <c r="A239" s="51" t="s">
        <v>1225</v>
      </c>
      <c r="B239" s="51"/>
      <c r="C239" s="12" t="s">
        <v>1438</v>
      </c>
      <c r="D239" s="45">
        <v>3</v>
      </c>
      <c r="E239" s="83">
        <v>2789823</v>
      </c>
    </row>
    <row r="240" spans="1:5" ht="13.5">
      <c r="A240" s="51" t="s">
        <v>389</v>
      </c>
      <c r="B240" s="51"/>
      <c r="C240" s="12" t="s">
        <v>1439</v>
      </c>
      <c r="D240" s="45">
        <v>9</v>
      </c>
      <c r="E240" s="83">
        <v>131782</v>
      </c>
    </row>
    <row r="241" spans="1:6" ht="13.5">
      <c r="A241" s="51"/>
      <c r="B241" s="51"/>
      <c r="C241" s="12"/>
      <c r="D241" s="32"/>
      <c r="E241" s="80"/>
      <c r="F241" s="19"/>
    </row>
    <row r="242" spans="1:5" s="9" customFormat="1" ht="13.5">
      <c r="A242" s="5" t="s">
        <v>2791</v>
      </c>
      <c r="B242" s="5"/>
      <c r="C242" s="10" t="s">
        <v>1440</v>
      </c>
      <c r="D242" s="47">
        <f>SUM(D243:D276)</f>
        <v>480</v>
      </c>
      <c r="E242" s="81">
        <v>5359385</v>
      </c>
    </row>
    <row r="243" spans="1:5" ht="13.5">
      <c r="A243" s="51" t="s">
        <v>282</v>
      </c>
      <c r="B243" s="51"/>
      <c r="C243" s="12" t="s">
        <v>1441</v>
      </c>
      <c r="D243" s="45">
        <v>8</v>
      </c>
      <c r="E243" s="83">
        <v>29463</v>
      </c>
    </row>
    <row r="244" spans="1:5" ht="13.5">
      <c r="A244" s="51" t="s">
        <v>861</v>
      </c>
      <c r="B244" s="51"/>
      <c r="C244" s="12" t="s">
        <v>1442</v>
      </c>
      <c r="D244" s="45">
        <v>4</v>
      </c>
      <c r="E244" s="83">
        <v>16474</v>
      </c>
    </row>
    <row r="245" spans="1:5" ht="13.5">
      <c r="A245" s="51" t="s">
        <v>951</v>
      </c>
      <c r="B245" s="51"/>
      <c r="C245" s="12" t="s">
        <v>1443</v>
      </c>
      <c r="D245" s="45">
        <v>1</v>
      </c>
      <c r="E245" s="83" t="s">
        <v>2832</v>
      </c>
    </row>
    <row r="246" spans="1:5" ht="13.5">
      <c r="A246" s="51" t="s">
        <v>965</v>
      </c>
      <c r="B246" s="51"/>
      <c r="C246" s="12" t="s">
        <v>1444</v>
      </c>
      <c r="D246" s="45">
        <v>1</v>
      </c>
      <c r="E246" s="83" t="s">
        <v>2832</v>
      </c>
    </row>
    <row r="247" spans="1:5" ht="13.5">
      <c r="A247" s="51" t="s">
        <v>335</v>
      </c>
      <c r="B247" s="51"/>
      <c r="C247" s="12" t="s">
        <v>1445</v>
      </c>
      <c r="D247" s="45">
        <v>5</v>
      </c>
      <c r="E247" s="83">
        <v>14613</v>
      </c>
    </row>
    <row r="248" spans="1:5" ht="13.5">
      <c r="A248" s="51" t="s">
        <v>293</v>
      </c>
      <c r="B248" s="51"/>
      <c r="C248" s="12" t="s">
        <v>1446</v>
      </c>
      <c r="D248" s="45">
        <v>10</v>
      </c>
      <c r="E248" s="83">
        <v>31541</v>
      </c>
    </row>
    <row r="249" spans="1:5" ht="13.5">
      <c r="A249" s="51" t="s">
        <v>115</v>
      </c>
      <c r="B249" s="51"/>
      <c r="C249" s="12" t="s">
        <v>1447</v>
      </c>
      <c r="D249" s="45">
        <v>7</v>
      </c>
      <c r="E249" s="83">
        <v>16376</v>
      </c>
    </row>
    <row r="250" spans="1:5" ht="13.5">
      <c r="A250" s="51" t="s">
        <v>617</v>
      </c>
      <c r="B250" s="51"/>
      <c r="C250" s="12" t="s">
        <v>1448</v>
      </c>
      <c r="D250" s="45">
        <v>3</v>
      </c>
      <c r="E250" s="83">
        <v>7308</v>
      </c>
    </row>
    <row r="251" spans="1:5" ht="13.5">
      <c r="A251" s="15">
        <v>243391</v>
      </c>
      <c r="B251" s="15"/>
      <c r="C251" s="15" t="s">
        <v>2792</v>
      </c>
      <c r="D251" s="45">
        <v>1</v>
      </c>
      <c r="E251" s="83" t="s">
        <v>2832</v>
      </c>
    </row>
    <row r="252" spans="1:5" ht="13.5">
      <c r="A252" s="51" t="s">
        <v>91</v>
      </c>
      <c r="B252" s="51"/>
      <c r="C252" s="12" t="s">
        <v>1449</v>
      </c>
      <c r="D252" s="45">
        <v>1</v>
      </c>
      <c r="E252" s="83" t="s">
        <v>2832</v>
      </c>
    </row>
    <row r="253" spans="1:5" ht="13.5">
      <c r="A253" s="51" t="s">
        <v>207</v>
      </c>
      <c r="B253" s="51"/>
      <c r="C253" s="12" t="s">
        <v>1450</v>
      </c>
      <c r="D253" s="45">
        <v>30</v>
      </c>
      <c r="E253" s="83">
        <v>284979</v>
      </c>
    </row>
    <row r="254" spans="1:5" ht="13.5">
      <c r="A254" s="51" t="s">
        <v>298</v>
      </c>
      <c r="B254" s="51"/>
      <c r="C254" s="12" t="s">
        <v>1451</v>
      </c>
      <c r="D254" s="45">
        <v>51</v>
      </c>
      <c r="E254" s="83">
        <v>519891</v>
      </c>
    </row>
    <row r="255" spans="1:5" ht="13.5">
      <c r="A255" s="51" t="s">
        <v>794</v>
      </c>
      <c r="B255" s="51"/>
      <c r="C255" s="12" t="s">
        <v>1452</v>
      </c>
      <c r="D255" s="45">
        <v>12</v>
      </c>
      <c r="E255" s="83">
        <v>547752</v>
      </c>
    </row>
    <row r="256" spans="1:5" ht="13.5">
      <c r="A256" s="51" t="s">
        <v>663</v>
      </c>
      <c r="B256" s="51"/>
      <c r="C256" s="12" t="s">
        <v>1453</v>
      </c>
      <c r="D256" s="45">
        <v>9</v>
      </c>
      <c r="E256" s="83">
        <v>201916</v>
      </c>
    </row>
    <row r="257" spans="1:5" ht="13.5">
      <c r="A257" s="51" t="s">
        <v>391</v>
      </c>
      <c r="B257" s="51"/>
      <c r="C257" s="12" t="s">
        <v>1454</v>
      </c>
      <c r="D257" s="45">
        <v>35</v>
      </c>
      <c r="E257" s="83">
        <v>277469</v>
      </c>
    </row>
    <row r="258" spans="1:5" ht="13.5">
      <c r="A258" s="51" t="s">
        <v>274</v>
      </c>
      <c r="B258" s="51"/>
      <c r="C258" s="12" t="s">
        <v>1455</v>
      </c>
      <c r="D258" s="45">
        <v>22</v>
      </c>
      <c r="E258" s="83">
        <v>180470</v>
      </c>
    </row>
    <row r="259" spans="1:5" ht="13.5">
      <c r="A259" s="8" t="s">
        <v>2793</v>
      </c>
      <c r="C259" s="15" t="s">
        <v>1456</v>
      </c>
      <c r="D259" s="45">
        <v>43</v>
      </c>
      <c r="E259" s="83">
        <v>304998</v>
      </c>
    </row>
    <row r="260" spans="1:5" ht="13.5">
      <c r="A260" s="51" t="s">
        <v>653</v>
      </c>
      <c r="B260" s="51"/>
      <c r="C260" s="12" t="s">
        <v>1457</v>
      </c>
      <c r="D260" s="45">
        <v>9</v>
      </c>
      <c r="E260" s="83">
        <v>18179</v>
      </c>
    </row>
    <row r="261" spans="1:5" ht="13.5">
      <c r="A261" s="51" t="s">
        <v>170</v>
      </c>
      <c r="B261" s="51"/>
      <c r="C261" s="12" t="s">
        <v>1458</v>
      </c>
      <c r="D261" s="45">
        <v>55</v>
      </c>
      <c r="E261" s="83">
        <v>258227</v>
      </c>
    </row>
    <row r="262" spans="1:5" ht="13.5">
      <c r="A262" s="51" t="s">
        <v>378</v>
      </c>
      <c r="B262" s="51"/>
      <c r="C262" s="12" t="s">
        <v>1459</v>
      </c>
      <c r="D262" s="45">
        <v>2</v>
      </c>
      <c r="E262" s="83" t="s">
        <v>2832</v>
      </c>
    </row>
    <row r="263" spans="1:5" ht="13.5">
      <c r="A263" s="51" t="s">
        <v>23</v>
      </c>
      <c r="B263" s="51"/>
      <c r="C263" s="12" t="s">
        <v>1460</v>
      </c>
      <c r="D263" s="45">
        <v>52</v>
      </c>
      <c r="E263" s="83">
        <v>1027271</v>
      </c>
    </row>
    <row r="264" spans="1:5" ht="13.5">
      <c r="A264" s="51" t="s">
        <v>772</v>
      </c>
      <c r="B264" s="51"/>
      <c r="C264" s="12" t="s">
        <v>1461</v>
      </c>
      <c r="D264" s="45">
        <v>2</v>
      </c>
      <c r="E264" s="83" t="s">
        <v>2832</v>
      </c>
    </row>
    <row r="265" spans="1:5" ht="13.5">
      <c r="A265" s="8" t="s">
        <v>2794</v>
      </c>
      <c r="C265" s="15" t="s">
        <v>1462</v>
      </c>
      <c r="D265" s="45">
        <v>1</v>
      </c>
      <c r="E265" s="83" t="s">
        <v>2832</v>
      </c>
    </row>
    <row r="266" spans="1:5" ht="13.5">
      <c r="A266" s="51" t="s">
        <v>95</v>
      </c>
      <c r="B266" s="51"/>
      <c r="C266" s="12" t="s">
        <v>1463</v>
      </c>
      <c r="D266" s="45">
        <v>32</v>
      </c>
      <c r="E266" s="83">
        <v>573513</v>
      </c>
    </row>
    <row r="267" spans="1:5" ht="13.5">
      <c r="A267" s="51" t="s">
        <v>214</v>
      </c>
      <c r="B267" s="51"/>
      <c r="C267" s="12" t="s">
        <v>1464</v>
      </c>
      <c r="D267" s="45">
        <v>15</v>
      </c>
      <c r="E267" s="83">
        <v>394560</v>
      </c>
    </row>
    <row r="268" spans="1:5" ht="13.5">
      <c r="A268" s="51" t="s">
        <v>1015</v>
      </c>
      <c r="B268" s="51"/>
      <c r="C268" s="12" t="s">
        <v>1465</v>
      </c>
      <c r="D268" s="45">
        <v>6</v>
      </c>
      <c r="E268" s="83">
        <v>25423</v>
      </c>
    </row>
    <row r="269" spans="1:5" ht="13.5">
      <c r="A269" s="8" t="s">
        <v>2795</v>
      </c>
      <c r="C269" s="15" t="s">
        <v>1466</v>
      </c>
      <c r="D269" s="45">
        <v>1</v>
      </c>
      <c r="E269" s="83" t="s">
        <v>2832</v>
      </c>
    </row>
    <row r="270" spans="1:5" ht="13.5">
      <c r="A270" s="8" t="s">
        <v>2796</v>
      </c>
      <c r="C270" s="15" t="s">
        <v>1467</v>
      </c>
      <c r="D270" s="45">
        <v>12</v>
      </c>
      <c r="E270" s="83">
        <v>64005</v>
      </c>
    </row>
    <row r="271" spans="1:5" ht="13.5">
      <c r="A271" s="8" t="s">
        <v>2797</v>
      </c>
      <c r="C271" s="15" t="s">
        <v>1468</v>
      </c>
      <c r="D271" s="45">
        <v>11</v>
      </c>
      <c r="E271" s="83">
        <v>203459</v>
      </c>
    </row>
    <row r="272" spans="1:5" ht="13.5">
      <c r="A272" s="51" t="s">
        <v>400</v>
      </c>
      <c r="B272" s="51"/>
      <c r="C272" s="12" t="s">
        <v>1469</v>
      </c>
      <c r="D272" s="45">
        <v>6</v>
      </c>
      <c r="E272" s="83">
        <v>68408</v>
      </c>
    </row>
    <row r="273" spans="1:5" ht="13.5">
      <c r="A273" s="51" t="s">
        <v>276</v>
      </c>
      <c r="B273" s="51"/>
      <c r="C273" s="12" t="s">
        <v>1470</v>
      </c>
      <c r="D273" s="45">
        <v>11</v>
      </c>
      <c r="E273" s="83">
        <v>73361</v>
      </c>
    </row>
    <row r="274" spans="1:5" ht="13.5">
      <c r="A274" s="51" t="s">
        <v>847</v>
      </c>
      <c r="B274" s="51"/>
      <c r="C274" s="12" t="s">
        <v>1471</v>
      </c>
      <c r="D274" s="45">
        <v>2</v>
      </c>
      <c r="E274" s="83" t="s">
        <v>2832</v>
      </c>
    </row>
    <row r="275" spans="1:5" ht="13.5">
      <c r="A275" s="51" t="s">
        <v>1105</v>
      </c>
      <c r="B275" s="51"/>
      <c r="C275" s="12" t="s">
        <v>1472</v>
      </c>
      <c r="D275" s="45">
        <v>4</v>
      </c>
      <c r="E275" s="83">
        <v>13720</v>
      </c>
    </row>
    <row r="276" spans="1:5" ht="13.5">
      <c r="A276" s="51" t="s">
        <v>324</v>
      </c>
      <c r="B276" s="51"/>
      <c r="C276" s="12" t="s">
        <v>1473</v>
      </c>
      <c r="D276" s="45">
        <v>16</v>
      </c>
      <c r="E276" s="83">
        <v>111397</v>
      </c>
    </row>
    <row r="277" spans="1:5" ht="13.5">
      <c r="A277" s="51"/>
      <c r="B277" s="51"/>
      <c r="C277" s="12"/>
      <c r="D277" s="39"/>
      <c r="E277" s="80"/>
    </row>
    <row r="278" spans="1:5" s="9" customFormat="1" ht="13.5">
      <c r="A278" s="5" t="s">
        <v>2698</v>
      </c>
      <c r="B278" s="5"/>
      <c r="C278" s="10" t="s">
        <v>1474</v>
      </c>
      <c r="D278" s="47">
        <f>SUM(D279:D294)</f>
        <v>108</v>
      </c>
      <c r="E278" s="81">
        <v>698127</v>
      </c>
    </row>
    <row r="279" spans="1:5" ht="13.5">
      <c r="A279" s="8" t="s">
        <v>2798</v>
      </c>
      <c r="C279" s="15" t="s">
        <v>1475</v>
      </c>
      <c r="D279" s="45">
        <v>1</v>
      </c>
      <c r="E279" s="83" t="s">
        <v>2832</v>
      </c>
    </row>
    <row r="280" spans="1:5" ht="13.5">
      <c r="A280" s="51" t="s">
        <v>235</v>
      </c>
      <c r="B280" s="51"/>
      <c r="C280" s="12" t="s">
        <v>1476</v>
      </c>
      <c r="D280" s="45">
        <v>15</v>
      </c>
      <c r="E280" s="83">
        <v>194213</v>
      </c>
    </row>
    <row r="281" spans="1:5" ht="13.5">
      <c r="A281" s="51" t="s">
        <v>330</v>
      </c>
      <c r="B281" s="51"/>
      <c r="C281" s="12" t="s">
        <v>1477</v>
      </c>
      <c r="D281" s="45">
        <v>2</v>
      </c>
      <c r="E281" s="83" t="s">
        <v>2832</v>
      </c>
    </row>
    <row r="282" spans="1:5" ht="13.5">
      <c r="A282" s="51" t="s">
        <v>546</v>
      </c>
      <c r="B282" s="51"/>
      <c r="C282" s="12" t="s">
        <v>1478</v>
      </c>
      <c r="D282" s="45">
        <v>3</v>
      </c>
      <c r="E282" s="83">
        <v>13383</v>
      </c>
    </row>
    <row r="283" spans="1:5" ht="13.5">
      <c r="A283" s="51" t="s">
        <v>128</v>
      </c>
      <c r="B283" s="51"/>
      <c r="C283" s="12" t="s">
        <v>1479</v>
      </c>
      <c r="D283" s="45">
        <v>3</v>
      </c>
      <c r="E283" s="83">
        <v>5990</v>
      </c>
    </row>
    <row r="284" spans="1:5" ht="13.5">
      <c r="A284" s="51" t="s">
        <v>340</v>
      </c>
      <c r="B284" s="51"/>
      <c r="C284" s="12" t="s">
        <v>1480</v>
      </c>
      <c r="D284" s="45">
        <v>24</v>
      </c>
      <c r="E284" s="83">
        <v>159259</v>
      </c>
    </row>
    <row r="285" spans="1:5" ht="13.5">
      <c r="A285" s="51" t="s">
        <v>375</v>
      </c>
      <c r="B285" s="51"/>
      <c r="C285" s="12" t="s">
        <v>1481</v>
      </c>
      <c r="D285" s="45">
        <v>8</v>
      </c>
      <c r="E285" s="83">
        <v>17762</v>
      </c>
    </row>
    <row r="286" spans="1:5" ht="13.5">
      <c r="A286" s="51" t="s">
        <v>92</v>
      </c>
      <c r="B286" s="51"/>
      <c r="C286" s="12" t="s">
        <v>1482</v>
      </c>
      <c r="D286" s="45">
        <v>16</v>
      </c>
      <c r="E286" s="83">
        <v>113108</v>
      </c>
    </row>
    <row r="287" spans="1:5" ht="13.5">
      <c r="A287" s="51" t="s">
        <v>373</v>
      </c>
      <c r="B287" s="51"/>
      <c r="C287" s="12" t="s">
        <v>1483</v>
      </c>
      <c r="D287" s="45">
        <v>7</v>
      </c>
      <c r="E287" s="83">
        <v>15506</v>
      </c>
    </row>
    <row r="288" spans="1:5" ht="13.5">
      <c r="A288" s="51" t="s">
        <v>826</v>
      </c>
      <c r="B288" s="51"/>
      <c r="C288" s="12" t="s">
        <v>1484</v>
      </c>
      <c r="D288" s="45">
        <v>5</v>
      </c>
      <c r="E288" s="83">
        <v>36423</v>
      </c>
    </row>
    <row r="289" spans="1:5" ht="13.5">
      <c r="A289" s="51" t="s">
        <v>739</v>
      </c>
      <c r="B289" s="51"/>
      <c r="C289" s="12" t="s">
        <v>1485</v>
      </c>
      <c r="D289" s="45">
        <v>4</v>
      </c>
      <c r="E289" s="83">
        <v>13290</v>
      </c>
    </row>
    <row r="290" spans="1:5" ht="13.5">
      <c r="A290" s="51" t="s">
        <v>556</v>
      </c>
      <c r="B290" s="51"/>
      <c r="C290" s="12" t="s">
        <v>1486</v>
      </c>
      <c r="D290" s="45">
        <v>2</v>
      </c>
      <c r="E290" s="83" t="s">
        <v>2832</v>
      </c>
    </row>
    <row r="291" spans="1:5" ht="13.5">
      <c r="A291" s="51" t="s">
        <v>1075</v>
      </c>
      <c r="B291" s="51"/>
      <c r="C291" s="12" t="s">
        <v>1487</v>
      </c>
      <c r="D291" s="45">
        <v>1</v>
      </c>
      <c r="E291" s="83" t="s">
        <v>2832</v>
      </c>
    </row>
    <row r="292" spans="1:5" ht="13.5">
      <c r="A292" s="51" t="s">
        <v>593</v>
      </c>
      <c r="B292" s="51"/>
      <c r="C292" s="12" t="s">
        <v>1488</v>
      </c>
      <c r="D292" s="45">
        <v>2</v>
      </c>
      <c r="E292" s="83" t="s">
        <v>2832</v>
      </c>
    </row>
    <row r="293" spans="1:5" ht="13.5">
      <c r="A293" s="51" t="s">
        <v>1110</v>
      </c>
      <c r="B293" s="51"/>
      <c r="C293" s="12" t="s">
        <v>1489</v>
      </c>
      <c r="D293" s="45">
        <v>3</v>
      </c>
      <c r="E293" s="83">
        <v>6125</v>
      </c>
    </row>
    <row r="294" spans="1:5" ht="13.5">
      <c r="A294" s="51" t="s">
        <v>311</v>
      </c>
      <c r="B294" s="51"/>
      <c r="C294" s="12" t="s">
        <v>1490</v>
      </c>
      <c r="D294" s="45">
        <v>12</v>
      </c>
      <c r="E294" s="83">
        <v>79040</v>
      </c>
    </row>
    <row r="295" spans="1:5" ht="13.5">
      <c r="A295" s="51"/>
      <c r="B295" s="51"/>
      <c r="C295" s="12"/>
      <c r="D295" s="32"/>
      <c r="E295" s="80"/>
    </row>
    <row r="296" spans="1:5" s="9" customFormat="1" ht="13.5">
      <c r="A296" s="5" t="s">
        <v>2702</v>
      </c>
      <c r="B296" s="5"/>
      <c r="C296" s="10" t="s">
        <v>1491</v>
      </c>
      <c r="D296" s="47">
        <f>SUM(D297:D315)</f>
        <v>191</v>
      </c>
      <c r="E296" s="81">
        <v>1660783</v>
      </c>
    </row>
    <row r="297" spans="1:5" ht="13.5">
      <c r="A297" s="51" t="s">
        <v>466</v>
      </c>
      <c r="B297" s="51"/>
      <c r="C297" s="12" t="s">
        <v>1492</v>
      </c>
      <c r="D297" s="45">
        <v>15</v>
      </c>
      <c r="E297" s="83">
        <v>51527</v>
      </c>
    </row>
    <row r="298" spans="1:5" ht="13.5">
      <c r="A298" s="51" t="s">
        <v>267</v>
      </c>
      <c r="B298" s="51"/>
      <c r="C298" s="12" t="s">
        <v>1493</v>
      </c>
      <c r="D298" s="45">
        <v>55</v>
      </c>
      <c r="E298" s="83">
        <v>606033</v>
      </c>
    </row>
    <row r="299" spans="1:5" ht="13.5">
      <c r="A299" s="15">
        <v>263491</v>
      </c>
      <c r="B299" s="15"/>
      <c r="C299" s="15" t="s">
        <v>2799</v>
      </c>
      <c r="D299" s="45">
        <v>1</v>
      </c>
      <c r="E299" s="83" t="s">
        <v>2832</v>
      </c>
    </row>
    <row r="300" spans="1:5" ht="13.5">
      <c r="A300" s="51" t="s">
        <v>967</v>
      </c>
      <c r="B300" s="51"/>
      <c r="C300" s="12" t="s">
        <v>1494</v>
      </c>
      <c r="D300" s="45">
        <v>5</v>
      </c>
      <c r="E300" s="83">
        <v>5952</v>
      </c>
    </row>
    <row r="301" spans="1:5" ht="13.5">
      <c r="A301" s="51" t="s">
        <v>121</v>
      </c>
      <c r="B301" s="51"/>
      <c r="C301" s="12" t="s">
        <v>1495</v>
      </c>
      <c r="D301" s="45">
        <v>3</v>
      </c>
      <c r="E301" s="83">
        <v>5497</v>
      </c>
    </row>
    <row r="302" spans="1:5" ht="13.5">
      <c r="A302" s="8" t="s">
        <v>2800</v>
      </c>
      <c r="C302" s="15" t="s">
        <v>1496</v>
      </c>
      <c r="D302" s="45">
        <v>2</v>
      </c>
      <c r="E302" s="83" t="s">
        <v>2832</v>
      </c>
    </row>
    <row r="303" spans="1:5" ht="13.5">
      <c r="A303" s="51" t="s">
        <v>1000</v>
      </c>
      <c r="B303" s="51"/>
      <c r="C303" s="12" t="s">
        <v>1497</v>
      </c>
      <c r="D303" s="45">
        <v>8</v>
      </c>
      <c r="E303" s="83">
        <v>37216</v>
      </c>
    </row>
    <row r="304" spans="1:5" ht="13.5">
      <c r="A304" s="51" t="s">
        <v>1215</v>
      </c>
      <c r="B304" s="51"/>
      <c r="C304" s="12" t="s">
        <v>1498</v>
      </c>
      <c r="D304" s="45">
        <v>3</v>
      </c>
      <c r="E304" s="83">
        <v>3612</v>
      </c>
    </row>
    <row r="305" spans="1:5" ht="13.5">
      <c r="A305" s="51" t="s">
        <v>604</v>
      </c>
      <c r="B305" s="51"/>
      <c r="C305" s="12" t="s">
        <v>1499</v>
      </c>
      <c r="D305" s="45">
        <v>4</v>
      </c>
      <c r="E305" s="83">
        <v>123222</v>
      </c>
    </row>
    <row r="306" spans="1:5" ht="13.5">
      <c r="A306" s="51" t="s">
        <v>701</v>
      </c>
      <c r="B306" s="51"/>
      <c r="C306" s="12" t="s">
        <v>1500</v>
      </c>
      <c r="D306" s="45">
        <v>3</v>
      </c>
      <c r="E306" s="83">
        <v>26445</v>
      </c>
    </row>
    <row r="307" spans="1:5" ht="13.5">
      <c r="A307" s="51" t="s">
        <v>263</v>
      </c>
      <c r="B307" s="51"/>
      <c r="C307" s="12" t="s">
        <v>1501</v>
      </c>
      <c r="D307" s="45">
        <v>42</v>
      </c>
      <c r="E307" s="83">
        <v>300373</v>
      </c>
    </row>
    <row r="308" spans="1:5" ht="13.5">
      <c r="A308" s="51" t="s">
        <v>402</v>
      </c>
      <c r="B308" s="51"/>
      <c r="C308" s="12" t="s">
        <v>1502</v>
      </c>
      <c r="D308" s="45">
        <v>13</v>
      </c>
      <c r="E308" s="83">
        <v>112552</v>
      </c>
    </row>
    <row r="309" spans="1:5" ht="13.5">
      <c r="A309" s="51" t="s">
        <v>531</v>
      </c>
      <c r="B309" s="51"/>
      <c r="C309" s="12" t="s">
        <v>1503</v>
      </c>
      <c r="D309" s="45">
        <v>10</v>
      </c>
      <c r="E309" s="83">
        <v>322082</v>
      </c>
    </row>
    <row r="310" spans="1:5" ht="27">
      <c r="A310" s="15">
        <v>267291</v>
      </c>
      <c r="B310" s="15"/>
      <c r="C310" s="68" t="s">
        <v>2801</v>
      </c>
      <c r="D310" s="45">
        <v>1</v>
      </c>
      <c r="E310" s="83" t="s">
        <v>2832</v>
      </c>
    </row>
    <row r="311" spans="1:5" ht="13.5">
      <c r="A311" s="51" t="s">
        <v>379</v>
      </c>
      <c r="B311" s="51"/>
      <c r="C311" s="12" t="s">
        <v>2802</v>
      </c>
      <c r="D311" s="45">
        <v>13</v>
      </c>
      <c r="E311" s="83">
        <v>29468</v>
      </c>
    </row>
    <row r="312" spans="1:5" ht="13.5">
      <c r="A312" s="51" t="s">
        <v>717</v>
      </c>
      <c r="B312" s="51"/>
      <c r="C312" s="12" t="s">
        <v>1504</v>
      </c>
      <c r="D312" s="45">
        <v>4</v>
      </c>
      <c r="E312" s="83">
        <v>6138</v>
      </c>
    </row>
    <row r="313" spans="1:5" ht="13.5">
      <c r="A313" s="51" t="s">
        <v>390</v>
      </c>
      <c r="B313" s="51"/>
      <c r="C313" s="12" t="s">
        <v>1505</v>
      </c>
      <c r="D313" s="45">
        <v>1</v>
      </c>
      <c r="E313" s="83" t="s">
        <v>2832</v>
      </c>
    </row>
    <row r="314" spans="1:5" ht="13.5">
      <c r="A314" s="51" t="s">
        <v>280</v>
      </c>
      <c r="B314" s="51"/>
      <c r="C314" s="12" t="s">
        <v>1506</v>
      </c>
      <c r="D314" s="45">
        <v>3</v>
      </c>
      <c r="E314" s="83">
        <v>2689</v>
      </c>
    </row>
    <row r="315" spans="1:5" ht="13.5">
      <c r="A315" s="51" t="s">
        <v>694</v>
      </c>
      <c r="B315" s="51"/>
      <c r="C315" s="12" t="s">
        <v>1507</v>
      </c>
      <c r="D315" s="45">
        <v>5</v>
      </c>
      <c r="E315" s="83">
        <v>4430</v>
      </c>
    </row>
    <row r="316" spans="1:5" ht="13.5">
      <c r="A316" s="51"/>
      <c r="B316" s="51"/>
      <c r="C316" s="12"/>
      <c r="D316" s="32"/>
      <c r="E316" s="80"/>
    </row>
    <row r="317" spans="1:5" s="9" customFormat="1" ht="13.5">
      <c r="A317" s="5" t="s">
        <v>2712</v>
      </c>
      <c r="B317" s="5"/>
      <c r="C317" s="10" t="s">
        <v>1508</v>
      </c>
      <c r="D317" s="47">
        <f>SUM(D318:D335)</f>
        <v>72</v>
      </c>
      <c r="E317" s="81">
        <v>880415</v>
      </c>
    </row>
    <row r="318" spans="1:5" ht="13.5">
      <c r="A318" s="51" t="s">
        <v>417</v>
      </c>
      <c r="B318" s="51"/>
      <c r="C318" s="12" t="s">
        <v>1509</v>
      </c>
      <c r="D318" s="45">
        <v>13</v>
      </c>
      <c r="E318" s="83">
        <v>361160</v>
      </c>
    </row>
    <row r="319" spans="1:5" ht="13.5">
      <c r="A319" s="51" t="s">
        <v>979</v>
      </c>
      <c r="B319" s="51"/>
      <c r="C319" s="12" t="s">
        <v>1510</v>
      </c>
      <c r="D319" s="45">
        <v>4</v>
      </c>
      <c r="E319" s="83">
        <v>38614</v>
      </c>
    </row>
    <row r="320" spans="1:5" ht="13.5">
      <c r="A320" s="15">
        <v>272191</v>
      </c>
      <c r="B320" s="15"/>
      <c r="C320" s="57" t="s">
        <v>2803</v>
      </c>
      <c r="D320" s="45">
        <v>1</v>
      </c>
      <c r="E320" s="83" t="s">
        <v>2832</v>
      </c>
    </row>
    <row r="321" spans="1:5" ht="13.5">
      <c r="A321" s="51" t="s">
        <v>627</v>
      </c>
      <c r="B321" s="51"/>
      <c r="C321" s="12" t="s">
        <v>1511</v>
      </c>
      <c r="D321" s="45">
        <v>5</v>
      </c>
      <c r="E321" s="83">
        <v>23518</v>
      </c>
    </row>
    <row r="322" spans="1:5" ht="13.5">
      <c r="A322" s="8" t="s">
        <v>2804</v>
      </c>
      <c r="C322" s="57" t="s">
        <v>1512</v>
      </c>
      <c r="D322" s="45">
        <v>1</v>
      </c>
      <c r="E322" s="83" t="s">
        <v>2832</v>
      </c>
    </row>
    <row r="323" spans="1:5" ht="13.5">
      <c r="A323" s="51" t="s">
        <v>1143</v>
      </c>
      <c r="B323" s="51"/>
      <c r="C323" s="12" t="s">
        <v>1513</v>
      </c>
      <c r="D323" s="45">
        <v>1</v>
      </c>
      <c r="E323" s="83" t="s">
        <v>2832</v>
      </c>
    </row>
    <row r="324" spans="1:5" ht="13.5">
      <c r="A324" s="51" t="s">
        <v>820</v>
      </c>
      <c r="B324" s="51"/>
      <c r="C324" s="12" t="s">
        <v>1514</v>
      </c>
      <c r="D324" s="45">
        <v>4</v>
      </c>
      <c r="E324" s="83">
        <v>18360</v>
      </c>
    </row>
    <row r="325" spans="1:5" ht="13.5">
      <c r="A325" s="51" t="s">
        <v>94</v>
      </c>
      <c r="B325" s="51"/>
      <c r="C325" s="12" t="s">
        <v>1515</v>
      </c>
      <c r="D325" s="45">
        <v>2</v>
      </c>
      <c r="E325" s="83" t="s">
        <v>2832</v>
      </c>
    </row>
    <row r="326" spans="1:5" ht="13.5">
      <c r="A326" s="51" t="s">
        <v>468</v>
      </c>
      <c r="B326" s="51"/>
      <c r="C326" s="12" t="s">
        <v>1516</v>
      </c>
      <c r="D326" s="45">
        <v>5</v>
      </c>
      <c r="E326" s="83">
        <v>49881</v>
      </c>
    </row>
    <row r="327" spans="1:5" ht="13.5">
      <c r="A327" s="8" t="s">
        <v>2805</v>
      </c>
      <c r="C327" s="15" t="s">
        <v>1517</v>
      </c>
      <c r="D327" s="45">
        <v>1</v>
      </c>
      <c r="E327" s="83" t="s">
        <v>2832</v>
      </c>
    </row>
    <row r="328" spans="1:5" ht="13.5">
      <c r="A328" s="51" t="s">
        <v>542</v>
      </c>
      <c r="B328" s="51"/>
      <c r="C328" s="12" t="s">
        <v>2806</v>
      </c>
      <c r="D328" s="45">
        <v>1</v>
      </c>
      <c r="E328" s="83" t="s">
        <v>2832</v>
      </c>
    </row>
    <row r="329" spans="1:5" ht="13.5">
      <c r="A329" s="51" t="s">
        <v>1032</v>
      </c>
      <c r="B329" s="51"/>
      <c r="C329" s="12" t="s">
        <v>1518</v>
      </c>
      <c r="D329" s="45">
        <v>3</v>
      </c>
      <c r="E329" s="83">
        <v>6616</v>
      </c>
    </row>
    <row r="330" spans="1:5" ht="24">
      <c r="A330" s="51" t="s">
        <v>185</v>
      </c>
      <c r="B330" s="51"/>
      <c r="C330" s="58" t="s">
        <v>1519</v>
      </c>
      <c r="D330" s="45">
        <v>2</v>
      </c>
      <c r="E330" s="83" t="s">
        <v>2832</v>
      </c>
    </row>
    <row r="331" spans="1:5" ht="13.5">
      <c r="A331" s="51" t="s">
        <v>289</v>
      </c>
      <c r="B331" s="51"/>
      <c r="C331" s="12" t="s">
        <v>1520</v>
      </c>
      <c r="D331" s="45">
        <v>12</v>
      </c>
      <c r="E331" s="83">
        <v>41431</v>
      </c>
    </row>
    <row r="332" spans="1:5" ht="13.5">
      <c r="A332" s="51" t="s">
        <v>624</v>
      </c>
      <c r="B332" s="51"/>
      <c r="C332" s="12" t="s">
        <v>1521</v>
      </c>
      <c r="D332" s="45">
        <v>3</v>
      </c>
      <c r="E332" s="83">
        <v>20317</v>
      </c>
    </row>
    <row r="333" spans="1:5" ht="13.5">
      <c r="A333" s="8" t="s">
        <v>2807</v>
      </c>
      <c r="C333" s="15" t="s">
        <v>1522</v>
      </c>
      <c r="D333" s="45">
        <v>1</v>
      </c>
      <c r="E333" s="83" t="s">
        <v>2832</v>
      </c>
    </row>
    <row r="334" spans="1:5" ht="13.5">
      <c r="A334" s="51" t="s">
        <v>285</v>
      </c>
      <c r="B334" s="51"/>
      <c r="C334" s="12" t="s">
        <v>1523</v>
      </c>
      <c r="D334" s="45">
        <v>4</v>
      </c>
      <c r="E334" s="83">
        <v>24366</v>
      </c>
    </row>
    <row r="335" spans="1:5" ht="13.5">
      <c r="A335" s="51" t="s">
        <v>116</v>
      </c>
      <c r="B335" s="51"/>
      <c r="C335" s="12" t="s">
        <v>1524</v>
      </c>
      <c r="D335" s="45">
        <v>9</v>
      </c>
      <c r="E335" s="83">
        <v>133301</v>
      </c>
    </row>
    <row r="336" spans="1:5" ht="13.5">
      <c r="A336" s="51"/>
      <c r="B336" s="51"/>
      <c r="C336" s="12"/>
      <c r="D336" s="32"/>
      <c r="E336" s="80"/>
    </row>
    <row r="337" spans="1:5" s="9" customFormat="1" ht="13.5">
      <c r="A337" s="5" t="s">
        <v>2718</v>
      </c>
      <c r="B337" s="5"/>
      <c r="C337" s="10" t="s">
        <v>1525</v>
      </c>
      <c r="D337" s="47">
        <f>SUM(D338:D347)</f>
        <v>90</v>
      </c>
      <c r="E337" s="81">
        <v>784684</v>
      </c>
    </row>
    <row r="338" spans="1:5" ht="13.5">
      <c r="A338" s="51" t="s">
        <v>904</v>
      </c>
      <c r="B338" s="51"/>
      <c r="C338" s="12" t="s">
        <v>1526</v>
      </c>
      <c r="D338" s="45">
        <v>1</v>
      </c>
      <c r="E338" s="83" t="s">
        <v>2832</v>
      </c>
    </row>
    <row r="339" spans="1:5" ht="13.5">
      <c r="A339" s="51" t="s">
        <v>715</v>
      </c>
      <c r="B339" s="51"/>
      <c r="C339" s="12" t="s">
        <v>1527</v>
      </c>
      <c r="D339" s="45">
        <v>1</v>
      </c>
      <c r="E339" s="83" t="s">
        <v>2832</v>
      </c>
    </row>
    <row r="340" spans="1:5" ht="13.5">
      <c r="A340" s="51" t="s">
        <v>416</v>
      </c>
      <c r="B340" s="51"/>
      <c r="C340" s="12" t="s">
        <v>1528</v>
      </c>
      <c r="D340" s="45">
        <v>2</v>
      </c>
      <c r="E340" s="83" t="s">
        <v>2832</v>
      </c>
    </row>
    <row r="341" spans="1:5" ht="13.5">
      <c r="A341" s="51" t="s">
        <v>297</v>
      </c>
      <c r="B341" s="51"/>
      <c r="C341" s="12" t="s">
        <v>1529</v>
      </c>
      <c r="D341" s="45">
        <v>18</v>
      </c>
      <c r="E341" s="83">
        <v>57681</v>
      </c>
    </row>
    <row r="342" spans="1:5" ht="13.5">
      <c r="A342" s="15">
        <v>283291</v>
      </c>
      <c r="B342" s="15"/>
      <c r="C342" s="57" t="s">
        <v>2808</v>
      </c>
      <c r="D342" s="45">
        <v>2</v>
      </c>
      <c r="E342" s="83" t="s">
        <v>2832</v>
      </c>
    </row>
    <row r="343" spans="1:5" ht="13.5">
      <c r="A343" s="51" t="s">
        <v>383</v>
      </c>
      <c r="B343" s="51"/>
      <c r="C343" s="12" t="s">
        <v>1530</v>
      </c>
      <c r="D343" s="45">
        <v>8</v>
      </c>
      <c r="E343" s="83">
        <v>94878</v>
      </c>
    </row>
    <row r="344" spans="1:5" ht="13.5">
      <c r="A344" s="51" t="s">
        <v>329</v>
      </c>
      <c r="B344" s="51"/>
      <c r="C344" s="12" t="s">
        <v>1531</v>
      </c>
      <c r="D344" s="45">
        <v>21</v>
      </c>
      <c r="E344" s="83">
        <v>344704</v>
      </c>
    </row>
    <row r="345" spans="1:5" ht="13.5">
      <c r="A345" s="51" t="s">
        <v>907</v>
      </c>
      <c r="B345" s="51"/>
      <c r="C345" s="12" t="s">
        <v>1532</v>
      </c>
      <c r="D345" s="45">
        <v>6</v>
      </c>
      <c r="E345" s="83">
        <v>28856</v>
      </c>
    </row>
    <row r="346" spans="1:5" ht="13.5">
      <c r="A346" s="51" t="s">
        <v>1069</v>
      </c>
      <c r="B346" s="51"/>
      <c r="C346" s="12" t="s">
        <v>1533</v>
      </c>
      <c r="D346" s="45">
        <v>1</v>
      </c>
      <c r="E346" s="83" t="s">
        <v>2832</v>
      </c>
    </row>
    <row r="347" spans="1:5" ht="13.5">
      <c r="A347" s="51" t="s">
        <v>105</v>
      </c>
      <c r="B347" s="51"/>
      <c r="C347" s="12" t="s">
        <v>1534</v>
      </c>
      <c r="D347" s="45">
        <v>30</v>
      </c>
      <c r="E347" s="83">
        <v>241297</v>
      </c>
    </row>
    <row r="348" spans="1:5" ht="13.5">
      <c r="A348" s="51"/>
      <c r="B348" s="51"/>
      <c r="C348" s="12"/>
      <c r="D348" s="32"/>
      <c r="E348" s="80"/>
    </row>
    <row r="349" spans="1:5" s="9" customFormat="1" ht="13.5">
      <c r="A349" s="5" t="s">
        <v>2721</v>
      </c>
      <c r="B349" s="5"/>
      <c r="C349" s="10" t="s">
        <v>1535</v>
      </c>
      <c r="D349" s="47">
        <f>SUM(D350:D369)</f>
        <v>188</v>
      </c>
      <c r="E349" s="81">
        <v>2251299</v>
      </c>
    </row>
    <row r="350" spans="1:5" ht="13.5">
      <c r="A350" s="51" t="s">
        <v>67</v>
      </c>
      <c r="B350" s="51"/>
      <c r="C350" s="12" t="s">
        <v>1536</v>
      </c>
      <c r="D350" s="45">
        <v>29</v>
      </c>
      <c r="E350" s="83">
        <v>225907</v>
      </c>
    </row>
    <row r="351" spans="1:5" ht="13.5">
      <c r="A351" s="51" t="s">
        <v>271</v>
      </c>
      <c r="B351" s="51"/>
      <c r="C351" s="12" t="s">
        <v>1537</v>
      </c>
      <c r="D351" s="45">
        <v>8</v>
      </c>
      <c r="E351" s="83">
        <v>48633</v>
      </c>
    </row>
    <row r="352" spans="1:5" ht="13.5">
      <c r="A352" s="51" t="s">
        <v>241</v>
      </c>
      <c r="B352" s="51"/>
      <c r="C352" s="12" t="s">
        <v>1538</v>
      </c>
      <c r="D352" s="45">
        <v>11</v>
      </c>
      <c r="E352" s="83">
        <v>30936</v>
      </c>
    </row>
    <row r="353" spans="1:5" ht="13.5">
      <c r="A353" s="51" t="s">
        <v>180</v>
      </c>
      <c r="B353" s="51"/>
      <c r="C353" s="12" t="s">
        <v>1539</v>
      </c>
      <c r="D353" s="45">
        <v>31</v>
      </c>
      <c r="E353" s="83">
        <v>303846</v>
      </c>
    </row>
    <row r="354" spans="1:5" ht="13.5">
      <c r="A354" s="51" t="s">
        <v>181</v>
      </c>
      <c r="B354" s="51"/>
      <c r="C354" s="12" t="s">
        <v>1540</v>
      </c>
      <c r="D354" s="45">
        <v>14</v>
      </c>
      <c r="E354" s="83">
        <v>34921</v>
      </c>
    </row>
    <row r="355" spans="1:5" ht="13.5">
      <c r="A355" s="8" t="s">
        <v>2809</v>
      </c>
      <c r="C355" s="15" t="s">
        <v>1541</v>
      </c>
      <c r="D355" s="45">
        <v>2</v>
      </c>
      <c r="E355" s="83" t="s">
        <v>2832</v>
      </c>
    </row>
    <row r="356" spans="1:5" ht="13.5">
      <c r="A356" s="51" t="s">
        <v>108</v>
      </c>
      <c r="B356" s="51"/>
      <c r="C356" s="12" t="s">
        <v>1542</v>
      </c>
      <c r="D356" s="45">
        <v>18</v>
      </c>
      <c r="E356" s="83">
        <v>43893</v>
      </c>
    </row>
    <row r="357" spans="1:5" ht="13.5">
      <c r="A357" s="51" t="s">
        <v>284</v>
      </c>
      <c r="B357" s="51"/>
      <c r="C357" s="12" t="s">
        <v>1543</v>
      </c>
      <c r="D357" s="45">
        <v>8</v>
      </c>
      <c r="E357" s="83">
        <v>35707</v>
      </c>
    </row>
    <row r="358" spans="1:5" ht="13.5">
      <c r="A358" s="51" t="s">
        <v>1239</v>
      </c>
      <c r="B358" s="51"/>
      <c r="C358" s="12" t="s">
        <v>1544</v>
      </c>
      <c r="D358" s="45">
        <v>1</v>
      </c>
      <c r="E358" s="83" t="s">
        <v>2832</v>
      </c>
    </row>
    <row r="359" spans="1:5" ht="13.5">
      <c r="A359" s="51" t="s">
        <v>1064</v>
      </c>
      <c r="B359" s="51"/>
      <c r="C359" s="12" t="s">
        <v>1545</v>
      </c>
      <c r="D359" s="45">
        <v>7</v>
      </c>
      <c r="E359" s="83">
        <v>10432</v>
      </c>
    </row>
    <row r="360" spans="1:5" ht="13.5">
      <c r="A360" s="51" t="s">
        <v>305</v>
      </c>
      <c r="B360" s="51"/>
      <c r="C360" s="12" t="s">
        <v>1546</v>
      </c>
      <c r="D360" s="45">
        <v>7</v>
      </c>
      <c r="E360" s="83">
        <v>35016</v>
      </c>
    </row>
    <row r="361" spans="1:5" ht="13.5">
      <c r="A361" s="51" t="s">
        <v>372</v>
      </c>
      <c r="B361" s="51"/>
      <c r="C361" s="12" t="s">
        <v>1547</v>
      </c>
      <c r="D361" s="45">
        <v>7</v>
      </c>
      <c r="E361" s="83">
        <v>181316</v>
      </c>
    </row>
    <row r="362" spans="1:5" ht="13.5">
      <c r="A362" s="51" t="s">
        <v>745</v>
      </c>
      <c r="B362" s="51"/>
      <c r="C362" s="12" t="s">
        <v>1548</v>
      </c>
      <c r="D362" s="45">
        <v>9</v>
      </c>
      <c r="E362" s="83">
        <v>16447</v>
      </c>
    </row>
    <row r="363" spans="1:5" ht="13.5">
      <c r="A363" s="51" t="s">
        <v>916</v>
      </c>
      <c r="B363" s="51"/>
      <c r="C363" s="12" t="s">
        <v>1549</v>
      </c>
      <c r="D363" s="45">
        <v>3</v>
      </c>
      <c r="E363" s="83">
        <v>179083</v>
      </c>
    </row>
    <row r="364" spans="1:5" ht="13.5">
      <c r="A364" s="51" t="s">
        <v>178</v>
      </c>
      <c r="B364" s="51"/>
      <c r="C364" s="12" t="s">
        <v>1550</v>
      </c>
      <c r="D364" s="45">
        <v>4</v>
      </c>
      <c r="E364" s="83">
        <v>27257</v>
      </c>
    </row>
    <row r="365" spans="1:5" ht="13.5">
      <c r="A365" s="51" t="s">
        <v>77</v>
      </c>
      <c r="B365" s="51"/>
      <c r="C365" s="12" t="s">
        <v>1551</v>
      </c>
      <c r="D365" s="45">
        <v>6</v>
      </c>
      <c r="E365" s="83">
        <v>21231</v>
      </c>
    </row>
    <row r="366" spans="1:5" ht="13.5">
      <c r="A366" s="51" t="s">
        <v>203</v>
      </c>
      <c r="B366" s="51"/>
      <c r="C366" s="12" t="s">
        <v>1552</v>
      </c>
      <c r="D366" s="45">
        <v>8</v>
      </c>
      <c r="E366" s="83">
        <v>24551</v>
      </c>
    </row>
    <row r="367" spans="1:5" ht="13.5">
      <c r="A367" s="51" t="s">
        <v>889</v>
      </c>
      <c r="B367" s="51"/>
      <c r="C367" s="12" t="s">
        <v>1553</v>
      </c>
      <c r="D367" s="45">
        <v>3</v>
      </c>
      <c r="E367" s="83">
        <v>6234</v>
      </c>
    </row>
    <row r="368" spans="1:5" ht="13.5">
      <c r="A368" s="51" t="s">
        <v>357</v>
      </c>
      <c r="B368" s="51"/>
      <c r="C368" s="12" t="s">
        <v>1554</v>
      </c>
      <c r="D368" s="45">
        <v>4</v>
      </c>
      <c r="E368" s="83">
        <v>42116</v>
      </c>
    </row>
    <row r="369" spans="1:5" ht="13.5">
      <c r="A369" s="51" t="s">
        <v>103</v>
      </c>
      <c r="B369" s="51"/>
      <c r="C369" s="12" t="s">
        <v>1555</v>
      </c>
      <c r="D369" s="45">
        <v>8</v>
      </c>
      <c r="E369" s="83">
        <v>977507</v>
      </c>
    </row>
    <row r="370" spans="1:5" ht="13.5">
      <c r="A370" s="20"/>
      <c r="B370" s="20"/>
      <c r="C370" s="20"/>
      <c r="D370" s="32"/>
      <c r="E370" s="80"/>
    </row>
    <row r="371" spans="1:5" s="9" customFormat="1" ht="13.5">
      <c r="A371" s="5" t="s">
        <v>2722</v>
      </c>
      <c r="B371" s="5"/>
      <c r="C371" s="10" t="s">
        <v>1556</v>
      </c>
      <c r="D371" s="47">
        <f>SUM(D372:D383)</f>
        <v>30</v>
      </c>
      <c r="E371" s="81">
        <v>270727</v>
      </c>
    </row>
    <row r="372" spans="1:5" ht="13.5">
      <c r="A372" s="51" t="s">
        <v>824</v>
      </c>
      <c r="B372" s="51"/>
      <c r="C372" s="12" t="s">
        <v>1557</v>
      </c>
      <c r="D372" s="45">
        <v>4</v>
      </c>
      <c r="E372" s="83">
        <v>166358</v>
      </c>
    </row>
    <row r="373" spans="1:5" ht="13.5">
      <c r="A373" s="51" t="s">
        <v>644</v>
      </c>
      <c r="B373" s="51"/>
      <c r="C373" s="12" t="s">
        <v>1558</v>
      </c>
      <c r="D373" s="45">
        <v>3</v>
      </c>
      <c r="E373" s="83">
        <v>13388</v>
      </c>
    </row>
    <row r="374" spans="1:5" ht="13.5">
      <c r="A374" s="15">
        <v>301391</v>
      </c>
      <c r="B374" s="15"/>
      <c r="C374" s="15" t="s">
        <v>2810</v>
      </c>
      <c r="D374" s="45">
        <v>1</v>
      </c>
      <c r="E374" s="83" t="s">
        <v>2832</v>
      </c>
    </row>
    <row r="375" spans="1:5" ht="13.5">
      <c r="A375" s="15">
        <v>301591</v>
      </c>
      <c r="B375" s="15"/>
      <c r="C375" s="57" t="s">
        <v>2811</v>
      </c>
      <c r="D375" s="45">
        <v>2</v>
      </c>
      <c r="E375" s="83" t="s">
        <v>2832</v>
      </c>
    </row>
    <row r="376" spans="1:5" ht="13.5">
      <c r="A376" s="51" t="s">
        <v>392</v>
      </c>
      <c r="B376" s="51"/>
      <c r="C376" s="12" t="s">
        <v>1559</v>
      </c>
      <c r="D376" s="45">
        <v>3</v>
      </c>
      <c r="E376" s="83">
        <v>39897</v>
      </c>
    </row>
    <row r="377" spans="1:5" ht="13.5">
      <c r="A377" s="51" t="s">
        <v>920</v>
      </c>
      <c r="B377" s="51"/>
      <c r="C377" s="12" t="s">
        <v>1560</v>
      </c>
      <c r="D377" s="45">
        <v>1</v>
      </c>
      <c r="E377" s="83" t="s">
        <v>2832</v>
      </c>
    </row>
    <row r="378" spans="1:5" ht="13.5">
      <c r="A378" s="51" t="s">
        <v>893</v>
      </c>
      <c r="B378" s="51"/>
      <c r="C378" s="12" t="s">
        <v>1561</v>
      </c>
      <c r="D378" s="45">
        <v>1</v>
      </c>
      <c r="E378" s="83" t="s">
        <v>2832</v>
      </c>
    </row>
    <row r="379" spans="1:5" ht="13.5">
      <c r="A379" s="51" t="s">
        <v>2812</v>
      </c>
      <c r="B379" s="51"/>
      <c r="C379" s="12" t="s">
        <v>2813</v>
      </c>
      <c r="D379" s="45">
        <v>1</v>
      </c>
      <c r="E379" s="83" t="s">
        <v>2832</v>
      </c>
    </row>
    <row r="380" spans="1:5" ht="13.5">
      <c r="A380" s="15">
        <v>303291</v>
      </c>
      <c r="B380" s="15"/>
      <c r="C380" s="57" t="s">
        <v>2814</v>
      </c>
      <c r="D380" s="45">
        <v>1</v>
      </c>
      <c r="E380" s="83" t="s">
        <v>2832</v>
      </c>
    </row>
    <row r="381" spans="1:5" ht="13.5">
      <c r="A381" s="51" t="s">
        <v>1014</v>
      </c>
      <c r="B381" s="51"/>
      <c r="C381" s="12" t="s">
        <v>1562</v>
      </c>
      <c r="D381" s="45">
        <v>7</v>
      </c>
      <c r="E381" s="83">
        <v>26696</v>
      </c>
    </row>
    <row r="382" spans="1:5" s="9" customFormat="1" ht="13.5">
      <c r="A382" s="51" t="s">
        <v>1071</v>
      </c>
      <c r="B382" s="51"/>
      <c r="C382" s="12" t="s">
        <v>1563</v>
      </c>
      <c r="D382" s="45">
        <v>1</v>
      </c>
      <c r="E382" s="83" t="s">
        <v>2832</v>
      </c>
    </row>
    <row r="383" spans="1:5" ht="13.5">
      <c r="A383" s="52" t="s">
        <v>896</v>
      </c>
      <c r="B383" s="52"/>
      <c r="C383" s="53" t="s">
        <v>1564</v>
      </c>
      <c r="D383" s="45">
        <v>5</v>
      </c>
      <c r="E383" s="83">
        <v>9135</v>
      </c>
    </row>
    <row r="384" spans="3:5" ht="13.5">
      <c r="C384" s="15"/>
      <c r="D384" s="39"/>
      <c r="E384" s="80"/>
    </row>
    <row r="385" spans="1:5" ht="13.5">
      <c r="A385" s="5" t="s">
        <v>2731</v>
      </c>
      <c r="B385" s="5"/>
      <c r="C385" s="10" t="s">
        <v>1565</v>
      </c>
      <c r="D385" s="46">
        <f>SUM(D386:D396)</f>
        <v>164</v>
      </c>
      <c r="E385" s="86">
        <v>1269307</v>
      </c>
    </row>
    <row r="386" spans="1:5" ht="13.5">
      <c r="A386" s="8" t="s">
        <v>2815</v>
      </c>
      <c r="C386" s="15" t="s">
        <v>2840</v>
      </c>
      <c r="D386" s="45">
        <v>3</v>
      </c>
      <c r="E386" s="83">
        <v>53388</v>
      </c>
    </row>
    <row r="387" spans="1:5" ht="13.5">
      <c r="A387" s="51" t="s">
        <v>186</v>
      </c>
      <c r="B387" s="51"/>
      <c r="C387" s="12" t="s">
        <v>1566</v>
      </c>
      <c r="D387" s="45">
        <v>135</v>
      </c>
      <c r="E387" s="83">
        <v>1083609</v>
      </c>
    </row>
    <row r="388" spans="1:5" ht="13.5">
      <c r="A388" s="8" t="s">
        <v>2816</v>
      </c>
      <c r="C388" s="15" t="s">
        <v>1567</v>
      </c>
      <c r="D388" s="45">
        <v>1</v>
      </c>
      <c r="E388" s="83" t="s">
        <v>2832</v>
      </c>
    </row>
    <row r="389" spans="1:5" ht="13.5">
      <c r="A389" s="51" t="s">
        <v>205</v>
      </c>
      <c r="B389" s="51"/>
      <c r="C389" s="12" t="s">
        <v>1568</v>
      </c>
      <c r="D389" s="45">
        <v>5</v>
      </c>
      <c r="E389" s="83">
        <v>5338</v>
      </c>
    </row>
    <row r="390" spans="1:5" ht="13.5">
      <c r="A390" s="8" t="s">
        <v>2817</v>
      </c>
      <c r="C390" s="15" t="s">
        <v>2818</v>
      </c>
      <c r="D390" s="45">
        <v>3</v>
      </c>
      <c r="E390" s="83">
        <v>28473</v>
      </c>
    </row>
    <row r="391" spans="1:5" ht="13.5">
      <c r="A391" s="51" t="s">
        <v>1028</v>
      </c>
      <c r="B391" s="51"/>
      <c r="C391" s="12" t="s">
        <v>1569</v>
      </c>
      <c r="D391" s="45">
        <v>1</v>
      </c>
      <c r="E391" s="83" t="s">
        <v>2832</v>
      </c>
    </row>
    <row r="392" spans="1:5" ht="13.5">
      <c r="A392" s="51" t="s">
        <v>1116</v>
      </c>
      <c r="B392" s="51"/>
      <c r="C392" s="12" t="s">
        <v>1570</v>
      </c>
      <c r="D392" s="45">
        <v>2</v>
      </c>
      <c r="E392" s="83" t="s">
        <v>2832</v>
      </c>
    </row>
    <row r="393" spans="1:5" ht="13.5">
      <c r="A393" s="51" t="s">
        <v>312</v>
      </c>
      <c r="B393" s="51"/>
      <c r="C393" s="12" t="s">
        <v>1571</v>
      </c>
      <c r="D393" s="45">
        <v>5</v>
      </c>
      <c r="E393" s="83">
        <v>15862</v>
      </c>
    </row>
    <row r="394" spans="1:5" ht="13.5">
      <c r="A394" s="51" t="s">
        <v>384</v>
      </c>
      <c r="B394" s="51"/>
      <c r="C394" s="12" t="s">
        <v>1572</v>
      </c>
      <c r="D394" s="45">
        <v>4</v>
      </c>
      <c r="E394" s="83">
        <v>14700</v>
      </c>
    </row>
    <row r="395" spans="1:5" ht="13.5">
      <c r="A395" s="51" t="s">
        <v>1227</v>
      </c>
      <c r="B395" s="51"/>
      <c r="C395" s="12" t="s">
        <v>1573</v>
      </c>
      <c r="D395" s="45">
        <v>1</v>
      </c>
      <c r="E395" s="83" t="s">
        <v>2832</v>
      </c>
    </row>
    <row r="396" spans="1:5" ht="13.5">
      <c r="A396" s="51" t="s">
        <v>646</v>
      </c>
      <c r="B396" s="51"/>
      <c r="C396" s="12" t="s">
        <v>1574</v>
      </c>
      <c r="D396" s="45">
        <v>4</v>
      </c>
      <c r="E396" s="83">
        <v>5346</v>
      </c>
    </row>
    <row r="397" spans="1:5" ht="13.5">
      <c r="A397" s="20"/>
      <c r="B397" s="20"/>
      <c r="C397" s="20"/>
      <c r="D397" s="32"/>
      <c r="E397" s="80"/>
    </row>
    <row r="398" spans="1:5" s="9" customFormat="1" ht="13.5">
      <c r="A398" s="5" t="s">
        <v>2819</v>
      </c>
      <c r="B398" s="5"/>
      <c r="C398" s="10" t="s">
        <v>1575</v>
      </c>
      <c r="D398" s="47">
        <f>SUM(D399:D419)</f>
        <v>78</v>
      </c>
      <c r="E398" s="81">
        <v>339741</v>
      </c>
    </row>
    <row r="399" spans="1:5" ht="13.5">
      <c r="A399" s="15">
        <v>321191</v>
      </c>
      <c r="B399" s="15"/>
      <c r="C399" s="15" t="s">
        <v>2820</v>
      </c>
      <c r="D399" s="45">
        <v>2</v>
      </c>
      <c r="E399" s="83" t="s">
        <v>2832</v>
      </c>
    </row>
    <row r="400" spans="1:5" ht="13.5">
      <c r="A400" s="51" t="s">
        <v>512</v>
      </c>
      <c r="B400" s="51"/>
      <c r="C400" s="12" t="s">
        <v>1576</v>
      </c>
      <c r="D400" s="45">
        <v>1</v>
      </c>
      <c r="E400" s="83" t="s">
        <v>2832</v>
      </c>
    </row>
    <row r="401" spans="1:5" ht="13.5">
      <c r="A401" s="8" t="s">
        <v>2821</v>
      </c>
      <c r="C401" s="15" t="s">
        <v>1577</v>
      </c>
      <c r="D401" s="45">
        <v>1</v>
      </c>
      <c r="E401" s="83" t="s">
        <v>2832</v>
      </c>
    </row>
    <row r="402" spans="1:5" ht="13.5">
      <c r="A402" s="15">
        <v>322291</v>
      </c>
      <c r="B402" s="15"/>
      <c r="C402" s="15" t="s">
        <v>2822</v>
      </c>
      <c r="D402" s="45">
        <v>1</v>
      </c>
      <c r="E402" s="83" t="s">
        <v>2832</v>
      </c>
    </row>
    <row r="403" spans="1:5" ht="13.5">
      <c r="A403" s="51" t="s">
        <v>721</v>
      </c>
      <c r="B403" s="51"/>
      <c r="C403" s="12" t="s">
        <v>1578</v>
      </c>
      <c r="D403" s="45">
        <v>1</v>
      </c>
      <c r="E403" s="83" t="s">
        <v>2832</v>
      </c>
    </row>
    <row r="404" spans="1:5" ht="13.5">
      <c r="A404" s="51" t="s">
        <v>697</v>
      </c>
      <c r="B404" s="51"/>
      <c r="C404" s="12" t="s">
        <v>1579</v>
      </c>
      <c r="D404" s="45">
        <v>3</v>
      </c>
      <c r="E404" s="83">
        <v>26666</v>
      </c>
    </row>
    <row r="405" spans="1:5" ht="13.5">
      <c r="A405" s="51" t="s">
        <v>877</v>
      </c>
      <c r="B405" s="51"/>
      <c r="C405" s="12" t="s">
        <v>1580</v>
      </c>
      <c r="D405" s="45">
        <v>9</v>
      </c>
      <c r="E405" s="83">
        <v>28094</v>
      </c>
    </row>
    <row r="406" spans="1:5" ht="13.5">
      <c r="A406" s="51" t="s">
        <v>446</v>
      </c>
      <c r="B406" s="51"/>
      <c r="C406" s="12" t="s">
        <v>1581</v>
      </c>
      <c r="D406" s="45">
        <v>1</v>
      </c>
      <c r="E406" s="83" t="s">
        <v>2832</v>
      </c>
    </row>
    <row r="407" spans="1:5" ht="13.5">
      <c r="A407" s="51" t="s">
        <v>418</v>
      </c>
      <c r="B407" s="51"/>
      <c r="C407" s="12" t="s">
        <v>1582</v>
      </c>
      <c r="D407" s="45">
        <v>5</v>
      </c>
      <c r="E407" s="83">
        <v>13645</v>
      </c>
    </row>
    <row r="408" spans="1:5" ht="13.5">
      <c r="A408" s="51" t="s">
        <v>175</v>
      </c>
      <c r="B408" s="51"/>
      <c r="C408" s="12" t="s">
        <v>1583</v>
      </c>
      <c r="D408" s="45">
        <v>14</v>
      </c>
      <c r="E408" s="83">
        <v>109707</v>
      </c>
    </row>
    <row r="409" spans="1:5" ht="13.5">
      <c r="A409" s="51" t="s">
        <v>723</v>
      </c>
      <c r="B409" s="51"/>
      <c r="C409" s="12" t="s">
        <v>1584</v>
      </c>
      <c r="D409" s="45">
        <v>4</v>
      </c>
      <c r="E409" s="83">
        <v>10976</v>
      </c>
    </row>
    <row r="410" spans="1:5" ht="13.5">
      <c r="A410" s="51" t="s">
        <v>980</v>
      </c>
      <c r="B410" s="51"/>
      <c r="C410" s="12" t="s">
        <v>1585</v>
      </c>
      <c r="D410" s="45">
        <v>2</v>
      </c>
      <c r="E410" s="83" t="s">
        <v>2832</v>
      </c>
    </row>
    <row r="411" spans="1:5" ht="13.5">
      <c r="A411" s="51" t="s">
        <v>151</v>
      </c>
      <c r="B411" s="51"/>
      <c r="C411" s="12" t="s">
        <v>1586</v>
      </c>
      <c r="D411" s="45">
        <v>4</v>
      </c>
      <c r="E411" s="83">
        <v>4337</v>
      </c>
    </row>
    <row r="412" spans="1:5" ht="13.5">
      <c r="A412" s="51" t="s">
        <v>1205</v>
      </c>
      <c r="B412" s="51"/>
      <c r="C412" s="12" t="s">
        <v>1587</v>
      </c>
      <c r="D412" s="45">
        <v>1</v>
      </c>
      <c r="E412" s="83" t="s">
        <v>2832</v>
      </c>
    </row>
    <row r="413" spans="1:5" ht="13.5">
      <c r="A413" s="8" t="s">
        <v>2823</v>
      </c>
      <c r="C413" s="15" t="s">
        <v>2824</v>
      </c>
      <c r="D413" s="45">
        <v>1</v>
      </c>
      <c r="E413" s="83" t="s">
        <v>2832</v>
      </c>
    </row>
    <row r="414" spans="1:5" ht="13.5">
      <c r="A414" s="51" t="s">
        <v>1096</v>
      </c>
      <c r="B414" s="51"/>
      <c r="C414" s="12" t="s">
        <v>1588</v>
      </c>
      <c r="D414" s="45">
        <v>2</v>
      </c>
      <c r="E414" s="83" t="s">
        <v>2832</v>
      </c>
    </row>
    <row r="415" spans="1:5" ht="13.5">
      <c r="A415" s="51" t="s">
        <v>124</v>
      </c>
      <c r="B415" s="51"/>
      <c r="C415" s="12" t="s">
        <v>1589</v>
      </c>
      <c r="D415" s="45">
        <v>14</v>
      </c>
      <c r="E415" s="83">
        <v>12198</v>
      </c>
    </row>
    <row r="416" spans="1:5" ht="13.5">
      <c r="A416" s="51" t="s">
        <v>900</v>
      </c>
      <c r="B416" s="51"/>
      <c r="C416" s="12" t="s">
        <v>1590</v>
      </c>
      <c r="D416" s="45">
        <v>3</v>
      </c>
      <c r="E416" s="83">
        <v>2320</v>
      </c>
    </row>
    <row r="417" spans="1:5" ht="13.5">
      <c r="A417" s="51" t="s">
        <v>1094</v>
      </c>
      <c r="B417" s="51"/>
      <c r="C417" s="12" t="s">
        <v>1591</v>
      </c>
      <c r="D417" s="45">
        <v>4</v>
      </c>
      <c r="E417" s="83">
        <v>68325</v>
      </c>
    </row>
    <row r="418" spans="1:5" ht="13.5">
      <c r="A418" s="51" t="s">
        <v>1108</v>
      </c>
      <c r="B418" s="51"/>
      <c r="C418" s="12" t="s">
        <v>1592</v>
      </c>
      <c r="D418" s="45">
        <v>1</v>
      </c>
      <c r="E418" s="83" t="s">
        <v>2832</v>
      </c>
    </row>
    <row r="419" spans="1:5" ht="13.5">
      <c r="A419" s="69" t="s">
        <v>341</v>
      </c>
      <c r="B419" s="69"/>
      <c r="C419" s="70" t="s">
        <v>1593</v>
      </c>
      <c r="D419" s="63">
        <v>4</v>
      </c>
      <c r="E419" s="87">
        <v>9734</v>
      </c>
    </row>
    <row r="420" spans="1:3" ht="13.5">
      <c r="A420" s="3"/>
      <c r="B420" s="3"/>
      <c r="C420" s="3"/>
    </row>
  </sheetData>
  <sheetProtection/>
  <mergeCells count="5">
    <mergeCell ref="A3:C4"/>
    <mergeCell ref="D3:D4"/>
    <mergeCell ref="E3:E4"/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A2" sqref="A2:E2"/>
    </sheetView>
  </sheetViews>
  <sheetFormatPr defaultColWidth="9.140625" defaultRowHeight="15"/>
  <cols>
    <col min="1" max="1" width="9.140625" style="21" customWidth="1"/>
    <col min="2" max="2" width="0.85546875" style="22" customWidth="1"/>
    <col min="3" max="3" width="44.8515625" style="1" customWidth="1"/>
    <col min="4" max="4" width="12.57421875" style="1" customWidth="1"/>
    <col min="5" max="5" width="18.57421875" style="1" customWidth="1"/>
    <col min="6" max="6" width="2.421875" style="1" customWidth="1"/>
    <col min="7" max="7" width="3.8515625" style="1" customWidth="1"/>
    <col min="8" max="250" width="9.00390625" style="1" customWidth="1"/>
    <col min="251" max="251" width="9.140625" style="1" customWidth="1"/>
    <col min="252" max="252" width="0.85546875" style="1" customWidth="1"/>
    <col min="253" max="253" width="44.8515625" style="1" customWidth="1"/>
    <col min="254" max="254" width="11.57421875" style="1" customWidth="1"/>
    <col min="255" max="255" width="17.28125" style="1" customWidth="1"/>
    <col min="256" max="16384" width="9.00390625" style="1" customWidth="1"/>
  </cols>
  <sheetData>
    <row r="1" spans="1:5" s="3" customFormat="1" ht="17.25" customHeight="1">
      <c r="A1" s="98" t="s">
        <v>2546</v>
      </c>
      <c r="B1" s="98"/>
      <c r="C1" s="98"/>
      <c r="D1" s="98"/>
      <c r="E1" s="98"/>
    </row>
    <row r="2" spans="1:5" s="3" customFormat="1" ht="17.25" customHeight="1" thickBot="1">
      <c r="A2" s="99" t="s">
        <v>2836</v>
      </c>
      <c r="B2" s="99"/>
      <c r="C2" s="99"/>
      <c r="D2" s="99"/>
      <c r="E2" s="99"/>
    </row>
    <row r="3" spans="1:5" s="3" customFormat="1" ht="13.5" customHeight="1" thickTop="1">
      <c r="A3" s="90" t="s">
        <v>2828</v>
      </c>
      <c r="B3" s="90"/>
      <c r="C3" s="100"/>
      <c r="D3" s="92" t="s">
        <v>2826</v>
      </c>
      <c r="E3" s="94" t="s">
        <v>2827</v>
      </c>
    </row>
    <row r="4" spans="1:5" s="4" customFormat="1" ht="13.5" customHeight="1">
      <c r="A4" s="91"/>
      <c r="B4" s="91"/>
      <c r="C4" s="101"/>
      <c r="D4" s="93"/>
      <c r="E4" s="95"/>
    </row>
    <row r="5" spans="1:5" s="4" customFormat="1" ht="13.5" customHeight="1">
      <c r="A5" s="24"/>
      <c r="B5" s="24"/>
      <c r="C5" s="67" t="s">
        <v>2829</v>
      </c>
      <c r="D5" s="65">
        <f>SUM(D6:D23)</f>
        <v>817</v>
      </c>
      <c r="E5" s="66">
        <v>31724368</v>
      </c>
    </row>
    <row r="6" spans="1:5" ht="13.5">
      <c r="A6" s="59" t="s">
        <v>2547</v>
      </c>
      <c r="B6" s="59"/>
      <c r="C6" s="37" t="s">
        <v>2548</v>
      </c>
      <c r="D6" s="45">
        <v>5</v>
      </c>
      <c r="E6" s="83">
        <v>34695</v>
      </c>
    </row>
    <row r="7" spans="1:5" ht="13.5">
      <c r="A7" s="59" t="s">
        <v>2549</v>
      </c>
      <c r="B7" s="59"/>
      <c r="C7" s="37" t="s">
        <v>2550</v>
      </c>
      <c r="D7" s="45">
        <v>3</v>
      </c>
      <c r="E7" s="83">
        <v>5810</v>
      </c>
    </row>
    <row r="8" spans="1:5" ht="13.5">
      <c r="A8" s="59" t="s">
        <v>2551</v>
      </c>
      <c r="B8" s="59"/>
      <c r="C8" s="37" t="s">
        <v>2552</v>
      </c>
      <c r="D8" s="45">
        <v>58</v>
      </c>
      <c r="E8" s="83">
        <v>392282</v>
      </c>
    </row>
    <row r="9" spans="1:5" ht="13.5">
      <c r="A9" s="59" t="s">
        <v>2553</v>
      </c>
      <c r="B9" s="59"/>
      <c r="C9" s="37" t="s">
        <v>2554</v>
      </c>
      <c r="D9" s="45">
        <v>2</v>
      </c>
      <c r="E9" s="83" t="s">
        <v>2832</v>
      </c>
    </row>
    <row r="10" spans="1:5" ht="13.5">
      <c r="A10" s="59" t="s">
        <v>2555</v>
      </c>
      <c r="B10" s="59"/>
      <c r="C10" s="37" t="s">
        <v>2556</v>
      </c>
      <c r="D10" s="45">
        <v>1</v>
      </c>
      <c r="E10" s="83" t="s">
        <v>2832</v>
      </c>
    </row>
    <row r="11" spans="1:5" ht="13.5">
      <c r="A11" s="59" t="s">
        <v>2557</v>
      </c>
      <c r="B11" s="59"/>
      <c r="C11" s="37" t="s">
        <v>2558</v>
      </c>
      <c r="D11" s="45">
        <v>4</v>
      </c>
      <c r="E11" s="83">
        <v>11519</v>
      </c>
    </row>
    <row r="12" spans="1:5" ht="13.5">
      <c r="A12" s="59" t="s">
        <v>2559</v>
      </c>
      <c r="B12" s="59"/>
      <c r="C12" s="37" t="s">
        <v>2560</v>
      </c>
      <c r="D12" s="45">
        <v>5</v>
      </c>
      <c r="E12" s="83">
        <v>3675</v>
      </c>
    </row>
    <row r="13" spans="1:5" ht="13.5">
      <c r="A13" s="59" t="s">
        <v>2561</v>
      </c>
      <c r="B13" s="59"/>
      <c r="C13" s="36" t="s">
        <v>2562</v>
      </c>
      <c r="D13" s="45">
        <v>35</v>
      </c>
      <c r="E13" s="83">
        <v>502490</v>
      </c>
    </row>
    <row r="14" spans="1:5" ht="13.5">
      <c r="A14" s="59" t="s">
        <v>2563</v>
      </c>
      <c r="B14" s="59"/>
      <c r="C14" s="37" t="s">
        <v>2564</v>
      </c>
      <c r="D14" s="45">
        <v>424</v>
      </c>
      <c r="E14" s="83">
        <v>28203754</v>
      </c>
    </row>
    <row r="15" spans="1:5" ht="13.5">
      <c r="A15" s="59" t="s">
        <v>2565</v>
      </c>
      <c r="B15" s="59"/>
      <c r="C15" s="37" t="s">
        <v>2566</v>
      </c>
      <c r="D15" s="45">
        <v>26</v>
      </c>
      <c r="E15" s="83">
        <v>136096</v>
      </c>
    </row>
    <row r="16" spans="1:5" ht="13.5">
      <c r="A16" s="59" t="s">
        <v>2567</v>
      </c>
      <c r="B16" s="59"/>
      <c r="C16" s="61" t="s">
        <v>2568</v>
      </c>
      <c r="D16" s="45">
        <v>47</v>
      </c>
      <c r="E16" s="83">
        <v>178349</v>
      </c>
    </row>
    <row r="17" spans="1:5" ht="13.5">
      <c r="A17" s="59" t="s">
        <v>2569</v>
      </c>
      <c r="B17" s="59"/>
      <c r="C17" s="37" t="s">
        <v>2570</v>
      </c>
      <c r="D17" s="45">
        <v>29</v>
      </c>
      <c r="E17" s="83">
        <v>365872</v>
      </c>
    </row>
    <row r="18" spans="1:5" ht="13.5">
      <c r="A18" s="59" t="s">
        <v>2571</v>
      </c>
      <c r="B18" s="59"/>
      <c r="C18" s="61" t="s">
        <v>2572</v>
      </c>
      <c r="D18" s="45">
        <v>3</v>
      </c>
      <c r="E18" s="83">
        <v>5150</v>
      </c>
    </row>
    <row r="19" spans="1:5" ht="13.5">
      <c r="A19" s="59" t="s">
        <v>2573</v>
      </c>
      <c r="B19" s="59"/>
      <c r="C19" s="37" t="s">
        <v>2574</v>
      </c>
      <c r="D19" s="45">
        <v>6</v>
      </c>
      <c r="E19" s="83">
        <v>20205</v>
      </c>
    </row>
    <row r="20" spans="1:5" ht="13.5">
      <c r="A20" s="59" t="s">
        <v>2575</v>
      </c>
      <c r="B20" s="59"/>
      <c r="C20" s="37" t="s">
        <v>2576</v>
      </c>
      <c r="D20" s="45">
        <v>1</v>
      </c>
      <c r="E20" s="83" t="s">
        <v>2832</v>
      </c>
    </row>
    <row r="21" spans="1:5" ht="13.5">
      <c r="A21" s="59" t="s">
        <v>2577</v>
      </c>
      <c r="B21" s="59"/>
      <c r="C21" s="37" t="s">
        <v>2578</v>
      </c>
      <c r="D21" s="45">
        <v>2</v>
      </c>
      <c r="E21" s="83" t="s">
        <v>2832</v>
      </c>
    </row>
    <row r="22" spans="1:5" ht="13.5">
      <c r="A22" s="59" t="s">
        <v>2579</v>
      </c>
      <c r="B22" s="59"/>
      <c r="C22" s="37" t="s">
        <v>2580</v>
      </c>
      <c r="D22" s="45">
        <v>110</v>
      </c>
      <c r="E22" s="83">
        <v>735251</v>
      </c>
    </row>
    <row r="23" spans="1:5" ht="13.5">
      <c r="A23" s="60" t="s">
        <v>2581</v>
      </c>
      <c r="B23" s="60"/>
      <c r="C23" s="62" t="s">
        <v>2582</v>
      </c>
      <c r="D23" s="63">
        <v>56</v>
      </c>
      <c r="E23" s="87">
        <v>797250</v>
      </c>
    </row>
  </sheetData>
  <sheetProtection/>
  <mergeCells count="5">
    <mergeCell ref="A3:C4"/>
    <mergeCell ref="D3:D4"/>
    <mergeCell ref="E3:E4"/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2014-03-19T03:00:23Z</dcterms:modified>
  <cp:category/>
  <cp:version/>
  <cp:contentType/>
  <cp:contentStatus/>
</cp:coreProperties>
</file>