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668" activeTab="0"/>
  </bookViews>
  <sheets>
    <sheet name="第41-2表" sheetId="1" r:id="rId1"/>
  </sheets>
  <definedNames>
    <definedName name="_xlnm.Print_Area" localSheetId="0">'第41-2表'!$A$1:$AG$60</definedName>
    <definedName name="_xlnm.Print_Titles" localSheetId="0">'第41-2表'!$5:$6</definedName>
  </definedNames>
  <calcPr fullCalcOnLoad="1"/>
</workbook>
</file>

<file path=xl/sharedStrings.xml><?xml version="1.0" encoding="utf-8"?>
<sst xmlns="http://schemas.openxmlformats.org/spreadsheetml/2006/main" count="108" uniqueCount="80">
  <si>
    <t>国 立 (参考)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</si>
  <si>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</si>
  <si>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</si>
  <si>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</si>
  <si>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</si>
  <si>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</si>
  <si>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</si>
  <si>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</si>
  <si>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</si>
  <si>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</si>
  <si>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</si>
  <si>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</si>
  <si>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</si>
  <si>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</si>
  <si>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</si>
  <si>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</si>
  <si>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</si>
  <si>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</si>
  <si>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</si>
  <si>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</si>
  <si>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</si>
  <si>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</si>
  <si>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</si>
  <si>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</si>
  <si>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計</t>
  </si>
  <si>
    <t>全日制</t>
  </si>
  <si>
    <t>定時制</t>
  </si>
  <si>
    <t>中等教育学校 後期課程 本科</t>
  </si>
  <si>
    <t>各種学校</t>
  </si>
  <si>
    <t>専　修　学　校
(一 般 課 程)</t>
  </si>
  <si>
    <t>高　　　　　等　　　　　学　　　　　校　　　　　等　　　　　進　　　　　学　　　　　者　　　　　数</t>
  </si>
  <si>
    <t>全　日　制</t>
  </si>
  <si>
    <t>定　時　制</t>
  </si>
  <si>
    <t>本　　　科</t>
  </si>
  <si>
    <t>別　　　科</t>
  </si>
  <si>
    <t>高　　等　　学　　校　　　　本　　科</t>
  </si>
  <si>
    <t>市町村別</t>
  </si>
  <si>
    <t>専修学校(一般課程)等入学者数</t>
  </si>
  <si>
    <t>通　信　制</t>
  </si>
  <si>
    <t>常総市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</si>
  <si>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</si>
  <si>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</si>
  <si>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</si>
  <si>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</si>
  <si>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</si>
  <si>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</si>
  <si>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</si>
  <si>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利根町</t>
  </si>
  <si>
    <t>特 別 支 援 学 校   高 等 部</t>
  </si>
  <si>
    <t>高等専門学校</t>
  </si>
  <si>
    <t>第41-2表　高等学校等進学者数及び専修学校(一般課程)等入学者数〔中学校〕</t>
  </si>
  <si>
    <t>平成21年3月</t>
  </si>
  <si>
    <t>平成21年3月</t>
  </si>
  <si>
    <t>平成22年3月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</si>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</sst>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\&quot;* #,##0;[Red]&quot;\&quot;* \-#,###\ \ &quot;\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#,##0;[Red]\-#,##0;&quot;-&quot;;@"/>
    <numFmt numFmtId="187" formatCode="#,##0;\-#,##0;&quot;-&quot;;@"/>
    <numFmt numFmtId="188" formatCode="#,##0;_ * \-#,##0_ ;_ * &quot;-&quot;_ ;_ @_ "/>
    <numFmt numFmtId="189" formatCode="#,##0;\-#,##0;&quot;-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  <numFmt numFmtId="193" formatCode="#,##0_);\(#,##0\)"/>
    <numFmt numFmtId="194" formatCode="0_);\(0\)"/>
    <numFmt numFmtId="195" formatCode="#,##0_ "/>
  </numFmts>
  <fonts count="23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3" borderId="3" applyNumberFormat="0" applyBorder="0" applyAlignment="0" applyProtection="0"/>
    <xf numFmtId="19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41" fontId="0" fillId="0" borderId="0" xfId="37" applyNumberFormat="1" applyFont="1" applyFill="1" applyAlignment="1" applyProtection="1">
      <alignment vertical="center"/>
      <protection locked="0"/>
    </xf>
    <xf numFmtId="41" fontId="7" fillId="0" borderId="4" xfId="37" applyNumberFormat="1" applyFont="1" applyFill="1" applyBorder="1" applyAlignment="1" applyProtection="1">
      <alignment horizontal="centerContinuous" vertical="center"/>
      <protection locked="0"/>
    </xf>
    <xf numFmtId="41" fontId="7" fillId="0" borderId="2" xfId="37" applyNumberFormat="1" applyFont="1" applyFill="1" applyBorder="1" applyAlignment="1" applyProtection="1">
      <alignment horizontal="centerContinuous" vertical="center"/>
      <protection locked="0"/>
    </xf>
    <xf numFmtId="41" fontId="7" fillId="0" borderId="5" xfId="37" applyNumberFormat="1" applyFont="1" applyFill="1" applyBorder="1" applyAlignment="1" applyProtection="1">
      <alignment horizontal="centerContinuous" vertical="center"/>
      <protection locked="0"/>
    </xf>
    <xf numFmtId="41" fontId="0" fillId="0" borderId="0" xfId="37" applyNumberFormat="1" applyFont="1" applyFill="1" applyBorder="1" applyAlignment="1" applyProtection="1">
      <alignment horizontal="distributed" vertical="center"/>
      <protection locked="0"/>
    </xf>
    <xf numFmtId="41" fontId="0" fillId="0" borderId="6" xfId="37" applyNumberFormat="1" applyFont="1" applyFill="1" applyBorder="1" applyAlignment="1" applyProtection="1">
      <alignment horizontal="distributed" vertical="center"/>
      <protection locked="0"/>
    </xf>
    <xf numFmtId="41" fontId="0" fillId="0" borderId="7" xfId="37" applyNumberFormat="1" applyFont="1" applyFill="1" applyBorder="1" applyAlignment="1" applyProtection="1">
      <alignment horizontal="distributed" vertical="center"/>
      <protection locked="0"/>
    </xf>
    <xf numFmtId="41" fontId="0" fillId="0" borderId="0" xfId="37" applyNumberFormat="1" applyFont="1" applyFill="1" applyAlignment="1" applyProtection="1">
      <alignment vertical="center"/>
      <protection locked="0"/>
    </xf>
    <xf numFmtId="0" fontId="0" fillId="0" borderId="0" xfId="37" applyNumberFormat="1" applyFont="1" applyFill="1" applyBorder="1" applyAlignment="1" applyProtection="1">
      <alignment horizontal="distributed" vertical="center"/>
      <protection locked="0"/>
    </xf>
    <xf numFmtId="0" fontId="10" fillId="0" borderId="0" xfId="37" applyNumberFormat="1" applyFont="1" applyFill="1" applyBorder="1" applyAlignment="1" applyProtection="1">
      <alignment horizontal="distributed" vertical="center"/>
      <protection locked="0"/>
    </xf>
    <xf numFmtId="0" fontId="4" fillId="0" borderId="0" xfId="37" applyNumberFormat="1" applyFont="1" applyFill="1" applyBorder="1" applyAlignment="1" applyProtection="1">
      <alignment horizontal="distributed" vertical="center"/>
      <protection locked="0"/>
    </xf>
    <xf numFmtId="0" fontId="0" fillId="0" borderId="0" xfId="37" applyNumberFormat="1" applyFont="1" applyFill="1" applyBorder="1" applyAlignment="1" applyProtection="1">
      <alignment horizontal="distributed" vertical="center" shrinkToFit="1"/>
      <protection locked="0"/>
    </xf>
    <xf numFmtId="0" fontId="0" fillId="0" borderId="0" xfId="37" applyNumberFormat="1" applyFill="1" applyBorder="1" applyAlignment="1" applyProtection="1">
      <alignment horizontal="distributed" vertical="center"/>
      <protection locked="0"/>
    </xf>
    <xf numFmtId="0" fontId="0" fillId="0" borderId="0" xfId="37" applyNumberFormat="1" applyFont="1" applyFill="1" applyBorder="1" applyAlignment="1" applyProtection="1">
      <alignment horizontal="distributed" vertical="center"/>
      <protection/>
    </xf>
    <xf numFmtId="193" fontId="0" fillId="0" borderId="0" xfId="37" applyNumberFormat="1" applyFont="1" applyFill="1" applyAlignment="1" applyProtection="1">
      <alignment vertical="center"/>
      <protection locked="0"/>
    </xf>
    <xf numFmtId="41" fontId="0" fillId="0" borderId="0" xfId="37" applyNumberFormat="1" applyFont="1" applyFill="1" applyBorder="1" applyAlignment="1" applyProtection="1">
      <alignment vertical="center"/>
      <protection locked="0"/>
    </xf>
    <xf numFmtId="41" fontId="5" fillId="0" borderId="0" xfId="37" applyNumberFormat="1" applyFont="1" applyFill="1" applyAlignment="1" applyProtection="1">
      <alignment horizontal="distributed" vertical="top"/>
      <protection locked="0"/>
    </xf>
    <xf numFmtId="41" fontId="6" fillId="0" borderId="0" xfId="37" applyNumberFormat="1" applyFont="1" applyFill="1" applyAlignment="1" applyProtection="1">
      <alignment vertical="top"/>
      <protection locked="0"/>
    </xf>
    <xf numFmtId="41" fontId="5" fillId="0" borderId="0" xfId="37" applyNumberFormat="1" applyFont="1" applyFill="1" applyAlignment="1" applyProtection="1">
      <alignment vertical="top"/>
      <protection locked="0"/>
    </xf>
    <xf numFmtId="41" fontId="0" fillId="0" borderId="0" xfId="37" applyNumberFormat="1" applyFont="1" applyFill="1" applyAlignment="1" applyProtection="1">
      <alignment horizontal="right"/>
      <protection locked="0"/>
    </xf>
    <xf numFmtId="41" fontId="0" fillId="0" borderId="0" xfId="37" applyNumberFormat="1" applyFont="1" applyFill="1" applyAlignment="1" applyProtection="1">
      <alignment horizontal="distributed" vertical="center"/>
      <protection locked="0"/>
    </xf>
    <xf numFmtId="41" fontId="7" fillId="0" borderId="8" xfId="37" applyNumberFormat="1" applyFont="1" applyFill="1" applyBorder="1" applyAlignment="1" applyProtection="1">
      <alignment horizontal="distributed" vertical="center" wrapText="1"/>
      <protection locked="0"/>
    </xf>
    <xf numFmtId="41" fontId="0" fillId="0" borderId="8" xfId="37" applyNumberFormat="1" applyFont="1" applyFill="1" applyBorder="1" applyAlignment="1" applyProtection="1">
      <alignment horizontal="distributed" vertical="center"/>
      <protection locked="0"/>
    </xf>
    <xf numFmtId="41" fontId="7" fillId="0" borderId="9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0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0" xfId="37" applyNumberFormat="1" applyFont="1" applyFill="1" applyAlignment="1" applyProtection="1">
      <alignment horizontal="center" vertical="center"/>
      <protection locked="0"/>
    </xf>
    <xf numFmtId="41" fontId="7" fillId="0" borderId="0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6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7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1" xfId="37" applyNumberFormat="1" applyFont="1" applyFill="1" applyBorder="1" applyAlignment="1" applyProtection="1">
      <alignment horizontal="distributed" vertical="center" wrapText="1"/>
      <protection locked="0"/>
    </xf>
    <xf numFmtId="41" fontId="0" fillId="0" borderId="11" xfId="37" applyNumberFormat="1" applyFont="1" applyFill="1" applyBorder="1" applyAlignment="1" applyProtection="1">
      <alignment horizontal="distributed" vertical="center"/>
      <protection locked="0"/>
    </xf>
    <xf numFmtId="41" fontId="7" fillId="0" borderId="12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3" xfId="37" applyNumberFormat="1" applyFont="1" applyFill="1" applyBorder="1" applyAlignment="1" applyProtection="1">
      <alignment horizontal="center" vertical="center"/>
      <protection locked="0"/>
    </xf>
    <xf numFmtId="41" fontId="7" fillId="0" borderId="3" xfId="37" applyNumberFormat="1" applyFont="1" applyFill="1" applyBorder="1" applyAlignment="1" applyProtection="1">
      <alignment horizontal="center" vertical="center"/>
      <protection locked="0"/>
    </xf>
    <xf numFmtId="41" fontId="7" fillId="0" borderId="3" xfId="37" applyNumberFormat="1" applyFont="1" applyFill="1" applyBorder="1" applyAlignment="1" applyProtection="1">
      <alignment horizontal="distributed" vertical="center"/>
      <protection locked="0"/>
    </xf>
    <xf numFmtId="41" fontId="7" fillId="0" borderId="14" xfId="37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37" applyNumberFormat="1" applyFont="1" applyFill="1" applyBorder="1" applyAlignment="1" applyProtection="1">
      <alignment horizontal="distributed" vertical="center"/>
      <protection locked="0"/>
    </xf>
    <xf numFmtId="41" fontId="4" fillId="0" borderId="6" xfId="37" applyNumberFormat="1" applyFont="1" applyFill="1" applyBorder="1" applyAlignment="1" applyProtection="1">
      <alignment horizontal="distributed" vertical="center"/>
      <protection locked="0"/>
    </xf>
    <xf numFmtId="193" fontId="4" fillId="0" borderId="0" xfId="37" applyNumberFormat="1" applyFont="1" applyFill="1" applyAlignment="1" applyProtection="1">
      <alignment vertical="center" shrinkToFit="1"/>
      <protection/>
    </xf>
    <xf numFmtId="41" fontId="4" fillId="0" borderId="0" xfId="37" applyNumberFormat="1" applyFont="1" applyFill="1" applyAlignment="1" applyProtection="1">
      <alignment vertical="center"/>
      <protection/>
    </xf>
    <xf numFmtId="41" fontId="4" fillId="0" borderId="7" xfId="37" applyNumberFormat="1" applyFont="1" applyFill="1" applyBorder="1" applyAlignment="1" applyProtection="1">
      <alignment horizontal="distributed" vertical="center"/>
      <protection locked="0"/>
    </xf>
    <xf numFmtId="0" fontId="4" fillId="0" borderId="0" xfId="37" applyNumberFormat="1" applyFont="1" applyFill="1" applyBorder="1" applyAlignment="1" applyProtection="1">
      <alignment horizontal="distributed" vertical="center"/>
      <protection/>
    </xf>
    <xf numFmtId="41" fontId="4" fillId="0" borderId="0" xfId="37" applyNumberFormat="1" applyFont="1" applyFill="1" applyAlignment="1" applyProtection="1">
      <alignment vertical="center"/>
      <protection locked="0"/>
    </xf>
    <xf numFmtId="193" fontId="4" fillId="0" borderId="0" xfId="37" applyNumberFormat="1" applyFont="1" applyFill="1" applyBorder="1" applyAlignment="1" applyProtection="1">
      <alignment vertical="center" shrinkToFit="1"/>
      <protection locked="0"/>
    </xf>
    <xf numFmtId="41" fontId="4" fillId="0" borderId="0" xfId="37" applyNumberFormat="1" applyFont="1" applyFill="1" applyBorder="1" applyAlignment="1" applyProtection="1">
      <alignment vertical="center" shrinkToFit="1"/>
      <protection locked="0"/>
    </xf>
    <xf numFmtId="181" fontId="4" fillId="0" borderId="0" xfId="37" applyNumberFormat="1" applyFont="1" applyFill="1" applyBorder="1" applyAlignment="1" applyProtection="1">
      <alignment vertical="center" shrinkToFit="1"/>
      <protection locked="0"/>
    </xf>
    <xf numFmtId="193" fontId="4" fillId="0" borderId="0" xfId="37" applyNumberFormat="1" applyFont="1" applyFill="1" applyAlignment="1">
      <alignment vertical="center" shrinkToFit="1"/>
    </xf>
    <xf numFmtId="41" fontId="4" fillId="0" borderId="0" xfId="37" applyNumberFormat="1" applyFont="1" applyFill="1" applyAlignment="1">
      <alignment vertical="center" shrinkToFit="1"/>
    </xf>
    <xf numFmtId="195" fontId="4" fillId="0" borderId="0" xfId="37" applyNumberFormat="1" applyFont="1" applyFill="1" applyBorder="1" applyAlignment="1" applyProtection="1">
      <alignment horizontal="distributed" vertical="center"/>
      <protection/>
    </xf>
    <xf numFmtId="41" fontId="0" fillId="0" borderId="0" xfId="37" applyNumberFormat="1" applyFont="1" applyFill="1" applyBorder="1" applyAlignment="1" applyProtection="1">
      <alignment vertical="center" shrinkToFit="1"/>
      <protection locked="0"/>
    </xf>
    <xf numFmtId="41" fontId="0" fillId="0" borderId="0" xfId="37" applyNumberFormat="1" applyFont="1" applyFill="1" applyAlignment="1">
      <alignment vertical="center" shrinkToFit="1"/>
    </xf>
    <xf numFmtId="0" fontId="0" fillId="0" borderId="0" xfId="3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37" applyNumberFormat="1" applyFont="1" applyFill="1" applyBorder="1" applyAlignment="1" applyProtection="1">
      <alignment horizontal="center" vertical="center" shrinkToFit="1"/>
      <protection/>
    </xf>
    <xf numFmtId="41" fontId="0" fillId="0" borderId="0" xfId="37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6" xfId="37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7" xfId="37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0" xfId="37" applyNumberFormat="1" applyFont="1" applyFill="1" applyBorder="1" applyAlignment="1" applyProtection="1" quotePrefix="1">
      <alignment horizontal="distributed" vertical="center"/>
      <protection/>
    </xf>
    <xf numFmtId="41" fontId="4" fillId="0" borderId="0" xfId="37" applyNumberFormat="1" applyFont="1" applyFill="1" applyAlignment="1">
      <alignment vertical="center"/>
    </xf>
    <xf numFmtId="41" fontId="0" fillId="0" borderId="12" xfId="37" applyNumberFormat="1" applyFont="1" applyFill="1" applyBorder="1" applyAlignment="1" applyProtection="1">
      <alignment horizontal="distributed" vertical="center"/>
      <protection locked="0"/>
    </xf>
    <xf numFmtId="41" fontId="0" fillId="0" borderId="14" xfId="37" applyNumberFormat="1" applyFont="1" applyFill="1" applyBorder="1" applyAlignment="1" applyProtection="1">
      <alignment horizontal="distributed" vertical="center"/>
      <protection locked="0"/>
    </xf>
    <xf numFmtId="41" fontId="0" fillId="0" borderId="8" xfId="37" applyNumberFormat="1" applyFont="1" applyFill="1" applyBorder="1" applyAlignment="1" applyProtection="1">
      <alignment vertical="center"/>
      <protection locked="0"/>
    </xf>
    <xf numFmtId="41" fontId="0" fillId="0" borderId="0" xfId="37" applyNumberFormat="1" applyFont="1" applyFill="1" applyBorder="1" applyAlignment="1" applyProtection="1">
      <alignment vertical="center"/>
      <protection locked="0"/>
    </xf>
    <xf numFmtId="41" fontId="6" fillId="0" borderId="0" xfId="37" applyNumberFormat="1" applyFont="1" applyFill="1" applyAlignment="1" applyProtection="1">
      <alignment vertical="top"/>
      <protection locked="0"/>
    </xf>
    <xf numFmtId="41" fontId="0" fillId="0" borderId="0" xfId="37" applyNumberFormat="1" applyFill="1" applyAlignment="1">
      <alignment vertical="top"/>
    </xf>
    <xf numFmtId="41" fontId="0" fillId="0" borderId="8" xfId="37" applyNumberFormat="1" applyFont="1" applyFill="1" applyBorder="1" applyAlignment="1" applyProtection="1">
      <alignment horizontal="distributed" vertical="center"/>
      <protection locked="0"/>
    </xf>
    <xf numFmtId="41" fontId="0" fillId="0" borderId="0" xfId="37" applyNumberFormat="1" applyFont="1" applyFill="1" applyBorder="1" applyAlignment="1" applyProtection="1">
      <alignment horizontal="distributed" vertical="center"/>
      <protection locked="0"/>
    </xf>
    <xf numFmtId="41" fontId="0" fillId="0" borderId="11" xfId="37" applyNumberFormat="1" applyFont="1" applyFill="1" applyBorder="1" applyAlignment="1" applyProtection="1">
      <alignment horizontal="distributed" vertical="center"/>
      <protection locked="0"/>
    </xf>
    <xf numFmtId="41" fontId="7" fillId="0" borderId="15" xfId="37" applyNumberFormat="1" applyFont="1" applyFill="1" applyBorder="1" applyAlignment="1" applyProtection="1">
      <alignment horizontal="center" vertical="center"/>
      <protection locked="0"/>
    </xf>
    <xf numFmtId="41" fontId="7" fillId="0" borderId="16" xfId="37" applyNumberFormat="1" applyFont="1" applyFill="1" applyBorder="1" applyAlignment="1" applyProtection="1">
      <alignment horizontal="center" vertical="center"/>
      <protection locked="0"/>
    </xf>
    <xf numFmtId="41" fontId="7" fillId="0" borderId="13" xfId="37" applyNumberFormat="1" applyFont="1" applyFill="1" applyBorder="1" applyAlignment="1" applyProtection="1">
      <alignment horizontal="center" vertical="center"/>
      <protection locked="0"/>
    </xf>
    <xf numFmtId="41" fontId="7" fillId="0" borderId="4" xfId="37" applyNumberFormat="1" applyFont="1" applyFill="1" applyBorder="1" applyAlignment="1" applyProtection="1">
      <alignment horizontal="center" vertical="center"/>
      <protection locked="0"/>
    </xf>
    <xf numFmtId="41" fontId="7" fillId="0" borderId="2" xfId="37" applyNumberFormat="1" applyFont="1" applyFill="1" applyBorder="1" applyAlignment="1" applyProtection="1">
      <alignment horizontal="center" vertical="center"/>
      <protection locked="0"/>
    </xf>
    <xf numFmtId="41" fontId="7" fillId="0" borderId="5" xfId="37" applyNumberFormat="1" applyFont="1" applyFill="1" applyBorder="1" applyAlignment="1" applyProtection="1">
      <alignment horizontal="center" vertical="center"/>
      <protection locked="0"/>
    </xf>
    <xf numFmtId="41" fontId="7" fillId="0" borderId="3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3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4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2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5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4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5" xfId="37" applyNumberFormat="1" applyFont="1" applyFill="1" applyBorder="1" applyAlignment="1" applyProtection="1">
      <alignment horizontal="center" vertical="center" wrapText="1"/>
      <protection locked="0"/>
    </xf>
    <xf numFmtId="41" fontId="0" fillId="0" borderId="8" xfId="37" applyNumberFormat="1" applyFont="1" applyFill="1" applyBorder="1" applyAlignment="1" applyProtection="1">
      <alignment horizontal="distributed" vertical="center" wrapText="1"/>
      <protection/>
    </xf>
    <xf numFmtId="41" fontId="0" fillId="0" borderId="0" xfId="37" applyNumberFormat="1" applyFont="1" applyFill="1" applyBorder="1" applyAlignment="1" applyProtection="1">
      <alignment horizontal="distributed" vertical="center" wrapText="1"/>
      <protection/>
    </xf>
    <xf numFmtId="41" fontId="0" fillId="0" borderId="11" xfId="37" applyNumberFormat="1" applyFont="1" applyFill="1" applyBorder="1" applyAlignment="1" applyProtection="1">
      <alignment horizontal="distributed" vertical="center" wrapText="1"/>
      <protection/>
    </xf>
    <xf numFmtId="41" fontId="7" fillId="0" borderId="10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9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14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12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10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9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4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2" xfId="37" applyNumberFormat="1" applyFont="1" applyFill="1" applyBorder="1" applyAlignment="1" applyProtection="1">
      <alignment horizontal="distributed" vertical="center" wrapText="1"/>
      <protection locked="0"/>
    </xf>
    <xf numFmtId="41" fontId="7" fillId="0" borderId="15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16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13" xfId="37" applyNumberFormat="1" applyFont="1" applyFill="1" applyBorder="1" applyAlignment="1" applyProtection="1">
      <alignment horizontal="center" vertical="center" wrapText="1"/>
      <protection locked="0"/>
    </xf>
    <xf numFmtId="41" fontId="7" fillId="0" borderId="4" xfId="37" applyNumberFormat="1" applyFont="1" applyFill="1" applyBorder="1" applyAlignment="1" applyProtection="1">
      <alignment horizontal="center" vertical="center"/>
      <protection locked="0"/>
    </xf>
    <xf numFmtId="41" fontId="7" fillId="0" borderId="2" xfId="37" applyNumberFormat="1" applyFont="1" applyFill="1" applyBorder="1" applyAlignment="1" applyProtection="1">
      <alignment horizontal="center" vertical="center"/>
      <protection locked="0"/>
    </xf>
    <xf numFmtId="41" fontId="7" fillId="0" borderId="5" xfId="37" applyNumberFormat="1" applyFont="1" applyFill="1" applyBorder="1" applyAlignment="1" applyProtection="1">
      <alignment horizontal="center" vertical="center"/>
      <protection locked="0"/>
    </xf>
    <xf numFmtId="41" fontId="7" fillId="0" borderId="10" xfId="37" applyNumberFormat="1" applyFont="1" applyFill="1" applyBorder="1" applyAlignment="1" applyProtection="1">
      <alignment horizontal="center" vertical="center"/>
      <protection locked="0"/>
    </xf>
    <xf numFmtId="41" fontId="0" fillId="0" borderId="9" xfId="37" applyNumberFormat="1" applyFill="1" applyBorder="1" applyAlignment="1">
      <alignment horizontal="center" vertical="center"/>
    </xf>
    <xf numFmtId="41" fontId="7" fillId="0" borderId="14" xfId="37" applyNumberFormat="1" applyFont="1" applyFill="1" applyBorder="1" applyAlignment="1" applyProtection="1">
      <alignment horizontal="center" vertical="center"/>
      <protection locked="0"/>
    </xf>
    <xf numFmtId="41" fontId="0" fillId="0" borderId="12" xfId="37" applyNumberFormat="1" applyFill="1" applyBorder="1" applyAlignment="1">
      <alignment horizontal="center" vertical="center"/>
    </xf>
  </cellXfs>
  <cellStyles count="28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showGridLines="0" tabSelected="1" zoomScaleSheetLayoutView="130" workbookViewId="0" topLeftCell="A1">
      <pane xSplit="3" ySplit="6" topLeftCell="D7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66" sqref="I66"/>
    </sheetView>
  </sheetViews>
  <sheetFormatPr defaultColWidth="9.00390625" defaultRowHeight="12"/>
  <cols>
    <col min="1" max="1" width="1.00390625" style="21" customWidth="1"/>
    <col min="2" max="2" width="13.50390625" style="21" customWidth="1"/>
    <col min="3" max="3" width="1.00390625" style="21" customWidth="1"/>
    <col min="4" max="6" width="7.875" style="8" customWidth="1"/>
    <col min="7" max="7" width="8.00390625" style="8" customWidth="1"/>
    <col min="8" max="8" width="7.875" style="8" customWidth="1"/>
    <col min="9" max="12" width="5.875" style="8" customWidth="1"/>
    <col min="13" max="18" width="5.625" style="8" customWidth="1"/>
    <col min="19" max="31" width="7.00390625" style="8" customWidth="1"/>
    <col min="32" max="32" width="1.00390625" style="21" customWidth="1"/>
    <col min="33" max="33" width="13.50390625" style="21" customWidth="1"/>
    <col min="34" max="34" width="1.00390625" style="21" customWidth="1"/>
    <col min="35" max="16384" width="9.375" style="8" customWidth="1"/>
  </cols>
  <sheetData>
    <row r="1" spans="1:34" s="19" customFormat="1" ht="15">
      <c r="A1" s="17"/>
      <c r="B1" s="18" t="s">
        <v>50</v>
      </c>
      <c r="C1" s="17"/>
      <c r="S1" s="63"/>
      <c r="T1" s="64"/>
      <c r="U1" s="64"/>
      <c r="AF1" s="17"/>
      <c r="AG1" s="20" t="s">
        <v>8</v>
      </c>
      <c r="AH1" s="17"/>
    </row>
    <row r="2" ht="4.5" customHeight="1"/>
    <row r="3" spans="1:34" s="26" customFormat="1" ht="12.75" customHeight="1">
      <c r="A3" s="22"/>
      <c r="B3" s="65" t="s">
        <v>36</v>
      </c>
      <c r="C3" s="24"/>
      <c r="D3" s="2" t="s">
        <v>30</v>
      </c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95" t="s">
        <v>37</v>
      </c>
      <c r="AB3" s="96"/>
      <c r="AC3" s="96"/>
      <c r="AD3" s="96"/>
      <c r="AE3" s="97"/>
      <c r="AF3" s="25"/>
      <c r="AG3" s="81" t="str">
        <f>$B$3</f>
        <v>市町村別</v>
      </c>
      <c r="AH3" s="22"/>
    </row>
    <row r="4" spans="1:34" s="26" customFormat="1" ht="12.75" customHeight="1">
      <c r="A4" s="27"/>
      <c r="B4" s="66"/>
      <c r="C4" s="28"/>
      <c r="D4" s="68" t="s">
        <v>24</v>
      </c>
      <c r="E4" s="76" t="s">
        <v>35</v>
      </c>
      <c r="F4" s="77"/>
      <c r="G4" s="77"/>
      <c r="H4" s="77"/>
      <c r="I4" s="77"/>
      <c r="J4" s="77"/>
      <c r="K4" s="77"/>
      <c r="L4" s="78"/>
      <c r="M4" s="76" t="s">
        <v>27</v>
      </c>
      <c r="N4" s="77"/>
      <c r="O4" s="77"/>
      <c r="P4" s="77"/>
      <c r="Q4" s="77"/>
      <c r="R4" s="78"/>
      <c r="S4" s="98" t="s">
        <v>49</v>
      </c>
      <c r="T4" s="99"/>
      <c r="U4" s="71" t="s">
        <v>48</v>
      </c>
      <c r="V4" s="72"/>
      <c r="W4" s="72"/>
      <c r="X4" s="72"/>
      <c r="Y4" s="72"/>
      <c r="Z4" s="73"/>
      <c r="AA4" s="92" t="s">
        <v>24</v>
      </c>
      <c r="AB4" s="84" t="s">
        <v>29</v>
      </c>
      <c r="AC4" s="85"/>
      <c r="AD4" s="88" t="s">
        <v>28</v>
      </c>
      <c r="AE4" s="89"/>
      <c r="AF4" s="29"/>
      <c r="AG4" s="82"/>
      <c r="AH4" s="27"/>
    </row>
    <row r="5" spans="1:34" s="26" customFormat="1" ht="12.75" customHeight="1">
      <c r="A5" s="27"/>
      <c r="B5" s="66"/>
      <c r="C5" s="28"/>
      <c r="D5" s="69"/>
      <c r="E5" s="75" t="s">
        <v>24</v>
      </c>
      <c r="F5" s="75"/>
      <c r="G5" s="75" t="s">
        <v>31</v>
      </c>
      <c r="H5" s="75"/>
      <c r="I5" s="75" t="s">
        <v>32</v>
      </c>
      <c r="J5" s="75"/>
      <c r="K5" s="75" t="s">
        <v>38</v>
      </c>
      <c r="L5" s="75"/>
      <c r="M5" s="75" t="s">
        <v>24</v>
      </c>
      <c r="N5" s="75"/>
      <c r="O5" s="75" t="s">
        <v>25</v>
      </c>
      <c r="P5" s="75"/>
      <c r="Q5" s="75" t="s">
        <v>26</v>
      </c>
      <c r="R5" s="75"/>
      <c r="S5" s="100"/>
      <c r="T5" s="101"/>
      <c r="U5" s="79" t="s">
        <v>24</v>
      </c>
      <c r="V5" s="80"/>
      <c r="W5" s="74" t="s">
        <v>33</v>
      </c>
      <c r="X5" s="74"/>
      <c r="Y5" s="74" t="s">
        <v>34</v>
      </c>
      <c r="Z5" s="74"/>
      <c r="AA5" s="93"/>
      <c r="AB5" s="86"/>
      <c r="AC5" s="87"/>
      <c r="AD5" s="90"/>
      <c r="AE5" s="91"/>
      <c r="AF5" s="29"/>
      <c r="AG5" s="82"/>
      <c r="AH5" s="27"/>
    </row>
    <row r="6" spans="1:34" s="26" customFormat="1" ht="12.75" customHeight="1">
      <c r="A6" s="30"/>
      <c r="B6" s="67"/>
      <c r="C6" s="32"/>
      <c r="D6" s="70"/>
      <c r="E6" s="33" t="s">
        <v>9</v>
      </c>
      <c r="F6" s="34" t="s">
        <v>10</v>
      </c>
      <c r="G6" s="33" t="s">
        <v>9</v>
      </c>
      <c r="H6" s="34" t="s">
        <v>10</v>
      </c>
      <c r="I6" s="33" t="s">
        <v>9</v>
      </c>
      <c r="J6" s="34" t="s">
        <v>10</v>
      </c>
      <c r="K6" s="33" t="s">
        <v>9</v>
      </c>
      <c r="L6" s="34" t="s">
        <v>10</v>
      </c>
      <c r="M6" s="33" t="s">
        <v>9</v>
      </c>
      <c r="N6" s="34" t="s">
        <v>10</v>
      </c>
      <c r="O6" s="33" t="s">
        <v>9</v>
      </c>
      <c r="P6" s="34" t="s">
        <v>10</v>
      </c>
      <c r="Q6" s="33" t="s">
        <v>9</v>
      </c>
      <c r="R6" s="34" t="s">
        <v>10</v>
      </c>
      <c r="S6" s="33" t="s">
        <v>9</v>
      </c>
      <c r="T6" s="34" t="s">
        <v>10</v>
      </c>
      <c r="U6" s="33" t="s">
        <v>9</v>
      </c>
      <c r="V6" s="34" t="s">
        <v>10</v>
      </c>
      <c r="W6" s="33" t="s">
        <v>9</v>
      </c>
      <c r="X6" s="34" t="s">
        <v>10</v>
      </c>
      <c r="Y6" s="33" t="s">
        <v>9</v>
      </c>
      <c r="Z6" s="34" t="s">
        <v>10</v>
      </c>
      <c r="AA6" s="94"/>
      <c r="AB6" s="33" t="s">
        <v>9</v>
      </c>
      <c r="AC6" s="35" t="s">
        <v>10</v>
      </c>
      <c r="AD6" s="33" t="s">
        <v>9</v>
      </c>
      <c r="AE6" s="35" t="s">
        <v>10</v>
      </c>
      <c r="AF6" s="36"/>
      <c r="AG6" s="83"/>
      <c r="AH6" s="30"/>
    </row>
    <row r="7" spans="1:34" ht="11.25">
      <c r="A7" s="5"/>
      <c r="B7" s="5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7"/>
      <c r="AG7" s="5"/>
      <c r="AH7" s="5"/>
    </row>
    <row r="8" spans="1:34" s="43" customFormat="1" ht="12.75" customHeight="1">
      <c r="A8" s="37"/>
      <c r="B8" s="11" t="s">
        <v>51</v>
      </c>
      <c r="C8" s="38"/>
      <c r="D8" s="39">
        <v>28856</v>
      </c>
      <c r="E8" s="39">
        <v>14515</v>
      </c>
      <c r="F8" s="39">
        <v>13897</v>
      </c>
      <c r="G8" s="39">
        <v>14033</v>
      </c>
      <c r="H8" s="39">
        <v>13380</v>
      </c>
      <c r="I8" s="40">
        <v>228</v>
      </c>
      <c r="J8" s="40">
        <v>244</v>
      </c>
      <c r="K8" s="40">
        <v>254</v>
      </c>
      <c r="L8" s="40">
        <v>273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205</v>
      </c>
      <c r="T8" s="40">
        <v>36</v>
      </c>
      <c r="U8" s="40">
        <v>130</v>
      </c>
      <c r="V8" s="40">
        <v>73</v>
      </c>
      <c r="W8" s="40">
        <v>130</v>
      </c>
      <c r="X8" s="40">
        <v>73</v>
      </c>
      <c r="Y8" s="40">
        <v>0</v>
      </c>
      <c r="Z8" s="40">
        <v>0</v>
      </c>
      <c r="AA8" s="40">
        <v>22</v>
      </c>
      <c r="AB8" s="40">
        <v>2</v>
      </c>
      <c r="AC8" s="40">
        <v>2</v>
      </c>
      <c r="AD8" s="40">
        <v>8</v>
      </c>
      <c r="AE8" s="40">
        <v>10</v>
      </c>
      <c r="AF8" s="41"/>
      <c r="AG8" s="42" t="s">
        <v>52</v>
      </c>
      <c r="AH8" s="37"/>
    </row>
    <row r="9" spans="1:34" ht="12.75" customHeight="1">
      <c r="A9" s="5"/>
      <c r="B9" s="9"/>
      <c r="C9" s="6"/>
      <c r="D9" s="15"/>
      <c r="E9" s="15"/>
      <c r="F9" s="15"/>
      <c r="G9" s="15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7"/>
      <c r="AG9" s="9"/>
      <c r="AH9" s="5"/>
    </row>
    <row r="10" spans="1:34" s="43" customFormat="1" ht="12.75" customHeight="1">
      <c r="A10" s="37"/>
      <c r="B10" s="11" t="s">
        <v>53</v>
      </c>
      <c r="C10" s="38"/>
      <c r="D10" s="44">
        <v>29308</v>
      </c>
      <c r="E10" s="44">
        <v>14766</v>
      </c>
      <c r="F10" s="44">
        <v>14073</v>
      </c>
      <c r="G10" s="44">
        <v>14169</v>
      </c>
      <c r="H10" s="44">
        <v>13525</v>
      </c>
      <c r="I10" s="45">
        <v>257</v>
      </c>
      <c r="J10" s="45">
        <v>259</v>
      </c>
      <c r="K10" s="45">
        <v>340</v>
      </c>
      <c r="L10" s="45">
        <v>289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206</v>
      </c>
      <c r="T10" s="45">
        <v>39</v>
      </c>
      <c r="U10" s="45">
        <v>158</v>
      </c>
      <c r="V10" s="45">
        <v>66</v>
      </c>
      <c r="W10" s="45">
        <v>158</v>
      </c>
      <c r="X10" s="45">
        <v>66</v>
      </c>
      <c r="Y10" s="45">
        <v>0</v>
      </c>
      <c r="Z10" s="45">
        <v>0</v>
      </c>
      <c r="AA10" s="45">
        <v>31</v>
      </c>
      <c r="AB10" s="45">
        <v>15</v>
      </c>
      <c r="AC10" s="45">
        <v>3</v>
      </c>
      <c r="AD10" s="45">
        <v>10</v>
      </c>
      <c r="AE10" s="45">
        <v>3</v>
      </c>
      <c r="AF10" s="41"/>
      <c r="AG10" s="42" t="str">
        <f aca="true" t="shared" si="0" ref="AG10:AG44">B10</f>
        <v>平成22年3月</v>
      </c>
      <c r="AH10" s="37"/>
    </row>
    <row r="11" spans="1:34" s="43" customFormat="1" ht="12.75" customHeight="1">
      <c r="A11" s="37"/>
      <c r="B11" s="11" t="s">
        <v>11</v>
      </c>
      <c r="C11" s="38"/>
      <c r="D11" s="46">
        <v>27939</v>
      </c>
      <c r="E11" s="47">
        <v>14079</v>
      </c>
      <c r="F11" s="47">
        <v>13401</v>
      </c>
      <c r="G11" s="47">
        <v>13487</v>
      </c>
      <c r="H11" s="47">
        <v>12854</v>
      </c>
      <c r="I11" s="48">
        <v>257</v>
      </c>
      <c r="J11" s="48">
        <v>259</v>
      </c>
      <c r="K11" s="48">
        <v>335</v>
      </c>
      <c r="L11" s="48">
        <v>288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199</v>
      </c>
      <c r="T11" s="48">
        <v>36</v>
      </c>
      <c r="U11" s="48">
        <v>158</v>
      </c>
      <c r="V11" s="48">
        <v>66</v>
      </c>
      <c r="W11" s="48">
        <v>158</v>
      </c>
      <c r="X11" s="48">
        <v>66</v>
      </c>
      <c r="Y11" s="48">
        <v>0</v>
      </c>
      <c r="Z11" s="48">
        <v>0</v>
      </c>
      <c r="AA11" s="48">
        <v>31</v>
      </c>
      <c r="AB11" s="48">
        <v>15</v>
      </c>
      <c r="AC11" s="48">
        <v>3</v>
      </c>
      <c r="AD11" s="48">
        <v>10</v>
      </c>
      <c r="AE11" s="48">
        <v>3</v>
      </c>
      <c r="AF11" s="41"/>
      <c r="AG11" s="49" t="str">
        <f t="shared" si="0"/>
        <v>公立</v>
      </c>
      <c r="AH11" s="37"/>
    </row>
    <row r="12" spans="1:34" s="43" customFormat="1" ht="12.75" customHeight="1">
      <c r="A12" s="37"/>
      <c r="B12" s="11" t="s">
        <v>12</v>
      </c>
      <c r="C12" s="38"/>
      <c r="D12" s="44">
        <v>1369</v>
      </c>
      <c r="E12" s="47">
        <v>687</v>
      </c>
      <c r="F12" s="47">
        <v>672</v>
      </c>
      <c r="G12" s="48">
        <v>682</v>
      </c>
      <c r="H12" s="48">
        <v>671</v>
      </c>
      <c r="I12" s="48">
        <v>0</v>
      </c>
      <c r="J12" s="48">
        <v>0</v>
      </c>
      <c r="K12" s="48">
        <v>5</v>
      </c>
      <c r="L12" s="48">
        <v>1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7</v>
      </c>
      <c r="T12" s="48">
        <v>3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1"/>
      <c r="AG12" s="49" t="str">
        <f t="shared" si="0"/>
        <v>私立</v>
      </c>
      <c r="AH12" s="37"/>
    </row>
    <row r="13" spans="1:34" ht="12.75" customHeight="1">
      <c r="A13" s="5"/>
      <c r="B13" s="9"/>
      <c r="C13" s="6"/>
      <c r="D13" s="44"/>
      <c r="E13" s="47"/>
      <c r="F13" s="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7"/>
      <c r="AG13" s="5"/>
      <c r="AH13" s="5"/>
    </row>
    <row r="14" spans="1:34" s="43" customFormat="1" ht="12.75" customHeight="1">
      <c r="A14" s="37"/>
      <c r="B14" s="11" t="s">
        <v>13</v>
      </c>
      <c r="C14" s="38"/>
      <c r="D14" s="44">
        <v>26623</v>
      </c>
      <c r="E14" s="44">
        <v>13379</v>
      </c>
      <c r="F14" s="44">
        <v>12829</v>
      </c>
      <c r="G14" s="44">
        <v>12838</v>
      </c>
      <c r="H14" s="44">
        <v>12322</v>
      </c>
      <c r="I14" s="45">
        <v>239</v>
      </c>
      <c r="J14" s="45">
        <v>243</v>
      </c>
      <c r="K14" s="45">
        <v>302</v>
      </c>
      <c r="L14" s="45">
        <v>264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176</v>
      </c>
      <c r="T14" s="45">
        <v>38</v>
      </c>
      <c r="U14" s="45">
        <v>140</v>
      </c>
      <c r="V14" s="45">
        <v>61</v>
      </c>
      <c r="W14" s="45">
        <v>140</v>
      </c>
      <c r="X14" s="45">
        <v>61</v>
      </c>
      <c r="Y14" s="45">
        <v>0</v>
      </c>
      <c r="Z14" s="45">
        <v>0</v>
      </c>
      <c r="AA14" s="45">
        <v>27</v>
      </c>
      <c r="AB14" s="45">
        <v>15</v>
      </c>
      <c r="AC14" s="45">
        <v>3</v>
      </c>
      <c r="AD14" s="45">
        <v>7</v>
      </c>
      <c r="AE14" s="45">
        <v>2</v>
      </c>
      <c r="AF14" s="41"/>
      <c r="AG14" s="42" t="str">
        <f t="shared" si="0"/>
        <v>市計</v>
      </c>
      <c r="AH14" s="37"/>
    </row>
    <row r="15" spans="1:34" ht="12.75" customHeight="1">
      <c r="A15" s="5"/>
      <c r="B15" s="9"/>
      <c r="C15" s="6"/>
      <c r="D15" s="44"/>
      <c r="E15" s="47"/>
      <c r="F15" s="4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7"/>
      <c r="AG15" s="5"/>
      <c r="AH15" s="5"/>
    </row>
    <row r="16" spans="1:34" ht="12.75" customHeight="1">
      <c r="A16" s="5"/>
      <c r="B16" s="9" t="s">
        <v>54</v>
      </c>
      <c r="C16" s="6"/>
      <c r="D16" s="50">
        <v>2581</v>
      </c>
      <c r="E16" s="51">
        <v>1285</v>
      </c>
      <c r="F16" s="51">
        <v>1248</v>
      </c>
      <c r="G16" s="51">
        <v>1217</v>
      </c>
      <c r="H16" s="51">
        <v>1184</v>
      </c>
      <c r="I16" s="51">
        <v>33</v>
      </c>
      <c r="J16" s="51">
        <v>31</v>
      </c>
      <c r="K16" s="51">
        <v>35</v>
      </c>
      <c r="L16" s="51">
        <v>33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27</v>
      </c>
      <c r="T16" s="51">
        <v>8</v>
      </c>
      <c r="U16" s="51">
        <v>10</v>
      </c>
      <c r="V16" s="51">
        <v>3</v>
      </c>
      <c r="W16" s="51">
        <v>10</v>
      </c>
      <c r="X16" s="51">
        <v>3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7"/>
      <c r="AG16" s="14" t="str">
        <f t="shared" si="0"/>
        <v>水戸市</v>
      </c>
      <c r="AH16" s="5"/>
    </row>
    <row r="17" spans="1:34" ht="12.75" customHeight="1">
      <c r="A17" s="5"/>
      <c r="B17" s="9" t="s">
        <v>55</v>
      </c>
      <c r="C17" s="6"/>
      <c r="D17" s="50">
        <v>1898</v>
      </c>
      <c r="E17" s="51">
        <v>904</v>
      </c>
      <c r="F17" s="51">
        <v>965</v>
      </c>
      <c r="G17" s="51">
        <v>837</v>
      </c>
      <c r="H17" s="51">
        <v>926</v>
      </c>
      <c r="I17" s="51">
        <v>20</v>
      </c>
      <c r="J17" s="51">
        <v>13</v>
      </c>
      <c r="K17" s="51">
        <v>47</v>
      </c>
      <c r="L17" s="51">
        <v>26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12</v>
      </c>
      <c r="T17" s="51">
        <v>5</v>
      </c>
      <c r="U17" s="51">
        <v>8</v>
      </c>
      <c r="V17" s="51">
        <v>4</v>
      </c>
      <c r="W17" s="51">
        <v>8</v>
      </c>
      <c r="X17" s="51">
        <v>4</v>
      </c>
      <c r="Y17" s="51">
        <v>0</v>
      </c>
      <c r="Z17" s="51">
        <v>0</v>
      </c>
      <c r="AA17" s="51">
        <v>1</v>
      </c>
      <c r="AB17" s="51">
        <v>1</v>
      </c>
      <c r="AC17" s="51">
        <v>0</v>
      </c>
      <c r="AD17" s="51">
        <v>0</v>
      </c>
      <c r="AE17" s="51">
        <v>0</v>
      </c>
      <c r="AF17" s="7"/>
      <c r="AG17" s="14" t="str">
        <f t="shared" si="0"/>
        <v>日立市</v>
      </c>
      <c r="AH17" s="5"/>
    </row>
    <row r="18" spans="1:34" ht="12.75" customHeight="1">
      <c r="A18" s="5"/>
      <c r="B18" s="9" t="s">
        <v>56</v>
      </c>
      <c r="C18" s="6"/>
      <c r="D18" s="50">
        <v>1495</v>
      </c>
      <c r="E18" s="51">
        <v>764</v>
      </c>
      <c r="F18" s="51">
        <v>716</v>
      </c>
      <c r="G18" s="51">
        <v>710</v>
      </c>
      <c r="H18" s="51">
        <v>691</v>
      </c>
      <c r="I18" s="51">
        <v>17</v>
      </c>
      <c r="J18" s="51">
        <v>10</v>
      </c>
      <c r="K18" s="51">
        <v>37</v>
      </c>
      <c r="L18" s="51">
        <v>15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3</v>
      </c>
      <c r="T18" s="51">
        <v>2</v>
      </c>
      <c r="U18" s="51">
        <v>8</v>
      </c>
      <c r="V18" s="51">
        <v>2</v>
      </c>
      <c r="W18" s="51">
        <v>8</v>
      </c>
      <c r="X18" s="51">
        <v>2</v>
      </c>
      <c r="Y18" s="51">
        <v>0</v>
      </c>
      <c r="Z18" s="51">
        <v>0</v>
      </c>
      <c r="AA18" s="51">
        <v>2</v>
      </c>
      <c r="AB18" s="51">
        <v>2</v>
      </c>
      <c r="AC18" s="51">
        <v>0</v>
      </c>
      <c r="AD18" s="51">
        <v>0</v>
      </c>
      <c r="AE18" s="51">
        <v>0</v>
      </c>
      <c r="AF18" s="7"/>
      <c r="AG18" s="14" t="str">
        <f t="shared" si="0"/>
        <v>土浦市</v>
      </c>
      <c r="AH18" s="5"/>
    </row>
    <row r="19" spans="1:34" ht="12.75" customHeight="1">
      <c r="A19" s="5"/>
      <c r="B19" s="9" t="s">
        <v>57</v>
      </c>
      <c r="C19" s="6"/>
      <c r="D19" s="50">
        <v>1399</v>
      </c>
      <c r="E19" s="51">
        <v>671</v>
      </c>
      <c r="F19" s="51">
        <v>708</v>
      </c>
      <c r="G19" s="51">
        <v>647</v>
      </c>
      <c r="H19" s="51">
        <v>678</v>
      </c>
      <c r="I19" s="51">
        <v>12</v>
      </c>
      <c r="J19" s="51">
        <v>18</v>
      </c>
      <c r="K19" s="51">
        <v>12</v>
      </c>
      <c r="L19" s="51">
        <v>12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13</v>
      </c>
      <c r="T19" s="51">
        <v>2</v>
      </c>
      <c r="U19" s="51">
        <v>5</v>
      </c>
      <c r="V19" s="51">
        <v>0</v>
      </c>
      <c r="W19" s="51">
        <v>5</v>
      </c>
      <c r="X19" s="51">
        <v>0</v>
      </c>
      <c r="Y19" s="51">
        <v>0</v>
      </c>
      <c r="Z19" s="51">
        <v>0</v>
      </c>
      <c r="AA19" s="51">
        <v>2</v>
      </c>
      <c r="AB19" s="51">
        <v>1</v>
      </c>
      <c r="AC19" s="51">
        <v>1</v>
      </c>
      <c r="AD19" s="51">
        <v>0</v>
      </c>
      <c r="AE19" s="51">
        <v>0</v>
      </c>
      <c r="AF19" s="7"/>
      <c r="AG19" s="14" t="str">
        <f t="shared" si="0"/>
        <v>古河市</v>
      </c>
      <c r="AH19" s="5"/>
    </row>
    <row r="20" spans="1:34" ht="12.75" customHeight="1">
      <c r="A20" s="5"/>
      <c r="B20" s="9" t="s">
        <v>58</v>
      </c>
      <c r="C20" s="6"/>
      <c r="D20" s="50">
        <v>795</v>
      </c>
      <c r="E20" s="51">
        <v>389</v>
      </c>
      <c r="F20" s="51">
        <v>393</v>
      </c>
      <c r="G20" s="51">
        <v>371</v>
      </c>
      <c r="H20" s="51">
        <v>383</v>
      </c>
      <c r="I20" s="51">
        <v>3</v>
      </c>
      <c r="J20" s="51">
        <v>4</v>
      </c>
      <c r="K20" s="51">
        <v>15</v>
      </c>
      <c r="L20" s="51">
        <v>6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4</v>
      </c>
      <c r="T20" s="51">
        <v>0</v>
      </c>
      <c r="U20" s="51">
        <v>7</v>
      </c>
      <c r="V20" s="51">
        <v>2</v>
      </c>
      <c r="W20" s="51">
        <v>7</v>
      </c>
      <c r="X20" s="51">
        <v>2</v>
      </c>
      <c r="Y20" s="51">
        <v>0</v>
      </c>
      <c r="Z20" s="51">
        <v>0</v>
      </c>
      <c r="AA20" s="51">
        <v>1</v>
      </c>
      <c r="AB20" s="51">
        <v>1</v>
      </c>
      <c r="AC20" s="51">
        <v>0</v>
      </c>
      <c r="AD20" s="51">
        <v>0</v>
      </c>
      <c r="AE20" s="51">
        <v>0</v>
      </c>
      <c r="AF20" s="7"/>
      <c r="AG20" s="14" t="str">
        <f t="shared" si="0"/>
        <v>石岡市</v>
      </c>
      <c r="AH20" s="5"/>
    </row>
    <row r="21" spans="1:34" ht="12.75" customHeight="1">
      <c r="A21" s="5"/>
      <c r="B21" s="9" t="s">
        <v>59</v>
      </c>
      <c r="C21" s="6"/>
      <c r="D21" s="50">
        <v>505</v>
      </c>
      <c r="E21" s="51">
        <v>265</v>
      </c>
      <c r="F21" s="51">
        <v>234</v>
      </c>
      <c r="G21" s="51">
        <v>245</v>
      </c>
      <c r="H21" s="51">
        <v>218</v>
      </c>
      <c r="I21" s="51">
        <v>10</v>
      </c>
      <c r="J21" s="51">
        <v>12</v>
      </c>
      <c r="K21" s="51">
        <v>10</v>
      </c>
      <c r="L21" s="51">
        <v>4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2</v>
      </c>
      <c r="T21" s="51">
        <v>1</v>
      </c>
      <c r="U21" s="51">
        <v>3</v>
      </c>
      <c r="V21" s="51">
        <v>0</v>
      </c>
      <c r="W21" s="51">
        <v>3</v>
      </c>
      <c r="X21" s="51">
        <v>0</v>
      </c>
      <c r="Y21" s="51">
        <v>0</v>
      </c>
      <c r="Z21" s="51">
        <v>0</v>
      </c>
      <c r="AA21" s="51">
        <v>1</v>
      </c>
      <c r="AB21" s="51">
        <v>1</v>
      </c>
      <c r="AC21" s="51">
        <v>0</v>
      </c>
      <c r="AD21" s="51">
        <v>0</v>
      </c>
      <c r="AE21" s="51">
        <v>0</v>
      </c>
      <c r="AF21" s="7"/>
      <c r="AG21" s="14" t="str">
        <f t="shared" si="0"/>
        <v>結城市</v>
      </c>
      <c r="AH21" s="5"/>
    </row>
    <row r="22" spans="1:34" ht="12.75" customHeight="1">
      <c r="A22" s="5"/>
      <c r="B22" s="9" t="s">
        <v>14</v>
      </c>
      <c r="C22" s="6"/>
      <c r="D22" s="50">
        <v>792</v>
      </c>
      <c r="E22" s="51">
        <v>401</v>
      </c>
      <c r="F22" s="51">
        <v>386</v>
      </c>
      <c r="G22" s="51">
        <v>387</v>
      </c>
      <c r="H22" s="51">
        <v>375</v>
      </c>
      <c r="I22" s="51">
        <v>8</v>
      </c>
      <c r="J22" s="51">
        <v>8</v>
      </c>
      <c r="K22" s="51">
        <v>6</v>
      </c>
      <c r="L22" s="51">
        <v>3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4</v>
      </c>
      <c r="V22" s="51">
        <v>1</v>
      </c>
      <c r="W22" s="51">
        <v>4</v>
      </c>
      <c r="X22" s="51">
        <v>1</v>
      </c>
      <c r="Y22" s="51">
        <v>0</v>
      </c>
      <c r="Z22" s="51">
        <v>0</v>
      </c>
      <c r="AA22" s="51">
        <v>3</v>
      </c>
      <c r="AB22" s="51">
        <v>1</v>
      </c>
      <c r="AC22" s="51">
        <v>0</v>
      </c>
      <c r="AD22" s="51">
        <v>2</v>
      </c>
      <c r="AE22" s="51">
        <v>0</v>
      </c>
      <c r="AF22" s="7"/>
      <c r="AG22" s="14" t="str">
        <f t="shared" si="0"/>
        <v>龍ケ崎市</v>
      </c>
      <c r="AH22" s="5"/>
    </row>
    <row r="23" spans="1:34" ht="12.75" customHeight="1">
      <c r="A23" s="5"/>
      <c r="B23" s="9" t="s">
        <v>60</v>
      </c>
      <c r="C23" s="6"/>
      <c r="D23" s="50">
        <v>448</v>
      </c>
      <c r="E23" s="51">
        <v>231</v>
      </c>
      <c r="F23" s="51">
        <v>209</v>
      </c>
      <c r="G23" s="51">
        <v>222</v>
      </c>
      <c r="H23" s="51">
        <v>197</v>
      </c>
      <c r="I23" s="51">
        <v>4</v>
      </c>
      <c r="J23" s="51">
        <v>5</v>
      </c>
      <c r="K23" s="51">
        <v>5</v>
      </c>
      <c r="L23" s="51">
        <v>7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3</v>
      </c>
      <c r="T23" s="51">
        <v>0</v>
      </c>
      <c r="U23" s="51">
        <v>3</v>
      </c>
      <c r="V23" s="51">
        <v>2</v>
      </c>
      <c r="W23" s="51">
        <v>3</v>
      </c>
      <c r="X23" s="51">
        <v>2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7"/>
      <c r="AG23" s="14" t="str">
        <f t="shared" si="0"/>
        <v>下妻市</v>
      </c>
      <c r="AH23" s="5"/>
    </row>
    <row r="24" spans="1:34" ht="12.75" customHeight="1">
      <c r="A24" s="5"/>
      <c r="B24" s="9" t="s">
        <v>39</v>
      </c>
      <c r="C24" s="6"/>
      <c r="D24" s="50">
        <v>615</v>
      </c>
      <c r="E24" s="51">
        <v>314</v>
      </c>
      <c r="F24" s="51">
        <v>289</v>
      </c>
      <c r="G24" s="51">
        <v>306</v>
      </c>
      <c r="H24" s="51">
        <v>276</v>
      </c>
      <c r="I24" s="51">
        <v>3</v>
      </c>
      <c r="J24" s="51">
        <v>6</v>
      </c>
      <c r="K24" s="51">
        <v>5</v>
      </c>
      <c r="L24" s="51">
        <v>7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2</v>
      </c>
      <c r="T24" s="51">
        <v>0</v>
      </c>
      <c r="U24" s="51">
        <v>2</v>
      </c>
      <c r="V24" s="51">
        <v>8</v>
      </c>
      <c r="W24" s="51">
        <v>2</v>
      </c>
      <c r="X24" s="51">
        <v>8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7"/>
      <c r="AG24" s="14" t="str">
        <f t="shared" si="0"/>
        <v>常総市</v>
      </c>
      <c r="AH24" s="5"/>
    </row>
    <row r="25" spans="1:34" ht="12.75" customHeight="1">
      <c r="A25" s="5"/>
      <c r="B25" s="9" t="s">
        <v>61</v>
      </c>
      <c r="C25" s="6"/>
      <c r="D25" s="50">
        <v>592</v>
      </c>
      <c r="E25" s="51">
        <v>300</v>
      </c>
      <c r="F25" s="51">
        <v>278</v>
      </c>
      <c r="G25" s="51">
        <v>285</v>
      </c>
      <c r="H25" s="51">
        <v>276</v>
      </c>
      <c r="I25" s="51">
        <v>5</v>
      </c>
      <c r="J25" s="51">
        <v>0</v>
      </c>
      <c r="K25" s="51">
        <v>10</v>
      </c>
      <c r="L25" s="51">
        <v>2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8</v>
      </c>
      <c r="T25" s="51">
        <v>3</v>
      </c>
      <c r="U25" s="51">
        <v>3</v>
      </c>
      <c r="V25" s="51">
        <v>0</v>
      </c>
      <c r="W25" s="51">
        <v>3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7"/>
      <c r="AG25" s="14" t="str">
        <f t="shared" si="0"/>
        <v>常陸太田市</v>
      </c>
      <c r="AH25" s="5"/>
    </row>
    <row r="26" spans="1:34" ht="12.75" customHeight="1">
      <c r="A26" s="5"/>
      <c r="B26" s="9" t="s">
        <v>62</v>
      </c>
      <c r="C26" s="6"/>
      <c r="D26" s="50">
        <v>300</v>
      </c>
      <c r="E26" s="51">
        <v>155</v>
      </c>
      <c r="F26" s="51">
        <v>139</v>
      </c>
      <c r="G26" s="51">
        <v>151</v>
      </c>
      <c r="H26" s="51">
        <v>134</v>
      </c>
      <c r="I26" s="51">
        <v>2</v>
      </c>
      <c r="J26" s="51">
        <v>4</v>
      </c>
      <c r="K26" s="51">
        <v>2</v>
      </c>
      <c r="L26" s="51">
        <v>1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2</v>
      </c>
      <c r="T26" s="51">
        <v>0</v>
      </c>
      <c r="U26" s="51">
        <v>3</v>
      </c>
      <c r="V26" s="51">
        <v>1</v>
      </c>
      <c r="W26" s="51">
        <v>3</v>
      </c>
      <c r="X26" s="51">
        <v>1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7"/>
      <c r="AG26" s="14" t="str">
        <f t="shared" si="0"/>
        <v>高萩市</v>
      </c>
      <c r="AH26" s="5"/>
    </row>
    <row r="27" spans="1:34" ht="12.75" customHeight="1">
      <c r="A27" s="5"/>
      <c r="B27" s="9" t="s">
        <v>63</v>
      </c>
      <c r="C27" s="6"/>
      <c r="D27" s="50">
        <v>481</v>
      </c>
      <c r="E27" s="51">
        <v>239</v>
      </c>
      <c r="F27" s="51">
        <v>230</v>
      </c>
      <c r="G27" s="51">
        <v>234</v>
      </c>
      <c r="H27" s="51">
        <v>224</v>
      </c>
      <c r="I27" s="51">
        <v>3</v>
      </c>
      <c r="J27" s="51">
        <v>4</v>
      </c>
      <c r="K27" s="51">
        <v>2</v>
      </c>
      <c r="L27" s="51">
        <v>2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4</v>
      </c>
      <c r="T27" s="51">
        <v>2</v>
      </c>
      <c r="U27" s="51">
        <v>4</v>
      </c>
      <c r="V27" s="51">
        <v>2</v>
      </c>
      <c r="W27" s="51">
        <v>4</v>
      </c>
      <c r="X27" s="51">
        <v>2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7"/>
      <c r="AG27" s="14" t="str">
        <f t="shared" si="0"/>
        <v>北茨城市</v>
      </c>
      <c r="AH27" s="5"/>
    </row>
    <row r="28" spans="1:34" ht="12.75" customHeight="1">
      <c r="A28" s="5"/>
      <c r="B28" s="9" t="s">
        <v>64</v>
      </c>
      <c r="C28" s="6"/>
      <c r="D28" s="50">
        <v>780</v>
      </c>
      <c r="E28" s="51">
        <v>386</v>
      </c>
      <c r="F28" s="51">
        <v>381</v>
      </c>
      <c r="G28" s="51">
        <v>378</v>
      </c>
      <c r="H28" s="51">
        <v>373</v>
      </c>
      <c r="I28" s="51">
        <v>1</v>
      </c>
      <c r="J28" s="51">
        <v>6</v>
      </c>
      <c r="K28" s="51">
        <v>7</v>
      </c>
      <c r="L28" s="51">
        <v>2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3</v>
      </c>
      <c r="T28" s="51">
        <v>1</v>
      </c>
      <c r="U28" s="51">
        <v>6</v>
      </c>
      <c r="V28" s="51">
        <v>3</v>
      </c>
      <c r="W28" s="51">
        <v>6</v>
      </c>
      <c r="X28" s="51">
        <v>3</v>
      </c>
      <c r="Y28" s="51">
        <v>0</v>
      </c>
      <c r="Z28" s="51">
        <v>0</v>
      </c>
      <c r="AA28" s="51">
        <v>2</v>
      </c>
      <c r="AB28" s="51">
        <v>1</v>
      </c>
      <c r="AC28" s="51">
        <v>0</v>
      </c>
      <c r="AD28" s="51">
        <v>1</v>
      </c>
      <c r="AE28" s="51">
        <v>0</v>
      </c>
      <c r="AF28" s="7"/>
      <c r="AG28" s="14" t="str">
        <f t="shared" si="0"/>
        <v>笠間市</v>
      </c>
      <c r="AH28" s="5"/>
    </row>
    <row r="29" spans="1:34" ht="12.75" customHeight="1">
      <c r="A29" s="5"/>
      <c r="B29" s="9" t="s">
        <v>65</v>
      </c>
      <c r="C29" s="6"/>
      <c r="D29" s="50">
        <v>1128</v>
      </c>
      <c r="E29" s="51">
        <v>582</v>
      </c>
      <c r="F29" s="51">
        <v>541</v>
      </c>
      <c r="G29" s="51">
        <v>573</v>
      </c>
      <c r="H29" s="51">
        <v>519</v>
      </c>
      <c r="I29" s="51">
        <v>0</v>
      </c>
      <c r="J29" s="51">
        <v>6</v>
      </c>
      <c r="K29" s="51">
        <v>9</v>
      </c>
      <c r="L29" s="51">
        <v>16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2</v>
      </c>
      <c r="T29" s="51">
        <v>0</v>
      </c>
      <c r="U29" s="51">
        <v>2</v>
      </c>
      <c r="V29" s="51">
        <v>1</v>
      </c>
      <c r="W29" s="51">
        <v>2</v>
      </c>
      <c r="X29" s="51">
        <v>1</v>
      </c>
      <c r="Y29" s="51">
        <v>0</v>
      </c>
      <c r="Z29" s="51">
        <v>0</v>
      </c>
      <c r="AA29" s="51">
        <v>1</v>
      </c>
      <c r="AB29" s="51">
        <v>0</v>
      </c>
      <c r="AC29" s="51">
        <v>0</v>
      </c>
      <c r="AD29" s="51">
        <v>1</v>
      </c>
      <c r="AE29" s="51">
        <v>0</v>
      </c>
      <c r="AF29" s="7"/>
      <c r="AG29" s="14" t="str">
        <f t="shared" si="0"/>
        <v>取手市</v>
      </c>
      <c r="AH29" s="5"/>
    </row>
    <row r="30" spans="1:34" ht="12.75" customHeight="1">
      <c r="A30" s="5"/>
      <c r="B30" s="9" t="s">
        <v>66</v>
      </c>
      <c r="C30" s="6"/>
      <c r="D30" s="50">
        <v>693</v>
      </c>
      <c r="E30" s="51">
        <v>347</v>
      </c>
      <c r="F30" s="51">
        <v>336</v>
      </c>
      <c r="G30" s="51">
        <v>334</v>
      </c>
      <c r="H30" s="51">
        <v>326</v>
      </c>
      <c r="I30" s="51">
        <v>3</v>
      </c>
      <c r="J30" s="51">
        <v>4</v>
      </c>
      <c r="K30" s="51">
        <v>10</v>
      </c>
      <c r="L30" s="51">
        <v>6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1</v>
      </c>
      <c r="T30" s="51">
        <v>1</v>
      </c>
      <c r="U30" s="51">
        <v>4</v>
      </c>
      <c r="V30" s="51">
        <v>4</v>
      </c>
      <c r="W30" s="51">
        <v>4</v>
      </c>
      <c r="X30" s="51">
        <v>4</v>
      </c>
      <c r="Y30" s="51">
        <v>0</v>
      </c>
      <c r="Z30" s="51">
        <v>0</v>
      </c>
      <c r="AA30" s="51">
        <v>1</v>
      </c>
      <c r="AB30" s="51">
        <v>0</v>
      </c>
      <c r="AC30" s="51">
        <v>1</v>
      </c>
      <c r="AD30" s="51">
        <v>0</v>
      </c>
      <c r="AE30" s="51">
        <v>0</v>
      </c>
      <c r="AF30" s="7"/>
      <c r="AG30" s="14" t="str">
        <f t="shared" si="0"/>
        <v>牛久市</v>
      </c>
      <c r="AH30" s="5"/>
    </row>
    <row r="31" spans="1:34" ht="12.75" customHeight="1">
      <c r="A31" s="5"/>
      <c r="B31" s="9" t="s">
        <v>67</v>
      </c>
      <c r="C31" s="6"/>
      <c r="D31" s="50">
        <v>2204</v>
      </c>
      <c r="E31" s="51">
        <v>1174</v>
      </c>
      <c r="F31" s="51">
        <v>1014</v>
      </c>
      <c r="G31" s="51">
        <v>1152</v>
      </c>
      <c r="H31" s="51">
        <v>988</v>
      </c>
      <c r="I31" s="51">
        <v>5</v>
      </c>
      <c r="J31" s="51">
        <v>9</v>
      </c>
      <c r="K31" s="51">
        <v>17</v>
      </c>
      <c r="L31" s="51">
        <v>17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5</v>
      </c>
      <c r="T31" s="51">
        <v>0</v>
      </c>
      <c r="U31" s="51">
        <v>11</v>
      </c>
      <c r="V31" s="51">
        <v>0</v>
      </c>
      <c r="W31" s="51">
        <v>11</v>
      </c>
      <c r="X31" s="51">
        <v>0</v>
      </c>
      <c r="Y31" s="51">
        <v>0</v>
      </c>
      <c r="Z31" s="51">
        <v>0</v>
      </c>
      <c r="AA31" s="51">
        <v>1</v>
      </c>
      <c r="AB31" s="51">
        <v>1</v>
      </c>
      <c r="AC31" s="51">
        <v>0</v>
      </c>
      <c r="AD31" s="51">
        <v>0</v>
      </c>
      <c r="AE31" s="51">
        <v>0</v>
      </c>
      <c r="AF31" s="7"/>
      <c r="AG31" s="14" t="str">
        <f t="shared" si="0"/>
        <v>つくば市</v>
      </c>
      <c r="AH31" s="5"/>
    </row>
    <row r="32" spans="1:34" ht="12.75" customHeight="1">
      <c r="A32" s="5"/>
      <c r="B32" s="9" t="s">
        <v>68</v>
      </c>
      <c r="C32" s="6"/>
      <c r="D32" s="50">
        <v>1597</v>
      </c>
      <c r="E32" s="51">
        <v>765</v>
      </c>
      <c r="F32" s="51">
        <v>768</v>
      </c>
      <c r="G32" s="51">
        <v>744</v>
      </c>
      <c r="H32" s="51">
        <v>733</v>
      </c>
      <c r="I32" s="51">
        <v>10</v>
      </c>
      <c r="J32" s="51">
        <v>16</v>
      </c>
      <c r="K32" s="51">
        <v>11</v>
      </c>
      <c r="L32" s="51">
        <v>19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41</v>
      </c>
      <c r="T32" s="51">
        <v>11</v>
      </c>
      <c r="U32" s="51">
        <v>8</v>
      </c>
      <c r="V32" s="51">
        <v>4</v>
      </c>
      <c r="W32" s="51">
        <v>8</v>
      </c>
      <c r="X32" s="51">
        <v>4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7"/>
      <c r="AG32" s="14" t="str">
        <f t="shared" si="0"/>
        <v>ひたちなか市</v>
      </c>
      <c r="AH32" s="5"/>
    </row>
    <row r="33" spans="1:34" ht="12.75" customHeight="1">
      <c r="A33" s="5"/>
      <c r="B33" s="9" t="s">
        <v>69</v>
      </c>
      <c r="C33" s="6"/>
      <c r="D33" s="50">
        <v>722</v>
      </c>
      <c r="E33" s="51">
        <v>378</v>
      </c>
      <c r="F33" s="51">
        <v>336</v>
      </c>
      <c r="G33" s="51">
        <v>339</v>
      </c>
      <c r="H33" s="51">
        <v>315</v>
      </c>
      <c r="I33" s="51">
        <v>34</v>
      </c>
      <c r="J33" s="51">
        <v>17</v>
      </c>
      <c r="K33" s="51">
        <v>5</v>
      </c>
      <c r="L33" s="51">
        <v>4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3</v>
      </c>
      <c r="T33" s="51">
        <v>1</v>
      </c>
      <c r="U33" s="51">
        <v>2</v>
      </c>
      <c r="V33" s="51">
        <v>2</v>
      </c>
      <c r="W33" s="51">
        <v>2</v>
      </c>
      <c r="X33" s="51">
        <v>2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7"/>
      <c r="AG33" s="14" t="str">
        <f t="shared" si="0"/>
        <v>鹿嶋市</v>
      </c>
      <c r="AH33" s="5"/>
    </row>
    <row r="34" spans="1:34" ht="12.75" customHeight="1">
      <c r="A34" s="5"/>
      <c r="B34" s="9" t="s">
        <v>15</v>
      </c>
      <c r="C34" s="6"/>
      <c r="D34" s="50">
        <v>296</v>
      </c>
      <c r="E34" s="51">
        <v>148</v>
      </c>
      <c r="F34" s="51">
        <v>145</v>
      </c>
      <c r="G34" s="51">
        <v>140</v>
      </c>
      <c r="H34" s="51">
        <v>139</v>
      </c>
      <c r="I34" s="51">
        <v>7</v>
      </c>
      <c r="J34" s="51">
        <v>1</v>
      </c>
      <c r="K34" s="51">
        <v>1</v>
      </c>
      <c r="L34" s="51">
        <v>5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3</v>
      </c>
      <c r="V34" s="51">
        <v>0</v>
      </c>
      <c r="W34" s="51">
        <v>3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7"/>
      <c r="AG34" s="14" t="str">
        <f t="shared" si="0"/>
        <v>潮来市</v>
      </c>
      <c r="AH34" s="5"/>
    </row>
    <row r="35" spans="1:34" ht="12.75" customHeight="1">
      <c r="A35" s="5"/>
      <c r="B35" s="9" t="s">
        <v>40</v>
      </c>
      <c r="C35" s="6"/>
      <c r="D35" s="50">
        <v>523</v>
      </c>
      <c r="E35" s="51">
        <v>272</v>
      </c>
      <c r="F35" s="51">
        <v>240</v>
      </c>
      <c r="G35" s="51">
        <v>265</v>
      </c>
      <c r="H35" s="51">
        <v>232</v>
      </c>
      <c r="I35" s="51">
        <v>2</v>
      </c>
      <c r="J35" s="51">
        <v>0</v>
      </c>
      <c r="K35" s="51">
        <v>5</v>
      </c>
      <c r="L35" s="51">
        <v>8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3</v>
      </c>
      <c r="T35" s="51">
        <v>0</v>
      </c>
      <c r="U35" s="51">
        <v>7</v>
      </c>
      <c r="V35" s="51">
        <v>1</v>
      </c>
      <c r="W35" s="51">
        <v>7</v>
      </c>
      <c r="X35" s="51">
        <v>1</v>
      </c>
      <c r="Y35" s="51">
        <v>0</v>
      </c>
      <c r="Z35" s="51">
        <v>0</v>
      </c>
      <c r="AA35" s="51">
        <v>2</v>
      </c>
      <c r="AB35" s="51">
        <v>0</v>
      </c>
      <c r="AC35" s="51">
        <v>0</v>
      </c>
      <c r="AD35" s="51">
        <v>1</v>
      </c>
      <c r="AE35" s="51">
        <v>1</v>
      </c>
      <c r="AF35" s="7"/>
      <c r="AG35" s="14" t="str">
        <f t="shared" si="0"/>
        <v>守谷市</v>
      </c>
      <c r="AH35" s="5"/>
    </row>
    <row r="36" spans="1:34" ht="12.75" customHeight="1">
      <c r="A36" s="5"/>
      <c r="B36" s="9" t="s">
        <v>1</v>
      </c>
      <c r="C36" s="6"/>
      <c r="D36" s="50">
        <v>431</v>
      </c>
      <c r="E36" s="51">
        <v>202</v>
      </c>
      <c r="F36" s="51">
        <v>222</v>
      </c>
      <c r="G36" s="51">
        <v>197</v>
      </c>
      <c r="H36" s="51">
        <v>217</v>
      </c>
      <c r="I36" s="51">
        <v>1</v>
      </c>
      <c r="J36" s="51">
        <v>1</v>
      </c>
      <c r="K36" s="51">
        <v>4</v>
      </c>
      <c r="L36" s="51">
        <v>4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5</v>
      </c>
      <c r="T36" s="51">
        <v>0</v>
      </c>
      <c r="U36" s="51">
        <v>1</v>
      </c>
      <c r="V36" s="51">
        <v>1</v>
      </c>
      <c r="W36" s="51">
        <v>1</v>
      </c>
      <c r="X36" s="51">
        <v>1</v>
      </c>
      <c r="Y36" s="51">
        <v>0</v>
      </c>
      <c r="Z36" s="51">
        <v>0</v>
      </c>
      <c r="AA36" s="51">
        <v>2</v>
      </c>
      <c r="AB36" s="51">
        <v>2</v>
      </c>
      <c r="AC36" s="51">
        <v>0</v>
      </c>
      <c r="AD36" s="51">
        <v>0</v>
      </c>
      <c r="AE36" s="51">
        <v>0</v>
      </c>
      <c r="AF36" s="7"/>
      <c r="AG36" s="14" t="str">
        <f t="shared" si="0"/>
        <v>常陸大宮市</v>
      </c>
      <c r="AH36" s="5"/>
    </row>
    <row r="37" spans="1:34" ht="12.75" customHeight="1">
      <c r="A37" s="5"/>
      <c r="B37" s="9" t="s">
        <v>2</v>
      </c>
      <c r="C37" s="6"/>
      <c r="D37" s="50">
        <v>549</v>
      </c>
      <c r="E37" s="51">
        <v>296</v>
      </c>
      <c r="F37" s="51">
        <v>243</v>
      </c>
      <c r="G37" s="51">
        <v>275</v>
      </c>
      <c r="H37" s="51">
        <v>232</v>
      </c>
      <c r="I37" s="51">
        <v>16</v>
      </c>
      <c r="J37" s="51">
        <v>6</v>
      </c>
      <c r="K37" s="51">
        <v>5</v>
      </c>
      <c r="L37" s="51">
        <v>5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5</v>
      </c>
      <c r="T37" s="51">
        <v>0</v>
      </c>
      <c r="U37" s="51">
        <v>2</v>
      </c>
      <c r="V37" s="51">
        <v>3</v>
      </c>
      <c r="W37" s="51">
        <v>2</v>
      </c>
      <c r="X37" s="51">
        <v>3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7"/>
      <c r="AG37" s="14" t="str">
        <f t="shared" si="0"/>
        <v>那珂市</v>
      </c>
      <c r="AH37" s="5"/>
    </row>
    <row r="38" spans="1:34" ht="12.75" customHeight="1">
      <c r="A38" s="5"/>
      <c r="B38" s="9" t="s">
        <v>3</v>
      </c>
      <c r="C38" s="6"/>
      <c r="D38" s="50">
        <v>1126</v>
      </c>
      <c r="E38" s="51">
        <v>578</v>
      </c>
      <c r="F38" s="51">
        <v>537</v>
      </c>
      <c r="G38" s="51">
        <v>563</v>
      </c>
      <c r="H38" s="51">
        <v>503</v>
      </c>
      <c r="I38" s="51">
        <v>10</v>
      </c>
      <c r="J38" s="51">
        <v>23</v>
      </c>
      <c r="K38" s="51">
        <v>5</v>
      </c>
      <c r="L38" s="51">
        <v>11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4</v>
      </c>
      <c r="T38" s="51">
        <v>1</v>
      </c>
      <c r="U38" s="51">
        <v>1</v>
      </c>
      <c r="V38" s="51">
        <v>5</v>
      </c>
      <c r="W38" s="51">
        <v>1</v>
      </c>
      <c r="X38" s="51">
        <v>5</v>
      </c>
      <c r="Y38" s="51">
        <v>0</v>
      </c>
      <c r="Z38" s="51">
        <v>0</v>
      </c>
      <c r="AA38" s="51">
        <v>2</v>
      </c>
      <c r="AB38" s="51">
        <v>0</v>
      </c>
      <c r="AC38" s="51">
        <v>1</v>
      </c>
      <c r="AD38" s="51">
        <v>1</v>
      </c>
      <c r="AE38" s="51">
        <v>0</v>
      </c>
      <c r="AF38" s="7"/>
      <c r="AG38" s="14" t="str">
        <f t="shared" si="0"/>
        <v>筑西市</v>
      </c>
      <c r="AH38" s="5"/>
    </row>
    <row r="39" spans="1:34" ht="12.75" customHeight="1">
      <c r="A39" s="5"/>
      <c r="B39" s="9" t="s">
        <v>4</v>
      </c>
      <c r="C39" s="6"/>
      <c r="D39" s="50">
        <v>553</v>
      </c>
      <c r="E39" s="51">
        <v>274</v>
      </c>
      <c r="F39" s="51">
        <v>272</v>
      </c>
      <c r="G39" s="51">
        <v>265</v>
      </c>
      <c r="H39" s="51">
        <v>261</v>
      </c>
      <c r="I39" s="51">
        <v>1</v>
      </c>
      <c r="J39" s="51">
        <v>5</v>
      </c>
      <c r="K39" s="51">
        <v>8</v>
      </c>
      <c r="L39" s="51">
        <v>6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1</v>
      </c>
      <c r="T39" s="51">
        <v>0</v>
      </c>
      <c r="U39" s="51">
        <v>4</v>
      </c>
      <c r="V39" s="51">
        <v>2</v>
      </c>
      <c r="W39" s="51">
        <v>4</v>
      </c>
      <c r="X39" s="51">
        <v>2</v>
      </c>
      <c r="Y39" s="51">
        <v>0</v>
      </c>
      <c r="Z39" s="51">
        <v>0</v>
      </c>
      <c r="AA39" s="51">
        <v>2</v>
      </c>
      <c r="AB39" s="51">
        <v>2</v>
      </c>
      <c r="AC39" s="51">
        <v>0</v>
      </c>
      <c r="AD39" s="51">
        <v>0</v>
      </c>
      <c r="AE39" s="51">
        <v>0</v>
      </c>
      <c r="AF39" s="7"/>
      <c r="AG39" s="14" t="str">
        <f t="shared" si="0"/>
        <v>坂東市</v>
      </c>
      <c r="AH39" s="5"/>
    </row>
    <row r="40" spans="1:34" ht="12.75" customHeight="1">
      <c r="A40" s="5"/>
      <c r="B40" s="9" t="s">
        <v>5</v>
      </c>
      <c r="C40" s="6"/>
      <c r="D40" s="50">
        <v>482</v>
      </c>
      <c r="E40" s="51">
        <v>250</v>
      </c>
      <c r="F40" s="51">
        <v>222</v>
      </c>
      <c r="G40" s="51">
        <v>235</v>
      </c>
      <c r="H40" s="51">
        <v>212</v>
      </c>
      <c r="I40" s="51">
        <v>4</v>
      </c>
      <c r="J40" s="51">
        <v>3</v>
      </c>
      <c r="K40" s="51">
        <v>11</v>
      </c>
      <c r="L40" s="51">
        <v>7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3</v>
      </c>
      <c r="T40" s="51">
        <v>0</v>
      </c>
      <c r="U40" s="51">
        <v>7</v>
      </c>
      <c r="V40" s="51">
        <v>0</v>
      </c>
      <c r="W40" s="51">
        <v>7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7"/>
      <c r="AG40" s="14" t="str">
        <f t="shared" si="0"/>
        <v>稲敷市</v>
      </c>
      <c r="AH40" s="5"/>
    </row>
    <row r="41" spans="1:34" ht="12.75" customHeight="1">
      <c r="A41" s="5"/>
      <c r="B41" s="52" t="s">
        <v>6</v>
      </c>
      <c r="C41" s="6"/>
      <c r="D41" s="50">
        <v>379</v>
      </c>
      <c r="E41" s="51">
        <v>181</v>
      </c>
      <c r="F41" s="51">
        <v>188</v>
      </c>
      <c r="G41" s="51">
        <v>175</v>
      </c>
      <c r="H41" s="51">
        <v>179</v>
      </c>
      <c r="I41" s="51">
        <v>3</v>
      </c>
      <c r="J41" s="51">
        <v>1</v>
      </c>
      <c r="K41" s="51">
        <v>3</v>
      </c>
      <c r="L41" s="51">
        <v>8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4</v>
      </c>
      <c r="T41" s="51">
        <v>0</v>
      </c>
      <c r="U41" s="51">
        <v>5</v>
      </c>
      <c r="V41" s="51">
        <v>1</v>
      </c>
      <c r="W41" s="51">
        <v>5</v>
      </c>
      <c r="X41" s="51">
        <v>1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7"/>
      <c r="AG41" s="53" t="str">
        <f t="shared" si="0"/>
        <v>かすみがうら市</v>
      </c>
      <c r="AH41" s="5"/>
    </row>
    <row r="42" spans="1:34" ht="12.75" customHeight="1">
      <c r="A42" s="5"/>
      <c r="B42" s="9" t="s">
        <v>41</v>
      </c>
      <c r="C42" s="6"/>
      <c r="D42" s="50">
        <v>507</v>
      </c>
      <c r="E42" s="51">
        <v>250</v>
      </c>
      <c r="F42" s="51">
        <v>248</v>
      </c>
      <c r="G42" s="51">
        <v>246</v>
      </c>
      <c r="H42" s="51">
        <v>241</v>
      </c>
      <c r="I42" s="51">
        <v>2</v>
      </c>
      <c r="J42" s="51">
        <v>4</v>
      </c>
      <c r="K42" s="51">
        <v>2</v>
      </c>
      <c r="L42" s="51">
        <v>3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5</v>
      </c>
      <c r="T42" s="51">
        <v>0</v>
      </c>
      <c r="U42" s="51">
        <v>2</v>
      </c>
      <c r="V42" s="51">
        <v>2</v>
      </c>
      <c r="W42" s="51">
        <v>2</v>
      </c>
      <c r="X42" s="51">
        <v>2</v>
      </c>
      <c r="Y42" s="51">
        <v>0</v>
      </c>
      <c r="Z42" s="51">
        <v>0</v>
      </c>
      <c r="AA42" s="51">
        <v>1</v>
      </c>
      <c r="AB42" s="51">
        <v>0</v>
      </c>
      <c r="AC42" s="51">
        <v>0</v>
      </c>
      <c r="AD42" s="51">
        <v>1</v>
      </c>
      <c r="AE42" s="51">
        <v>0</v>
      </c>
      <c r="AF42" s="7"/>
      <c r="AG42" s="14" t="str">
        <f t="shared" si="0"/>
        <v>桜川市</v>
      </c>
      <c r="AH42" s="5"/>
    </row>
    <row r="43" spans="1:34" ht="12.75" customHeight="1">
      <c r="A43" s="5"/>
      <c r="B43" s="9" t="s">
        <v>42</v>
      </c>
      <c r="C43" s="6"/>
      <c r="D43" s="50">
        <v>974</v>
      </c>
      <c r="E43" s="51">
        <v>474</v>
      </c>
      <c r="F43" s="51">
        <v>487</v>
      </c>
      <c r="G43" s="51">
        <v>458</v>
      </c>
      <c r="H43" s="51">
        <v>463</v>
      </c>
      <c r="I43" s="51">
        <v>10</v>
      </c>
      <c r="J43" s="51">
        <v>13</v>
      </c>
      <c r="K43" s="51">
        <v>6</v>
      </c>
      <c r="L43" s="51">
        <v>11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3</v>
      </c>
      <c r="T43" s="51">
        <v>0</v>
      </c>
      <c r="U43" s="51">
        <v>8</v>
      </c>
      <c r="V43" s="51">
        <v>2</v>
      </c>
      <c r="W43" s="51">
        <v>8</v>
      </c>
      <c r="X43" s="51">
        <v>2</v>
      </c>
      <c r="Y43" s="51">
        <v>0</v>
      </c>
      <c r="Z43" s="51">
        <v>0</v>
      </c>
      <c r="AA43" s="51">
        <v>2</v>
      </c>
      <c r="AB43" s="51">
        <v>2</v>
      </c>
      <c r="AC43" s="51">
        <v>0</v>
      </c>
      <c r="AD43" s="51">
        <v>0</v>
      </c>
      <c r="AE43" s="51">
        <v>0</v>
      </c>
      <c r="AF43" s="7"/>
      <c r="AG43" s="14" t="str">
        <f t="shared" si="0"/>
        <v>神栖市</v>
      </c>
      <c r="AH43" s="5"/>
    </row>
    <row r="44" spans="1:34" ht="12.75" customHeight="1">
      <c r="A44" s="5"/>
      <c r="B44" s="9" t="s">
        <v>43</v>
      </c>
      <c r="C44" s="6"/>
      <c r="D44" s="50">
        <v>410</v>
      </c>
      <c r="E44" s="51">
        <v>196</v>
      </c>
      <c r="F44" s="51">
        <v>211</v>
      </c>
      <c r="G44" s="51">
        <v>194</v>
      </c>
      <c r="H44" s="51">
        <v>208</v>
      </c>
      <c r="I44" s="51">
        <v>1</v>
      </c>
      <c r="J44" s="51">
        <v>1</v>
      </c>
      <c r="K44" s="51">
        <v>1</v>
      </c>
      <c r="L44" s="51">
        <v>2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1</v>
      </c>
      <c r="T44" s="51">
        <v>0</v>
      </c>
      <c r="U44" s="51">
        <v>1</v>
      </c>
      <c r="V44" s="51">
        <v>1</v>
      </c>
      <c r="W44" s="51">
        <v>1</v>
      </c>
      <c r="X44" s="51">
        <v>1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7"/>
      <c r="AG44" s="14" t="str">
        <f t="shared" si="0"/>
        <v>行方市</v>
      </c>
      <c r="AH44" s="5"/>
    </row>
    <row r="45" spans="1:34" ht="12.75" customHeight="1">
      <c r="A45" s="5"/>
      <c r="B45" s="9" t="s">
        <v>44</v>
      </c>
      <c r="C45" s="6"/>
      <c r="D45" s="50">
        <v>469</v>
      </c>
      <c r="E45" s="51">
        <v>240</v>
      </c>
      <c r="F45" s="51">
        <v>223</v>
      </c>
      <c r="G45" s="51">
        <v>232</v>
      </c>
      <c r="H45" s="51">
        <v>214</v>
      </c>
      <c r="I45" s="51">
        <v>6</v>
      </c>
      <c r="J45" s="51">
        <v>7</v>
      </c>
      <c r="K45" s="51">
        <v>2</v>
      </c>
      <c r="L45" s="51">
        <v>2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4</v>
      </c>
      <c r="T45" s="51">
        <v>0</v>
      </c>
      <c r="U45" s="51">
        <v>1</v>
      </c>
      <c r="V45" s="51">
        <v>1</v>
      </c>
      <c r="W45" s="51">
        <v>1</v>
      </c>
      <c r="X45" s="51">
        <v>1</v>
      </c>
      <c r="Y45" s="51">
        <v>0</v>
      </c>
      <c r="Z45" s="51">
        <v>0</v>
      </c>
      <c r="AA45" s="51">
        <v>1</v>
      </c>
      <c r="AB45" s="51">
        <v>0</v>
      </c>
      <c r="AC45" s="51">
        <v>0</v>
      </c>
      <c r="AD45" s="51">
        <v>0</v>
      </c>
      <c r="AE45" s="51">
        <v>1</v>
      </c>
      <c r="AF45" s="7"/>
      <c r="AG45" s="14" t="str">
        <f>B45</f>
        <v>鉾田市</v>
      </c>
      <c r="AH45" s="5"/>
    </row>
    <row r="46" spans="1:34" ht="12.75" customHeight="1">
      <c r="A46" s="5"/>
      <c r="B46" s="52" t="s">
        <v>45</v>
      </c>
      <c r="C46" s="6"/>
      <c r="D46" s="50">
        <v>383</v>
      </c>
      <c r="E46" s="51">
        <v>198</v>
      </c>
      <c r="F46" s="51">
        <v>181</v>
      </c>
      <c r="G46" s="51">
        <v>197</v>
      </c>
      <c r="H46" s="51">
        <v>176</v>
      </c>
      <c r="I46" s="51">
        <v>1</v>
      </c>
      <c r="J46" s="51">
        <v>1</v>
      </c>
      <c r="K46" s="51">
        <v>0</v>
      </c>
      <c r="L46" s="51">
        <v>4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2</v>
      </c>
      <c r="V46" s="51">
        <v>2</v>
      </c>
      <c r="W46" s="51">
        <v>2</v>
      </c>
      <c r="X46" s="51">
        <v>2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7"/>
      <c r="AG46" s="53" t="str">
        <f>B46</f>
        <v>つくばみらい市</v>
      </c>
      <c r="AH46" s="5"/>
    </row>
    <row r="47" spans="1:34" ht="12.75" customHeight="1">
      <c r="A47" s="5"/>
      <c r="B47" s="9" t="s">
        <v>46</v>
      </c>
      <c r="C47" s="6"/>
      <c r="D47" s="50">
        <v>516</v>
      </c>
      <c r="E47" s="51">
        <v>270</v>
      </c>
      <c r="F47" s="51">
        <v>239</v>
      </c>
      <c r="G47" s="51">
        <v>264</v>
      </c>
      <c r="H47" s="51">
        <v>229</v>
      </c>
      <c r="I47" s="51">
        <v>2</v>
      </c>
      <c r="J47" s="51">
        <v>4</v>
      </c>
      <c r="K47" s="51">
        <v>4</v>
      </c>
      <c r="L47" s="51">
        <v>6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3</v>
      </c>
      <c r="T47" s="51">
        <v>0</v>
      </c>
      <c r="U47" s="51">
        <v>3</v>
      </c>
      <c r="V47" s="51">
        <v>1</v>
      </c>
      <c r="W47" s="51">
        <v>3</v>
      </c>
      <c r="X47" s="51">
        <v>1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7"/>
      <c r="AG47" s="14" t="str">
        <f>B47</f>
        <v>小美玉市</v>
      </c>
      <c r="AH47" s="5"/>
    </row>
    <row r="48" spans="1:34" ht="12.75" customHeight="1">
      <c r="A48" s="5"/>
      <c r="B48" s="10"/>
      <c r="C48" s="6"/>
      <c r="D48" s="45"/>
      <c r="E48" s="48"/>
      <c r="F48" s="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7"/>
      <c r="AG48" s="14"/>
      <c r="AH48" s="5"/>
    </row>
    <row r="49" spans="1:34" ht="12.75" customHeight="1">
      <c r="A49" s="5"/>
      <c r="B49" s="11" t="s">
        <v>16</v>
      </c>
      <c r="C49" s="6"/>
      <c r="D49" s="45">
        <v>2685</v>
      </c>
      <c r="E49" s="45">
        <v>1387</v>
      </c>
      <c r="F49" s="45">
        <v>1244</v>
      </c>
      <c r="G49" s="45">
        <v>1331</v>
      </c>
      <c r="H49" s="45">
        <v>1203</v>
      </c>
      <c r="I49" s="45">
        <v>18</v>
      </c>
      <c r="J49" s="45">
        <v>16</v>
      </c>
      <c r="K49" s="45">
        <v>38</v>
      </c>
      <c r="L49" s="45">
        <v>25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30</v>
      </c>
      <c r="T49" s="45">
        <v>1</v>
      </c>
      <c r="U49" s="45">
        <v>18</v>
      </c>
      <c r="V49" s="45">
        <v>5</v>
      </c>
      <c r="W49" s="45">
        <v>18</v>
      </c>
      <c r="X49" s="45">
        <v>5</v>
      </c>
      <c r="Y49" s="45">
        <v>0</v>
      </c>
      <c r="Z49" s="45">
        <v>0</v>
      </c>
      <c r="AA49" s="45">
        <v>4</v>
      </c>
      <c r="AB49" s="45">
        <v>0</v>
      </c>
      <c r="AC49" s="45">
        <v>0</v>
      </c>
      <c r="AD49" s="45">
        <v>3</v>
      </c>
      <c r="AE49" s="45">
        <v>1</v>
      </c>
      <c r="AF49" s="41"/>
      <c r="AG49" s="42" t="str">
        <f>B49</f>
        <v>郡計</v>
      </c>
      <c r="AH49" s="5"/>
    </row>
    <row r="50" spans="1:34" ht="12.75" customHeight="1">
      <c r="A50" s="5"/>
      <c r="B50" s="11"/>
      <c r="C50" s="6"/>
      <c r="D50" s="45"/>
      <c r="E50" s="48"/>
      <c r="F50" s="4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7"/>
      <c r="AG50" s="14"/>
      <c r="AH50" s="5"/>
    </row>
    <row r="51" spans="1:34" ht="12.75" customHeight="1">
      <c r="A51" s="5"/>
      <c r="B51" s="11" t="s">
        <v>17</v>
      </c>
      <c r="C51" s="6"/>
      <c r="D51" s="45">
        <v>717</v>
      </c>
      <c r="E51" s="45">
        <v>357</v>
      </c>
      <c r="F51" s="45">
        <v>333</v>
      </c>
      <c r="G51" s="45">
        <v>349</v>
      </c>
      <c r="H51" s="45">
        <v>324</v>
      </c>
      <c r="I51" s="45">
        <v>4</v>
      </c>
      <c r="J51" s="45">
        <v>2</v>
      </c>
      <c r="K51" s="45">
        <v>4</v>
      </c>
      <c r="L51" s="45">
        <v>7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17</v>
      </c>
      <c r="T51" s="45">
        <v>0</v>
      </c>
      <c r="U51" s="45">
        <v>8</v>
      </c>
      <c r="V51" s="45">
        <v>2</v>
      </c>
      <c r="W51" s="45">
        <v>8</v>
      </c>
      <c r="X51" s="45">
        <v>2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1"/>
      <c r="AG51" s="42" t="str">
        <f>B51</f>
        <v>東茨城郡</v>
      </c>
      <c r="AH51" s="5"/>
    </row>
    <row r="52" spans="1:34" ht="12.75" customHeight="1">
      <c r="A52" s="5"/>
      <c r="B52" s="9" t="s">
        <v>70</v>
      </c>
      <c r="C52" s="6"/>
      <c r="D52" s="50">
        <v>314</v>
      </c>
      <c r="E52" s="51">
        <v>157</v>
      </c>
      <c r="F52" s="51">
        <v>146</v>
      </c>
      <c r="G52" s="51">
        <v>156</v>
      </c>
      <c r="H52" s="51">
        <v>144</v>
      </c>
      <c r="I52" s="51">
        <v>1</v>
      </c>
      <c r="J52" s="51">
        <v>1</v>
      </c>
      <c r="K52" s="51">
        <v>0</v>
      </c>
      <c r="L52" s="51">
        <v>1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8</v>
      </c>
      <c r="T52" s="51">
        <v>0</v>
      </c>
      <c r="U52" s="51">
        <v>2</v>
      </c>
      <c r="V52" s="51">
        <v>1</v>
      </c>
      <c r="W52" s="51">
        <v>2</v>
      </c>
      <c r="X52" s="51">
        <v>1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7"/>
      <c r="AG52" s="14" t="str">
        <f>B52</f>
        <v>茨城町</v>
      </c>
      <c r="AH52" s="5"/>
    </row>
    <row r="53" spans="1:34" ht="12.75" customHeight="1">
      <c r="A53" s="5"/>
      <c r="B53" s="9" t="s">
        <v>71</v>
      </c>
      <c r="C53" s="6"/>
      <c r="D53" s="50">
        <v>148</v>
      </c>
      <c r="E53" s="51">
        <v>69</v>
      </c>
      <c r="F53" s="51">
        <v>73</v>
      </c>
      <c r="G53" s="51">
        <v>68</v>
      </c>
      <c r="H53" s="51">
        <v>69</v>
      </c>
      <c r="I53" s="51">
        <v>1</v>
      </c>
      <c r="J53" s="51">
        <v>1</v>
      </c>
      <c r="K53" s="51">
        <v>0</v>
      </c>
      <c r="L53" s="51">
        <v>3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3</v>
      </c>
      <c r="T53" s="51">
        <v>0</v>
      </c>
      <c r="U53" s="51">
        <v>3</v>
      </c>
      <c r="V53" s="51">
        <v>0</v>
      </c>
      <c r="W53" s="51">
        <v>3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7"/>
      <c r="AG53" s="14" t="str">
        <f>B53</f>
        <v>大洗町</v>
      </c>
      <c r="AH53" s="5"/>
    </row>
    <row r="54" spans="1:34" ht="12.75" customHeight="1">
      <c r="A54" s="5"/>
      <c r="B54" s="9" t="s">
        <v>7</v>
      </c>
      <c r="C54" s="6"/>
      <c r="D54" s="50">
        <v>255</v>
      </c>
      <c r="E54" s="51">
        <v>131</v>
      </c>
      <c r="F54" s="51">
        <v>114</v>
      </c>
      <c r="G54" s="51">
        <v>125</v>
      </c>
      <c r="H54" s="51">
        <v>111</v>
      </c>
      <c r="I54" s="51">
        <v>2</v>
      </c>
      <c r="J54" s="51">
        <v>0</v>
      </c>
      <c r="K54" s="51">
        <v>4</v>
      </c>
      <c r="L54" s="51">
        <v>3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6</v>
      </c>
      <c r="T54" s="51">
        <v>0</v>
      </c>
      <c r="U54" s="51">
        <v>3</v>
      </c>
      <c r="V54" s="51">
        <v>1</v>
      </c>
      <c r="W54" s="51">
        <v>3</v>
      </c>
      <c r="X54" s="51">
        <v>1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7"/>
      <c r="AG54" s="14" t="str">
        <f>B54</f>
        <v>城里町</v>
      </c>
      <c r="AH54" s="5"/>
    </row>
    <row r="55" spans="1:34" ht="12.75" customHeight="1">
      <c r="A55" s="5"/>
      <c r="B55" s="10"/>
      <c r="C55" s="6"/>
      <c r="D55" s="45"/>
      <c r="E55" s="48"/>
      <c r="F55" s="4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7"/>
      <c r="AG55" s="14"/>
      <c r="AH55" s="5"/>
    </row>
    <row r="56" spans="1:34" ht="12.75" customHeight="1">
      <c r="A56" s="5"/>
      <c r="B56" s="11" t="s">
        <v>18</v>
      </c>
      <c r="C56" s="6"/>
      <c r="D56" s="45">
        <v>380</v>
      </c>
      <c r="E56" s="45">
        <v>193</v>
      </c>
      <c r="F56" s="45">
        <v>180</v>
      </c>
      <c r="G56" s="45">
        <v>184</v>
      </c>
      <c r="H56" s="45">
        <v>175</v>
      </c>
      <c r="I56" s="45">
        <v>3</v>
      </c>
      <c r="J56" s="45">
        <v>2</v>
      </c>
      <c r="K56" s="45">
        <v>6</v>
      </c>
      <c r="L56" s="45">
        <v>3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4</v>
      </c>
      <c r="T56" s="45">
        <v>1</v>
      </c>
      <c r="U56" s="45">
        <v>2</v>
      </c>
      <c r="V56" s="45">
        <v>0</v>
      </c>
      <c r="W56" s="45">
        <v>2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1"/>
      <c r="AG56" s="42" t="str">
        <f>B56</f>
        <v>那珂郡</v>
      </c>
      <c r="AH56" s="5"/>
    </row>
    <row r="57" spans="1:34" ht="12.75" customHeight="1">
      <c r="A57" s="5"/>
      <c r="B57" s="12" t="s">
        <v>72</v>
      </c>
      <c r="C57" s="6"/>
      <c r="D57" s="50">
        <v>380</v>
      </c>
      <c r="E57" s="51">
        <v>193</v>
      </c>
      <c r="F57" s="51">
        <v>180</v>
      </c>
      <c r="G57" s="51">
        <v>184</v>
      </c>
      <c r="H57" s="51">
        <v>175</v>
      </c>
      <c r="I57" s="51">
        <v>3</v>
      </c>
      <c r="J57" s="51">
        <v>2</v>
      </c>
      <c r="K57" s="51">
        <v>6</v>
      </c>
      <c r="L57" s="51">
        <v>3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4</v>
      </c>
      <c r="T57" s="51">
        <v>1</v>
      </c>
      <c r="U57" s="51">
        <v>2</v>
      </c>
      <c r="V57" s="51">
        <v>0</v>
      </c>
      <c r="W57" s="51">
        <v>2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7"/>
      <c r="AG57" s="14" t="str">
        <f>B57</f>
        <v>東海村</v>
      </c>
      <c r="AH57" s="5"/>
    </row>
    <row r="58" spans="1:34" ht="12.75" customHeight="1">
      <c r="A58" s="5"/>
      <c r="B58" s="11"/>
      <c r="C58" s="6"/>
      <c r="D58" s="45"/>
      <c r="E58" s="48"/>
      <c r="F58" s="4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7"/>
      <c r="AG58" s="14"/>
      <c r="AH58" s="5"/>
    </row>
    <row r="59" spans="1:34" ht="12.75" customHeight="1">
      <c r="A59" s="5"/>
      <c r="B59" s="11" t="s">
        <v>19</v>
      </c>
      <c r="C59" s="6"/>
      <c r="D59" s="45">
        <v>176</v>
      </c>
      <c r="E59" s="45">
        <v>87</v>
      </c>
      <c r="F59" s="45">
        <v>85</v>
      </c>
      <c r="G59" s="45">
        <v>84</v>
      </c>
      <c r="H59" s="45">
        <v>84</v>
      </c>
      <c r="I59" s="45">
        <v>1</v>
      </c>
      <c r="J59" s="45">
        <v>1</v>
      </c>
      <c r="K59" s="45">
        <v>2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2</v>
      </c>
      <c r="T59" s="45">
        <v>0</v>
      </c>
      <c r="U59" s="45">
        <v>2</v>
      </c>
      <c r="V59" s="45">
        <v>0</v>
      </c>
      <c r="W59" s="45">
        <v>2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1"/>
      <c r="AG59" s="42" t="str">
        <f>B59</f>
        <v>久慈郡</v>
      </c>
      <c r="AH59" s="5"/>
    </row>
    <row r="60" spans="1:34" ht="12.75" customHeight="1">
      <c r="A60" s="5"/>
      <c r="B60" s="9" t="s">
        <v>73</v>
      </c>
      <c r="C60" s="6"/>
      <c r="D60" s="50">
        <v>176</v>
      </c>
      <c r="E60" s="51">
        <v>87</v>
      </c>
      <c r="F60" s="51">
        <v>85</v>
      </c>
      <c r="G60" s="51">
        <v>84</v>
      </c>
      <c r="H60" s="51">
        <v>84</v>
      </c>
      <c r="I60" s="51">
        <v>1</v>
      </c>
      <c r="J60" s="51">
        <v>1</v>
      </c>
      <c r="K60" s="51">
        <v>2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2</v>
      </c>
      <c r="T60" s="51">
        <v>0</v>
      </c>
      <c r="U60" s="51">
        <v>2</v>
      </c>
      <c r="V60" s="51">
        <v>0</v>
      </c>
      <c r="W60" s="51">
        <v>2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7"/>
      <c r="AG60" s="14" t="str">
        <f>B60</f>
        <v>大子町</v>
      </c>
      <c r="AH60" s="5"/>
    </row>
    <row r="61" spans="1:34" ht="12.75" customHeight="1">
      <c r="A61" s="5"/>
      <c r="B61" s="13"/>
      <c r="C61" s="6"/>
      <c r="D61" s="45"/>
      <c r="E61" s="48"/>
      <c r="F61" s="4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7"/>
      <c r="AG61" s="14"/>
      <c r="AH61" s="5"/>
    </row>
    <row r="62" spans="1:34" ht="12.75" customHeight="1">
      <c r="A62" s="5"/>
      <c r="B62" s="11" t="s">
        <v>20</v>
      </c>
      <c r="C62" s="6"/>
      <c r="D62" s="45">
        <v>666</v>
      </c>
      <c r="E62" s="45">
        <v>347</v>
      </c>
      <c r="F62" s="45">
        <v>311</v>
      </c>
      <c r="G62" s="45">
        <v>319</v>
      </c>
      <c r="H62" s="45">
        <v>295</v>
      </c>
      <c r="I62" s="45">
        <v>7</v>
      </c>
      <c r="J62" s="45">
        <v>5</v>
      </c>
      <c r="K62" s="45">
        <v>21</v>
      </c>
      <c r="L62" s="45">
        <v>11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4</v>
      </c>
      <c r="T62" s="45">
        <v>0</v>
      </c>
      <c r="U62" s="45">
        <v>2</v>
      </c>
      <c r="V62" s="45">
        <v>2</v>
      </c>
      <c r="W62" s="45">
        <v>2</v>
      </c>
      <c r="X62" s="45">
        <v>2</v>
      </c>
      <c r="Y62" s="45">
        <v>0</v>
      </c>
      <c r="Z62" s="45">
        <v>0</v>
      </c>
      <c r="AA62" s="45">
        <v>2</v>
      </c>
      <c r="AB62" s="45">
        <v>0</v>
      </c>
      <c r="AC62" s="45">
        <v>0</v>
      </c>
      <c r="AD62" s="45">
        <v>2</v>
      </c>
      <c r="AE62" s="45">
        <v>0</v>
      </c>
      <c r="AF62" s="41"/>
      <c r="AG62" s="42" t="str">
        <f>B62</f>
        <v>稲敷郡</v>
      </c>
      <c r="AH62" s="37"/>
    </row>
    <row r="63" spans="1:34" s="43" customFormat="1" ht="12.75" customHeight="1">
      <c r="A63" s="37"/>
      <c r="B63" s="10" t="s">
        <v>74</v>
      </c>
      <c r="C63" s="38"/>
      <c r="D63" s="50">
        <v>171</v>
      </c>
      <c r="E63" s="51">
        <v>84</v>
      </c>
      <c r="F63" s="51">
        <v>81</v>
      </c>
      <c r="G63" s="51">
        <v>76</v>
      </c>
      <c r="H63" s="51">
        <v>80</v>
      </c>
      <c r="I63" s="51">
        <v>2</v>
      </c>
      <c r="J63" s="51">
        <v>1</v>
      </c>
      <c r="K63" s="51">
        <v>6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3</v>
      </c>
      <c r="T63" s="51">
        <v>0</v>
      </c>
      <c r="U63" s="51">
        <v>2</v>
      </c>
      <c r="V63" s="51">
        <v>1</v>
      </c>
      <c r="W63" s="51">
        <v>2</v>
      </c>
      <c r="X63" s="51">
        <v>1</v>
      </c>
      <c r="Y63" s="51">
        <v>0</v>
      </c>
      <c r="Z63" s="51">
        <v>0</v>
      </c>
      <c r="AA63" s="51">
        <v>2</v>
      </c>
      <c r="AB63" s="51">
        <v>0</v>
      </c>
      <c r="AC63" s="51">
        <v>0</v>
      </c>
      <c r="AD63" s="51">
        <v>2</v>
      </c>
      <c r="AE63" s="51">
        <v>0</v>
      </c>
      <c r="AF63" s="7"/>
      <c r="AG63" s="14" t="str">
        <f>B63</f>
        <v>美浦村</v>
      </c>
      <c r="AH63" s="5"/>
    </row>
    <row r="64" spans="1:34" ht="12.75" customHeight="1">
      <c r="A64" s="5"/>
      <c r="B64" s="10" t="s">
        <v>75</v>
      </c>
      <c r="C64" s="6"/>
      <c r="D64" s="50">
        <v>393</v>
      </c>
      <c r="E64" s="51">
        <v>209</v>
      </c>
      <c r="F64" s="51">
        <v>182</v>
      </c>
      <c r="G64" s="51">
        <v>195</v>
      </c>
      <c r="H64" s="51">
        <v>169</v>
      </c>
      <c r="I64" s="51">
        <v>2</v>
      </c>
      <c r="J64" s="51">
        <v>4</v>
      </c>
      <c r="K64" s="51">
        <v>12</v>
      </c>
      <c r="L64" s="51">
        <v>9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1</v>
      </c>
      <c r="T64" s="51">
        <v>0</v>
      </c>
      <c r="U64" s="51">
        <v>0</v>
      </c>
      <c r="V64" s="51">
        <v>1</v>
      </c>
      <c r="W64" s="51">
        <v>0</v>
      </c>
      <c r="X64" s="51">
        <v>1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7"/>
      <c r="AG64" s="14" t="str">
        <f>B64</f>
        <v>阿見町</v>
      </c>
      <c r="AH64" s="5"/>
    </row>
    <row r="65" spans="1:34" ht="12.75" customHeight="1">
      <c r="A65" s="5"/>
      <c r="B65" s="10" t="s">
        <v>76</v>
      </c>
      <c r="C65" s="6"/>
      <c r="D65" s="50">
        <v>102</v>
      </c>
      <c r="E65" s="51">
        <v>54</v>
      </c>
      <c r="F65" s="51">
        <v>48</v>
      </c>
      <c r="G65" s="51">
        <v>48</v>
      </c>
      <c r="H65" s="51">
        <v>46</v>
      </c>
      <c r="I65" s="51">
        <v>3</v>
      </c>
      <c r="J65" s="51">
        <v>0</v>
      </c>
      <c r="K65" s="51">
        <v>3</v>
      </c>
      <c r="L65" s="51">
        <v>2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7"/>
      <c r="AG65" s="14" t="str">
        <f>B65</f>
        <v>河内町</v>
      </c>
      <c r="AH65" s="5"/>
    </row>
    <row r="66" spans="1:34" ht="12.75" customHeight="1">
      <c r="A66" s="5"/>
      <c r="B66" s="10"/>
      <c r="C66" s="6"/>
      <c r="D66" s="45"/>
      <c r="E66" s="48"/>
      <c r="F66" s="4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7"/>
      <c r="AG66" s="14"/>
      <c r="AH66" s="5"/>
    </row>
    <row r="67" spans="1:34" ht="12.75" customHeight="1">
      <c r="A67" s="5"/>
      <c r="B67" s="11" t="s">
        <v>21</v>
      </c>
      <c r="C67" s="6"/>
      <c r="D67" s="45">
        <v>265</v>
      </c>
      <c r="E67" s="45">
        <v>151</v>
      </c>
      <c r="F67" s="45">
        <v>111</v>
      </c>
      <c r="G67" s="45">
        <v>148</v>
      </c>
      <c r="H67" s="45">
        <v>108</v>
      </c>
      <c r="I67" s="45">
        <v>1</v>
      </c>
      <c r="J67" s="45">
        <v>2</v>
      </c>
      <c r="K67" s="45">
        <v>2</v>
      </c>
      <c r="L67" s="45">
        <v>1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1</v>
      </c>
      <c r="T67" s="45">
        <v>0</v>
      </c>
      <c r="U67" s="45">
        <v>2</v>
      </c>
      <c r="V67" s="45">
        <v>0</v>
      </c>
      <c r="W67" s="45">
        <v>2</v>
      </c>
      <c r="X67" s="45">
        <v>0</v>
      </c>
      <c r="Y67" s="45">
        <v>0</v>
      </c>
      <c r="Z67" s="45">
        <v>0</v>
      </c>
      <c r="AA67" s="45">
        <v>1</v>
      </c>
      <c r="AB67" s="45">
        <v>0</v>
      </c>
      <c r="AC67" s="45">
        <v>0</v>
      </c>
      <c r="AD67" s="45">
        <v>0</v>
      </c>
      <c r="AE67" s="45">
        <v>1</v>
      </c>
      <c r="AF67" s="41"/>
      <c r="AG67" s="42" t="str">
        <f>B67</f>
        <v>結城郡</v>
      </c>
      <c r="AH67" s="5"/>
    </row>
    <row r="68" spans="1:34" ht="12.75" customHeight="1">
      <c r="A68" s="5"/>
      <c r="B68" s="10" t="s">
        <v>77</v>
      </c>
      <c r="C68" s="6"/>
      <c r="D68" s="50">
        <v>265</v>
      </c>
      <c r="E68" s="51">
        <v>151</v>
      </c>
      <c r="F68" s="51">
        <v>111</v>
      </c>
      <c r="G68" s="51">
        <v>148</v>
      </c>
      <c r="H68" s="51">
        <v>108</v>
      </c>
      <c r="I68" s="51">
        <v>1</v>
      </c>
      <c r="J68" s="51">
        <v>2</v>
      </c>
      <c r="K68" s="51">
        <v>2</v>
      </c>
      <c r="L68" s="51">
        <v>1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1</v>
      </c>
      <c r="T68" s="51">
        <v>0</v>
      </c>
      <c r="U68" s="51">
        <v>2</v>
      </c>
      <c r="V68" s="51">
        <v>0</v>
      </c>
      <c r="W68" s="51">
        <v>2</v>
      </c>
      <c r="X68" s="51">
        <v>0</v>
      </c>
      <c r="Y68" s="51">
        <v>0</v>
      </c>
      <c r="Z68" s="51">
        <v>0</v>
      </c>
      <c r="AA68" s="51">
        <v>1</v>
      </c>
      <c r="AB68" s="51">
        <v>0</v>
      </c>
      <c r="AC68" s="51">
        <v>0</v>
      </c>
      <c r="AD68" s="51">
        <v>0</v>
      </c>
      <c r="AE68" s="51">
        <v>1</v>
      </c>
      <c r="AF68" s="7"/>
      <c r="AG68" s="14" t="str">
        <f>B68</f>
        <v>八千代町</v>
      </c>
      <c r="AH68" s="5"/>
    </row>
    <row r="69" spans="1:34" ht="12.75" customHeight="1">
      <c r="A69" s="5"/>
      <c r="B69" s="10"/>
      <c r="C69" s="6"/>
      <c r="D69" s="45"/>
      <c r="E69" s="48"/>
      <c r="F69" s="4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7"/>
      <c r="AG69" s="9"/>
      <c r="AH69" s="5"/>
    </row>
    <row r="70" spans="1:34" s="43" customFormat="1" ht="12.75" customHeight="1">
      <c r="A70" s="37"/>
      <c r="B70" s="11" t="s">
        <v>22</v>
      </c>
      <c r="C70" s="38"/>
      <c r="D70" s="45">
        <v>362</v>
      </c>
      <c r="E70" s="45">
        <v>186</v>
      </c>
      <c r="F70" s="45">
        <v>172</v>
      </c>
      <c r="G70" s="45">
        <v>183</v>
      </c>
      <c r="H70" s="45">
        <v>166</v>
      </c>
      <c r="I70" s="45">
        <v>1</v>
      </c>
      <c r="J70" s="45">
        <v>3</v>
      </c>
      <c r="K70" s="45">
        <v>2</v>
      </c>
      <c r="L70" s="45">
        <v>3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2</v>
      </c>
      <c r="T70" s="45">
        <v>0</v>
      </c>
      <c r="U70" s="45">
        <v>2</v>
      </c>
      <c r="V70" s="45">
        <v>0</v>
      </c>
      <c r="W70" s="45">
        <v>2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1"/>
      <c r="AG70" s="42" t="str">
        <f>B70</f>
        <v>猿島郡</v>
      </c>
      <c r="AH70" s="37"/>
    </row>
    <row r="71" spans="1:34" ht="12.75" customHeight="1">
      <c r="A71" s="5"/>
      <c r="B71" s="10" t="s">
        <v>78</v>
      </c>
      <c r="C71" s="6"/>
      <c r="D71" s="50">
        <v>87</v>
      </c>
      <c r="E71" s="51">
        <v>45</v>
      </c>
      <c r="F71" s="51">
        <v>40</v>
      </c>
      <c r="G71" s="51">
        <v>44</v>
      </c>
      <c r="H71" s="51">
        <v>40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1</v>
      </c>
      <c r="T71" s="51">
        <v>0</v>
      </c>
      <c r="U71" s="51">
        <v>1</v>
      </c>
      <c r="V71" s="51">
        <v>0</v>
      </c>
      <c r="W71" s="51">
        <v>1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7"/>
      <c r="AG71" s="14" t="str">
        <f>B71</f>
        <v>五霞町</v>
      </c>
      <c r="AH71" s="5"/>
    </row>
    <row r="72" spans="1:34" ht="12.75" customHeight="1">
      <c r="A72" s="54"/>
      <c r="B72" s="10" t="s">
        <v>79</v>
      </c>
      <c r="C72" s="55"/>
      <c r="D72" s="50">
        <v>275</v>
      </c>
      <c r="E72" s="51">
        <v>141</v>
      </c>
      <c r="F72" s="51">
        <v>132</v>
      </c>
      <c r="G72" s="51">
        <v>139</v>
      </c>
      <c r="H72" s="51">
        <v>126</v>
      </c>
      <c r="I72" s="51">
        <v>1</v>
      </c>
      <c r="J72" s="51">
        <v>3</v>
      </c>
      <c r="K72" s="51">
        <v>1</v>
      </c>
      <c r="L72" s="51">
        <v>3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1</v>
      </c>
      <c r="T72" s="51">
        <v>0</v>
      </c>
      <c r="U72" s="51">
        <v>1</v>
      </c>
      <c r="V72" s="51">
        <v>0</v>
      </c>
      <c r="W72" s="51">
        <v>1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6"/>
      <c r="AG72" s="57" t="str">
        <f>B72</f>
        <v>境町</v>
      </c>
      <c r="AH72" s="54"/>
    </row>
    <row r="73" spans="1:34" ht="12.75" customHeight="1">
      <c r="A73" s="5"/>
      <c r="B73" s="10"/>
      <c r="C73" s="6"/>
      <c r="D73" s="45"/>
      <c r="E73" s="48"/>
      <c r="F73" s="4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7"/>
      <c r="AG73" s="14"/>
      <c r="AH73" s="5"/>
    </row>
    <row r="74" spans="1:34" ht="12.75" customHeight="1">
      <c r="A74" s="5"/>
      <c r="B74" s="11" t="s">
        <v>23</v>
      </c>
      <c r="C74" s="6"/>
      <c r="D74" s="45">
        <v>119</v>
      </c>
      <c r="E74" s="45">
        <v>66</v>
      </c>
      <c r="F74" s="45">
        <v>52</v>
      </c>
      <c r="G74" s="45">
        <v>64</v>
      </c>
      <c r="H74" s="45">
        <v>51</v>
      </c>
      <c r="I74" s="45">
        <v>1</v>
      </c>
      <c r="J74" s="45">
        <v>1</v>
      </c>
      <c r="K74" s="45">
        <v>1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1</v>
      </c>
      <c r="W74" s="45">
        <v>0</v>
      </c>
      <c r="X74" s="45">
        <v>1</v>
      </c>
      <c r="Y74" s="45">
        <v>0</v>
      </c>
      <c r="Z74" s="45">
        <v>0</v>
      </c>
      <c r="AA74" s="45">
        <v>1</v>
      </c>
      <c r="AB74" s="45">
        <v>0</v>
      </c>
      <c r="AC74" s="45">
        <v>0</v>
      </c>
      <c r="AD74" s="45">
        <v>1</v>
      </c>
      <c r="AE74" s="45">
        <v>0</v>
      </c>
      <c r="AF74" s="41"/>
      <c r="AG74" s="42" t="str">
        <f>B74</f>
        <v>北相馬郡</v>
      </c>
      <c r="AH74" s="5"/>
    </row>
    <row r="75" spans="1:34" s="43" customFormat="1" ht="12.75" customHeight="1">
      <c r="A75" s="37"/>
      <c r="B75" s="10" t="s">
        <v>47</v>
      </c>
      <c r="C75" s="38"/>
      <c r="D75" s="50">
        <v>119</v>
      </c>
      <c r="E75" s="51">
        <v>66</v>
      </c>
      <c r="F75" s="51">
        <v>52</v>
      </c>
      <c r="G75" s="51">
        <v>64</v>
      </c>
      <c r="H75" s="51">
        <v>51</v>
      </c>
      <c r="I75" s="51">
        <v>1</v>
      </c>
      <c r="J75" s="51">
        <v>1</v>
      </c>
      <c r="K75" s="51">
        <v>1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1</v>
      </c>
      <c r="W75" s="51">
        <v>0</v>
      </c>
      <c r="X75" s="51">
        <v>1</v>
      </c>
      <c r="Y75" s="51">
        <v>0</v>
      </c>
      <c r="Z75" s="51">
        <v>0</v>
      </c>
      <c r="AA75" s="51">
        <v>1</v>
      </c>
      <c r="AB75" s="51">
        <v>0</v>
      </c>
      <c r="AC75" s="51">
        <v>0</v>
      </c>
      <c r="AD75" s="51">
        <v>1</v>
      </c>
      <c r="AE75" s="51">
        <v>0</v>
      </c>
      <c r="AF75" s="7"/>
      <c r="AG75" s="14" t="str">
        <f>B75</f>
        <v>利根町</v>
      </c>
      <c r="AH75" s="37"/>
    </row>
    <row r="76" spans="1:34" ht="12.75" customHeight="1">
      <c r="A76" s="5"/>
      <c r="B76" s="11"/>
      <c r="C76" s="6"/>
      <c r="D76" s="45"/>
      <c r="E76" s="48"/>
      <c r="F76" s="4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7"/>
      <c r="AG76" s="14"/>
      <c r="AH76" s="5"/>
    </row>
    <row r="77" spans="1:34" ht="12.75" customHeight="1">
      <c r="A77" s="5"/>
      <c r="B77" s="11"/>
      <c r="C77" s="6"/>
      <c r="D77" s="45"/>
      <c r="E77" s="48"/>
      <c r="F77" s="4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7"/>
      <c r="AG77" s="14"/>
      <c r="AH77" s="5"/>
    </row>
    <row r="78" spans="1:34" ht="12.75" customHeight="1">
      <c r="A78" s="5"/>
      <c r="B78" s="11" t="s">
        <v>0</v>
      </c>
      <c r="C78" s="6"/>
      <c r="D78" s="45">
        <v>155</v>
      </c>
      <c r="E78" s="48">
        <v>71</v>
      </c>
      <c r="F78" s="48">
        <v>82</v>
      </c>
      <c r="G78" s="48">
        <v>70</v>
      </c>
      <c r="H78" s="48">
        <v>82</v>
      </c>
      <c r="I78" s="48">
        <v>0</v>
      </c>
      <c r="J78" s="48">
        <v>0</v>
      </c>
      <c r="K78" s="48">
        <v>1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2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7"/>
      <c r="AG78" s="14" t="str">
        <f>B78</f>
        <v>国 立 (参考)</v>
      </c>
      <c r="AH78" s="5"/>
    </row>
    <row r="79" spans="3:34" ht="12.75" customHeight="1">
      <c r="C79" s="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7"/>
      <c r="AG79" s="5"/>
      <c r="AH79" s="5"/>
    </row>
    <row r="80" spans="3:34" ht="12.75" customHeight="1">
      <c r="C80" s="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7"/>
      <c r="AG80" s="5"/>
      <c r="AH80" s="5"/>
    </row>
    <row r="81" spans="1:34" ht="27.75" customHeight="1">
      <c r="A81" s="31"/>
      <c r="B81" s="31"/>
      <c r="C81" s="59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60"/>
      <c r="AG81" s="31"/>
      <c r="AH81" s="31"/>
    </row>
    <row r="82" spans="1:34" ht="3" customHeight="1">
      <c r="A82" s="23"/>
      <c r="B82" s="23"/>
      <c r="C82" s="23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23"/>
      <c r="AG82" s="23"/>
      <c r="AH82" s="23"/>
    </row>
    <row r="83" ht="11.25">
      <c r="D83" s="62"/>
    </row>
    <row r="84" ht="11.25">
      <c r="D84" s="62"/>
    </row>
    <row r="85" ht="11.25">
      <c r="D85" s="62"/>
    </row>
    <row r="86" ht="11.25">
      <c r="D86" s="62"/>
    </row>
    <row r="87" ht="11.25">
      <c r="D87" s="62"/>
    </row>
    <row r="88" ht="11.25">
      <c r="D88" s="62"/>
    </row>
    <row r="89" ht="11.25">
      <c r="D89" s="62"/>
    </row>
    <row r="90" ht="11.25">
      <c r="D90" s="62"/>
    </row>
    <row r="91" ht="11.25">
      <c r="D91" s="62"/>
    </row>
    <row r="92" ht="11.25">
      <c r="D92" s="62"/>
    </row>
    <row r="93" ht="11.25">
      <c r="D93" s="62"/>
    </row>
    <row r="94" ht="11.25">
      <c r="D94" s="62"/>
    </row>
    <row r="95" ht="11.25">
      <c r="D95" s="62"/>
    </row>
    <row r="96" ht="11.25">
      <c r="D96" s="62"/>
    </row>
    <row r="97" ht="11.25">
      <c r="D97" s="62"/>
    </row>
    <row r="98" ht="11.25">
      <c r="D98" s="62"/>
    </row>
  </sheetData>
  <sheetProtection/>
  <mergeCells count="22">
    <mergeCell ref="O5:P5"/>
    <mergeCell ref="Q5:R5"/>
    <mergeCell ref="S4:T5"/>
    <mergeCell ref="G5:H5"/>
    <mergeCell ref="I5:J5"/>
    <mergeCell ref="M5:N5"/>
    <mergeCell ref="M4:R4"/>
    <mergeCell ref="AG3:AG6"/>
    <mergeCell ref="AB4:AC5"/>
    <mergeCell ref="AD4:AE5"/>
    <mergeCell ref="AA4:AA6"/>
    <mergeCell ref="AA3:AE3"/>
    <mergeCell ref="S1:U1"/>
    <mergeCell ref="B3:B6"/>
    <mergeCell ref="D4:D6"/>
    <mergeCell ref="U4:Z4"/>
    <mergeCell ref="W5:X5"/>
    <mergeCell ref="Y5:Z5"/>
    <mergeCell ref="K5:L5"/>
    <mergeCell ref="E4:L4"/>
    <mergeCell ref="U5:V5"/>
    <mergeCell ref="E5:F5"/>
  </mergeCells>
  <printOptions horizontalCentered="1"/>
  <pageMargins left="0.7874015748031497" right="0.5" top="0.7874015748031497" bottom="0.984251968503937" header="0.5905511811023623" footer="0.6299212598425197"/>
  <pageSetup blackAndWhite="1" firstPageNumber="142" useFirstPageNumber="1" horizontalDpi="600" verticalDpi="600" orientation="portrait" pageOrder="overThenDown" paperSize="9" scale="98" r:id="rId1"/>
  <colBreaks count="1" manualBreakCount="1">
    <brk id="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2010-12-28T07:56:57Z</cp:lastPrinted>
  <dcterms:created xsi:type="dcterms:W3CDTF">2003-08-25T23:56:02Z</dcterms:created>
  <dcterms:modified xsi:type="dcterms:W3CDTF">2011-01-25T00:55:09Z</dcterms:modified>
  <cp:category/>
  <cp:version/>
  <cp:contentType/>
  <cp:contentStatus/>
</cp:coreProperties>
</file>