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75" windowHeight="8355" tabRatio="422" activeTab="0"/>
  </bookViews>
  <sheets>
    <sheet name="第25表" sheetId="1" r:id="rId1"/>
  </sheets>
  <definedNames>
    <definedName name="_xlnm.Print_Area" localSheetId="0">'第25表'!$A$1:$S$83</definedName>
    <definedName name="_xlnm.Print_Titles" localSheetId="0">'第25表'!$1:$5</definedName>
  </definedNames>
  <calcPr fullCalcOnLoad="1"/>
</workbook>
</file>

<file path=xl/sharedStrings.xml><?xml version="1.0" encoding="utf-8"?>
<sst xmlns="http://schemas.openxmlformats.org/spreadsheetml/2006/main" count="81" uniqueCount="73">
  <si>
    <t>私立</t>
  </si>
  <si>
    <t>男</t>
  </si>
  <si>
    <t>女</t>
  </si>
  <si>
    <t>計</t>
  </si>
  <si>
    <t>市町村別</t>
  </si>
  <si>
    <t>公立</t>
  </si>
  <si>
    <t>市計</t>
  </si>
  <si>
    <t>１　学　年</t>
  </si>
  <si>
    <t>２　学　年</t>
  </si>
  <si>
    <t>３　学　年</t>
  </si>
  <si>
    <t>(人)</t>
  </si>
  <si>
    <t>計</t>
  </si>
  <si>
    <t>本科</t>
  </si>
  <si>
    <t>専攻科</t>
  </si>
  <si>
    <t>男</t>
  </si>
  <si>
    <t>女</t>
  </si>
  <si>
    <t>龍ケ崎市</t>
  </si>
  <si>
    <t>潮来市</t>
  </si>
  <si>
    <t>守谷市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</si>
  <si>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</si>
  <si>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</si>
  <si>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</si>
  <si>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</si>
  <si>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</si>
  <si>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</si>
  <si>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</si>
  <si>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</si>
  <si>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</si>
  <si>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</si>
  <si>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</si>
  <si>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</si>
  <si>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</si>
  <si>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</si>
  <si>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</si>
  <si>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城里町</t>
  </si>
  <si>
    <t>那珂郡</t>
  </si>
  <si>
    <t>久慈郡</t>
  </si>
  <si>
    <t>稲敷郡</t>
  </si>
  <si>
    <t>美浦村</t>
  </si>
  <si>
    <t>阿見町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</si>
  <si>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</si>
  <si>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</si>
  <si>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</si>
  <si>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</si>
  <si>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</si>
  <si>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</si>
  <si>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</si>
  <si>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利根町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</si>
  <si>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</si>
  <si>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</si>
  <si>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</si>
  <si>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</si>
  <si>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</si>
  <si>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</si>
  <si>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</si>
  <si>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</si>
  <si>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</si>
  <si>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</si>
  <si>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</si>
  <si>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</si>
  <si>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</si>
  <si>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</si>
  <si>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</si>
  <si>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</si>
  <si>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</si>
  <si>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</si>
  <si>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</si>
  <si>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</si>
  <si>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平成22年度</t>
  </si>
  <si>
    <t>平成22年度</t>
  </si>
  <si>
    <t>平成23年度</t>
  </si>
  <si>
    <t>平成23年度</t>
  </si>
  <si>
    <t xml:space="preserve">第25表　学年別生徒数〔高等学校 全日制〕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</si>
</sst>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  <numFmt numFmtId="180" formatCode="#,##0_);\(#,##0\)"/>
  </numFmts>
  <fonts count="55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6" fontId="10" fillId="0" borderId="0" applyFill="0" applyBorder="0" applyAlignment="0">
      <protection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2" fillId="0" borderId="0">
      <alignment horizontal="left"/>
      <protection/>
    </xf>
    <xf numFmtId="38" fontId="13" fillId="20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0" fontId="13" fillId="21" borderId="3" applyNumberFormat="0" applyBorder="0" applyAlignment="0" applyProtection="0"/>
    <xf numFmtId="179" fontId="15" fillId="0" borderId="0">
      <alignment/>
      <protection/>
    </xf>
    <xf numFmtId="0" fontId="11" fillId="0" borderId="0">
      <alignment/>
      <protection/>
    </xf>
    <xf numFmtId="10" fontId="11" fillId="0" borderId="0" applyFont="0" applyFill="0" applyBorder="0" applyAlignment="0" applyProtection="0"/>
    <xf numFmtId="4" fontId="12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/>
      <protection/>
    </xf>
    <xf numFmtId="0" fontId="19" fillId="0" borderId="0">
      <alignment horizont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2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2" borderId="7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2" borderId="12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3" borderId="7" applyNumberFormat="0" applyAlignment="0" applyProtection="0"/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54" fillId="34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41" fontId="0" fillId="0" borderId="0" xfId="68" applyNumberFormat="1" applyFont="1" applyFill="1" applyBorder="1" applyAlignment="1" applyProtection="1">
      <alignment horizontal="right" vertical="center"/>
      <protection locked="0"/>
    </xf>
    <xf numFmtId="41" fontId="0" fillId="0" borderId="0" xfId="68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41" fontId="3" fillId="0" borderId="0" xfId="68" applyNumberFormat="1" applyFont="1" applyFill="1" applyBorder="1" applyAlignment="1" applyProtection="1">
      <alignment horizontal="right" vertical="center"/>
      <protection locked="0"/>
    </xf>
    <xf numFmtId="41" fontId="0" fillId="0" borderId="0" xfId="68" applyNumberFormat="1" applyFont="1" applyFill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horizontal="distributed" vertical="center"/>
      <protection locked="0"/>
    </xf>
    <xf numFmtId="41" fontId="3" fillId="0" borderId="0" xfId="68" applyNumberFormat="1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/>
    </xf>
    <xf numFmtId="41" fontId="0" fillId="0" borderId="0" xfId="0" applyNumberFormat="1" applyFont="1" applyFill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41" fontId="3" fillId="0" borderId="15" xfId="68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horizontal="distributed" vertical="center"/>
      <protection/>
    </xf>
    <xf numFmtId="0" fontId="3" fillId="0" borderId="13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38" fontId="0" fillId="0" borderId="17" xfId="68" applyFont="1" applyFill="1" applyBorder="1" applyAlignment="1" applyProtection="1">
      <alignment horizontal="centerContinuous" vertical="center"/>
      <protection locked="0"/>
    </xf>
    <xf numFmtId="38" fontId="0" fillId="0" borderId="18" xfId="68" applyFont="1" applyFill="1" applyBorder="1" applyAlignment="1" applyProtection="1">
      <alignment horizontal="centerContinuous" vertical="center"/>
      <protection locked="0"/>
    </xf>
    <xf numFmtId="38" fontId="0" fillId="0" borderId="15" xfId="68" applyFont="1" applyFill="1" applyBorder="1" applyAlignment="1" applyProtection="1">
      <alignment horizontal="centerContinuous" vertical="center"/>
      <protection locked="0"/>
    </xf>
    <xf numFmtId="38" fontId="0" fillId="0" borderId="19" xfId="68" applyFont="1" applyFill="1" applyBorder="1" applyAlignment="1" applyProtection="1">
      <alignment horizontal="centerContinuous" vertical="center"/>
      <protection locked="0"/>
    </xf>
    <xf numFmtId="41" fontId="0" fillId="0" borderId="0" xfId="68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 locked="0"/>
    </xf>
    <xf numFmtId="38" fontId="4" fillId="0" borderId="0" xfId="68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38" fontId="0" fillId="0" borderId="0" xfId="68" applyFont="1" applyFill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38" fontId="0" fillId="0" borderId="2" xfId="68" applyFont="1" applyFill="1" applyBorder="1" applyAlignment="1" applyProtection="1">
      <alignment horizontal="centerContinuous" vertical="center"/>
      <protection locked="0"/>
    </xf>
    <xf numFmtId="38" fontId="0" fillId="0" borderId="21" xfId="68" applyFont="1" applyFill="1" applyBorder="1" applyAlignment="1" applyProtection="1">
      <alignment horizontal="centerContinuous" vertical="center"/>
      <protection locked="0"/>
    </xf>
    <xf numFmtId="38" fontId="0" fillId="0" borderId="3" xfId="68" applyFont="1" applyFill="1" applyBorder="1" applyAlignment="1" applyProtection="1">
      <alignment horizontal="centerContinuous" vertical="center"/>
      <protection locked="0"/>
    </xf>
    <xf numFmtId="38" fontId="0" fillId="0" borderId="22" xfId="68" applyFont="1" applyFill="1" applyBorder="1" applyAlignment="1" applyProtection="1">
      <alignment horizontal="centerContinuous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38" fontId="0" fillId="0" borderId="3" xfId="68" applyFont="1" applyFill="1" applyBorder="1" applyAlignment="1" applyProtection="1">
      <alignment horizontal="center" vertical="center"/>
      <protection locked="0"/>
    </xf>
    <xf numFmtId="38" fontId="0" fillId="0" borderId="22" xfId="68" applyFon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distributed" vertical="center"/>
      <protection locked="0"/>
    </xf>
    <xf numFmtId="0" fontId="0" fillId="0" borderId="22" xfId="0" applyFill="1" applyBorder="1" applyAlignment="1" applyProtection="1">
      <alignment horizontal="distributed"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41" fontId="0" fillId="0" borderId="0" xfId="68" applyNumberFormat="1" applyFont="1" applyFill="1" applyBorder="1" applyAlignment="1" applyProtection="1">
      <alignment vertical="center"/>
      <protection locked="0"/>
    </xf>
    <xf numFmtId="41" fontId="0" fillId="0" borderId="0" xfId="0" applyNumberForma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41" fontId="3" fillId="0" borderId="0" xfId="68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 locked="0"/>
    </xf>
    <xf numFmtId="41" fontId="0" fillId="0" borderId="0" xfId="68" applyNumberFormat="1" applyFont="1" applyFill="1" applyAlignment="1" applyProtection="1">
      <alignment vertical="center"/>
      <protection locked="0"/>
    </xf>
    <xf numFmtId="41" fontId="0" fillId="0" borderId="0" xfId="0" applyNumberFormat="1" applyFill="1" applyAlignment="1" applyProtection="1">
      <alignment vertical="center"/>
      <protection locked="0"/>
    </xf>
    <xf numFmtId="41" fontId="3" fillId="0" borderId="0" xfId="80" applyNumberFormat="1" applyFont="1" applyFill="1" applyAlignment="1">
      <alignment vertical="center" shrinkToFit="1"/>
      <protection/>
    </xf>
    <xf numFmtId="180" fontId="3" fillId="0" borderId="0" xfId="80" applyNumberFormat="1" applyFont="1" applyFill="1" applyAlignment="1">
      <alignment vertical="center" shrinkToFit="1"/>
      <protection/>
    </xf>
    <xf numFmtId="180" fontId="0" fillId="0" borderId="0" xfId="80" applyNumberFormat="1" applyFont="1" applyFill="1" applyAlignment="1">
      <alignment vertical="center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 quotePrefix="1">
      <alignment horizontal="left" vertical="center"/>
      <protection locked="0"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left" vertical="center"/>
      <protection locked="0"/>
    </xf>
    <xf numFmtId="41" fontId="3" fillId="0" borderId="0" xfId="68" applyNumberFormat="1" applyFont="1" applyFill="1" applyAlignment="1" applyProtection="1">
      <alignment vertical="center"/>
      <protection locked="0"/>
    </xf>
    <xf numFmtId="41" fontId="3" fillId="0" borderId="0" xfId="0" applyNumberFormat="1" applyFont="1" applyFill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41" fontId="0" fillId="0" borderId="15" xfId="68" applyNumberFormat="1" applyFont="1" applyFill="1" applyBorder="1" applyAlignment="1" applyProtection="1">
      <alignment vertical="center"/>
      <protection locked="0"/>
    </xf>
    <xf numFmtId="41" fontId="0" fillId="0" borderId="15" xfId="0" applyNumberFormat="1" applyFill="1" applyBorder="1" applyAlignment="1" applyProtection="1">
      <alignment vertical="center"/>
      <protection locked="0"/>
    </xf>
    <xf numFmtId="41" fontId="0" fillId="0" borderId="19" xfId="0" applyNumberFormat="1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horizontal="distributed" vertical="center"/>
      <protection locked="0"/>
    </xf>
    <xf numFmtId="0" fontId="0" fillId="0" borderId="17" xfId="0" applyFill="1" applyBorder="1" applyAlignment="1" applyProtection="1">
      <alignment horizontal="distributed" vertical="center"/>
      <protection locked="0"/>
    </xf>
    <xf numFmtId="0" fontId="0" fillId="0" borderId="16" xfId="0" applyFill="1" applyBorder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horizontal="distributed" vertical="center"/>
      <protection locked="0"/>
    </xf>
    <xf numFmtId="0" fontId="0" fillId="0" borderId="17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5" xfId="0" applyFill="1" applyBorder="1" applyAlignment="1" applyProtection="1">
      <alignment horizontal="distributed" vertical="center"/>
      <protection/>
    </xf>
    <xf numFmtId="38" fontId="0" fillId="0" borderId="20" xfId="68" applyFont="1" applyFill="1" applyBorder="1" applyAlignment="1" applyProtection="1">
      <alignment horizontal="center" vertical="center"/>
      <protection locked="0"/>
    </xf>
    <xf numFmtId="38" fontId="0" fillId="0" borderId="14" xfId="68" applyFont="1" applyFill="1" applyBorder="1" applyAlignment="1" applyProtection="1">
      <alignment horizontal="center" vertical="center"/>
      <protection locked="0"/>
    </xf>
    <xf numFmtId="38" fontId="0" fillId="0" borderId="16" xfId="68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horizontal="distributed" vertical="center"/>
      <protection locked="0"/>
    </xf>
    <xf numFmtId="38" fontId="0" fillId="0" borderId="22" xfId="68" applyFont="1" applyFill="1" applyBorder="1" applyAlignment="1" applyProtection="1">
      <alignment horizontal="distributed" vertical="center"/>
      <protection locked="0"/>
    </xf>
    <xf numFmtId="38" fontId="0" fillId="0" borderId="2" xfId="68" applyFont="1" applyFill="1" applyBorder="1" applyAlignment="1" applyProtection="1">
      <alignment horizontal="distributed" vertical="center"/>
      <protection locked="0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_第23表　【久慈郡まで印刷用】" xfId="80"/>
    <cellStyle name="Followed Hyperlink" xfId="81"/>
    <cellStyle name="良い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showGridLines="0"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56" sqref="G56"/>
    </sheetView>
  </sheetViews>
  <sheetFormatPr defaultColWidth="9.00390625" defaultRowHeight="12"/>
  <cols>
    <col min="1" max="1" width="1.00390625" style="3" customWidth="1"/>
    <col min="2" max="2" width="13.50390625" style="35" customWidth="1"/>
    <col min="3" max="3" width="1.00390625" style="3" customWidth="1"/>
    <col min="4" max="10" width="12.875" style="36" customWidth="1"/>
    <col min="11" max="14" width="15.00390625" style="36" customWidth="1"/>
    <col min="15" max="16" width="15.00390625" style="3" customWidth="1"/>
    <col min="17" max="17" width="1.00390625" style="3" customWidth="1"/>
    <col min="18" max="18" width="13.50390625" style="35" customWidth="1"/>
    <col min="19" max="19" width="1.00390625" style="3" customWidth="1"/>
    <col min="20" max="16384" width="9.375" style="3" customWidth="1"/>
  </cols>
  <sheetData>
    <row r="1" spans="1:18" s="32" customFormat="1" ht="15">
      <c r="A1" s="3"/>
      <c r="B1" s="32" t="s">
        <v>72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Q1" s="3"/>
      <c r="R1" s="34" t="s">
        <v>10</v>
      </c>
    </row>
    <row r="2" ht="4.5" customHeight="1"/>
    <row r="3" spans="1:19" ht="12.75" customHeight="1">
      <c r="A3" s="37"/>
      <c r="B3" s="89" t="s">
        <v>4</v>
      </c>
      <c r="C3" s="38"/>
      <c r="D3" s="86" t="s">
        <v>3</v>
      </c>
      <c r="E3" s="27"/>
      <c r="F3" s="28"/>
      <c r="G3" s="92" t="s">
        <v>12</v>
      </c>
      <c r="H3" s="93"/>
      <c r="I3" s="93"/>
      <c r="J3" s="93"/>
      <c r="K3" s="93"/>
      <c r="L3" s="93"/>
      <c r="M3" s="93"/>
      <c r="N3" s="93"/>
      <c r="O3" s="79" t="s">
        <v>13</v>
      </c>
      <c r="P3" s="80"/>
      <c r="Q3" s="39"/>
      <c r="R3" s="83" t="str">
        <f aca="true" t="shared" si="0" ref="R3:R34">B3</f>
        <v>市町村別</v>
      </c>
      <c r="S3" s="40"/>
    </row>
    <row r="4" spans="1:19" ht="12.75" customHeight="1">
      <c r="A4" s="7"/>
      <c r="B4" s="90"/>
      <c r="C4" s="41"/>
      <c r="D4" s="87"/>
      <c r="E4" s="29"/>
      <c r="F4" s="30"/>
      <c r="G4" s="42" t="s">
        <v>11</v>
      </c>
      <c r="H4" s="43"/>
      <c r="I4" s="44" t="s">
        <v>7</v>
      </c>
      <c r="J4" s="44"/>
      <c r="K4" s="44" t="s">
        <v>8</v>
      </c>
      <c r="L4" s="44"/>
      <c r="M4" s="44" t="s">
        <v>9</v>
      </c>
      <c r="N4" s="45"/>
      <c r="O4" s="81"/>
      <c r="P4" s="82"/>
      <c r="Q4" s="6"/>
      <c r="R4" s="84"/>
      <c r="S4" s="46"/>
    </row>
    <row r="5" spans="1:19" s="55" customFormat="1" ht="12.75" customHeight="1">
      <c r="A5" s="47"/>
      <c r="B5" s="91"/>
      <c r="C5" s="48"/>
      <c r="D5" s="88"/>
      <c r="E5" s="49" t="s">
        <v>1</v>
      </c>
      <c r="F5" s="49" t="s">
        <v>2</v>
      </c>
      <c r="G5" s="49" t="s">
        <v>1</v>
      </c>
      <c r="H5" s="49" t="s">
        <v>2</v>
      </c>
      <c r="I5" s="49" t="s">
        <v>1</v>
      </c>
      <c r="J5" s="49" t="s">
        <v>2</v>
      </c>
      <c r="K5" s="49" t="s">
        <v>1</v>
      </c>
      <c r="L5" s="49" t="s">
        <v>2</v>
      </c>
      <c r="M5" s="49" t="s">
        <v>1</v>
      </c>
      <c r="N5" s="50" t="s">
        <v>2</v>
      </c>
      <c r="O5" s="51" t="s">
        <v>14</v>
      </c>
      <c r="P5" s="52" t="s">
        <v>15</v>
      </c>
      <c r="Q5" s="53"/>
      <c r="R5" s="85"/>
      <c r="S5" s="54"/>
    </row>
    <row r="6" spans="2:18" s="7" customFormat="1" ht="12.75" customHeight="1">
      <c r="B6" s="1"/>
      <c r="C6" s="2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7"/>
      <c r="P6" s="57"/>
      <c r="Q6" s="6"/>
      <c r="R6" s="1"/>
    </row>
    <row r="7" spans="2:19" s="58" customFormat="1" ht="13.5" customHeight="1">
      <c r="B7" s="8" t="s">
        <v>69</v>
      </c>
      <c r="C7" s="25"/>
      <c r="D7" s="59">
        <v>79974</v>
      </c>
      <c r="E7" s="59">
        <v>40966</v>
      </c>
      <c r="F7" s="59">
        <v>39008</v>
      </c>
      <c r="G7" s="59">
        <v>40945</v>
      </c>
      <c r="H7" s="59">
        <v>38884</v>
      </c>
      <c r="I7" s="59">
        <v>14170</v>
      </c>
      <c r="J7" s="59">
        <v>13349</v>
      </c>
      <c r="K7" s="59">
        <v>13552</v>
      </c>
      <c r="L7" s="59">
        <v>12804</v>
      </c>
      <c r="M7" s="59">
        <v>13223</v>
      </c>
      <c r="N7" s="59">
        <v>12731</v>
      </c>
      <c r="O7" s="59">
        <v>21</v>
      </c>
      <c r="P7" s="59">
        <v>124</v>
      </c>
      <c r="Q7" s="14"/>
      <c r="R7" s="15" t="s">
        <v>68</v>
      </c>
      <c r="S7" s="60"/>
    </row>
    <row r="8" spans="2:19" ht="13.5" customHeight="1">
      <c r="B8" s="1"/>
      <c r="C8" s="2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2"/>
      <c r="P8" s="62"/>
      <c r="Q8" s="6"/>
      <c r="R8" s="1"/>
      <c r="S8" s="7"/>
    </row>
    <row r="9" spans="2:19" s="58" customFormat="1" ht="13.5" customHeight="1">
      <c r="B9" s="8" t="s">
        <v>71</v>
      </c>
      <c r="C9" s="25"/>
      <c r="D9" s="63">
        <v>78853</v>
      </c>
      <c r="E9" s="64">
        <v>40305</v>
      </c>
      <c r="F9" s="64">
        <v>38548</v>
      </c>
      <c r="G9" s="64">
        <v>40280</v>
      </c>
      <c r="H9" s="64">
        <v>38419</v>
      </c>
      <c r="I9" s="64">
        <v>13402</v>
      </c>
      <c r="J9" s="64">
        <v>12908</v>
      </c>
      <c r="K9" s="64">
        <v>13676</v>
      </c>
      <c r="L9" s="64">
        <v>13028</v>
      </c>
      <c r="M9" s="64">
        <v>13202</v>
      </c>
      <c r="N9" s="64">
        <v>12483</v>
      </c>
      <c r="O9" s="64">
        <v>25</v>
      </c>
      <c r="P9" s="64">
        <v>129</v>
      </c>
      <c r="Q9" s="14"/>
      <c r="R9" s="15" t="s">
        <v>70</v>
      </c>
      <c r="S9" s="60"/>
    </row>
    <row r="10" spans="2:19" s="58" customFormat="1" ht="13.5" customHeight="1">
      <c r="B10" s="8" t="s">
        <v>5</v>
      </c>
      <c r="C10" s="25"/>
      <c r="D10" s="64">
        <v>59542</v>
      </c>
      <c r="E10" s="64">
        <v>30142</v>
      </c>
      <c r="F10" s="64">
        <v>29400</v>
      </c>
      <c r="G10" s="64">
        <v>30117</v>
      </c>
      <c r="H10" s="64">
        <v>29342</v>
      </c>
      <c r="I10" s="64">
        <v>10124</v>
      </c>
      <c r="J10" s="64">
        <v>9942</v>
      </c>
      <c r="K10" s="64">
        <v>10248</v>
      </c>
      <c r="L10" s="64">
        <v>9928</v>
      </c>
      <c r="M10" s="64">
        <v>9745</v>
      </c>
      <c r="N10" s="64">
        <v>9472</v>
      </c>
      <c r="O10" s="64">
        <v>25</v>
      </c>
      <c r="P10" s="64">
        <v>58</v>
      </c>
      <c r="Q10" s="14"/>
      <c r="R10" s="15" t="str">
        <f t="shared" si="0"/>
        <v>公立</v>
      </c>
      <c r="S10" s="60"/>
    </row>
    <row r="11" spans="2:19" s="58" customFormat="1" ht="13.5" customHeight="1">
      <c r="B11" s="8" t="s">
        <v>0</v>
      </c>
      <c r="C11" s="25"/>
      <c r="D11" s="64">
        <v>19311</v>
      </c>
      <c r="E11" s="64">
        <v>10163</v>
      </c>
      <c r="F11" s="64">
        <v>9148</v>
      </c>
      <c r="G11" s="64">
        <v>10163</v>
      </c>
      <c r="H11" s="64">
        <v>9077</v>
      </c>
      <c r="I11" s="64">
        <v>3278</v>
      </c>
      <c r="J11" s="64">
        <v>2966</v>
      </c>
      <c r="K11" s="64">
        <v>3428</v>
      </c>
      <c r="L11" s="64">
        <v>3100</v>
      </c>
      <c r="M11" s="64">
        <v>3457</v>
      </c>
      <c r="N11" s="64">
        <v>3011</v>
      </c>
      <c r="O11" s="13">
        <v>0</v>
      </c>
      <c r="P11" s="64">
        <v>71</v>
      </c>
      <c r="Q11" s="14"/>
      <c r="R11" s="15" t="str">
        <f t="shared" si="0"/>
        <v>私立</v>
      </c>
      <c r="S11" s="60"/>
    </row>
    <row r="12" spans="2:19" ht="13.5" customHeight="1">
      <c r="B12" s="1"/>
      <c r="C12" s="2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2"/>
      <c r="P12" s="62"/>
      <c r="Q12" s="6"/>
      <c r="R12" s="1"/>
      <c r="S12" s="7"/>
    </row>
    <row r="13" spans="2:19" s="58" customFormat="1" ht="13.5" customHeight="1">
      <c r="B13" s="8" t="s">
        <v>6</v>
      </c>
      <c r="C13" s="25"/>
      <c r="D13" s="63">
        <v>74850</v>
      </c>
      <c r="E13" s="63">
        <v>38226</v>
      </c>
      <c r="F13" s="63">
        <v>36624</v>
      </c>
      <c r="G13" s="63">
        <v>38201</v>
      </c>
      <c r="H13" s="63">
        <v>36495</v>
      </c>
      <c r="I13" s="63">
        <v>12653</v>
      </c>
      <c r="J13" s="63">
        <v>12248</v>
      </c>
      <c r="K13" s="63">
        <v>12997</v>
      </c>
      <c r="L13" s="63">
        <v>12363</v>
      </c>
      <c r="M13" s="63">
        <v>12551</v>
      </c>
      <c r="N13" s="63">
        <v>11884</v>
      </c>
      <c r="O13" s="63">
        <v>25</v>
      </c>
      <c r="P13" s="63">
        <v>129</v>
      </c>
      <c r="Q13" s="14"/>
      <c r="R13" s="15" t="str">
        <f t="shared" si="0"/>
        <v>市計</v>
      </c>
      <c r="S13" s="60"/>
    </row>
    <row r="14" spans="2:19" ht="13.5" customHeight="1">
      <c r="B14" s="1"/>
      <c r="C14" s="2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2"/>
      <c r="P14" s="62"/>
      <c r="Q14" s="6"/>
      <c r="R14" s="1"/>
      <c r="S14" s="7"/>
    </row>
    <row r="15" spans="2:19" s="19" customFormat="1" ht="13.5" customHeight="1">
      <c r="B15" s="26" t="s">
        <v>48</v>
      </c>
      <c r="C15" s="20"/>
      <c r="D15" s="65">
        <v>12444</v>
      </c>
      <c r="E15" s="65">
        <v>5827</v>
      </c>
      <c r="F15" s="65">
        <v>6617</v>
      </c>
      <c r="G15" s="65">
        <v>5827</v>
      </c>
      <c r="H15" s="65">
        <v>6546</v>
      </c>
      <c r="I15" s="65">
        <v>1914</v>
      </c>
      <c r="J15" s="65">
        <v>2123</v>
      </c>
      <c r="K15" s="65">
        <v>1974</v>
      </c>
      <c r="L15" s="65">
        <v>2217</v>
      </c>
      <c r="M15" s="65">
        <v>1939</v>
      </c>
      <c r="N15" s="65">
        <v>2206</v>
      </c>
      <c r="O15" s="31">
        <v>0</v>
      </c>
      <c r="P15" s="65">
        <v>71</v>
      </c>
      <c r="Q15" s="17"/>
      <c r="R15" s="18" t="str">
        <f t="shared" si="0"/>
        <v>水戸市</v>
      </c>
      <c r="S15" s="21"/>
    </row>
    <row r="16" spans="2:19" s="19" customFormat="1" ht="13.5" customHeight="1">
      <c r="B16" s="26" t="s">
        <v>49</v>
      </c>
      <c r="C16" s="20"/>
      <c r="D16" s="65">
        <v>6048</v>
      </c>
      <c r="E16" s="65">
        <v>3050</v>
      </c>
      <c r="F16" s="65">
        <v>2998</v>
      </c>
      <c r="G16" s="65">
        <v>3050</v>
      </c>
      <c r="H16" s="65">
        <v>2998</v>
      </c>
      <c r="I16" s="65">
        <v>990</v>
      </c>
      <c r="J16" s="65">
        <v>998</v>
      </c>
      <c r="K16" s="65">
        <v>1043</v>
      </c>
      <c r="L16" s="65">
        <v>1052</v>
      </c>
      <c r="M16" s="65">
        <v>1017</v>
      </c>
      <c r="N16" s="65">
        <v>948</v>
      </c>
      <c r="O16" s="31">
        <v>0</v>
      </c>
      <c r="P16" s="31">
        <v>0</v>
      </c>
      <c r="Q16" s="17"/>
      <c r="R16" s="18" t="str">
        <f t="shared" si="0"/>
        <v>日立市</v>
      </c>
      <c r="S16" s="21"/>
    </row>
    <row r="17" spans="2:19" s="19" customFormat="1" ht="13.5" customHeight="1">
      <c r="B17" s="26" t="s">
        <v>50</v>
      </c>
      <c r="C17" s="20"/>
      <c r="D17" s="65">
        <v>8047</v>
      </c>
      <c r="E17" s="65">
        <v>4478</v>
      </c>
      <c r="F17" s="65">
        <v>3569</v>
      </c>
      <c r="G17" s="65">
        <v>4478</v>
      </c>
      <c r="H17" s="65">
        <v>3569</v>
      </c>
      <c r="I17" s="65">
        <v>1480</v>
      </c>
      <c r="J17" s="65">
        <v>1176</v>
      </c>
      <c r="K17" s="65">
        <v>1506</v>
      </c>
      <c r="L17" s="65">
        <v>1196</v>
      </c>
      <c r="M17" s="65">
        <v>1492</v>
      </c>
      <c r="N17" s="65">
        <v>1197</v>
      </c>
      <c r="O17" s="31">
        <v>0</v>
      </c>
      <c r="P17" s="31">
        <v>0</v>
      </c>
      <c r="Q17" s="17"/>
      <c r="R17" s="18" t="str">
        <f t="shared" si="0"/>
        <v>土浦市</v>
      </c>
      <c r="S17" s="21"/>
    </row>
    <row r="18" spans="2:19" s="19" customFormat="1" ht="13.5" customHeight="1">
      <c r="B18" s="26" t="s">
        <v>51</v>
      </c>
      <c r="C18" s="20"/>
      <c r="D18" s="65">
        <v>3589</v>
      </c>
      <c r="E18" s="65">
        <v>1864</v>
      </c>
      <c r="F18" s="65">
        <v>1725</v>
      </c>
      <c r="G18" s="65">
        <v>1864</v>
      </c>
      <c r="H18" s="65">
        <v>1725</v>
      </c>
      <c r="I18" s="65">
        <v>628</v>
      </c>
      <c r="J18" s="65">
        <v>563</v>
      </c>
      <c r="K18" s="65">
        <v>636</v>
      </c>
      <c r="L18" s="65">
        <v>605</v>
      </c>
      <c r="M18" s="65">
        <v>600</v>
      </c>
      <c r="N18" s="65">
        <v>557</v>
      </c>
      <c r="O18" s="31">
        <v>0</v>
      </c>
      <c r="P18" s="31">
        <v>0</v>
      </c>
      <c r="Q18" s="17"/>
      <c r="R18" s="18" t="str">
        <f t="shared" si="0"/>
        <v>古河市</v>
      </c>
      <c r="S18" s="21"/>
    </row>
    <row r="19" spans="2:19" s="19" customFormat="1" ht="13.5" customHeight="1">
      <c r="B19" s="26" t="s">
        <v>52</v>
      </c>
      <c r="C19" s="20"/>
      <c r="D19" s="65">
        <v>1936</v>
      </c>
      <c r="E19" s="65">
        <v>849</v>
      </c>
      <c r="F19" s="65">
        <v>1087</v>
      </c>
      <c r="G19" s="65">
        <v>849</v>
      </c>
      <c r="H19" s="65">
        <v>1087</v>
      </c>
      <c r="I19" s="65">
        <v>291</v>
      </c>
      <c r="J19" s="65">
        <v>384</v>
      </c>
      <c r="K19" s="65">
        <v>283</v>
      </c>
      <c r="L19" s="65">
        <v>374</v>
      </c>
      <c r="M19" s="65">
        <v>275</v>
      </c>
      <c r="N19" s="65">
        <v>329</v>
      </c>
      <c r="O19" s="31">
        <v>0</v>
      </c>
      <c r="P19" s="31">
        <v>0</v>
      </c>
      <c r="Q19" s="17"/>
      <c r="R19" s="18" t="str">
        <f t="shared" si="0"/>
        <v>石岡市</v>
      </c>
      <c r="S19" s="21"/>
    </row>
    <row r="20" spans="2:19" s="19" customFormat="1" ht="13.5" customHeight="1">
      <c r="B20" s="26" t="s">
        <v>53</v>
      </c>
      <c r="C20" s="20"/>
      <c r="D20" s="65">
        <v>992</v>
      </c>
      <c r="E20" s="65">
        <v>422</v>
      </c>
      <c r="F20" s="65">
        <v>570</v>
      </c>
      <c r="G20" s="65">
        <v>422</v>
      </c>
      <c r="H20" s="65">
        <v>570</v>
      </c>
      <c r="I20" s="65">
        <v>151</v>
      </c>
      <c r="J20" s="65">
        <v>195</v>
      </c>
      <c r="K20" s="65">
        <v>125</v>
      </c>
      <c r="L20" s="65">
        <v>216</v>
      </c>
      <c r="M20" s="65">
        <v>146</v>
      </c>
      <c r="N20" s="65">
        <v>159</v>
      </c>
      <c r="O20" s="31">
        <v>0</v>
      </c>
      <c r="P20" s="31">
        <v>0</v>
      </c>
      <c r="Q20" s="17"/>
      <c r="R20" s="18" t="str">
        <f t="shared" si="0"/>
        <v>結城市</v>
      </c>
      <c r="S20" s="21"/>
    </row>
    <row r="21" spans="2:19" s="19" customFormat="1" ht="13.5" customHeight="1">
      <c r="B21" s="26" t="s">
        <v>16</v>
      </c>
      <c r="C21" s="20"/>
      <c r="D21" s="65">
        <v>1811</v>
      </c>
      <c r="E21" s="65">
        <v>778</v>
      </c>
      <c r="F21" s="65">
        <v>1033</v>
      </c>
      <c r="G21" s="65">
        <v>778</v>
      </c>
      <c r="H21" s="65">
        <v>1033</v>
      </c>
      <c r="I21" s="65">
        <v>274</v>
      </c>
      <c r="J21" s="65">
        <v>351</v>
      </c>
      <c r="K21" s="65">
        <v>257</v>
      </c>
      <c r="L21" s="65">
        <v>355</v>
      </c>
      <c r="M21" s="65">
        <v>247</v>
      </c>
      <c r="N21" s="65">
        <v>327</v>
      </c>
      <c r="O21" s="31">
        <v>0</v>
      </c>
      <c r="P21" s="31">
        <v>0</v>
      </c>
      <c r="Q21" s="17"/>
      <c r="R21" s="18" t="str">
        <f t="shared" si="0"/>
        <v>龍ケ崎市</v>
      </c>
      <c r="S21" s="21"/>
    </row>
    <row r="22" spans="2:19" s="19" customFormat="1" ht="13.5" customHeight="1">
      <c r="B22" s="26" t="s">
        <v>54</v>
      </c>
      <c r="C22" s="20"/>
      <c r="D22" s="65">
        <v>1668</v>
      </c>
      <c r="E22" s="65">
        <v>833</v>
      </c>
      <c r="F22" s="65">
        <v>835</v>
      </c>
      <c r="G22" s="65">
        <v>833</v>
      </c>
      <c r="H22" s="65">
        <v>835</v>
      </c>
      <c r="I22" s="65">
        <v>270</v>
      </c>
      <c r="J22" s="65">
        <v>291</v>
      </c>
      <c r="K22" s="65">
        <v>284</v>
      </c>
      <c r="L22" s="65">
        <v>275</v>
      </c>
      <c r="M22" s="65">
        <v>279</v>
      </c>
      <c r="N22" s="65">
        <v>269</v>
      </c>
      <c r="O22" s="31">
        <v>0</v>
      </c>
      <c r="P22" s="31">
        <v>0</v>
      </c>
      <c r="Q22" s="17"/>
      <c r="R22" s="18" t="str">
        <f t="shared" si="0"/>
        <v>下妻市</v>
      </c>
      <c r="S22" s="21"/>
    </row>
    <row r="23" spans="2:19" s="19" customFormat="1" ht="13.5" customHeight="1">
      <c r="B23" s="26" t="s">
        <v>19</v>
      </c>
      <c r="C23" s="20"/>
      <c r="D23" s="65">
        <v>1983</v>
      </c>
      <c r="E23" s="65">
        <v>881</v>
      </c>
      <c r="F23" s="65">
        <v>1102</v>
      </c>
      <c r="G23" s="65">
        <v>881</v>
      </c>
      <c r="H23" s="65">
        <v>1102</v>
      </c>
      <c r="I23" s="65">
        <v>296</v>
      </c>
      <c r="J23" s="65">
        <v>384</v>
      </c>
      <c r="K23" s="65">
        <v>320</v>
      </c>
      <c r="L23" s="65">
        <v>356</v>
      </c>
      <c r="M23" s="65">
        <v>265</v>
      </c>
      <c r="N23" s="65">
        <v>362</v>
      </c>
      <c r="O23" s="31">
        <v>0</v>
      </c>
      <c r="P23" s="31">
        <v>0</v>
      </c>
      <c r="Q23" s="17"/>
      <c r="R23" s="18" t="str">
        <f t="shared" si="0"/>
        <v>常総市</v>
      </c>
      <c r="S23" s="21"/>
    </row>
    <row r="24" spans="2:19" s="19" customFormat="1" ht="13.5" customHeight="1">
      <c r="B24" s="26" t="s">
        <v>55</v>
      </c>
      <c r="C24" s="20"/>
      <c r="D24" s="65">
        <v>1777</v>
      </c>
      <c r="E24" s="65">
        <v>811</v>
      </c>
      <c r="F24" s="65">
        <v>966</v>
      </c>
      <c r="G24" s="65">
        <v>811</v>
      </c>
      <c r="H24" s="65">
        <v>966</v>
      </c>
      <c r="I24" s="65">
        <v>290</v>
      </c>
      <c r="J24" s="65">
        <v>300</v>
      </c>
      <c r="K24" s="65">
        <v>261</v>
      </c>
      <c r="L24" s="65">
        <v>327</v>
      </c>
      <c r="M24" s="65">
        <v>260</v>
      </c>
      <c r="N24" s="65">
        <v>339</v>
      </c>
      <c r="O24" s="31">
        <v>0</v>
      </c>
      <c r="P24" s="31">
        <v>0</v>
      </c>
      <c r="Q24" s="17"/>
      <c r="R24" s="18" t="str">
        <f t="shared" si="0"/>
        <v>常陸太田市</v>
      </c>
      <c r="S24" s="21"/>
    </row>
    <row r="25" spans="2:19" s="19" customFormat="1" ht="13.5" customHeight="1">
      <c r="B25" s="26" t="s">
        <v>56</v>
      </c>
      <c r="C25" s="20"/>
      <c r="D25" s="65">
        <v>927</v>
      </c>
      <c r="E25" s="65">
        <v>368</v>
      </c>
      <c r="F25" s="65">
        <v>559</v>
      </c>
      <c r="G25" s="65">
        <v>368</v>
      </c>
      <c r="H25" s="65">
        <v>559</v>
      </c>
      <c r="I25" s="65">
        <v>131</v>
      </c>
      <c r="J25" s="65">
        <v>200</v>
      </c>
      <c r="K25" s="65">
        <v>130</v>
      </c>
      <c r="L25" s="65">
        <v>174</v>
      </c>
      <c r="M25" s="65">
        <v>107</v>
      </c>
      <c r="N25" s="65">
        <v>185</v>
      </c>
      <c r="O25" s="31">
        <v>0</v>
      </c>
      <c r="P25" s="31">
        <v>0</v>
      </c>
      <c r="Q25" s="17"/>
      <c r="R25" s="18" t="str">
        <f t="shared" si="0"/>
        <v>高萩市</v>
      </c>
      <c r="S25" s="21"/>
    </row>
    <row r="26" spans="2:19" s="19" customFormat="1" ht="13.5" customHeight="1">
      <c r="B26" s="26" t="s">
        <v>57</v>
      </c>
      <c r="C26" s="20"/>
      <c r="D26" s="65">
        <v>483</v>
      </c>
      <c r="E26" s="65">
        <v>250</v>
      </c>
      <c r="F26" s="65">
        <v>233</v>
      </c>
      <c r="G26" s="65">
        <v>250</v>
      </c>
      <c r="H26" s="65">
        <v>233</v>
      </c>
      <c r="I26" s="65">
        <v>76</v>
      </c>
      <c r="J26" s="65">
        <v>85</v>
      </c>
      <c r="K26" s="65">
        <v>88</v>
      </c>
      <c r="L26" s="65">
        <v>75</v>
      </c>
      <c r="M26" s="65">
        <v>86</v>
      </c>
      <c r="N26" s="65">
        <v>73</v>
      </c>
      <c r="O26" s="31">
        <v>0</v>
      </c>
      <c r="P26" s="31">
        <v>0</v>
      </c>
      <c r="Q26" s="17"/>
      <c r="R26" s="18" t="str">
        <f t="shared" si="0"/>
        <v>北茨城市</v>
      </c>
      <c r="S26" s="21"/>
    </row>
    <row r="27" spans="2:19" s="19" customFormat="1" ht="13.5" customHeight="1">
      <c r="B27" s="26" t="s">
        <v>58</v>
      </c>
      <c r="C27" s="20"/>
      <c r="D27" s="65">
        <v>899</v>
      </c>
      <c r="E27" s="65">
        <v>371</v>
      </c>
      <c r="F27" s="65">
        <v>528</v>
      </c>
      <c r="G27" s="65">
        <v>371</v>
      </c>
      <c r="H27" s="65">
        <v>528</v>
      </c>
      <c r="I27" s="65">
        <v>132</v>
      </c>
      <c r="J27" s="65">
        <v>194</v>
      </c>
      <c r="K27" s="65">
        <v>112</v>
      </c>
      <c r="L27" s="65">
        <v>189</v>
      </c>
      <c r="M27" s="65">
        <v>127</v>
      </c>
      <c r="N27" s="65">
        <v>145</v>
      </c>
      <c r="O27" s="31">
        <v>0</v>
      </c>
      <c r="P27" s="31">
        <v>0</v>
      </c>
      <c r="Q27" s="17"/>
      <c r="R27" s="18" t="str">
        <f t="shared" si="0"/>
        <v>笠間市</v>
      </c>
      <c r="S27" s="21"/>
    </row>
    <row r="28" spans="2:19" s="19" customFormat="1" ht="13.5" customHeight="1">
      <c r="B28" s="26" t="s">
        <v>59</v>
      </c>
      <c r="C28" s="20"/>
      <c r="D28" s="65">
        <v>4767</v>
      </c>
      <c r="E28" s="65">
        <v>2236</v>
      </c>
      <c r="F28" s="65">
        <v>2531</v>
      </c>
      <c r="G28" s="65">
        <v>2236</v>
      </c>
      <c r="H28" s="65">
        <v>2531</v>
      </c>
      <c r="I28" s="65">
        <v>728</v>
      </c>
      <c r="J28" s="65">
        <v>883</v>
      </c>
      <c r="K28" s="65">
        <v>731</v>
      </c>
      <c r="L28" s="65">
        <v>838</v>
      </c>
      <c r="M28" s="65">
        <v>777</v>
      </c>
      <c r="N28" s="65">
        <v>810</v>
      </c>
      <c r="O28" s="31">
        <v>0</v>
      </c>
      <c r="P28" s="31">
        <v>0</v>
      </c>
      <c r="Q28" s="17"/>
      <c r="R28" s="18" t="str">
        <f t="shared" si="0"/>
        <v>取手市</v>
      </c>
      <c r="S28" s="21"/>
    </row>
    <row r="29" spans="2:19" s="19" customFormat="1" ht="13.5" customHeight="1">
      <c r="B29" s="26" t="s">
        <v>60</v>
      </c>
      <c r="C29" s="20"/>
      <c r="D29" s="65">
        <v>3355</v>
      </c>
      <c r="E29" s="65">
        <v>1753</v>
      </c>
      <c r="F29" s="65">
        <v>1602</v>
      </c>
      <c r="G29" s="65">
        <v>1753</v>
      </c>
      <c r="H29" s="65">
        <v>1602</v>
      </c>
      <c r="I29" s="65">
        <v>609</v>
      </c>
      <c r="J29" s="65">
        <v>527</v>
      </c>
      <c r="K29" s="65">
        <v>582</v>
      </c>
      <c r="L29" s="65">
        <v>496</v>
      </c>
      <c r="M29" s="65">
        <v>562</v>
      </c>
      <c r="N29" s="65">
        <v>579</v>
      </c>
      <c r="O29" s="31">
        <v>0</v>
      </c>
      <c r="P29" s="31">
        <v>0</v>
      </c>
      <c r="Q29" s="17"/>
      <c r="R29" s="18" t="str">
        <f t="shared" si="0"/>
        <v>牛久市</v>
      </c>
      <c r="S29" s="21"/>
    </row>
    <row r="30" spans="2:19" s="19" customFormat="1" ht="13.5" customHeight="1">
      <c r="B30" s="26" t="s">
        <v>61</v>
      </c>
      <c r="C30" s="20"/>
      <c r="D30" s="65">
        <v>4183</v>
      </c>
      <c r="E30" s="65">
        <v>2324</v>
      </c>
      <c r="F30" s="65">
        <v>1859</v>
      </c>
      <c r="G30" s="65">
        <v>2324</v>
      </c>
      <c r="H30" s="65">
        <v>1859</v>
      </c>
      <c r="I30" s="65">
        <v>695</v>
      </c>
      <c r="J30" s="65">
        <v>571</v>
      </c>
      <c r="K30" s="65">
        <v>829</v>
      </c>
      <c r="L30" s="65">
        <v>647</v>
      </c>
      <c r="M30" s="65">
        <v>800</v>
      </c>
      <c r="N30" s="65">
        <v>641</v>
      </c>
      <c r="O30" s="31">
        <v>0</v>
      </c>
      <c r="P30" s="31">
        <v>0</v>
      </c>
      <c r="Q30" s="17"/>
      <c r="R30" s="18" t="str">
        <f t="shared" si="0"/>
        <v>つくば市</v>
      </c>
      <c r="S30" s="21"/>
    </row>
    <row r="31" spans="2:19" s="19" customFormat="1" ht="13.5" customHeight="1">
      <c r="B31" s="26" t="s">
        <v>62</v>
      </c>
      <c r="C31" s="20"/>
      <c r="D31" s="65">
        <v>2904</v>
      </c>
      <c r="E31" s="65">
        <v>1796</v>
      </c>
      <c r="F31" s="65">
        <v>1108</v>
      </c>
      <c r="G31" s="65">
        <v>1775</v>
      </c>
      <c r="H31" s="65">
        <v>1107</v>
      </c>
      <c r="I31" s="65">
        <v>598</v>
      </c>
      <c r="J31" s="65">
        <v>403</v>
      </c>
      <c r="K31" s="65">
        <v>609</v>
      </c>
      <c r="L31" s="65">
        <v>358</v>
      </c>
      <c r="M31" s="65">
        <v>568</v>
      </c>
      <c r="N31" s="65">
        <v>346</v>
      </c>
      <c r="O31" s="65">
        <v>21</v>
      </c>
      <c r="P31" s="31">
        <v>1</v>
      </c>
      <c r="Q31" s="17"/>
      <c r="R31" s="18" t="str">
        <f t="shared" si="0"/>
        <v>ひたちなか市</v>
      </c>
      <c r="S31" s="21"/>
    </row>
    <row r="32" spans="2:19" s="19" customFormat="1" ht="13.5" customHeight="1">
      <c r="B32" s="26" t="s">
        <v>63</v>
      </c>
      <c r="C32" s="20"/>
      <c r="D32" s="65">
        <v>1923</v>
      </c>
      <c r="E32" s="65">
        <v>1087</v>
      </c>
      <c r="F32" s="65">
        <v>836</v>
      </c>
      <c r="G32" s="65">
        <v>1087</v>
      </c>
      <c r="H32" s="65">
        <v>836</v>
      </c>
      <c r="I32" s="65">
        <v>370</v>
      </c>
      <c r="J32" s="65">
        <v>277</v>
      </c>
      <c r="K32" s="65">
        <v>340</v>
      </c>
      <c r="L32" s="65">
        <v>280</v>
      </c>
      <c r="M32" s="65">
        <v>377</v>
      </c>
      <c r="N32" s="65">
        <v>279</v>
      </c>
      <c r="O32" s="31">
        <v>0</v>
      </c>
      <c r="P32" s="31">
        <v>0</v>
      </c>
      <c r="Q32" s="17"/>
      <c r="R32" s="18" t="str">
        <f t="shared" si="0"/>
        <v>鹿嶋市</v>
      </c>
      <c r="S32" s="21"/>
    </row>
    <row r="33" spans="2:19" s="19" customFormat="1" ht="13.5" customHeight="1">
      <c r="B33" s="26" t="s">
        <v>17</v>
      </c>
      <c r="C33" s="20"/>
      <c r="D33" s="65">
        <v>481</v>
      </c>
      <c r="E33" s="65">
        <v>193</v>
      </c>
      <c r="F33" s="65">
        <v>288</v>
      </c>
      <c r="G33" s="65">
        <v>193</v>
      </c>
      <c r="H33" s="65">
        <v>288</v>
      </c>
      <c r="I33" s="65">
        <v>72</v>
      </c>
      <c r="J33" s="65">
        <v>105</v>
      </c>
      <c r="K33" s="65">
        <v>64</v>
      </c>
      <c r="L33" s="65">
        <v>101</v>
      </c>
      <c r="M33" s="65">
        <v>57</v>
      </c>
      <c r="N33" s="65">
        <v>82</v>
      </c>
      <c r="O33" s="31">
        <v>0</v>
      </c>
      <c r="P33" s="31">
        <v>0</v>
      </c>
      <c r="Q33" s="17"/>
      <c r="R33" s="18" t="str">
        <f t="shared" si="0"/>
        <v>潮来市</v>
      </c>
      <c r="S33" s="21"/>
    </row>
    <row r="34" spans="2:19" s="19" customFormat="1" ht="13.5" customHeight="1">
      <c r="B34" s="26" t="s">
        <v>18</v>
      </c>
      <c r="C34" s="20"/>
      <c r="D34" s="65">
        <v>670</v>
      </c>
      <c r="E34" s="65">
        <v>374</v>
      </c>
      <c r="F34" s="65">
        <v>296</v>
      </c>
      <c r="G34" s="65">
        <v>374</v>
      </c>
      <c r="H34" s="65">
        <v>296</v>
      </c>
      <c r="I34" s="65">
        <v>140</v>
      </c>
      <c r="J34" s="65">
        <v>97</v>
      </c>
      <c r="K34" s="65">
        <v>118</v>
      </c>
      <c r="L34" s="65">
        <v>109</v>
      </c>
      <c r="M34" s="65">
        <v>116</v>
      </c>
      <c r="N34" s="65">
        <v>90</v>
      </c>
      <c r="O34" s="31">
        <v>0</v>
      </c>
      <c r="P34" s="31">
        <v>0</v>
      </c>
      <c r="Q34" s="17"/>
      <c r="R34" s="18" t="str">
        <f t="shared" si="0"/>
        <v>守谷市</v>
      </c>
      <c r="S34" s="21"/>
    </row>
    <row r="35" spans="2:19" s="19" customFormat="1" ht="13.5" customHeight="1">
      <c r="B35" s="26" t="s">
        <v>20</v>
      </c>
      <c r="C35" s="20"/>
      <c r="D35" s="65">
        <v>556</v>
      </c>
      <c r="E35" s="65">
        <v>383</v>
      </c>
      <c r="F35" s="65">
        <v>173</v>
      </c>
      <c r="G35" s="65">
        <v>383</v>
      </c>
      <c r="H35" s="65">
        <v>173</v>
      </c>
      <c r="I35" s="65">
        <v>117</v>
      </c>
      <c r="J35" s="65">
        <v>52</v>
      </c>
      <c r="K35" s="65">
        <v>139</v>
      </c>
      <c r="L35" s="65">
        <v>67</v>
      </c>
      <c r="M35" s="65">
        <v>127</v>
      </c>
      <c r="N35" s="65">
        <v>54</v>
      </c>
      <c r="O35" s="31">
        <v>0</v>
      </c>
      <c r="P35" s="31">
        <v>0</v>
      </c>
      <c r="Q35" s="17"/>
      <c r="R35" s="18" t="str">
        <f aca="true" t="shared" si="1" ref="R35:R40">B35</f>
        <v>常陸大宮市</v>
      </c>
      <c r="S35" s="21"/>
    </row>
    <row r="36" spans="2:19" s="19" customFormat="1" ht="13.5" customHeight="1">
      <c r="B36" s="26" t="s">
        <v>21</v>
      </c>
      <c r="C36" s="20"/>
      <c r="D36" s="65">
        <v>1245</v>
      </c>
      <c r="E36" s="65">
        <v>645</v>
      </c>
      <c r="F36" s="65">
        <v>600</v>
      </c>
      <c r="G36" s="65">
        <v>645</v>
      </c>
      <c r="H36" s="65">
        <v>600</v>
      </c>
      <c r="I36" s="65">
        <v>220</v>
      </c>
      <c r="J36" s="65">
        <v>210</v>
      </c>
      <c r="K36" s="65">
        <v>213</v>
      </c>
      <c r="L36" s="65">
        <v>198</v>
      </c>
      <c r="M36" s="65">
        <v>212</v>
      </c>
      <c r="N36" s="65">
        <v>192</v>
      </c>
      <c r="O36" s="31">
        <v>0</v>
      </c>
      <c r="P36" s="31">
        <v>0</v>
      </c>
      <c r="Q36" s="17"/>
      <c r="R36" s="18" t="str">
        <f t="shared" si="1"/>
        <v>那珂市</v>
      </c>
      <c r="S36" s="21"/>
    </row>
    <row r="37" spans="2:19" s="19" customFormat="1" ht="13.5" customHeight="1">
      <c r="B37" s="26" t="s">
        <v>22</v>
      </c>
      <c r="C37" s="20"/>
      <c r="D37" s="65">
        <v>2691</v>
      </c>
      <c r="E37" s="65">
        <v>1604</v>
      </c>
      <c r="F37" s="65">
        <v>1087</v>
      </c>
      <c r="G37" s="65">
        <v>1604</v>
      </c>
      <c r="H37" s="65">
        <v>1087</v>
      </c>
      <c r="I37" s="65">
        <v>534</v>
      </c>
      <c r="J37" s="65">
        <v>380</v>
      </c>
      <c r="K37" s="65">
        <v>566</v>
      </c>
      <c r="L37" s="65">
        <v>346</v>
      </c>
      <c r="M37" s="65">
        <v>504</v>
      </c>
      <c r="N37" s="65">
        <v>361</v>
      </c>
      <c r="O37" s="31">
        <v>0</v>
      </c>
      <c r="P37" s="31">
        <v>0</v>
      </c>
      <c r="Q37" s="17"/>
      <c r="R37" s="18" t="str">
        <f t="shared" si="1"/>
        <v>筑西市</v>
      </c>
      <c r="S37" s="21"/>
    </row>
    <row r="38" spans="2:19" s="19" customFormat="1" ht="13.5" customHeight="1">
      <c r="B38" s="26" t="s">
        <v>23</v>
      </c>
      <c r="C38" s="20"/>
      <c r="D38" s="65">
        <v>999</v>
      </c>
      <c r="E38" s="65">
        <v>536</v>
      </c>
      <c r="F38" s="65">
        <v>463</v>
      </c>
      <c r="G38" s="65">
        <v>536</v>
      </c>
      <c r="H38" s="65">
        <v>463</v>
      </c>
      <c r="I38" s="65">
        <v>176</v>
      </c>
      <c r="J38" s="65">
        <v>155</v>
      </c>
      <c r="K38" s="65">
        <v>190</v>
      </c>
      <c r="L38" s="65">
        <v>171</v>
      </c>
      <c r="M38" s="65">
        <v>170</v>
      </c>
      <c r="N38" s="65">
        <v>137</v>
      </c>
      <c r="O38" s="31">
        <v>0</v>
      </c>
      <c r="P38" s="31">
        <v>0</v>
      </c>
      <c r="Q38" s="17"/>
      <c r="R38" s="18" t="str">
        <f t="shared" si="1"/>
        <v>坂東市</v>
      </c>
      <c r="S38" s="21"/>
    </row>
    <row r="39" spans="2:19" s="19" customFormat="1" ht="13.5" customHeight="1">
      <c r="B39" s="26" t="s">
        <v>24</v>
      </c>
      <c r="C39" s="20"/>
      <c r="D39" s="65">
        <v>578</v>
      </c>
      <c r="E39" s="65">
        <v>311</v>
      </c>
      <c r="F39" s="65">
        <v>267</v>
      </c>
      <c r="G39" s="65">
        <v>311</v>
      </c>
      <c r="H39" s="65">
        <v>267</v>
      </c>
      <c r="I39" s="65">
        <v>91</v>
      </c>
      <c r="J39" s="65">
        <v>109</v>
      </c>
      <c r="K39" s="65">
        <v>112</v>
      </c>
      <c r="L39" s="65">
        <v>84</v>
      </c>
      <c r="M39" s="65">
        <v>108</v>
      </c>
      <c r="N39" s="65">
        <v>74</v>
      </c>
      <c r="O39" s="31">
        <v>0</v>
      </c>
      <c r="P39" s="31">
        <v>0</v>
      </c>
      <c r="Q39" s="17"/>
      <c r="R39" s="18" t="str">
        <f t="shared" si="1"/>
        <v>稲敷市</v>
      </c>
      <c r="S39" s="21"/>
    </row>
    <row r="40" spans="2:19" s="19" customFormat="1" ht="13.5" customHeight="1">
      <c r="B40" s="66" t="s">
        <v>25</v>
      </c>
      <c r="C40" s="20"/>
      <c r="D40" s="65">
        <v>226</v>
      </c>
      <c r="E40" s="65">
        <v>137</v>
      </c>
      <c r="F40" s="65">
        <v>89</v>
      </c>
      <c r="G40" s="65">
        <v>137</v>
      </c>
      <c r="H40" s="65">
        <v>89</v>
      </c>
      <c r="I40" s="65">
        <v>42</v>
      </c>
      <c r="J40" s="65">
        <v>28</v>
      </c>
      <c r="K40" s="65">
        <v>54</v>
      </c>
      <c r="L40" s="65">
        <v>35</v>
      </c>
      <c r="M40" s="65">
        <v>41</v>
      </c>
      <c r="N40" s="65">
        <v>26</v>
      </c>
      <c r="O40" s="31">
        <v>0</v>
      </c>
      <c r="P40" s="31">
        <v>0</v>
      </c>
      <c r="Q40" s="17"/>
      <c r="R40" s="67" t="str">
        <f t="shared" si="1"/>
        <v>かすみがうら市</v>
      </c>
      <c r="S40" s="21"/>
    </row>
    <row r="41" spans="2:19" ht="13.5" customHeight="1">
      <c r="B41" s="26" t="s">
        <v>26</v>
      </c>
      <c r="C41" s="2"/>
      <c r="D41" s="65">
        <v>1676</v>
      </c>
      <c r="E41" s="65">
        <v>823</v>
      </c>
      <c r="F41" s="65">
        <v>853</v>
      </c>
      <c r="G41" s="65">
        <v>819</v>
      </c>
      <c r="H41" s="65">
        <v>796</v>
      </c>
      <c r="I41" s="65">
        <v>273</v>
      </c>
      <c r="J41" s="65">
        <v>274</v>
      </c>
      <c r="K41" s="65">
        <v>289</v>
      </c>
      <c r="L41" s="65">
        <v>283</v>
      </c>
      <c r="M41" s="65">
        <v>257</v>
      </c>
      <c r="N41" s="65">
        <v>239</v>
      </c>
      <c r="O41" s="65">
        <v>4</v>
      </c>
      <c r="P41" s="65">
        <v>57</v>
      </c>
      <c r="Q41" s="17"/>
      <c r="R41" s="18" t="str">
        <f aca="true" t="shared" si="2" ref="R41:R46">B41</f>
        <v>桜川市</v>
      </c>
      <c r="S41" s="7"/>
    </row>
    <row r="42" spans="2:19" s="58" customFormat="1" ht="13.5" customHeight="1">
      <c r="B42" s="26" t="s">
        <v>27</v>
      </c>
      <c r="C42" s="25"/>
      <c r="D42" s="65">
        <v>1711</v>
      </c>
      <c r="E42" s="65">
        <v>960</v>
      </c>
      <c r="F42" s="65">
        <v>751</v>
      </c>
      <c r="G42" s="65">
        <v>960</v>
      </c>
      <c r="H42" s="65">
        <v>751</v>
      </c>
      <c r="I42" s="65">
        <v>329</v>
      </c>
      <c r="J42" s="65">
        <v>249</v>
      </c>
      <c r="K42" s="65">
        <v>326</v>
      </c>
      <c r="L42" s="65">
        <v>263</v>
      </c>
      <c r="M42" s="65">
        <v>305</v>
      </c>
      <c r="N42" s="65">
        <v>239</v>
      </c>
      <c r="O42" s="31">
        <v>0</v>
      </c>
      <c r="P42" s="31">
        <v>0</v>
      </c>
      <c r="Q42" s="17"/>
      <c r="R42" s="18" t="str">
        <f t="shared" si="2"/>
        <v>神栖市</v>
      </c>
      <c r="S42" s="60"/>
    </row>
    <row r="43" spans="2:19" ht="13.5" customHeight="1">
      <c r="B43" s="26" t="s">
        <v>28</v>
      </c>
      <c r="C43" s="2"/>
      <c r="D43" s="65">
        <v>1170</v>
      </c>
      <c r="E43" s="65">
        <v>807</v>
      </c>
      <c r="F43" s="65">
        <v>363</v>
      </c>
      <c r="G43" s="65">
        <v>807</v>
      </c>
      <c r="H43" s="65">
        <v>363</v>
      </c>
      <c r="I43" s="65">
        <v>266</v>
      </c>
      <c r="J43" s="65">
        <v>115</v>
      </c>
      <c r="K43" s="65">
        <v>301</v>
      </c>
      <c r="L43" s="65">
        <v>128</v>
      </c>
      <c r="M43" s="65">
        <v>240</v>
      </c>
      <c r="N43" s="65">
        <v>120</v>
      </c>
      <c r="O43" s="31">
        <v>0</v>
      </c>
      <c r="P43" s="31">
        <v>0</v>
      </c>
      <c r="Q43" s="17"/>
      <c r="R43" s="18" t="str">
        <f t="shared" si="2"/>
        <v>行方市</v>
      </c>
      <c r="S43" s="7"/>
    </row>
    <row r="44" spans="2:19" s="58" customFormat="1" ht="13.5" customHeight="1">
      <c r="B44" s="26" t="s">
        <v>29</v>
      </c>
      <c r="C44" s="25"/>
      <c r="D44" s="65">
        <v>1867</v>
      </c>
      <c r="E44" s="65">
        <v>879</v>
      </c>
      <c r="F44" s="65">
        <v>988</v>
      </c>
      <c r="G44" s="65">
        <v>879</v>
      </c>
      <c r="H44" s="65">
        <v>988</v>
      </c>
      <c r="I44" s="65">
        <v>289</v>
      </c>
      <c r="J44" s="65">
        <v>352</v>
      </c>
      <c r="K44" s="65">
        <v>297</v>
      </c>
      <c r="L44" s="65">
        <v>319</v>
      </c>
      <c r="M44" s="65">
        <v>293</v>
      </c>
      <c r="N44" s="65">
        <v>317</v>
      </c>
      <c r="O44" s="31">
        <v>0</v>
      </c>
      <c r="P44" s="31">
        <v>0</v>
      </c>
      <c r="Q44" s="17"/>
      <c r="R44" s="18" t="str">
        <f t="shared" si="2"/>
        <v>鉾田市</v>
      </c>
      <c r="S44" s="60"/>
    </row>
    <row r="45" spans="2:19" s="19" customFormat="1" ht="13.5" customHeight="1">
      <c r="B45" s="66" t="s">
        <v>30</v>
      </c>
      <c r="C45" s="20"/>
      <c r="D45" s="65">
        <v>710</v>
      </c>
      <c r="E45" s="65">
        <v>367</v>
      </c>
      <c r="F45" s="65">
        <v>343</v>
      </c>
      <c r="G45" s="65">
        <v>367</v>
      </c>
      <c r="H45" s="65">
        <v>343</v>
      </c>
      <c r="I45" s="65">
        <v>114</v>
      </c>
      <c r="J45" s="65">
        <v>126</v>
      </c>
      <c r="K45" s="65">
        <v>137</v>
      </c>
      <c r="L45" s="65">
        <v>103</v>
      </c>
      <c r="M45" s="65">
        <v>116</v>
      </c>
      <c r="N45" s="65">
        <v>114</v>
      </c>
      <c r="O45" s="31">
        <v>0</v>
      </c>
      <c r="P45" s="31">
        <v>0</v>
      </c>
      <c r="Q45" s="17"/>
      <c r="R45" s="67" t="str">
        <f t="shared" si="2"/>
        <v>つくばみらい市</v>
      </c>
      <c r="S45" s="21"/>
    </row>
    <row r="46" spans="2:19" s="19" customFormat="1" ht="13.5" customHeight="1">
      <c r="B46" s="26" t="s">
        <v>31</v>
      </c>
      <c r="C46" s="20"/>
      <c r="D46" s="65">
        <v>534</v>
      </c>
      <c r="E46" s="65">
        <v>229</v>
      </c>
      <c r="F46" s="65">
        <v>305</v>
      </c>
      <c r="G46" s="65">
        <v>229</v>
      </c>
      <c r="H46" s="65">
        <v>305</v>
      </c>
      <c r="I46" s="65">
        <v>67</v>
      </c>
      <c r="J46" s="65">
        <v>91</v>
      </c>
      <c r="K46" s="65">
        <v>81</v>
      </c>
      <c r="L46" s="65">
        <v>126</v>
      </c>
      <c r="M46" s="65">
        <v>81</v>
      </c>
      <c r="N46" s="65">
        <v>88</v>
      </c>
      <c r="O46" s="31">
        <v>0</v>
      </c>
      <c r="P46" s="31">
        <v>0</v>
      </c>
      <c r="Q46" s="17"/>
      <c r="R46" s="18" t="str">
        <f t="shared" si="2"/>
        <v>小美玉市</v>
      </c>
      <c r="S46" s="21"/>
    </row>
    <row r="47" spans="2:19" s="19" customFormat="1" ht="13.5" customHeight="1">
      <c r="B47" s="11"/>
      <c r="C47" s="20"/>
      <c r="D47" s="5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6"/>
      <c r="P47" s="16"/>
      <c r="Q47" s="17"/>
      <c r="R47" s="18"/>
      <c r="S47" s="21"/>
    </row>
    <row r="48" spans="2:19" s="19" customFormat="1" ht="13.5" customHeight="1">
      <c r="B48" s="8" t="s">
        <v>32</v>
      </c>
      <c r="C48" s="20"/>
      <c r="D48" s="63">
        <v>4003</v>
      </c>
      <c r="E48" s="63">
        <v>2079</v>
      </c>
      <c r="F48" s="63">
        <v>1924</v>
      </c>
      <c r="G48" s="63">
        <v>2079</v>
      </c>
      <c r="H48" s="63">
        <v>1924</v>
      </c>
      <c r="I48" s="63">
        <v>749</v>
      </c>
      <c r="J48" s="63">
        <v>660</v>
      </c>
      <c r="K48" s="63">
        <v>679</v>
      </c>
      <c r="L48" s="63">
        <v>665</v>
      </c>
      <c r="M48" s="63">
        <v>651</v>
      </c>
      <c r="N48" s="63">
        <v>599</v>
      </c>
      <c r="O48" s="63">
        <v>0</v>
      </c>
      <c r="P48" s="63">
        <v>0</v>
      </c>
      <c r="Q48" s="14"/>
      <c r="R48" s="15" t="str">
        <f>B48</f>
        <v>郡計</v>
      </c>
      <c r="S48" s="21"/>
    </row>
    <row r="49" spans="2:19" s="19" customFormat="1" ht="13.5" customHeight="1">
      <c r="B49" s="8"/>
      <c r="C49" s="20"/>
      <c r="D49" s="5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6"/>
      <c r="P49" s="16"/>
      <c r="Q49" s="17"/>
      <c r="R49" s="18"/>
      <c r="S49" s="21"/>
    </row>
    <row r="50" spans="2:19" ht="13.5" customHeight="1">
      <c r="B50" s="8" t="s">
        <v>33</v>
      </c>
      <c r="C50" s="2"/>
      <c r="D50" s="63">
        <v>845</v>
      </c>
      <c r="E50" s="63">
        <v>420</v>
      </c>
      <c r="F50" s="63">
        <v>425</v>
      </c>
      <c r="G50" s="63">
        <v>420</v>
      </c>
      <c r="H50" s="63">
        <v>425</v>
      </c>
      <c r="I50" s="63">
        <v>142</v>
      </c>
      <c r="J50" s="63">
        <v>147</v>
      </c>
      <c r="K50" s="63">
        <v>146</v>
      </c>
      <c r="L50" s="63">
        <v>153</v>
      </c>
      <c r="M50" s="63">
        <v>132</v>
      </c>
      <c r="N50" s="63">
        <v>125</v>
      </c>
      <c r="O50" s="63">
        <v>0</v>
      </c>
      <c r="P50" s="63">
        <v>0</v>
      </c>
      <c r="Q50" s="14"/>
      <c r="R50" s="15" t="str">
        <f>B50</f>
        <v>東茨城郡</v>
      </c>
      <c r="S50" s="7"/>
    </row>
    <row r="51" spans="2:19" s="58" customFormat="1" ht="13.5" customHeight="1">
      <c r="B51" s="26" t="s">
        <v>64</v>
      </c>
      <c r="C51" s="25"/>
      <c r="D51" s="65">
        <v>445</v>
      </c>
      <c r="E51" s="65">
        <v>231</v>
      </c>
      <c r="F51" s="65">
        <v>214</v>
      </c>
      <c r="G51" s="65">
        <v>231</v>
      </c>
      <c r="H51" s="65">
        <v>214</v>
      </c>
      <c r="I51" s="65">
        <v>80</v>
      </c>
      <c r="J51" s="65">
        <v>80</v>
      </c>
      <c r="K51" s="65">
        <v>79</v>
      </c>
      <c r="L51" s="65">
        <v>71</v>
      </c>
      <c r="M51" s="65">
        <v>72</v>
      </c>
      <c r="N51" s="65">
        <v>63</v>
      </c>
      <c r="O51" s="31">
        <v>0</v>
      </c>
      <c r="P51" s="31">
        <v>0</v>
      </c>
      <c r="Q51" s="17"/>
      <c r="R51" s="18" t="str">
        <f>B51</f>
        <v>茨城町</v>
      </c>
      <c r="S51" s="60"/>
    </row>
    <row r="52" spans="2:19" s="19" customFormat="1" ht="13.5" customHeight="1">
      <c r="B52" s="26" t="s">
        <v>65</v>
      </c>
      <c r="C52" s="20"/>
      <c r="D52" s="65">
        <v>240</v>
      </c>
      <c r="E52" s="65">
        <v>93</v>
      </c>
      <c r="F52" s="65">
        <v>147</v>
      </c>
      <c r="G52" s="65">
        <v>93</v>
      </c>
      <c r="H52" s="65">
        <v>147</v>
      </c>
      <c r="I52" s="65">
        <v>32</v>
      </c>
      <c r="J52" s="65">
        <v>43</v>
      </c>
      <c r="K52" s="65">
        <v>26</v>
      </c>
      <c r="L52" s="65">
        <v>59</v>
      </c>
      <c r="M52" s="65">
        <v>35</v>
      </c>
      <c r="N52" s="65">
        <v>45</v>
      </c>
      <c r="O52" s="31">
        <v>0</v>
      </c>
      <c r="P52" s="31">
        <v>0</v>
      </c>
      <c r="Q52" s="17"/>
      <c r="R52" s="18" t="str">
        <f>B52</f>
        <v>大洗町</v>
      </c>
      <c r="S52" s="21"/>
    </row>
    <row r="53" spans="2:19" s="19" customFormat="1" ht="13.5" customHeight="1">
      <c r="B53" s="26" t="s">
        <v>34</v>
      </c>
      <c r="C53" s="20"/>
      <c r="D53" s="65">
        <v>160</v>
      </c>
      <c r="E53" s="65">
        <v>96</v>
      </c>
      <c r="F53" s="65">
        <v>64</v>
      </c>
      <c r="G53" s="65">
        <v>96</v>
      </c>
      <c r="H53" s="65">
        <v>64</v>
      </c>
      <c r="I53" s="65">
        <v>30</v>
      </c>
      <c r="J53" s="65">
        <v>24</v>
      </c>
      <c r="K53" s="65">
        <v>41</v>
      </c>
      <c r="L53" s="65">
        <v>23</v>
      </c>
      <c r="M53" s="65">
        <v>25</v>
      </c>
      <c r="N53" s="65">
        <v>17</v>
      </c>
      <c r="O53" s="31">
        <v>0</v>
      </c>
      <c r="P53" s="31">
        <v>0</v>
      </c>
      <c r="Q53" s="17"/>
      <c r="R53" s="18" t="str">
        <f>B53</f>
        <v>城里町</v>
      </c>
      <c r="S53" s="21"/>
    </row>
    <row r="54" spans="2:19" s="19" customFormat="1" ht="13.5" customHeight="1">
      <c r="B54" s="11"/>
      <c r="C54" s="20"/>
      <c r="D54" s="5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6"/>
      <c r="P54" s="16"/>
      <c r="Q54" s="17"/>
      <c r="R54" s="18"/>
      <c r="S54" s="21"/>
    </row>
    <row r="55" spans="2:19" ht="13.5" customHeight="1">
      <c r="B55" s="8" t="s">
        <v>35</v>
      </c>
      <c r="C55" s="2"/>
      <c r="D55" s="64">
        <v>468</v>
      </c>
      <c r="E55" s="64">
        <v>147</v>
      </c>
      <c r="F55" s="64">
        <v>321</v>
      </c>
      <c r="G55" s="64">
        <v>147</v>
      </c>
      <c r="H55" s="64">
        <v>321</v>
      </c>
      <c r="I55" s="64">
        <v>56</v>
      </c>
      <c r="J55" s="64">
        <v>107</v>
      </c>
      <c r="K55" s="64">
        <v>55</v>
      </c>
      <c r="L55" s="64">
        <v>107</v>
      </c>
      <c r="M55" s="64">
        <v>36</v>
      </c>
      <c r="N55" s="64">
        <v>107</v>
      </c>
      <c r="O55" s="13">
        <v>0</v>
      </c>
      <c r="P55" s="13">
        <v>0</v>
      </c>
      <c r="Q55" s="14"/>
      <c r="R55" s="15" t="str">
        <f>B55</f>
        <v>那珂郡</v>
      </c>
      <c r="S55" s="7"/>
    </row>
    <row r="56" spans="2:19" s="58" customFormat="1" ht="13.5" customHeight="1">
      <c r="B56" s="26" t="s">
        <v>66</v>
      </c>
      <c r="C56" s="25"/>
      <c r="D56" s="65">
        <v>468</v>
      </c>
      <c r="E56" s="65">
        <v>147</v>
      </c>
      <c r="F56" s="65">
        <v>321</v>
      </c>
      <c r="G56" s="65">
        <v>147</v>
      </c>
      <c r="H56" s="65">
        <v>321</v>
      </c>
      <c r="I56" s="65">
        <v>56</v>
      </c>
      <c r="J56" s="65">
        <v>107</v>
      </c>
      <c r="K56" s="65">
        <v>55</v>
      </c>
      <c r="L56" s="65">
        <v>107</v>
      </c>
      <c r="M56" s="65">
        <v>36</v>
      </c>
      <c r="N56" s="65">
        <v>107</v>
      </c>
      <c r="O56" s="31">
        <v>0</v>
      </c>
      <c r="P56" s="31">
        <v>0</v>
      </c>
      <c r="Q56" s="17"/>
      <c r="R56" s="18" t="str">
        <f>B56</f>
        <v>東海村</v>
      </c>
      <c r="S56" s="60"/>
    </row>
    <row r="57" spans="2:19" s="19" customFormat="1" ht="13.5" customHeight="1">
      <c r="B57" s="8"/>
      <c r="C57" s="20"/>
      <c r="D57" s="5"/>
      <c r="E57" s="10"/>
      <c r="F57" s="10"/>
      <c r="G57" s="10"/>
      <c r="H57" s="10"/>
      <c r="I57" s="5"/>
      <c r="J57" s="5"/>
      <c r="K57" s="5"/>
      <c r="L57" s="5"/>
      <c r="M57" s="5"/>
      <c r="N57" s="5"/>
      <c r="O57" s="16"/>
      <c r="P57" s="16"/>
      <c r="Q57" s="17"/>
      <c r="R57" s="18"/>
      <c r="S57" s="21"/>
    </row>
    <row r="58" spans="1:19" ht="12.75" customHeight="1">
      <c r="A58" s="7"/>
      <c r="B58" s="8" t="s">
        <v>36</v>
      </c>
      <c r="C58" s="2"/>
      <c r="D58" s="64">
        <v>349</v>
      </c>
      <c r="E58" s="64">
        <v>186</v>
      </c>
      <c r="F58" s="64">
        <v>163</v>
      </c>
      <c r="G58" s="64">
        <v>186</v>
      </c>
      <c r="H58" s="64">
        <v>163</v>
      </c>
      <c r="I58" s="64">
        <v>67</v>
      </c>
      <c r="J58" s="64">
        <v>55</v>
      </c>
      <c r="K58" s="64">
        <v>65</v>
      </c>
      <c r="L58" s="64">
        <v>48</v>
      </c>
      <c r="M58" s="64">
        <v>54</v>
      </c>
      <c r="N58" s="64">
        <v>60</v>
      </c>
      <c r="O58" s="13">
        <v>0</v>
      </c>
      <c r="P58" s="13">
        <v>0</v>
      </c>
      <c r="Q58" s="14"/>
      <c r="R58" s="15" t="str">
        <f>B58</f>
        <v>久慈郡</v>
      </c>
      <c r="S58" s="7"/>
    </row>
    <row r="59" spans="1:19" ht="12.75" customHeight="1">
      <c r="A59" s="7"/>
      <c r="B59" s="26" t="s">
        <v>67</v>
      </c>
      <c r="C59" s="2"/>
      <c r="D59" s="65">
        <v>349</v>
      </c>
      <c r="E59" s="65">
        <v>186</v>
      </c>
      <c r="F59" s="65">
        <v>163</v>
      </c>
      <c r="G59" s="65">
        <v>186</v>
      </c>
      <c r="H59" s="65">
        <v>163</v>
      </c>
      <c r="I59" s="65">
        <v>67</v>
      </c>
      <c r="J59" s="65">
        <v>55</v>
      </c>
      <c r="K59" s="65">
        <v>65</v>
      </c>
      <c r="L59" s="65">
        <v>48</v>
      </c>
      <c r="M59" s="65">
        <v>54</v>
      </c>
      <c r="N59" s="65">
        <v>60</v>
      </c>
      <c r="O59" s="31">
        <v>0</v>
      </c>
      <c r="P59" s="31">
        <v>0</v>
      </c>
      <c r="Q59" s="17"/>
      <c r="R59" s="18" t="str">
        <f>B59</f>
        <v>大子町</v>
      </c>
      <c r="S59" s="7"/>
    </row>
    <row r="60" spans="1:19" s="58" customFormat="1" ht="13.5" customHeight="1">
      <c r="A60" s="68"/>
      <c r="B60" s="12"/>
      <c r="C60" s="69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3"/>
      <c r="R60" s="24"/>
      <c r="S60" s="68"/>
    </row>
    <row r="61" spans="1:19" s="58" customFormat="1" ht="2.25" customHeight="1">
      <c r="A61" s="60"/>
      <c r="B61" s="1"/>
      <c r="C61" s="25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4"/>
      <c r="R61" s="15"/>
      <c r="S61" s="60"/>
    </row>
    <row r="62" spans="2:19" s="19" customFormat="1" ht="13.5" customHeight="1">
      <c r="B62" s="1"/>
      <c r="C62" s="20"/>
      <c r="D62" s="5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6"/>
      <c r="P62" s="16"/>
      <c r="Q62" s="17"/>
      <c r="R62" s="18"/>
      <c r="S62" s="21"/>
    </row>
    <row r="63" spans="2:19" ht="13.5" customHeight="1">
      <c r="B63" s="8" t="s">
        <v>37</v>
      </c>
      <c r="C63" s="2"/>
      <c r="D63" s="64">
        <v>946</v>
      </c>
      <c r="E63" s="64">
        <v>608</v>
      </c>
      <c r="F63" s="64">
        <v>338</v>
      </c>
      <c r="G63" s="64">
        <v>608</v>
      </c>
      <c r="H63" s="64">
        <v>338</v>
      </c>
      <c r="I63" s="64">
        <v>237</v>
      </c>
      <c r="J63" s="64">
        <v>122</v>
      </c>
      <c r="K63" s="64">
        <v>187</v>
      </c>
      <c r="L63" s="64">
        <v>117</v>
      </c>
      <c r="M63" s="64">
        <v>184</v>
      </c>
      <c r="N63" s="64">
        <v>99</v>
      </c>
      <c r="O63" s="13">
        <v>0</v>
      </c>
      <c r="P63" s="13">
        <v>0</v>
      </c>
      <c r="Q63" s="14"/>
      <c r="R63" s="15" t="str">
        <f>B63</f>
        <v>稲敷郡</v>
      </c>
      <c r="S63" s="7"/>
    </row>
    <row r="64" spans="2:19" s="58" customFormat="1" ht="13.5" customHeight="1">
      <c r="B64" s="11" t="s">
        <v>38</v>
      </c>
      <c r="C64" s="25"/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17"/>
      <c r="R64" s="18" t="str">
        <f>B64</f>
        <v>美浦村</v>
      </c>
      <c r="S64" s="60"/>
    </row>
    <row r="65" spans="2:19" s="19" customFormat="1" ht="13.5" customHeight="1">
      <c r="B65" s="11" t="s">
        <v>39</v>
      </c>
      <c r="C65" s="20"/>
      <c r="D65" s="65">
        <v>946</v>
      </c>
      <c r="E65" s="65">
        <v>608</v>
      </c>
      <c r="F65" s="65">
        <v>338</v>
      </c>
      <c r="G65" s="65">
        <v>608</v>
      </c>
      <c r="H65" s="65">
        <v>338</v>
      </c>
      <c r="I65" s="65">
        <v>237</v>
      </c>
      <c r="J65" s="65">
        <v>122</v>
      </c>
      <c r="K65" s="65">
        <v>187</v>
      </c>
      <c r="L65" s="65">
        <v>117</v>
      </c>
      <c r="M65" s="65">
        <v>184</v>
      </c>
      <c r="N65" s="65">
        <v>99</v>
      </c>
      <c r="O65" s="31">
        <v>0</v>
      </c>
      <c r="P65" s="31">
        <v>0</v>
      </c>
      <c r="Q65" s="17"/>
      <c r="R65" s="18" t="str">
        <f>B65</f>
        <v>阿見町</v>
      </c>
      <c r="S65" s="21"/>
    </row>
    <row r="66" spans="2:19" s="19" customFormat="1" ht="13.5" customHeight="1">
      <c r="B66" s="11" t="s">
        <v>40</v>
      </c>
      <c r="C66" s="20"/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17"/>
      <c r="R66" s="18" t="str">
        <f>B66</f>
        <v>河内町</v>
      </c>
      <c r="S66" s="21"/>
    </row>
    <row r="67" spans="2:19" s="19" customFormat="1" ht="13.5" customHeight="1">
      <c r="B67" s="11"/>
      <c r="C67" s="20"/>
      <c r="D67" s="5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6"/>
      <c r="P67" s="16"/>
      <c r="Q67" s="17"/>
      <c r="R67" s="18"/>
      <c r="S67" s="21"/>
    </row>
    <row r="68" spans="2:19" s="19" customFormat="1" ht="13.5" customHeight="1">
      <c r="B68" s="8" t="s">
        <v>41</v>
      </c>
      <c r="C68" s="20"/>
      <c r="D68" s="64">
        <v>563</v>
      </c>
      <c r="E68" s="64">
        <v>269</v>
      </c>
      <c r="F68" s="64">
        <v>294</v>
      </c>
      <c r="G68" s="64">
        <v>269</v>
      </c>
      <c r="H68" s="64">
        <v>294</v>
      </c>
      <c r="I68" s="64">
        <v>99</v>
      </c>
      <c r="J68" s="64">
        <v>97</v>
      </c>
      <c r="K68" s="64">
        <v>75</v>
      </c>
      <c r="L68" s="64">
        <v>111</v>
      </c>
      <c r="M68" s="64">
        <v>95</v>
      </c>
      <c r="N68" s="64">
        <v>86</v>
      </c>
      <c r="O68" s="13">
        <v>0</v>
      </c>
      <c r="P68" s="13">
        <v>0</v>
      </c>
      <c r="Q68" s="14"/>
      <c r="R68" s="15" t="str">
        <f>B68</f>
        <v>結城郡</v>
      </c>
      <c r="S68" s="21"/>
    </row>
    <row r="69" spans="2:19" s="19" customFormat="1" ht="13.5" customHeight="1">
      <c r="B69" s="11" t="s">
        <v>42</v>
      </c>
      <c r="C69" s="20"/>
      <c r="D69" s="65">
        <v>563</v>
      </c>
      <c r="E69" s="65">
        <v>269</v>
      </c>
      <c r="F69" s="65">
        <v>294</v>
      </c>
      <c r="G69" s="65">
        <v>269</v>
      </c>
      <c r="H69" s="65">
        <v>294</v>
      </c>
      <c r="I69" s="65">
        <v>99</v>
      </c>
      <c r="J69" s="65">
        <v>97</v>
      </c>
      <c r="K69" s="65">
        <v>75</v>
      </c>
      <c r="L69" s="65">
        <v>111</v>
      </c>
      <c r="M69" s="65">
        <v>95</v>
      </c>
      <c r="N69" s="65">
        <v>86</v>
      </c>
      <c r="O69" s="31">
        <v>0</v>
      </c>
      <c r="P69" s="31">
        <v>0</v>
      </c>
      <c r="Q69" s="17"/>
      <c r="R69" s="18" t="str">
        <f>B69</f>
        <v>八千代町</v>
      </c>
      <c r="S69" s="21"/>
    </row>
    <row r="70" spans="2:19" ht="13.5" customHeight="1">
      <c r="B70" s="11"/>
      <c r="C70" s="2"/>
      <c r="D70" s="4"/>
      <c r="E70" s="61"/>
      <c r="F70" s="61"/>
      <c r="G70" s="61"/>
      <c r="H70" s="61"/>
      <c r="I70" s="61"/>
      <c r="J70" s="61"/>
      <c r="K70" s="61"/>
      <c r="L70" s="61"/>
      <c r="M70" s="10"/>
      <c r="N70" s="10"/>
      <c r="O70" s="10"/>
      <c r="P70" s="10"/>
      <c r="Q70" s="6"/>
      <c r="R70" s="1"/>
      <c r="S70" s="7"/>
    </row>
    <row r="71" spans="2:19" s="58" customFormat="1" ht="13.5" customHeight="1">
      <c r="B71" s="8" t="s">
        <v>43</v>
      </c>
      <c r="C71" s="25"/>
      <c r="D71" s="64">
        <v>832</v>
      </c>
      <c r="E71" s="64">
        <v>449</v>
      </c>
      <c r="F71" s="64">
        <v>383</v>
      </c>
      <c r="G71" s="64">
        <v>449</v>
      </c>
      <c r="H71" s="64">
        <v>383</v>
      </c>
      <c r="I71" s="64">
        <v>148</v>
      </c>
      <c r="J71" s="64">
        <v>132</v>
      </c>
      <c r="K71" s="64">
        <v>151</v>
      </c>
      <c r="L71" s="64">
        <v>129</v>
      </c>
      <c r="M71" s="64">
        <v>150</v>
      </c>
      <c r="N71" s="64">
        <v>122</v>
      </c>
      <c r="O71" s="13">
        <v>0</v>
      </c>
      <c r="P71" s="13">
        <v>0</v>
      </c>
      <c r="Q71" s="14"/>
      <c r="R71" s="15" t="str">
        <f>B71</f>
        <v>猿島郡</v>
      </c>
      <c r="S71" s="60"/>
    </row>
    <row r="72" spans="2:19" s="19" customFormat="1" ht="13.5" customHeight="1">
      <c r="B72" s="11" t="s">
        <v>44</v>
      </c>
      <c r="C72" s="2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17"/>
      <c r="R72" s="18" t="str">
        <f>B72</f>
        <v>五霞町</v>
      </c>
      <c r="S72" s="21"/>
    </row>
    <row r="73" spans="2:19" s="19" customFormat="1" ht="13.5" customHeight="1">
      <c r="B73" s="11" t="s">
        <v>45</v>
      </c>
      <c r="C73" s="70"/>
      <c r="D73" s="65">
        <v>832</v>
      </c>
      <c r="E73" s="65">
        <v>449</v>
      </c>
      <c r="F73" s="65">
        <v>383</v>
      </c>
      <c r="G73" s="65">
        <v>449</v>
      </c>
      <c r="H73" s="65">
        <v>383</v>
      </c>
      <c r="I73" s="65">
        <v>148</v>
      </c>
      <c r="J73" s="65">
        <v>132</v>
      </c>
      <c r="K73" s="65">
        <v>151</v>
      </c>
      <c r="L73" s="65">
        <v>129</v>
      </c>
      <c r="M73" s="65">
        <v>150</v>
      </c>
      <c r="N73" s="65">
        <v>122</v>
      </c>
      <c r="O73" s="31">
        <v>0</v>
      </c>
      <c r="P73" s="31">
        <v>0</v>
      </c>
      <c r="Q73" s="17"/>
      <c r="R73" s="71" t="str">
        <f>B73</f>
        <v>境町</v>
      </c>
      <c r="S73" s="72"/>
    </row>
    <row r="74" spans="2:19" s="19" customFormat="1" ht="13.5" customHeight="1">
      <c r="B74" s="11"/>
      <c r="C74" s="20"/>
      <c r="D74" s="5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6"/>
      <c r="P74" s="16"/>
      <c r="Q74" s="17"/>
      <c r="R74" s="18"/>
      <c r="S74" s="21"/>
    </row>
    <row r="75" spans="2:19" ht="13.5" customHeight="1">
      <c r="B75" s="8" t="s">
        <v>46</v>
      </c>
      <c r="C75" s="2"/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4"/>
      <c r="R75" s="15" t="str">
        <f>B75</f>
        <v>北相馬郡</v>
      </c>
      <c r="S75" s="7"/>
    </row>
    <row r="76" spans="2:19" s="58" customFormat="1" ht="13.5" customHeight="1">
      <c r="B76" s="11" t="s">
        <v>47</v>
      </c>
      <c r="C76" s="25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17"/>
      <c r="R76" s="18" t="str">
        <f>B76</f>
        <v>利根町</v>
      </c>
      <c r="S76" s="60"/>
    </row>
    <row r="77" spans="2:19" ht="13.5" customHeight="1">
      <c r="B77" s="1"/>
      <c r="C77" s="2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2"/>
      <c r="P77" s="62"/>
      <c r="Q77" s="6"/>
      <c r="R77" s="1"/>
      <c r="S77" s="7"/>
    </row>
    <row r="78" spans="2:19" ht="13.5" customHeight="1">
      <c r="B78" s="1"/>
      <c r="C78" s="2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2"/>
      <c r="P78" s="62"/>
      <c r="Q78" s="6"/>
      <c r="R78" s="1"/>
      <c r="S78" s="7"/>
    </row>
    <row r="79" spans="2:19" s="58" customFormat="1" ht="13.5" customHeight="1">
      <c r="B79" s="8"/>
      <c r="C79" s="25"/>
      <c r="D79" s="9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4"/>
      <c r="P79" s="74"/>
      <c r="Q79" s="14"/>
      <c r="R79" s="8"/>
      <c r="S79" s="60"/>
    </row>
    <row r="80" spans="2:19" ht="13.5" customHeight="1">
      <c r="B80" s="1"/>
      <c r="C80" s="2"/>
      <c r="D80" s="4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2"/>
      <c r="P80" s="62"/>
      <c r="Q80" s="6"/>
      <c r="R80" s="1"/>
      <c r="S80" s="7"/>
    </row>
    <row r="81" spans="2:19" ht="13.5" customHeight="1">
      <c r="B81" s="1"/>
      <c r="C81" s="2"/>
      <c r="D81" s="4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2"/>
      <c r="P81" s="62"/>
      <c r="Q81" s="6"/>
      <c r="R81" s="1"/>
      <c r="S81" s="7"/>
    </row>
    <row r="82" spans="1:19" ht="12.75" customHeight="1">
      <c r="A82" s="47"/>
      <c r="B82" s="12"/>
      <c r="C82" s="75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7"/>
      <c r="P82" s="78"/>
      <c r="Q82" s="53"/>
      <c r="R82" s="12"/>
      <c r="S82" s="47"/>
    </row>
  </sheetData>
  <sheetProtection/>
  <mergeCells count="5">
    <mergeCell ref="O3:P4"/>
    <mergeCell ref="R3:R5"/>
    <mergeCell ref="D3:D5"/>
    <mergeCell ref="B3:B5"/>
    <mergeCell ref="G3:N3"/>
  </mergeCells>
  <printOptions horizontalCentered="1"/>
  <pageMargins left="0.7874015748031497" right="0.7874015748031497" top="0.7874015748031497" bottom="0.5905511811023623" header="0.5905511811023623" footer="0.3937007874015748"/>
  <pageSetup blackAndWhite="1" firstPageNumber="104" useFirstPageNumber="1" horizontalDpi="600" verticalDpi="600" orientation="portrait" pageOrder="overThenDown" paperSize="9" r:id="rId1"/>
  <headerFooter scaleWithDoc="0" alignWithMargins="0">
    <oddFooter>&amp;C&amp;10－&amp;P－</oddFooter>
  </headerFooter>
  <rowBreaks count="1" manualBreakCount="1">
    <brk id="6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H23030150</cp:lastModifiedBy>
  <cp:lastPrinted>2012-02-20T00:42:55Z</cp:lastPrinted>
  <dcterms:created xsi:type="dcterms:W3CDTF">1999-08-04T00:27:33Z</dcterms:created>
  <dcterms:modified xsi:type="dcterms:W3CDTF">2012-02-20T00:42:57Z</dcterms:modified>
  <cp:category/>
  <cp:version/>
  <cp:contentType/>
  <cp:contentStatus/>
</cp:coreProperties>
</file>