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95" tabRatio="668" activeTab="0"/>
  </bookViews>
  <sheets>
    <sheet name="第41-1表" sheetId="1" r:id="rId1"/>
  </sheets>
  <definedNames>
    <definedName name="_xlnm.Print_Area" localSheetId="0">'第41-1表'!$A$1:$AD$86</definedName>
    <definedName name="_xlnm.Print_Titles" localSheetId="0">'第41-1表'!$1:$4</definedName>
  </definedNames>
  <calcPr fullCalcOnLoad="1"/>
</workbook>
</file>

<file path=xl/sharedStrings.xml><?xml version="1.0" encoding="utf-8"?>
<sst xmlns="http://schemas.openxmlformats.org/spreadsheetml/2006/main" count="104" uniqueCount="81">
  <si>
    <t>市町村別</t>
  </si>
  <si>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</si>
  <si>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</si>
  <si>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</si>
  <si>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</si>
  <si>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</si>
  <si>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</si>
  <si>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</si>
  <si>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</si>
  <si>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</si>
  <si>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高等学校等進学者
　　　　　　(Ａ)</t>
  </si>
  <si>
    <t>高　　等
学 校 等
進 学 率
(％)</t>
  </si>
  <si>
    <t>就 職 率
(％)</t>
  </si>
  <si>
    <r>
      <t xml:space="preserve">専修学校
</t>
    </r>
    <r>
      <rPr>
        <sz val="6"/>
        <rFont val="ＭＳ 明朝"/>
        <family val="1"/>
      </rPr>
      <t>(高等課程)</t>
    </r>
    <r>
      <rPr>
        <sz val="7"/>
        <rFont val="ＭＳ 明朝"/>
        <family val="1"/>
      </rPr>
      <t xml:space="preserve">
進 学 率
(％)</t>
    </r>
  </si>
  <si>
    <t>左記(A)(B)(C)(D)
のうち就職してい
る者　　　(再掲)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</si>
  <si>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</si>
  <si>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</si>
  <si>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</si>
  <si>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</si>
  <si>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</si>
  <si>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</si>
  <si>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</si>
  <si>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</si>
  <si>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</si>
  <si>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</si>
  <si>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</si>
  <si>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</si>
  <si>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</si>
  <si>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</si>
  <si>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</si>
  <si>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r>
      <t>(注)</t>
    </r>
    <r>
      <rPr>
        <sz val="9"/>
        <rFont val="ＭＳ 明朝"/>
        <family val="1"/>
      </rPr>
      <t xml:space="preserve"> 1. ｢左記以外の者｣とは，家事手伝いをしている者，外国の高等学校等に入学した者又は(A)～(E)の各項目に該</t>
    </r>
  </si>
  <si>
    <t>当しない者で，進路が未定であることが明らかな者である。</t>
  </si>
  <si>
    <t>計　(卒業者総数)</t>
  </si>
  <si>
    <t xml:space="preserve"> 　  2. ｢就職率｣とは，卒業者総数に対する就職者総数(｢就職者(E)｣と｢左記(A)(B)(C)(D)のうち就職している者(再</t>
  </si>
  <si>
    <t>掲)｣とを合算した人数)の割合である。</t>
  </si>
  <si>
    <t>就　 職　 者
　　　　(Ｅ)</t>
  </si>
  <si>
    <t>左記以外の者
　　　　(Ｆ)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</si>
  <si>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</si>
  <si>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</si>
  <si>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</si>
  <si>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</si>
  <si>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</si>
  <si>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</si>
  <si>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</si>
  <si>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</si>
  <si>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</si>
  <si>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</si>
  <si>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</si>
  <si>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</si>
  <si>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</si>
  <si>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</si>
  <si>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</si>
  <si>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</si>
  <si>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</si>
  <si>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</si>
  <si>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</si>
  <si>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</si>
  <si>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</si>
  <si>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</si>
  <si>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</si>
  <si>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</si>
  <si>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</si>
  <si>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</si>
  <si>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</si>
  <si>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</si>
  <si>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</si>
  <si>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</si>
  <si>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</si>
  <si>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</si>
  <si>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</si>
  <si>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</si>
  <si>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</si>
  <si>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左記(A)のうち
他県への進学者　 
　　　　 (再掲)　　　　</t>
  </si>
  <si>
    <t>当しない者で，進路が未定であることが明らかな者である。</t>
  </si>
  <si>
    <t>平成22年3月</t>
  </si>
  <si>
    <t>不詳・死亡の者
　　　　　(Ｇ)</t>
  </si>
  <si>
    <t>専修学校
(高等課程)
進学者　(Ｂ)</t>
  </si>
  <si>
    <t>専修学校
(一般課程)
等入学者　(Ｃ)</t>
  </si>
  <si>
    <t>公共職業能力
開発施設等
入学者　(Ｄ)</t>
  </si>
  <si>
    <t>平成23年3月</t>
  </si>
  <si>
    <t>第41-1表　状況別卒業者数〔中学校〕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</si>
</sst>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¥&quot;* #,##0;[Red]&quot;¥&quot;* \-#,###\ \ &quot;¥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0.0_);[Red]\(0.0\);&quot;-&quot;_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#,##0_);\(#,##0\)"/>
    <numFmt numFmtId="192" formatCode="#,##0.0_);\(#,##0.0\)"/>
    <numFmt numFmtId="193" formatCode="0.0_ "/>
    <numFmt numFmtId="194" formatCode="#,##0_ "/>
    <numFmt numFmtId="195" formatCode="_ * #,##0.0_ ;_ * \-#,##0.0_ ;_ * &quot;-&quot;?_ ;_ @_ "/>
    <numFmt numFmtId="196" formatCode="#,##0.0_ 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9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190" fontId="19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184" fontId="4" fillId="0" borderId="0" xfId="0" applyNumberFormat="1" applyFont="1" applyFill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185" fontId="0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distributed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192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41" fontId="4" fillId="0" borderId="0" xfId="80" applyNumberFormat="1" applyFont="1" applyFill="1" applyAlignment="1">
      <alignment vertical="center" shrinkToFit="1"/>
      <protection/>
    </xf>
    <xf numFmtId="192" fontId="4" fillId="0" borderId="0" xfId="80" applyNumberFormat="1" applyFont="1" applyFill="1" applyAlignment="1">
      <alignment vertical="center" shrinkToFit="1"/>
      <protection/>
    </xf>
    <xf numFmtId="193" fontId="4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>
      <alignment vertical="center" shrinkToFit="1"/>
      <protection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 applyProtection="1" quotePrefix="1">
      <alignment horizontal="distributed" vertical="center"/>
      <protection locked="0"/>
    </xf>
    <xf numFmtId="0" fontId="0" fillId="0" borderId="14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80" applyNumberFormat="1" applyFont="1" applyFill="1" applyAlignment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195" fontId="0" fillId="0" borderId="0" xfId="80" applyNumberFormat="1" applyFont="1" applyFill="1" applyAlignment="1">
      <alignment vertical="center" shrinkToFit="1"/>
      <protection/>
    </xf>
    <xf numFmtId="195" fontId="0" fillId="0" borderId="0" xfId="0" applyNumberFormat="1" applyFont="1" applyFill="1" applyAlignment="1" applyProtection="1">
      <alignment vertical="center"/>
      <protection locked="0"/>
    </xf>
    <xf numFmtId="195" fontId="4" fillId="0" borderId="0" xfId="80" applyNumberFormat="1" applyFont="1" applyFill="1" applyAlignment="1">
      <alignment vertical="center" shrinkToFit="1"/>
      <protection/>
    </xf>
    <xf numFmtId="195" fontId="4" fillId="0" borderId="15" xfId="0" applyNumberFormat="1" applyFont="1" applyFill="1" applyBorder="1" applyAlignment="1" applyProtection="1">
      <alignment vertical="center"/>
      <protection/>
    </xf>
    <xf numFmtId="195" fontId="0" fillId="0" borderId="2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distributed" vertical="center" wrapText="1"/>
      <protection locked="0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8" fillId="0" borderId="23" xfId="0" applyFont="1" applyFill="1" applyBorder="1" applyAlignment="1" applyProtection="1">
      <alignment horizontal="distributed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1-1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H51" sqref="H51"/>
    </sheetView>
  </sheetViews>
  <sheetFormatPr defaultColWidth="9.00390625" defaultRowHeight="12"/>
  <cols>
    <col min="1" max="1" width="1.00390625" style="31" customWidth="1"/>
    <col min="2" max="2" width="13.50390625" style="31" customWidth="1"/>
    <col min="3" max="3" width="1.00390625" style="31" customWidth="1"/>
    <col min="4" max="6" width="10.00390625" style="2" bestFit="1" customWidth="1"/>
    <col min="7" max="7" width="9.50390625" style="2" customWidth="1"/>
    <col min="8" max="8" width="9.125" style="2" customWidth="1"/>
    <col min="9" max="24" width="6.875" style="2" customWidth="1"/>
    <col min="25" max="25" width="7.125" style="2" customWidth="1"/>
    <col min="26" max="26" width="7.50390625" style="2" customWidth="1"/>
    <col min="27" max="27" width="7.125" style="2" customWidth="1"/>
    <col min="28" max="28" width="1.00390625" style="31" customWidth="1"/>
    <col min="29" max="29" width="13.50390625" style="31" customWidth="1"/>
    <col min="30" max="30" width="1.00390625" style="31" customWidth="1"/>
    <col min="31" max="16384" width="9.375" style="2" customWidth="1"/>
  </cols>
  <sheetData>
    <row r="1" spans="1:30" s="29" customFormat="1" ht="15">
      <c r="A1" s="27"/>
      <c r="B1" s="28" t="s">
        <v>80</v>
      </c>
      <c r="C1" s="27"/>
      <c r="AB1" s="27"/>
      <c r="AC1" s="30" t="s">
        <v>9</v>
      </c>
      <c r="AD1" s="27"/>
    </row>
    <row r="2" ht="4.5" customHeight="1"/>
    <row r="3" spans="1:30" s="36" customFormat="1" ht="32.25" customHeight="1">
      <c r="A3" s="32"/>
      <c r="B3" s="80" t="s">
        <v>0</v>
      </c>
      <c r="C3" s="33"/>
      <c r="D3" s="77" t="s">
        <v>32</v>
      </c>
      <c r="E3" s="78"/>
      <c r="F3" s="79"/>
      <c r="G3" s="82" t="s">
        <v>10</v>
      </c>
      <c r="H3" s="82"/>
      <c r="I3" s="74" t="s">
        <v>76</v>
      </c>
      <c r="J3" s="75"/>
      <c r="K3" s="82" t="s">
        <v>77</v>
      </c>
      <c r="L3" s="82"/>
      <c r="M3" s="74" t="s">
        <v>78</v>
      </c>
      <c r="N3" s="75"/>
      <c r="O3" s="82" t="s">
        <v>35</v>
      </c>
      <c r="P3" s="85"/>
      <c r="Q3" s="86" t="s">
        <v>36</v>
      </c>
      <c r="R3" s="87"/>
      <c r="S3" s="74" t="s">
        <v>75</v>
      </c>
      <c r="T3" s="76"/>
      <c r="U3" s="88" t="s">
        <v>72</v>
      </c>
      <c r="V3" s="89"/>
      <c r="W3" s="90" t="s">
        <v>14</v>
      </c>
      <c r="X3" s="89"/>
      <c r="Y3" s="91" t="s">
        <v>11</v>
      </c>
      <c r="Z3" s="91" t="s">
        <v>13</v>
      </c>
      <c r="AA3" s="91" t="s">
        <v>12</v>
      </c>
      <c r="AB3" s="34"/>
      <c r="AC3" s="83" t="str">
        <f>$B$3</f>
        <v>市町村別</v>
      </c>
      <c r="AD3" s="35"/>
    </row>
    <row r="4" spans="1:30" s="36" customFormat="1" ht="12.75" customHeight="1">
      <c r="A4" s="37"/>
      <c r="B4" s="81"/>
      <c r="C4" s="39"/>
      <c r="D4" s="21"/>
      <c r="E4" s="20" t="s">
        <v>15</v>
      </c>
      <c r="F4" s="22" t="s">
        <v>16</v>
      </c>
      <c r="G4" s="23" t="s">
        <v>15</v>
      </c>
      <c r="H4" s="22" t="s">
        <v>16</v>
      </c>
      <c r="I4" s="23" t="s">
        <v>15</v>
      </c>
      <c r="J4" s="22" t="s">
        <v>16</v>
      </c>
      <c r="K4" s="23" t="s">
        <v>15</v>
      </c>
      <c r="L4" s="22" t="s">
        <v>16</v>
      </c>
      <c r="M4" s="23" t="s">
        <v>15</v>
      </c>
      <c r="N4" s="22" t="s">
        <v>16</v>
      </c>
      <c r="O4" s="23" t="s">
        <v>15</v>
      </c>
      <c r="P4" s="22" t="s">
        <v>16</v>
      </c>
      <c r="Q4" s="23" t="s">
        <v>15</v>
      </c>
      <c r="R4" s="22" t="s">
        <v>16</v>
      </c>
      <c r="S4" s="23" t="s">
        <v>15</v>
      </c>
      <c r="T4" s="24" t="s">
        <v>16</v>
      </c>
      <c r="U4" s="25" t="s">
        <v>15</v>
      </c>
      <c r="V4" s="22" t="s">
        <v>16</v>
      </c>
      <c r="W4" s="23" t="s">
        <v>15</v>
      </c>
      <c r="X4" s="22" t="s">
        <v>16</v>
      </c>
      <c r="Y4" s="92"/>
      <c r="Z4" s="92"/>
      <c r="AA4" s="92"/>
      <c r="AB4" s="40"/>
      <c r="AC4" s="84"/>
      <c r="AD4" s="38"/>
    </row>
    <row r="5" spans="1:30" ht="24.75" customHeight="1">
      <c r="A5" s="1"/>
      <c r="B5" s="1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9"/>
      <c r="AA5" s="9"/>
      <c r="AB5" s="4"/>
      <c r="AC5" s="1"/>
      <c r="AD5" s="1"/>
    </row>
    <row r="6" spans="1:30" s="42" customFormat="1" ht="12.75" customHeight="1">
      <c r="A6" s="11"/>
      <c r="B6" s="11" t="s">
        <v>74</v>
      </c>
      <c r="C6" s="18"/>
      <c r="D6" s="26">
        <v>29818</v>
      </c>
      <c r="E6" s="26">
        <v>15438</v>
      </c>
      <c r="F6" s="26">
        <v>14380</v>
      </c>
      <c r="G6" s="26">
        <v>15130</v>
      </c>
      <c r="H6" s="26">
        <v>14178</v>
      </c>
      <c r="I6" s="26">
        <v>36</v>
      </c>
      <c r="J6" s="26">
        <v>16</v>
      </c>
      <c r="K6" s="26">
        <v>25</v>
      </c>
      <c r="L6" s="26">
        <v>6</v>
      </c>
      <c r="M6" s="26">
        <v>21</v>
      </c>
      <c r="N6" s="26">
        <v>0</v>
      </c>
      <c r="O6" s="26">
        <v>86</v>
      </c>
      <c r="P6" s="26">
        <v>12</v>
      </c>
      <c r="Q6" s="26">
        <v>139</v>
      </c>
      <c r="R6" s="26">
        <v>167</v>
      </c>
      <c r="S6" s="26">
        <v>1</v>
      </c>
      <c r="T6" s="26">
        <v>1</v>
      </c>
      <c r="U6" s="26">
        <v>828</v>
      </c>
      <c r="V6" s="26">
        <v>801</v>
      </c>
      <c r="W6" s="26">
        <v>12</v>
      </c>
      <c r="X6" s="26">
        <v>2</v>
      </c>
      <c r="Y6" s="41">
        <v>98.3</v>
      </c>
      <c r="Z6" s="41">
        <v>0.2</v>
      </c>
      <c r="AA6" s="41">
        <v>0.4</v>
      </c>
      <c r="AB6" s="19"/>
      <c r="AC6" s="17" t="s">
        <v>74</v>
      </c>
      <c r="AD6" s="11"/>
    </row>
    <row r="7" spans="1:30" s="42" customFormat="1" ht="12.75" customHeight="1">
      <c r="A7" s="11"/>
      <c r="B7" s="11"/>
      <c r="C7" s="1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"/>
      <c r="Z7" s="6"/>
      <c r="AA7" s="6"/>
      <c r="AB7" s="19"/>
      <c r="AC7" s="11"/>
      <c r="AD7" s="11"/>
    </row>
    <row r="8" spans="1:30" s="42" customFormat="1" ht="12.75" customHeight="1">
      <c r="A8" s="11"/>
      <c r="B8" s="11" t="s">
        <v>79</v>
      </c>
      <c r="C8" s="18"/>
      <c r="D8" s="43">
        <v>28185</v>
      </c>
      <c r="E8" s="60">
        <v>14485</v>
      </c>
      <c r="F8" s="60">
        <v>13700</v>
      </c>
      <c r="G8" s="60">
        <v>14201</v>
      </c>
      <c r="H8" s="60">
        <v>13531</v>
      </c>
      <c r="I8" s="43">
        <v>45</v>
      </c>
      <c r="J8" s="43">
        <v>17</v>
      </c>
      <c r="K8" s="43">
        <v>13</v>
      </c>
      <c r="L8" s="43">
        <v>8</v>
      </c>
      <c r="M8" s="43">
        <v>11</v>
      </c>
      <c r="N8" s="43">
        <v>0</v>
      </c>
      <c r="O8" s="43">
        <v>67</v>
      </c>
      <c r="P8" s="43">
        <v>9</v>
      </c>
      <c r="Q8" s="43">
        <v>145</v>
      </c>
      <c r="R8" s="43">
        <v>134</v>
      </c>
      <c r="S8" s="43">
        <v>3</v>
      </c>
      <c r="T8" s="43">
        <v>1</v>
      </c>
      <c r="U8" s="43">
        <v>786</v>
      </c>
      <c r="V8" s="43">
        <v>700</v>
      </c>
      <c r="W8" s="43">
        <v>14</v>
      </c>
      <c r="X8" s="43">
        <v>0</v>
      </c>
      <c r="Y8" s="44">
        <v>98.392762107504</v>
      </c>
      <c r="Z8" s="45">
        <v>0.21997516409437645</v>
      </c>
      <c r="AA8" s="45">
        <v>0.31931878658861096</v>
      </c>
      <c r="AB8" s="19"/>
      <c r="AC8" s="17" t="s">
        <v>79</v>
      </c>
      <c r="AD8" s="11"/>
    </row>
    <row r="9" spans="1:30" s="42" customFormat="1" ht="12.75" customHeight="1">
      <c r="A9" s="11"/>
      <c r="B9" s="11" t="s">
        <v>17</v>
      </c>
      <c r="C9" s="18"/>
      <c r="D9" s="43">
        <v>26899</v>
      </c>
      <c r="E9" s="43">
        <v>13857</v>
      </c>
      <c r="F9" s="43">
        <v>13042</v>
      </c>
      <c r="G9" s="43">
        <v>13575</v>
      </c>
      <c r="H9" s="43">
        <v>12875</v>
      </c>
      <c r="I9" s="43">
        <v>45</v>
      </c>
      <c r="J9" s="43">
        <v>17</v>
      </c>
      <c r="K9" s="43">
        <v>13</v>
      </c>
      <c r="L9" s="43">
        <v>8</v>
      </c>
      <c r="M9" s="43">
        <v>11</v>
      </c>
      <c r="N9" s="43">
        <v>0</v>
      </c>
      <c r="O9" s="43">
        <v>67</v>
      </c>
      <c r="P9" s="43">
        <v>9</v>
      </c>
      <c r="Q9" s="43">
        <v>143</v>
      </c>
      <c r="R9" s="43">
        <v>132</v>
      </c>
      <c r="S9" s="43">
        <v>3</v>
      </c>
      <c r="T9" s="43">
        <v>1</v>
      </c>
      <c r="U9" s="43">
        <v>755</v>
      </c>
      <c r="V9" s="43">
        <v>672</v>
      </c>
      <c r="W9" s="43">
        <v>14</v>
      </c>
      <c r="X9" s="43">
        <v>0</v>
      </c>
      <c r="Y9" s="44">
        <v>98.33079296628128</v>
      </c>
      <c r="Z9" s="45">
        <v>0.2304918398453474</v>
      </c>
      <c r="AA9" s="45">
        <v>0.33458492880776236</v>
      </c>
      <c r="AB9" s="19"/>
      <c r="AC9" s="17" t="str">
        <f aca="true" t="shared" si="0" ref="AC9:AC42">B9</f>
        <v>公立</v>
      </c>
      <c r="AD9" s="11"/>
    </row>
    <row r="10" spans="1:30" s="42" customFormat="1" ht="12.75" customHeight="1">
      <c r="A10" s="11"/>
      <c r="B10" s="11" t="s">
        <v>18</v>
      </c>
      <c r="C10" s="18"/>
      <c r="D10" s="43">
        <v>1286</v>
      </c>
      <c r="E10" s="43">
        <v>628</v>
      </c>
      <c r="F10" s="43">
        <v>658</v>
      </c>
      <c r="G10" s="43">
        <v>626</v>
      </c>
      <c r="H10" s="43">
        <v>656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2</v>
      </c>
      <c r="R10" s="43">
        <v>2</v>
      </c>
      <c r="S10" s="43">
        <v>0</v>
      </c>
      <c r="T10" s="43">
        <v>0</v>
      </c>
      <c r="U10" s="43">
        <v>31</v>
      </c>
      <c r="V10" s="43">
        <v>28</v>
      </c>
      <c r="W10" s="43">
        <v>0</v>
      </c>
      <c r="X10" s="43">
        <v>0</v>
      </c>
      <c r="Y10" s="44">
        <v>99.68895800933126</v>
      </c>
      <c r="Z10" s="43">
        <v>0</v>
      </c>
      <c r="AA10" s="43">
        <v>0</v>
      </c>
      <c r="AB10" s="19"/>
      <c r="AC10" s="17" t="str">
        <f t="shared" si="0"/>
        <v>私立</v>
      </c>
      <c r="AD10" s="11"/>
    </row>
    <row r="11" spans="1:30" s="42" customFormat="1" ht="12.75" customHeight="1">
      <c r="A11" s="11"/>
      <c r="B11" s="11"/>
      <c r="C11" s="1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"/>
      <c r="Z11" s="6"/>
      <c r="AA11" s="6"/>
      <c r="AB11" s="19"/>
      <c r="AC11" s="11"/>
      <c r="AD11" s="11"/>
    </row>
    <row r="12" spans="1:30" s="42" customFormat="1" ht="12.75" customHeight="1">
      <c r="A12" s="11"/>
      <c r="B12" s="11" t="s">
        <v>19</v>
      </c>
      <c r="C12" s="18"/>
      <c r="D12" s="43">
        <v>25630</v>
      </c>
      <c r="E12" s="60">
        <v>13158</v>
      </c>
      <c r="F12" s="60">
        <v>12472</v>
      </c>
      <c r="G12" s="60">
        <v>12903</v>
      </c>
      <c r="H12" s="60">
        <v>12317</v>
      </c>
      <c r="I12" s="43">
        <v>41</v>
      </c>
      <c r="J12" s="43">
        <v>14</v>
      </c>
      <c r="K12" s="43">
        <v>13</v>
      </c>
      <c r="L12" s="43">
        <v>8</v>
      </c>
      <c r="M12" s="43">
        <v>10</v>
      </c>
      <c r="N12" s="43">
        <v>0</v>
      </c>
      <c r="O12" s="43">
        <v>65</v>
      </c>
      <c r="P12" s="43">
        <v>9</v>
      </c>
      <c r="Q12" s="43">
        <v>123</v>
      </c>
      <c r="R12" s="43">
        <v>123</v>
      </c>
      <c r="S12" s="43">
        <v>3</v>
      </c>
      <c r="T12" s="43">
        <v>1</v>
      </c>
      <c r="U12" s="43">
        <v>701</v>
      </c>
      <c r="V12" s="43">
        <v>617</v>
      </c>
      <c r="W12" s="43">
        <v>13</v>
      </c>
      <c r="X12" s="43">
        <v>0</v>
      </c>
      <c r="Y12" s="44">
        <v>98.40031213421771</v>
      </c>
      <c r="Z12" s="45">
        <v>0.2145922746781116</v>
      </c>
      <c r="AA12" s="45">
        <v>0.3394459617635583</v>
      </c>
      <c r="AB12" s="19"/>
      <c r="AC12" s="17" t="str">
        <f t="shared" si="0"/>
        <v>市計</v>
      </c>
      <c r="AD12" s="11"/>
    </row>
    <row r="13" spans="1:30" ht="12.75" customHeight="1">
      <c r="A13" s="1"/>
      <c r="B13" s="1"/>
      <c r="C13" s="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8"/>
      <c r="Z13" s="9"/>
      <c r="AA13" s="9"/>
      <c r="AB13" s="4"/>
      <c r="AC13" s="1"/>
      <c r="AD13" s="1"/>
    </row>
    <row r="14" spans="1:30" ht="12.75" customHeight="1">
      <c r="A14" s="1"/>
      <c r="B14" s="1" t="s">
        <v>45</v>
      </c>
      <c r="C14" s="3"/>
      <c r="D14" s="46">
        <v>2470</v>
      </c>
      <c r="E14" s="46">
        <v>1288</v>
      </c>
      <c r="F14" s="46">
        <v>1182</v>
      </c>
      <c r="G14" s="46">
        <v>1272</v>
      </c>
      <c r="H14" s="46">
        <v>1166</v>
      </c>
      <c r="I14" s="46">
        <v>0</v>
      </c>
      <c r="J14" s="46">
        <v>1</v>
      </c>
      <c r="K14" s="46">
        <v>2</v>
      </c>
      <c r="L14" s="46">
        <v>2</v>
      </c>
      <c r="M14" s="46">
        <v>1</v>
      </c>
      <c r="N14" s="46">
        <v>0</v>
      </c>
      <c r="O14" s="46">
        <v>4</v>
      </c>
      <c r="P14" s="46">
        <v>1</v>
      </c>
      <c r="Q14" s="46">
        <v>9</v>
      </c>
      <c r="R14" s="46">
        <v>12</v>
      </c>
      <c r="S14" s="46">
        <v>0</v>
      </c>
      <c r="T14" s="46">
        <v>0</v>
      </c>
      <c r="U14" s="46">
        <v>20</v>
      </c>
      <c r="V14" s="46">
        <v>13</v>
      </c>
      <c r="W14" s="46">
        <v>0</v>
      </c>
      <c r="X14" s="46">
        <v>0</v>
      </c>
      <c r="Y14" s="66">
        <v>98.70445344129554</v>
      </c>
      <c r="Z14" s="66">
        <v>0.04048582995951417</v>
      </c>
      <c r="AA14" s="66">
        <v>0.20242914979757085</v>
      </c>
      <c r="AB14" s="4"/>
      <c r="AC14" s="14" t="str">
        <f t="shared" si="0"/>
        <v>水戸市</v>
      </c>
      <c r="AD14" s="1"/>
    </row>
    <row r="15" spans="1:30" ht="12.75" customHeight="1">
      <c r="A15" s="1"/>
      <c r="B15" s="1" t="s">
        <v>46</v>
      </c>
      <c r="C15" s="3"/>
      <c r="D15" s="46">
        <v>1854</v>
      </c>
      <c r="E15" s="46">
        <v>906</v>
      </c>
      <c r="F15" s="46">
        <v>948</v>
      </c>
      <c r="G15" s="46">
        <v>895</v>
      </c>
      <c r="H15" s="46">
        <v>943</v>
      </c>
      <c r="I15" s="46">
        <v>0</v>
      </c>
      <c r="J15" s="46">
        <v>0</v>
      </c>
      <c r="K15" s="46">
        <v>3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8</v>
      </c>
      <c r="R15" s="46">
        <v>5</v>
      </c>
      <c r="S15" s="46">
        <v>0</v>
      </c>
      <c r="T15" s="46">
        <v>0</v>
      </c>
      <c r="U15" s="46">
        <v>26</v>
      </c>
      <c r="V15" s="46">
        <v>7</v>
      </c>
      <c r="W15" s="46">
        <v>0</v>
      </c>
      <c r="X15" s="46">
        <v>0</v>
      </c>
      <c r="Y15" s="66">
        <v>99.13700107874865</v>
      </c>
      <c r="Z15" s="66">
        <v>0</v>
      </c>
      <c r="AA15" s="66">
        <v>0</v>
      </c>
      <c r="AB15" s="4"/>
      <c r="AC15" s="14" t="str">
        <f t="shared" si="0"/>
        <v>日立市</v>
      </c>
      <c r="AD15" s="1"/>
    </row>
    <row r="16" spans="1:30" ht="12.75" customHeight="1">
      <c r="A16" s="1"/>
      <c r="B16" s="1" t="s">
        <v>47</v>
      </c>
      <c r="C16" s="3"/>
      <c r="D16" s="46">
        <v>1427</v>
      </c>
      <c r="E16" s="46">
        <v>716</v>
      </c>
      <c r="F16" s="46">
        <v>711</v>
      </c>
      <c r="G16" s="46">
        <v>698</v>
      </c>
      <c r="H16" s="46">
        <v>695</v>
      </c>
      <c r="I16" s="46">
        <v>4</v>
      </c>
      <c r="J16" s="46">
        <v>1</v>
      </c>
      <c r="K16" s="46">
        <v>1</v>
      </c>
      <c r="L16" s="46">
        <v>0</v>
      </c>
      <c r="M16" s="46">
        <v>0</v>
      </c>
      <c r="N16" s="46">
        <v>0</v>
      </c>
      <c r="O16" s="46">
        <v>5</v>
      </c>
      <c r="P16" s="46">
        <v>1</v>
      </c>
      <c r="Q16" s="46">
        <v>8</v>
      </c>
      <c r="R16" s="46">
        <v>14</v>
      </c>
      <c r="S16" s="46">
        <v>0</v>
      </c>
      <c r="T16" s="46">
        <v>0</v>
      </c>
      <c r="U16" s="46">
        <v>15</v>
      </c>
      <c r="V16" s="46">
        <v>16</v>
      </c>
      <c r="W16" s="46">
        <v>5</v>
      </c>
      <c r="X16" s="46">
        <v>0</v>
      </c>
      <c r="Y16" s="66">
        <v>97.61737911702873</v>
      </c>
      <c r="Z16" s="66">
        <v>0.35038542396636296</v>
      </c>
      <c r="AA16" s="66">
        <v>0.7708479327259986</v>
      </c>
      <c r="AB16" s="4"/>
      <c r="AC16" s="14" t="str">
        <f t="shared" si="0"/>
        <v>土浦市</v>
      </c>
      <c r="AD16" s="1"/>
    </row>
    <row r="17" spans="1:30" ht="12.75" customHeight="1">
      <c r="A17" s="1"/>
      <c r="B17" s="1" t="s">
        <v>48</v>
      </c>
      <c r="C17" s="3"/>
      <c r="D17" s="46">
        <v>1384</v>
      </c>
      <c r="E17" s="46">
        <v>726</v>
      </c>
      <c r="F17" s="46">
        <v>658</v>
      </c>
      <c r="G17" s="46">
        <v>705</v>
      </c>
      <c r="H17" s="46">
        <v>646</v>
      </c>
      <c r="I17" s="46">
        <v>1</v>
      </c>
      <c r="J17" s="46">
        <v>5</v>
      </c>
      <c r="K17" s="46">
        <v>0</v>
      </c>
      <c r="L17" s="46">
        <v>0</v>
      </c>
      <c r="M17" s="46">
        <v>2</v>
      </c>
      <c r="N17" s="46">
        <v>0</v>
      </c>
      <c r="O17" s="46">
        <v>8</v>
      </c>
      <c r="P17" s="46">
        <v>1</v>
      </c>
      <c r="Q17" s="46">
        <v>10</v>
      </c>
      <c r="R17" s="46">
        <v>6</v>
      </c>
      <c r="S17" s="46">
        <v>0</v>
      </c>
      <c r="T17" s="46">
        <v>0</v>
      </c>
      <c r="U17" s="46">
        <v>143</v>
      </c>
      <c r="V17" s="46">
        <v>137</v>
      </c>
      <c r="W17" s="46">
        <v>2</v>
      </c>
      <c r="X17" s="46">
        <v>0</v>
      </c>
      <c r="Y17" s="66">
        <v>97.61560693641619</v>
      </c>
      <c r="Z17" s="66">
        <v>0.4335260115606936</v>
      </c>
      <c r="AA17" s="66">
        <v>0.7947976878612716</v>
      </c>
      <c r="AB17" s="4"/>
      <c r="AC17" s="14" t="str">
        <f t="shared" si="0"/>
        <v>古河市</v>
      </c>
      <c r="AD17" s="1"/>
    </row>
    <row r="18" spans="1:30" ht="12.75" customHeight="1">
      <c r="A18" s="1"/>
      <c r="B18" s="1" t="s">
        <v>49</v>
      </c>
      <c r="C18" s="3"/>
      <c r="D18" s="46">
        <v>737</v>
      </c>
      <c r="E18" s="46">
        <v>357</v>
      </c>
      <c r="F18" s="46">
        <v>380</v>
      </c>
      <c r="G18" s="46">
        <v>352</v>
      </c>
      <c r="H18" s="46">
        <v>376</v>
      </c>
      <c r="I18" s="46">
        <v>1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1</v>
      </c>
      <c r="P18" s="46">
        <v>0</v>
      </c>
      <c r="Q18" s="46">
        <v>2</v>
      </c>
      <c r="R18" s="46">
        <v>4</v>
      </c>
      <c r="S18" s="46">
        <v>0</v>
      </c>
      <c r="T18" s="46">
        <v>0</v>
      </c>
      <c r="U18" s="46">
        <v>5</v>
      </c>
      <c r="V18" s="46">
        <v>6</v>
      </c>
      <c r="W18" s="46">
        <v>0</v>
      </c>
      <c r="X18" s="46">
        <v>0</v>
      </c>
      <c r="Y18" s="66">
        <v>98.7788331071913</v>
      </c>
      <c r="Z18" s="66">
        <v>0.13568521031207598</v>
      </c>
      <c r="AA18" s="66">
        <v>0.13568521031207598</v>
      </c>
      <c r="AB18" s="4"/>
      <c r="AC18" s="14" t="str">
        <f t="shared" si="0"/>
        <v>石岡市</v>
      </c>
      <c r="AD18" s="1"/>
    </row>
    <row r="19" spans="1:30" ht="12.75" customHeight="1">
      <c r="A19" s="1"/>
      <c r="B19" s="1" t="s">
        <v>50</v>
      </c>
      <c r="C19" s="3"/>
      <c r="D19" s="46">
        <v>448</v>
      </c>
      <c r="E19" s="46">
        <v>245</v>
      </c>
      <c r="F19" s="46">
        <v>203</v>
      </c>
      <c r="G19" s="46">
        <v>232</v>
      </c>
      <c r="H19" s="46">
        <v>201</v>
      </c>
      <c r="I19" s="46">
        <v>1</v>
      </c>
      <c r="J19" s="46">
        <v>0</v>
      </c>
      <c r="K19" s="46">
        <v>0</v>
      </c>
      <c r="L19" s="46">
        <v>0</v>
      </c>
      <c r="M19" s="46">
        <v>3</v>
      </c>
      <c r="N19" s="46">
        <v>0</v>
      </c>
      <c r="O19" s="46">
        <v>6</v>
      </c>
      <c r="P19" s="46">
        <v>0</v>
      </c>
      <c r="Q19" s="46">
        <v>3</v>
      </c>
      <c r="R19" s="46">
        <v>2</v>
      </c>
      <c r="S19" s="46">
        <v>0</v>
      </c>
      <c r="T19" s="46">
        <v>0</v>
      </c>
      <c r="U19" s="46">
        <v>35</v>
      </c>
      <c r="V19" s="46">
        <v>26</v>
      </c>
      <c r="W19" s="46">
        <v>0</v>
      </c>
      <c r="X19" s="46">
        <v>0</v>
      </c>
      <c r="Y19" s="66">
        <v>96.65178571428571</v>
      </c>
      <c r="Z19" s="66">
        <v>0.2232142857142857</v>
      </c>
      <c r="AA19" s="66">
        <v>1.3392857142857142</v>
      </c>
      <c r="AB19" s="4"/>
      <c r="AC19" s="14" t="str">
        <f t="shared" si="0"/>
        <v>結城市</v>
      </c>
      <c r="AD19" s="1"/>
    </row>
    <row r="20" spans="1:30" ht="12.75" customHeight="1">
      <c r="A20" s="1"/>
      <c r="B20" s="1" t="s">
        <v>20</v>
      </c>
      <c r="C20" s="3"/>
      <c r="D20" s="46">
        <v>792</v>
      </c>
      <c r="E20" s="46">
        <v>423</v>
      </c>
      <c r="F20" s="46">
        <v>369</v>
      </c>
      <c r="G20" s="46">
        <v>418</v>
      </c>
      <c r="H20" s="46">
        <v>365</v>
      </c>
      <c r="I20" s="46">
        <v>3</v>
      </c>
      <c r="J20" s="46">
        <v>0</v>
      </c>
      <c r="K20" s="46">
        <v>1</v>
      </c>
      <c r="L20" s="46">
        <v>1</v>
      </c>
      <c r="M20" s="46">
        <v>0</v>
      </c>
      <c r="N20" s="46">
        <v>0</v>
      </c>
      <c r="O20" s="46">
        <v>1</v>
      </c>
      <c r="P20" s="46">
        <v>0</v>
      </c>
      <c r="Q20" s="46">
        <v>0</v>
      </c>
      <c r="R20" s="46">
        <v>3</v>
      </c>
      <c r="S20" s="46">
        <v>0</v>
      </c>
      <c r="T20" s="46">
        <v>0</v>
      </c>
      <c r="U20" s="46">
        <v>10</v>
      </c>
      <c r="V20" s="46">
        <v>11</v>
      </c>
      <c r="W20" s="46">
        <v>0</v>
      </c>
      <c r="X20" s="46">
        <v>0</v>
      </c>
      <c r="Y20" s="66">
        <v>98.86363636363636</v>
      </c>
      <c r="Z20" s="66">
        <v>0.3787878787878788</v>
      </c>
      <c r="AA20" s="66">
        <v>0.12626262626262627</v>
      </c>
      <c r="AB20" s="4"/>
      <c r="AC20" s="14" t="str">
        <f t="shared" si="0"/>
        <v>龍ケ崎市</v>
      </c>
      <c r="AD20" s="1"/>
    </row>
    <row r="21" spans="1:30" ht="12.75" customHeight="1">
      <c r="A21" s="1"/>
      <c r="B21" s="1" t="s">
        <v>51</v>
      </c>
      <c r="C21" s="3"/>
      <c r="D21" s="46">
        <v>470</v>
      </c>
      <c r="E21" s="46">
        <v>237</v>
      </c>
      <c r="F21" s="46">
        <v>233</v>
      </c>
      <c r="G21" s="46">
        <v>230</v>
      </c>
      <c r="H21" s="46">
        <v>227</v>
      </c>
      <c r="I21" s="46">
        <v>0</v>
      </c>
      <c r="J21" s="46">
        <v>0</v>
      </c>
      <c r="K21" s="46">
        <v>0</v>
      </c>
      <c r="L21" s="46">
        <v>0</v>
      </c>
      <c r="M21" s="46">
        <v>1</v>
      </c>
      <c r="N21" s="46">
        <v>0</v>
      </c>
      <c r="O21" s="46">
        <v>0</v>
      </c>
      <c r="P21" s="46">
        <v>0</v>
      </c>
      <c r="Q21" s="46">
        <v>6</v>
      </c>
      <c r="R21" s="46">
        <v>6</v>
      </c>
      <c r="S21" s="46">
        <v>0</v>
      </c>
      <c r="T21" s="46">
        <v>0</v>
      </c>
      <c r="U21" s="46">
        <v>4</v>
      </c>
      <c r="V21" s="46">
        <v>0</v>
      </c>
      <c r="W21" s="46">
        <v>2</v>
      </c>
      <c r="X21" s="46">
        <v>0</v>
      </c>
      <c r="Y21" s="66">
        <v>97.23404255319149</v>
      </c>
      <c r="Z21" s="66">
        <v>0</v>
      </c>
      <c r="AA21" s="66">
        <v>0.425531914893617</v>
      </c>
      <c r="AB21" s="4"/>
      <c r="AC21" s="14" t="str">
        <f t="shared" si="0"/>
        <v>下妻市</v>
      </c>
      <c r="AD21" s="1"/>
    </row>
    <row r="22" spans="1:30" ht="12.75" customHeight="1">
      <c r="A22" s="1"/>
      <c r="B22" s="1" t="s">
        <v>37</v>
      </c>
      <c r="C22" s="3"/>
      <c r="D22" s="46">
        <v>624</v>
      </c>
      <c r="E22" s="46">
        <v>322</v>
      </c>
      <c r="F22" s="46">
        <v>302</v>
      </c>
      <c r="G22" s="46">
        <v>316</v>
      </c>
      <c r="H22" s="46">
        <v>295</v>
      </c>
      <c r="I22" s="46">
        <v>0</v>
      </c>
      <c r="J22" s="46">
        <v>0</v>
      </c>
      <c r="K22" s="46">
        <v>0</v>
      </c>
      <c r="L22" s="46">
        <v>2</v>
      </c>
      <c r="M22" s="46">
        <v>0</v>
      </c>
      <c r="N22" s="46">
        <v>0</v>
      </c>
      <c r="O22" s="46">
        <v>1</v>
      </c>
      <c r="P22" s="46">
        <v>1</v>
      </c>
      <c r="Q22" s="46">
        <v>5</v>
      </c>
      <c r="R22" s="46">
        <v>4</v>
      </c>
      <c r="S22" s="46">
        <v>0</v>
      </c>
      <c r="T22" s="46">
        <v>0</v>
      </c>
      <c r="U22" s="46">
        <v>7</v>
      </c>
      <c r="V22" s="46">
        <v>5</v>
      </c>
      <c r="W22" s="46">
        <v>0</v>
      </c>
      <c r="X22" s="46">
        <v>0</v>
      </c>
      <c r="Y22" s="66">
        <v>97.91666666666666</v>
      </c>
      <c r="Z22" s="66">
        <v>0</v>
      </c>
      <c r="AA22" s="66">
        <v>0.3205128205128205</v>
      </c>
      <c r="AB22" s="4"/>
      <c r="AC22" s="14" t="str">
        <f t="shared" si="0"/>
        <v>常総市</v>
      </c>
      <c r="AD22" s="1"/>
    </row>
    <row r="23" spans="1:30" ht="12.75" customHeight="1">
      <c r="A23" s="1"/>
      <c r="B23" s="1" t="s">
        <v>52</v>
      </c>
      <c r="C23" s="3"/>
      <c r="D23" s="46">
        <v>604</v>
      </c>
      <c r="E23" s="46">
        <v>331</v>
      </c>
      <c r="F23" s="46">
        <v>273</v>
      </c>
      <c r="G23" s="46">
        <v>331</v>
      </c>
      <c r="H23" s="46">
        <v>271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2</v>
      </c>
      <c r="S23" s="46">
        <v>0</v>
      </c>
      <c r="T23" s="46">
        <v>0</v>
      </c>
      <c r="U23" s="46">
        <v>11</v>
      </c>
      <c r="V23" s="46">
        <v>1</v>
      </c>
      <c r="W23" s="46">
        <v>0</v>
      </c>
      <c r="X23" s="46">
        <v>0</v>
      </c>
      <c r="Y23" s="66">
        <v>99.66887417218543</v>
      </c>
      <c r="Z23" s="66">
        <v>0</v>
      </c>
      <c r="AA23" s="66">
        <v>0</v>
      </c>
      <c r="AB23" s="4"/>
      <c r="AC23" s="14" t="str">
        <f t="shared" si="0"/>
        <v>常陸太田市</v>
      </c>
      <c r="AD23" s="1"/>
    </row>
    <row r="24" spans="1:30" ht="12.75" customHeight="1">
      <c r="A24" s="1"/>
      <c r="B24" s="1" t="s">
        <v>53</v>
      </c>
      <c r="C24" s="3"/>
      <c r="D24" s="46">
        <v>279</v>
      </c>
      <c r="E24" s="46">
        <v>132</v>
      </c>
      <c r="F24" s="46">
        <v>147</v>
      </c>
      <c r="G24" s="46">
        <v>130</v>
      </c>
      <c r="H24" s="46">
        <v>143</v>
      </c>
      <c r="I24" s="46">
        <v>1</v>
      </c>
      <c r="J24" s="46">
        <v>0</v>
      </c>
      <c r="K24" s="46">
        <v>0</v>
      </c>
      <c r="L24" s="46">
        <v>1</v>
      </c>
      <c r="M24" s="46">
        <v>0</v>
      </c>
      <c r="N24" s="46">
        <v>0</v>
      </c>
      <c r="O24" s="46">
        <v>0</v>
      </c>
      <c r="P24" s="46">
        <v>0</v>
      </c>
      <c r="Q24" s="46">
        <v>1</v>
      </c>
      <c r="R24" s="46">
        <v>3</v>
      </c>
      <c r="S24" s="46">
        <v>0</v>
      </c>
      <c r="T24" s="46">
        <v>0</v>
      </c>
      <c r="U24" s="46">
        <v>4</v>
      </c>
      <c r="V24" s="46">
        <v>1</v>
      </c>
      <c r="W24" s="46">
        <v>0</v>
      </c>
      <c r="X24" s="46">
        <v>0</v>
      </c>
      <c r="Y24" s="66">
        <v>97.84946236559139</v>
      </c>
      <c r="Z24" s="66">
        <v>0.35842293906810035</v>
      </c>
      <c r="AA24" s="66">
        <v>0</v>
      </c>
      <c r="AB24" s="4"/>
      <c r="AC24" s="14" t="str">
        <f t="shared" si="0"/>
        <v>高萩市</v>
      </c>
      <c r="AD24" s="1"/>
    </row>
    <row r="25" spans="1:30" ht="12.75" customHeight="1">
      <c r="A25" s="1"/>
      <c r="B25" s="1" t="s">
        <v>54</v>
      </c>
      <c r="C25" s="3"/>
      <c r="D25" s="46">
        <v>501</v>
      </c>
      <c r="E25" s="46">
        <v>247</v>
      </c>
      <c r="F25" s="46">
        <v>254</v>
      </c>
      <c r="G25" s="46">
        <v>245</v>
      </c>
      <c r="H25" s="46">
        <v>250</v>
      </c>
      <c r="I25" s="46">
        <v>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1</v>
      </c>
      <c r="R25" s="46">
        <v>4</v>
      </c>
      <c r="S25" s="46">
        <v>0</v>
      </c>
      <c r="T25" s="46">
        <v>0</v>
      </c>
      <c r="U25" s="46">
        <v>18</v>
      </c>
      <c r="V25" s="46">
        <v>15</v>
      </c>
      <c r="W25" s="46">
        <v>0</v>
      </c>
      <c r="X25" s="46">
        <v>0</v>
      </c>
      <c r="Y25" s="66">
        <v>98.80239520958084</v>
      </c>
      <c r="Z25" s="66">
        <v>0.19960079840319359</v>
      </c>
      <c r="AA25" s="66">
        <v>0</v>
      </c>
      <c r="AB25" s="4"/>
      <c r="AC25" s="14" t="str">
        <f t="shared" si="0"/>
        <v>北茨城市</v>
      </c>
      <c r="AD25" s="1"/>
    </row>
    <row r="26" spans="1:30" ht="12.75" customHeight="1">
      <c r="A26" s="1"/>
      <c r="B26" s="1" t="s">
        <v>55</v>
      </c>
      <c r="C26" s="3"/>
      <c r="D26" s="46">
        <v>724</v>
      </c>
      <c r="E26" s="46">
        <v>369</v>
      </c>
      <c r="F26" s="46">
        <v>355</v>
      </c>
      <c r="G26" s="46">
        <v>360</v>
      </c>
      <c r="H26" s="46">
        <v>355</v>
      </c>
      <c r="I26" s="46">
        <v>0</v>
      </c>
      <c r="J26" s="46">
        <v>0</v>
      </c>
      <c r="K26" s="46">
        <v>1</v>
      </c>
      <c r="L26" s="46">
        <v>0</v>
      </c>
      <c r="M26" s="46">
        <v>0</v>
      </c>
      <c r="N26" s="46">
        <v>0</v>
      </c>
      <c r="O26" s="46">
        <v>3</v>
      </c>
      <c r="P26" s="46">
        <v>0</v>
      </c>
      <c r="Q26" s="46">
        <v>5</v>
      </c>
      <c r="R26" s="46">
        <v>0</v>
      </c>
      <c r="S26" s="46">
        <v>0</v>
      </c>
      <c r="T26" s="46">
        <v>0</v>
      </c>
      <c r="U26" s="46">
        <v>1</v>
      </c>
      <c r="V26" s="46">
        <v>1</v>
      </c>
      <c r="W26" s="46">
        <v>0</v>
      </c>
      <c r="X26" s="46">
        <v>0</v>
      </c>
      <c r="Y26" s="66">
        <v>98.75690607734806</v>
      </c>
      <c r="Z26" s="66">
        <v>0</v>
      </c>
      <c r="AA26" s="66">
        <v>0.4143646408839779</v>
      </c>
      <c r="AB26" s="4"/>
      <c r="AC26" s="14" t="str">
        <f t="shared" si="0"/>
        <v>笠間市</v>
      </c>
      <c r="AD26" s="1"/>
    </row>
    <row r="27" spans="1:30" ht="12.75" customHeight="1">
      <c r="A27" s="1"/>
      <c r="B27" s="1" t="s">
        <v>56</v>
      </c>
      <c r="C27" s="3"/>
      <c r="D27" s="46">
        <v>1194</v>
      </c>
      <c r="E27" s="46">
        <v>614</v>
      </c>
      <c r="F27" s="46">
        <v>580</v>
      </c>
      <c r="G27" s="46">
        <v>596</v>
      </c>
      <c r="H27" s="46">
        <v>571</v>
      </c>
      <c r="I27" s="46">
        <v>4</v>
      </c>
      <c r="J27" s="46">
        <v>2</v>
      </c>
      <c r="K27" s="46">
        <v>1</v>
      </c>
      <c r="L27" s="46">
        <v>1</v>
      </c>
      <c r="M27" s="46">
        <v>0</v>
      </c>
      <c r="N27" s="46">
        <v>0</v>
      </c>
      <c r="O27" s="46">
        <v>4</v>
      </c>
      <c r="P27" s="46">
        <v>1</v>
      </c>
      <c r="Q27" s="46">
        <v>6</v>
      </c>
      <c r="R27" s="46">
        <v>5</v>
      </c>
      <c r="S27" s="46">
        <v>3</v>
      </c>
      <c r="T27" s="46">
        <v>0</v>
      </c>
      <c r="U27" s="46">
        <v>44</v>
      </c>
      <c r="V27" s="46">
        <v>60</v>
      </c>
      <c r="W27" s="46">
        <v>0</v>
      </c>
      <c r="X27" s="46">
        <v>0</v>
      </c>
      <c r="Y27" s="66">
        <v>97.73869346733667</v>
      </c>
      <c r="Z27" s="66">
        <v>0.5025125628140703</v>
      </c>
      <c r="AA27" s="66">
        <v>0.41876046901172526</v>
      </c>
      <c r="AB27" s="4"/>
      <c r="AC27" s="14" t="str">
        <f t="shared" si="0"/>
        <v>取手市</v>
      </c>
      <c r="AD27" s="1"/>
    </row>
    <row r="28" spans="1:30" ht="12.75" customHeight="1">
      <c r="A28" s="1"/>
      <c r="B28" s="1" t="s">
        <v>57</v>
      </c>
      <c r="C28" s="3"/>
      <c r="D28" s="46">
        <v>642</v>
      </c>
      <c r="E28" s="46">
        <v>330</v>
      </c>
      <c r="F28" s="46">
        <v>312</v>
      </c>
      <c r="G28" s="46">
        <v>321</v>
      </c>
      <c r="H28" s="46">
        <v>301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1</v>
      </c>
      <c r="P28" s="46">
        <v>0</v>
      </c>
      <c r="Q28" s="46">
        <v>8</v>
      </c>
      <c r="R28" s="46">
        <v>10</v>
      </c>
      <c r="S28" s="46">
        <v>0</v>
      </c>
      <c r="T28" s="46">
        <v>1</v>
      </c>
      <c r="U28" s="46">
        <v>9</v>
      </c>
      <c r="V28" s="46">
        <v>5</v>
      </c>
      <c r="W28" s="46">
        <v>0</v>
      </c>
      <c r="X28" s="46">
        <v>0</v>
      </c>
      <c r="Y28" s="66">
        <v>96.88473520249221</v>
      </c>
      <c r="Z28" s="66">
        <v>0</v>
      </c>
      <c r="AA28" s="66">
        <v>0.1557632398753894</v>
      </c>
      <c r="AB28" s="4"/>
      <c r="AC28" s="14" t="str">
        <f t="shared" si="0"/>
        <v>牛久市</v>
      </c>
      <c r="AD28" s="1"/>
    </row>
    <row r="29" spans="1:30" ht="12.75" customHeight="1">
      <c r="A29" s="1"/>
      <c r="B29" s="1" t="s">
        <v>58</v>
      </c>
      <c r="C29" s="3"/>
      <c r="D29" s="46">
        <v>1984</v>
      </c>
      <c r="E29" s="46">
        <v>1040</v>
      </c>
      <c r="F29" s="46">
        <v>944</v>
      </c>
      <c r="G29" s="46">
        <v>1032</v>
      </c>
      <c r="H29" s="46">
        <v>935</v>
      </c>
      <c r="I29" s="46">
        <v>1</v>
      </c>
      <c r="J29" s="46">
        <v>2</v>
      </c>
      <c r="K29" s="46">
        <v>0</v>
      </c>
      <c r="L29" s="46">
        <v>0</v>
      </c>
      <c r="M29" s="46">
        <v>0</v>
      </c>
      <c r="N29" s="46">
        <v>0</v>
      </c>
      <c r="O29" s="46">
        <v>1</v>
      </c>
      <c r="P29" s="46">
        <v>1</v>
      </c>
      <c r="Q29" s="46">
        <v>6</v>
      </c>
      <c r="R29" s="46">
        <v>6</v>
      </c>
      <c r="S29" s="46">
        <v>0</v>
      </c>
      <c r="T29" s="46">
        <v>0</v>
      </c>
      <c r="U29" s="46">
        <v>47</v>
      </c>
      <c r="V29" s="46">
        <v>23</v>
      </c>
      <c r="W29" s="46">
        <v>1</v>
      </c>
      <c r="X29" s="46">
        <v>0</v>
      </c>
      <c r="Y29" s="66">
        <v>99.14314516129032</v>
      </c>
      <c r="Z29" s="66">
        <v>0.15120967741935484</v>
      </c>
      <c r="AA29" s="66">
        <v>0.15120967741935484</v>
      </c>
      <c r="AB29" s="4"/>
      <c r="AC29" s="14" t="str">
        <f t="shared" si="0"/>
        <v>つくば市</v>
      </c>
      <c r="AD29" s="1"/>
    </row>
    <row r="30" spans="1:30" ht="12.75" customHeight="1">
      <c r="A30" s="1"/>
      <c r="B30" s="1" t="s">
        <v>59</v>
      </c>
      <c r="C30" s="3"/>
      <c r="D30" s="46">
        <v>1499</v>
      </c>
      <c r="E30" s="46">
        <v>780</v>
      </c>
      <c r="F30" s="46">
        <v>719</v>
      </c>
      <c r="G30" s="46">
        <v>764</v>
      </c>
      <c r="H30" s="46">
        <v>717</v>
      </c>
      <c r="I30" s="46">
        <v>10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6</v>
      </c>
      <c r="R30" s="46">
        <v>2</v>
      </c>
      <c r="S30" s="46">
        <v>0</v>
      </c>
      <c r="T30" s="46">
        <v>0</v>
      </c>
      <c r="U30" s="46">
        <v>5</v>
      </c>
      <c r="V30" s="46">
        <v>7</v>
      </c>
      <c r="W30" s="46">
        <v>1</v>
      </c>
      <c r="X30" s="46">
        <v>0</v>
      </c>
      <c r="Y30" s="66">
        <v>98.79919946631087</v>
      </c>
      <c r="Z30" s="66">
        <v>0.66711140760507</v>
      </c>
      <c r="AA30" s="66">
        <v>0.06671114076050699</v>
      </c>
      <c r="AB30" s="4"/>
      <c r="AC30" s="14" t="str">
        <f t="shared" si="0"/>
        <v>ひたちなか市</v>
      </c>
      <c r="AD30" s="1"/>
    </row>
    <row r="31" spans="1:30" ht="12.75" customHeight="1">
      <c r="A31" s="1"/>
      <c r="B31" s="1" t="s">
        <v>60</v>
      </c>
      <c r="C31" s="3"/>
      <c r="D31" s="46">
        <v>764</v>
      </c>
      <c r="E31" s="46">
        <v>394</v>
      </c>
      <c r="F31" s="46">
        <v>370</v>
      </c>
      <c r="G31" s="46">
        <v>386</v>
      </c>
      <c r="H31" s="46">
        <v>369</v>
      </c>
      <c r="I31" s="46">
        <v>1</v>
      </c>
      <c r="J31" s="46">
        <v>0</v>
      </c>
      <c r="K31" s="46">
        <v>0</v>
      </c>
      <c r="L31" s="46">
        <v>0</v>
      </c>
      <c r="M31" s="46">
        <v>1</v>
      </c>
      <c r="N31" s="46">
        <v>0</v>
      </c>
      <c r="O31" s="46">
        <v>1</v>
      </c>
      <c r="P31" s="46">
        <v>0</v>
      </c>
      <c r="Q31" s="46">
        <v>5</v>
      </c>
      <c r="R31" s="46">
        <v>1</v>
      </c>
      <c r="S31" s="46">
        <v>0</v>
      </c>
      <c r="T31" s="46">
        <v>0</v>
      </c>
      <c r="U31" s="46">
        <v>23</v>
      </c>
      <c r="V31" s="46">
        <v>23</v>
      </c>
      <c r="W31" s="46">
        <v>0</v>
      </c>
      <c r="X31" s="46">
        <v>0</v>
      </c>
      <c r="Y31" s="66">
        <v>98.82198952879581</v>
      </c>
      <c r="Z31" s="66">
        <v>0.13089005235602094</v>
      </c>
      <c r="AA31" s="66">
        <v>0.13089005235602094</v>
      </c>
      <c r="AB31" s="4"/>
      <c r="AC31" s="14" t="str">
        <f t="shared" si="0"/>
        <v>鹿嶋市</v>
      </c>
      <c r="AD31" s="1"/>
    </row>
    <row r="32" spans="1:30" ht="12.75" customHeight="1">
      <c r="A32" s="1"/>
      <c r="B32" s="1" t="s">
        <v>21</v>
      </c>
      <c r="C32" s="3"/>
      <c r="D32" s="46">
        <v>257</v>
      </c>
      <c r="E32" s="46">
        <v>125</v>
      </c>
      <c r="F32" s="46">
        <v>132</v>
      </c>
      <c r="G32" s="46">
        <v>124</v>
      </c>
      <c r="H32" s="46">
        <v>131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1</v>
      </c>
      <c r="S32" s="46">
        <v>0</v>
      </c>
      <c r="T32" s="46">
        <v>0</v>
      </c>
      <c r="U32" s="46">
        <v>14</v>
      </c>
      <c r="V32" s="46">
        <v>24</v>
      </c>
      <c r="W32" s="46">
        <v>0</v>
      </c>
      <c r="X32" s="46">
        <v>0</v>
      </c>
      <c r="Y32" s="66">
        <v>99.22178988326849</v>
      </c>
      <c r="Z32" s="66">
        <v>0</v>
      </c>
      <c r="AA32" s="66">
        <v>0</v>
      </c>
      <c r="AB32" s="4"/>
      <c r="AC32" s="14" t="str">
        <f t="shared" si="0"/>
        <v>潮来市</v>
      </c>
      <c r="AD32" s="1"/>
    </row>
    <row r="33" spans="1:30" ht="12.75" customHeight="1">
      <c r="A33" s="1"/>
      <c r="B33" s="1" t="s">
        <v>38</v>
      </c>
      <c r="C33" s="3"/>
      <c r="D33" s="46">
        <v>516</v>
      </c>
      <c r="E33" s="46">
        <v>275</v>
      </c>
      <c r="F33" s="46">
        <v>241</v>
      </c>
      <c r="G33" s="46">
        <v>272</v>
      </c>
      <c r="H33" s="46">
        <v>237</v>
      </c>
      <c r="I33" s="46">
        <v>2</v>
      </c>
      <c r="J33" s="46">
        <v>1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1</v>
      </c>
      <c r="R33" s="46">
        <v>3</v>
      </c>
      <c r="S33" s="46">
        <v>0</v>
      </c>
      <c r="T33" s="46">
        <v>0</v>
      </c>
      <c r="U33" s="46">
        <v>20</v>
      </c>
      <c r="V33" s="46">
        <v>24</v>
      </c>
      <c r="W33" s="46">
        <v>0</v>
      </c>
      <c r="X33" s="46">
        <v>0</v>
      </c>
      <c r="Y33" s="66">
        <v>98.64341085271317</v>
      </c>
      <c r="Z33" s="66">
        <v>0.5813953488372093</v>
      </c>
      <c r="AA33" s="66">
        <v>0</v>
      </c>
      <c r="AB33" s="4"/>
      <c r="AC33" s="14" t="str">
        <f t="shared" si="0"/>
        <v>守谷市</v>
      </c>
      <c r="AD33" s="1"/>
    </row>
    <row r="34" spans="1:30" ht="12.75" customHeight="1">
      <c r="A34" s="1"/>
      <c r="B34" s="1" t="s">
        <v>2</v>
      </c>
      <c r="C34" s="3"/>
      <c r="D34" s="46">
        <v>419</v>
      </c>
      <c r="E34" s="46">
        <v>230</v>
      </c>
      <c r="F34" s="46">
        <v>189</v>
      </c>
      <c r="G34" s="46">
        <v>228</v>
      </c>
      <c r="H34" s="46">
        <v>188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2</v>
      </c>
      <c r="R34" s="46">
        <v>1</v>
      </c>
      <c r="S34" s="46">
        <v>0</v>
      </c>
      <c r="T34" s="46">
        <v>0</v>
      </c>
      <c r="U34" s="46">
        <v>13</v>
      </c>
      <c r="V34" s="46">
        <v>6</v>
      </c>
      <c r="W34" s="46">
        <v>1</v>
      </c>
      <c r="X34" s="46">
        <v>0</v>
      </c>
      <c r="Y34" s="66">
        <v>99.28400954653938</v>
      </c>
      <c r="Z34" s="66">
        <v>0</v>
      </c>
      <c r="AA34" s="66">
        <v>0.23866348448687352</v>
      </c>
      <c r="AB34" s="4"/>
      <c r="AC34" s="14" t="str">
        <f t="shared" si="0"/>
        <v>常陸大宮市</v>
      </c>
      <c r="AD34" s="1"/>
    </row>
    <row r="35" spans="1:30" ht="12.75" customHeight="1">
      <c r="A35" s="1"/>
      <c r="B35" s="1" t="s">
        <v>3</v>
      </c>
      <c r="C35" s="3"/>
      <c r="D35" s="46">
        <v>520</v>
      </c>
      <c r="E35" s="46">
        <v>281</v>
      </c>
      <c r="F35" s="46">
        <v>239</v>
      </c>
      <c r="G35" s="46">
        <v>270</v>
      </c>
      <c r="H35" s="46">
        <v>239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7</v>
      </c>
      <c r="P35" s="46">
        <v>0</v>
      </c>
      <c r="Q35" s="46">
        <v>4</v>
      </c>
      <c r="R35" s="46">
        <v>0</v>
      </c>
      <c r="S35" s="46">
        <v>0</v>
      </c>
      <c r="T35" s="46">
        <v>0</v>
      </c>
      <c r="U35" s="46">
        <v>6</v>
      </c>
      <c r="V35" s="46">
        <v>1</v>
      </c>
      <c r="W35" s="46">
        <v>0</v>
      </c>
      <c r="X35" s="46">
        <v>0</v>
      </c>
      <c r="Y35" s="66">
        <v>97.88461538461539</v>
      </c>
      <c r="Z35" s="66">
        <v>0</v>
      </c>
      <c r="AA35" s="66">
        <v>1.3461538461538463</v>
      </c>
      <c r="AB35" s="4"/>
      <c r="AC35" s="14" t="str">
        <f t="shared" si="0"/>
        <v>那珂市</v>
      </c>
      <c r="AD35" s="1"/>
    </row>
    <row r="36" spans="1:30" ht="12.75" customHeight="1">
      <c r="A36" s="1"/>
      <c r="B36" s="1" t="s">
        <v>4</v>
      </c>
      <c r="C36" s="3"/>
      <c r="D36" s="46">
        <v>1071</v>
      </c>
      <c r="E36" s="46">
        <v>564</v>
      </c>
      <c r="F36" s="46">
        <v>507</v>
      </c>
      <c r="G36" s="46">
        <v>554</v>
      </c>
      <c r="H36" s="46">
        <v>501</v>
      </c>
      <c r="I36" s="46">
        <v>2</v>
      </c>
      <c r="J36" s="46">
        <v>1</v>
      </c>
      <c r="K36" s="46">
        <v>1</v>
      </c>
      <c r="L36" s="46">
        <v>0</v>
      </c>
      <c r="M36" s="46">
        <v>1</v>
      </c>
      <c r="N36" s="46">
        <v>0</v>
      </c>
      <c r="O36" s="46">
        <v>2</v>
      </c>
      <c r="P36" s="46">
        <v>0</v>
      </c>
      <c r="Q36" s="46">
        <v>4</v>
      </c>
      <c r="R36" s="46">
        <v>5</v>
      </c>
      <c r="S36" s="46">
        <v>0</v>
      </c>
      <c r="T36" s="46">
        <v>0</v>
      </c>
      <c r="U36" s="46">
        <v>22</v>
      </c>
      <c r="V36" s="46">
        <v>11</v>
      </c>
      <c r="W36" s="46">
        <v>0</v>
      </c>
      <c r="X36" s="46">
        <v>0</v>
      </c>
      <c r="Y36" s="66">
        <v>98.5060690943044</v>
      </c>
      <c r="Z36" s="66">
        <v>0.2801120448179272</v>
      </c>
      <c r="AA36" s="66">
        <v>0.18674136321195145</v>
      </c>
      <c r="AB36" s="4"/>
      <c r="AC36" s="14" t="str">
        <f t="shared" si="0"/>
        <v>筑西市</v>
      </c>
      <c r="AD36" s="1"/>
    </row>
    <row r="37" spans="1:30" ht="12.75" customHeight="1">
      <c r="A37" s="1"/>
      <c r="B37" s="1" t="s">
        <v>5</v>
      </c>
      <c r="C37" s="3"/>
      <c r="D37" s="46">
        <v>544</v>
      </c>
      <c r="E37" s="46">
        <v>287</v>
      </c>
      <c r="F37" s="46">
        <v>257</v>
      </c>
      <c r="G37" s="46">
        <v>277</v>
      </c>
      <c r="H37" s="46">
        <v>252</v>
      </c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4</v>
      </c>
      <c r="P37" s="46">
        <v>0</v>
      </c>
      <c r="Q37" s="46">
        <v>5</v>
      </c>
      <c r="R37" s="46">
        <v>5</v>
      </c>
      <c r="S37" s="46">
        <v>0</v>
      </c>
      <c r="T37" s="46">
        <v>0</v>
      </c>
      <c r="U37" s="46">
        <v>26</v>
      </c>
      <c r="V37" s="46">
        <v>16</v>
      </c>
      <c r="W37" s="46">
        <v>0</v>
      </c>
      <c r="X37" s="46">
        <v>0</v>
      </c>
      <c r="Y37" s="66">
        <v>97.24264705882352</v>
      </c>
      <c r="Z37" s="66">
        <v>0.1838235294117647</v>
      </c>
      <c r="AA37" s="66">
        <v>0.7352941176470588</v>
      </c>
      <c r="AB37" s="4"/>
      <c r="AC37" s="14" t="str">
        <f t="shared" si="0"/>
        <v>坂東市</v>
      </c>
      <c r="AD37" s="1"/>
    </row>
    <row r="38" spans="1:30" ht="12.75" customHeight="1">
      <c r="A38" s="1"/>
      <c r="B38" s="1" t="s">
        <v>6</v>
      </c>
      <c r="C38" s="3"/>
      <c r="D38" s="46">
        <v>414</v>
      </c>
      <c r="E38" s="46">
        <v>198</v>
      </c>
      <c r="F38" s="46">
        <v>216</v>
      </c>
      <c r="G38" s="46">
        <v>192</v>
      </c>
      <c r="H38" s="46">
        <v>212</v>
      </c>
      <c r="I38" s="46">
        <v>0</v>
      </c>
      <c r="J38" s="46">
        <v>0</v>
      </c>
      <c r="K38" s="46">
        <v>0</v>
      </c>
      <c r="L38" s="46">
        <v>1</v>
      </c>
      <c r="M38" s="46">
        <v>0</v>
      </c>
      <c r="N38" s="46">
        <v>0</v>
      </c>
      <c r="O38" s="46">
        <v>5</v>
      </c>
      <c r="P38" s="46">
        <v>1</v>
      </c>
      <c r="Q38" s="46">
        <v>1</v>
      </c>
      <c r="R38" s="46">
        <v>2</v>
      </c>
      <c r="S38" s="46">
        <v>0</v>
      </c>
      <c r="T38" s="46">
        <v>0</v>
      </c>
      <c r="U38" s="46">
        <v>21</v>
      </c>
      <c r="V38" s="46">
        <v>23</v>
      </c>
      <c r="W38" s="46">
        <v>0</v>
      </c>
      <c r="X38" s="46">
        <v>0</v>
      </c>
      <c r="Y38" s="66">
        <v>97.58454106280193</v>
      </c>
      <c r="Z38" s="66">
        <v>0</v>
      </c>
      <c r="AA38" s="66">
        <v>1.4492753623188406</v>
      </c>
      <c r="AB38" s="4"/>
      <c r="AC38" s="14" t="str">
        <f t="shared" si="0"/>
        <v>稲敷市</v>
      </c>
      <c r="AD38" s="1"/>
    </row>
    <row r="39" spans="1:30" ht="12.75" customHeight="1">
      <c r="A39" s="1"/>
      <c r="B39" s="72" t="s">
        <v>7</v>
      </c>
      <c r="C39" s="3"/>
      <c r="D39" s="46">
        <v>401</v>
      </c>
      <c r="E39" s="46">
        <v>206</v>
      </c>
      <c r="F39" s="46">
        <v>195</v>
      </c>
      <c r="G39" s="46">
        <v>199</v>
      </c>
      <c r="H39" s="46">
        <v>194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4</v>
      </c>
      <c r="P39" s="46">
        <v>0</v>
      </c>
      <c r="Q39" s="46">
        <v>3</v>
      </c>
      <c r="R39" s="46">
        <v>1</v>
      </c>
      <c r="S39" s="46">
        <v>0</v>
      </c>
      <c r="T39" s="46">
        <v>0</v>
      </c>
      <c r="U39" s="46">
        <v>1</v>
      </c>
      <c r="V39" s="46">
        <v>0</v>
      </c>
      <c r="W39" s="46">
        <v>0</v>
      </c>
      <c r="X39" s="46">
        <v>0</v>
      </c>
      <c r="Y39" s="66">
        <v>98.00498753117208</v>
      </c>
      <c r="Z39" s="66">
        <v>0</v>
      </c>
      <c r="AA39" s="66">
        <v>0.997506234413965</v>
      </c>
      <c r="AB39" s="4"/>
      <c r="AC39" s="73" t="str">
        <f t="shared" si="0"/>
        <v>かすみがうら市</v>
      </c>
      <c r="AD39" s="1"/>
    </row>
    <row r="40" spans="1:30" ht="12.75" customHeight="1">
      <c r="A40" s="1"/>
      <c r="B40" s="1" t="s">
        <v>39</v>
      </c>
      <c r="C40" s="3"/>
      <c r="D40" s="46">
        <v>454</v>
      </c>
      <c r="E40" s="46">
        <v>210</v>
      </c>
      <c r="F40" s="46">
        <v>244</v>
      </c>
      <c r="G40" s="46">
        <v>205</v>
      </c>
      <c r="H40" s="46">
        <v>242</v>
      </c>
      <c r="I40" s="46">
        <v>1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4</v>
      </c>
      <c r="R40" s="46">
        <v>1</v>
      </c>
      <c r="S40" s="46">
        <v>0</v>
      </c>
      <c r="T40" s="46">
        <v>0</v>
      </c>
      <c r="U40" s="46">
        <v>5</v>
      </c>
      <c r="V40" s="46">
        <v>3</v>
      </c>
      <c r="W40" s="46">
        <v>0</v>
      </c>
      <c r="X40" s="46">
        <v>0</v>
      </c>
      <c r="Y40" s="66">
        <v>98.45814977973568</v>
      </c>
      <c r="Z40" s="66">
        <v>0.4405286343612335</v>
      </c>
      <c r="AA40" s="66">
        <v>0</v>
      </c>
      <c r="AB40" s="4"/>
      <c r="AC40" s="14" t="str">
        <f t="shared" si="0"/>
        <v>桜川市</v>
      </c>
      <c r="AD40" s="1"/>
    </row>
    <row r="41" spans="1:30" ht="12.75" customHeight="1">
      <c r="A41" s="1"/>
      <c r="B41" s="1" t="s">
        <v>40</v>
      </c>
      <c r="C41" s="3"/>
      <c r="D41" s="46">
        <v>922</v>
      </c>
      <c r="E41" s="46">
        <v>484</v>
      </c>
      <c r="F41" s="46">
        <v>438</v>
      </c>
      <c r="G41" s="46">
        <v>470</v>
      </c>
      <c r="H41" s="46">
        <v>426</v>
      </c>
      <c r="I41" s="46">
        <v>5</v>
      </c>
      <c r="J41" s="46">
        <v>0</v>
      </c>
      <c r="K41" s="46">
        <v>2</v>
      </c>
      <c r="L41" s="46">
        <v>0</v>
      </c>
      <c r="M41" s="46">
        <v>0</v>
      </c>
      <c r="N41" s="46">
        <v>0</v>
      </c>
      <c r="O41" s="46">
        <v>3</v>
      </c>
      <c r="P41" s="46">
        <v>1</v>
      </c>
      <c r="Q41" s="46">
        <v>4</v>
      </c>
      <c r="R41" s="46">
        <v>11</v>
      </c>
      <c r="S41" s="46">
        <v>0</v>
      </c>
      <c r="T41" s="46">
        <v>0</v>
      </c>
      <c r="U41" s="46">
        <v>105</v>
      </c>
      <c r="V41" s="46">
        <v>122</v>
      </c>
      <c r="W41" s="46">
        <v>0</v>
      </c>
      <c r="X41" s="46">
        <v>0</v>
      </c>
      <c r="Y41" s="66">
        <v>97.18004338394793</v>
      </c>
      <c r="Z41" s="66">
        <v>0.5422993492407809</v>
      </c>
      <c r="AA41" s="66">
        <v>0.43383947939262474</v>
      </c>
      <c r="AB41" s="4"/>
      <c r="AC41" s="14" t="str">
        <f t="shared" si="0"/>
        <v>神栖市</v>
      </c>
      <c r="AD41" s="1"/>
    </row>
    <row r="42" spans="1:30" ht="12.75" customHeight="1">
      <c r="A42" s="1"/>
      <c r="B42" s="1" t="s">
        <v>41</v>
      </c>
      <c r="C42" s="3"/>
      <c r="D42" s="46">
        <v>381</v>
      </c>
      <c r="E42" s="46">
        <v>173</v>
      </c>
      <c r="F42" s="46">
        <v>208</v>
      </c>
      <c r="G42" s="46">
        <v>172</v>
      </c>
      <c r="H42" s="46">
        <v>206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1</v>
      </c>
      <c r="R42" s="46">
        <v>2</v>
      </c>
      <c r="S42" s="46">
        <v>0</v>
      </c>
      <c r="T42" s="46">
        <v>0</v>
      </c>
      <c r="U42" s="46">
        <v>30</v>
      </c>
      <c r="V42" s="46">
        <v>23</v>
      </c>
      <c r="W42" s="46">
        <v>0</v>
      </c>
      <c r="X42" s="46">
        <v>0</v>
      </c>
      <c r="Y42" s="66">
        <v>99.21259842519686</v>
      </c>
      <c r="Z42" s="66">
        <v>0</v>
      </c>
      <c r="AA42" s="66">
        <v>0</v>
      </c>
      <c r="AB42" s="4"/>
      <c r="AC42" s="14" t="str">
        <f t="shared" si="0"/>
        <v>行方市</v>
      </c>
      <c r="AD42" s="1"/>
    </row>
    <row r="43" spans="1:30" ht="12.75" customHeight="1">
      <c r="A43" s="1"/>
      <c r="B43" s="1" t="s">
        <v>42</v>
      </c>
      <c r="C43" s="3"/>
      <c r="D43" s="46">
        <v>451</v>
      </c>
      <c r="E43" s="46">
        <v>231</v>
      </c>
      <c r="F43" s="46">
        <v>220</v>
      </c>
      <c r="G43" s="46">
        <v>230</v>
      </c>
      <c r="H43" s="46">
        <v>218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1</v>
      </c>
      <c r="Q43" s="46">
        <v>1</v>
      </c>
      <c r="R43" s="46">
        <v>1</v>
      </c>
      <c r="S43" s="46">
        <v>0</v>
      </c>
      <c r="T43" s="46">
        <v>0</v>
      </c>
      <c r="U43" s="46">
        <v>2</v>
      </c>
      <c r="V43" s="46">
        <v>1</v>
      </c>
      <c r="W43" s="46">
        <v>0</v>
      </c>
      <c r="X43" s="46">
        <v>0</v>
      </c>
      <c r="Y43" s="66">
        <v>99.33481152993349</v>
      </c>
      <c r="Z43" s="66">
        <v>0</v>
      </c>
      <c r="AA43" s="66">
        <v>0.22172949002217296</v>
      </c>
      <c r="AB43" s="4"/>
      <c r="AC43" s="14" t="str">
        <f>B43</f>
        <v>鉾田市</v>
      </c>
      <c r="AD43" s="1"/>
    </row>
    <row r="44" spans="1:30" ht="12.75" customHeight="1">
      <c r="A44" s="1"/>
      <c r="B44" s="72" t="s">
        <v>43</v>
      </c>
      <c r="C44" s="3"/>
      <c r="D44" s="46">
        <v>359</v>
      </c>
      <c r="E44" s="46">
        <v>168</v>
      </c>
      <c r="F44" s="46">
        <v>191</v>
      </c>
      <c r="G44" s="46">
        <v>165</v>
      </c>
      <c r="H44" s="46">
        <v>191</v>
      </c>
      <c r="I44" s="46">
        <v>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2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4</v>
      </c>
      <c r="V44" s="46">
        <v>5</v>
      </c>
      <c r="W44" s="46">
        <v>0</v>
      </c>
      <c r="X44" s="46">
        <v>0</v>
      </c>
      <c r="Y44" s="66">
        <v>99.16434540389972</v>
      </c>
      <c r="Z44" s="66">
        <v>0.2785515320334262</v>
      </c>
      <c r="AA44" s="66">
        <v>0.5571030640668524</v>
      </c>
      <c r="AB44" s="4"/>
      <c r="AC44" s="73" t="str">
        <f>B44</f>
        <v>つくばみらい市</v>
      </c>
      <c r="AD44" s="1"/>
    </row>
    <row r="45" spans="1:30" ht="12.75" customHeight="1">
      <c r="A45" s="1"/>
      <c r="B45" s="1" t="s">
        <v>44</v>
      </c>
      <c r="C45" s="3"/>
      <c r="D45" s="46">
        <v>524</v>
      </c>
      <c r="E45" s="46">
        <v>269</v>
      </c>
      <c r="F45" s="46">
        <v>255</v>
      </c>
      <c r="G45" s="46">
        <v>262</v>
      </c>
      <c r="H45" s="46">
        <v>254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2</v>
      </c>
      <c r="P45" s="46">
        <v>0</v>
      </c>
      <c r="Q45" s="46">
        <v>4</v>
      </c>
      <c r="R45" s="46">
        <v>1</v>
      </c>
      <c r="S45" s="46">
        <v>0</v>
      </c>
      <c r="T45" s="46">
        <v>0</v>
      </c>
      <c r="U45" s="46">
        <v>5</v>
      </c>
      <c r="V45" s="46">
        <v>1</v>
      </c>
      <c r="W45" s="46">
        <v>1</v>
      </c>
      <c r="X45" s="46">
        <v>0</v>
      </c>
      <c r="Y45" s="66">
        <v>98.47328244274809</v>
      </c>
      <c r="Z45" s="66">
        <v>0.19083969465648853</v>
      </c>
      <c r="AA45" s="66">
        <v>0.5725190839694656</v>
      </c>
      <c r="AB45" s="4"/>
      <c r="AC45" s="14" t="str">
        <f>B45</f>
        <v>小美玉市</v>
      </c>
      <c r="AD45" s="1"/>
    </row>
    <row r="46" spans="1:30" ht="12.75" customHeight="1">
      <c r="A46" s="1"/>
      <c r="B46" s="10"/>
      <c r="C46" s="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7"/>
      <c r="Z46" s="67"/>
      <c r="AA46" s="67"/>
      <c r="AB46" s="4"/>
      <c r="AC46" s="14"/>
      <c r="AD46" s="1"/>
    </row>
    <row r="47" spans="1:30" s="42" customFormat="1" ht="12.75" customHeight="1">
      <c r="A47" s="11"/>
      <c r="B47" s="11" t="s">
        <v>22</v>
      </c>
      <c r="C47" s="18"/>
      <c r="D47" s="43">
        <v>2555</v>
      </c>
      <c r="E47" s="43">
        <v>1327</v>
      </c>
      <c r="F47" s="43">
        <v>1228</v>
      </c>
      <c r="G47" s="43">
        <v>1298</v>
      </c>
      <c r="H47" s="43">
        <v>1214</v>
      </c>
      <c r="I47" s="43">
        <v>4</v>
      </c>
      <c r="J47" s="43">
        <v>3</v>
      </c>
      <c r="K47" s="43">
        <v>0</v>
      </c>
      <c r="L47" s="43">
        <v>0</v>
      </c>
      <c r="M47" s="43">
        <v>1</v>
      </c>
      <c r="N47" s="43">
        <v>0</v>
      </c>
      <c r="O47" s="43">
        <v>2</v>
      </c>
      <c r="P47" s="43">
        <v>0</v>
      </c>
      <c r="Q47" s="43">
        <v>22</v>
      </c>
      <c r="R47" s="43">
        <v>11</v>
      </c>
      <c r="S47" s="43">
        <v>0</v>
      </c>
      <c r="T47" s="43">
        <v>0</v>
      </c>
      <c r="U47" s="43">
        <v>85</v>
      </c>
      <c r="V47" s="43">
        <v>83</v>
      </c>
      <c r="W47" s="43">
        <v>1</v>
      </c>
      <c r="X47" s="43">
        <v>0</v>
      </c>
      <c r="Y47" s="68">
        <v>98.31702544031312</v>
      </c>
      <c r="Z47" s="68">
        <v>0.273972602739726</v>
      </c>
      <c r="AA47" s="68">
        <v>0.11741682974559686</v>
      </c>
      <c r="AB47" s="19"/>
      <c r="AC47" s="17" t="str">
        <f>B47</f>
        <v>郡計</v>
      </c>
      <c r="AD47" s="11"/>
    </row>
    <row r="48" spans="1:30" ht="12.75" customHeight="1">
      <c r="A48" s="1"/>
      <c r="B48" s="11"/>
      <c r="C48" s="3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7"/>
      <c r="Z48" s="67"/>
      <c r="AA48" s="67"/>
      <c r="AB48" s="4"/>
      <c r="AC48" s="14"/>
      <c r="AD48" s="1"/>
    </row>
    <row r="49" spans="1:30" s="42" customFormat="1" ht="12.75" customHeight="1">
      <c r="A49" s="11"/>
      <c r="B49" s="11" t="s">
        <v>23</v>
      </c>
      <c r="C49" s="18"/>
      <c r="D49" s="43">
        <v>670</v>
      </c>
      <c r="E49" s="43">
        <v>332</v>
      </c>
      <c r="F49" s="43">
        <v>338</v>
      </c>
      <c r="G49" s="43">
        <v>328</v>
      </c>
      <c r="H49" s="43">
        <v>337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4</v>
      </c>
      <c r="R49" s="43">
        <v>1</v>
      </c>
      <c r="S49" s="43">
        <v>0</v>
      </c>
      <c r="T49" s="43">
        <v>0</v>
      </c>
      <c r="U49" s="43">
        <v>1</v>
      </c>
      <c r="V49" s="43">
        <v>1</v>
      </c>
      <c r="W49" s="43">
        <v>0</v>
      </c>
      <c r="X49" s="43">
        <v>0</v>
      </c>
      <c r="Y49" s="68">
        <v>99.25373134328358</v>
      </c>
      <c r="Z49" s="68">
        <v>0</v>
      </c>
      <c r="AA49" s="68">
        <v>0</v>
      </c>
      <c r="AB49" s="19"/>
      <c r="AC49" s="17" t="str">
        <f>B49</f>
        <v>東茨城郡</v>
      </c>
      <c r="AD49" s="11"/>
    </row>
    <row r="50" spans="1:30" ht="12.75" customHeight="1">
      <c r="A50" s="1"/>
      <c r="B50" s="1" t="s">
        <v>61</v>
      </c>
      <c r="C50" s="3"/>
      <c r="D50" s="46">
        <v>313</v>
      </c>
      <c r="E50" s="46">
        <v>151</v>
      </c>
      <c r="F50" s="46">
        <v>162</v>
      </c>
      <c r="G50" s="46">
        <v>150</v>
      </c>
      <c r="H50" s="46">
        <v>161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1</v>
      </c>
      <c r="R50" s="46">
        <v>1</v>
      </c>
      <c r="S50" s="46">
        <v>0</v>
      </c>
      <c r="T50" s="46">
        <v>0</v>
      </c>
      <c r="U50" s="46">
        <v>1</v>
      </c>
      <c r="V50" s="46">
        <v>0</v>
      </c>
      <c r="W50" s="46">
        <v>0</v>
      </c>
      <c r="X50" s="46">
        <v>0</v>
      </c>
      <c r="Y50" s="66">
        <v>99.36102236421725</v>
      </c>
      <c r="Z50" s="66">
        <v>0</v>
      </c>
      <c r="AA50" s="66">
        <v>0</v>
      </c>
      <c r="AB50" s="4"/>
      <c r="AC50" s="14" t="str">
        <f>B50</f>
        <v>茨城町</v>
      </c>
      <c r="AD50" s="1"/>
    </row>
    <row r="51" spans="1:30" ht="12.75" customHeight="1">
      <c r="A51" s="1"/>
      <c r="B51" s="1" t="s">
        <v>62</v>
      </c>
      <c r="C51" s="3"/>
      <c r="D51" s="46">
        <v>131</v>
      </c>
      <c r="E51" s="46">
        <v>59</v>
      </c>
      <c r="F51" s="46">
        <v>72</v>
      </c>
      <c r="G51" s="46">
        <v>57</v>
      </c>
      <c r="H51" s="46">
        <v>72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2</v>
      </c>
      <c r="R51" s="46">
        <v>0</v>
      </c>
      <c r="S51" s="46">
        <v>0</v>
      </c>
      <c r="T51" s="46">
        <v>0</v>
      </c>
      <c r="U51" s="46">
        <v>0</v>
      </c>
      <c r="V51" s="46">
        <v>1</v>
      </c>
      <c r="W51" s="46">
        <v>0</v>
      </c>
      <c r="X51" s="46">
        <v>0</v>
      </c>
      <c r="Y51" s="66">
        <v>98.47328244274809</v>
      </c>
      <c r="Z51" s="66">
        <v>0</v>
      </c>
      <c r="AA51" s="66">
        <v>0</v>
      </c>
      <c r="AB51" s="4"/>
      <c r="AC51" s="14" t="str">
        <f>B51</f>
        <v>大洗町</v>
      </c>
      <c r="AD51" s="1"/>
    </row>
    <row r="52" spans="1:30" ht="12.75" customHeight="1">
      <c r="A52" s="1"/>
      <c r="B52" s="1" t="s">
        <v>8</v>
      </c>
      <c r="C52" s="3"/>
      <c r="D52" s="46">
        <v>226</v>
      </c>
      <c r="E52" s="46">
        <v>122</v>
      </c>
      <c r="F52" s="46">
        <v>104</v>
      </c>
      <c r="G52" s="46">
        <v>121</v>
      </c>
      <c r="H52" s="46">
        <v>104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1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66">
        <v>99.5575221238938</v>
      </c>
      <c r="Z52" s="66">
        <v>0</v>
      </c>
      <c r="AA52" s="66">
        <v>0</v>
      </c>
      <c r="AB52" s="4"/>
      <c r="AC52" s="14" t="str">
        <f>B52</f>
        <v>城里町</v>
      </c>
      <c r="AD52" s="1"/>
    </row>
    <row r="53" spans="1:30" ht="12.75" customHeight="1">
      <c r="A53" s="1"/>
      <c r="B53" s="10"/>
      <c r="C53" s="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7"/>
      <c r="Z53" s="67"/>
      <c r="AA53" s="67"/>
      <c r="AB53" s="4"/>
      <c r="AC53" s="14"/>
      <c r="AD53" s="1"/>
    </row>
    <row r="54" spans="1:30" s="42" customFormat="1" ht="12.75" customHeight="1">
      <c r="A54" s="11"/>
      <c r="B54" s="11" t="s">
        <v>24</v>
      </c>
      <c r="C54" s="18"/>
      <c r="D54" s="43">
        <v>353</v>
      </c>
      <c r="E54" s="43">
        <v>180</v>
      </c>
      <c r="F54" s="43">
        <v>173</v>
      </c>
      <c r="G54" s="43">
        <v>178</v>
      </c>
      <c r="H54" s="43">
        <v>173</v>
      </c>
      <c r="I54" s="43">
        <v>1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1</v>
      </c>
      <c r="R54" s="43">
        <v>0</v>
      </c>
      <c r="S54" s="43">
        <v>0</v>
      </c>
      <c r="T54" s="43">
        <v>0</v>
      </c>
      <c r="U54" s="43">
        <v>2</v>
      </c>
      <c r="V54" s="43">
        <v>0</v>
      </c>
      <c r="W54" s="43">
        <v>0</v>
      </c>
      <c r="X54" s="43">
        <v>0</v>
      </c>
      <c r="Y54" s="66">
        <v>99.43342776203966</v>
      </c>
      <c r="Z54" s="66">
        <v>0.28328611898017</v>
      </c>
      <c r="AA54" s="66">
        <v>0</v>
      </c>
      <c r="AB54" s="19"/>
      <c r="AC54" s="17" t="str">
        <f>B54</f>
        <v>那珂郡</v>
      </c>
      <c r="AD54" s="11"/>
    </row>
    <row r="55" spans="1:30" ht="12.75" customHeight="1">
      <c r="A55" s="1"/>
      <c r="B55" s="1" t="s">
        <v>63</v>
      </c>
      <c r="C55" s="3"/>
      <c r="D55" s="46">
        <v>353</v>
      </c>
      <c r="E55" s="46">
        <v>180</v>
      </c>
      <c r="F55" s="46">
        <v>173</v>
      </c>
      <c r="G55" s="46">
        <v>178</v>
      </c>
      <c r="H55" s="46">
        <v>173</v>
      </c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1</v>
      </c>
      <c r="R55" s="46">
        <v>0</v>
      </c>
      <c r="S55" s="46">
        <v>0</v>
      </c>
      <c r="T55" s="46">
        <v>0</v>
      </c>
      <c r="U55" s="46">
        <v>2</v>
      </c>
      <c r="V55" s="46">
        <v>0</v>
      </c>
      <c r="W55" s="46">
        <v>0</v>
      </c>
      <c r="X55" s="46">
        <v>0</v>
      </c>
      <c r="Y55" s="66">
        <v>99.43342776203966</v>
      </c>
      <c r="Z55" s="66">
        <v>0.28328611898017</v>
      </c>
      <c r="AA55" s="66">
        <v>0</v>
      </c>
      <c r="AB55" s="4"/>
      <c r="AC55" s="14" t="str">
        <f>B55</f>
        <v>東海村</v>
      </c>
      <c r="AD55" s="1"/>
    </row>
    <row r="56" spans="1:30" ht="12.75" customHeight="1">
      <c r="A56" s="1"/>
      <c r="B56" s="11"/>
      <c r="C56" s="3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7"/>
      <c r="Z56" s="67"/>
      <c r="AA56" s="67"/>
      <c r="AB56" s="4"/>
      <c r="AC56" s="14"/>
      <c r="AD56" s="1"/>
    </row>
    <row r="57" spans="1:30" s="42" customFormat="1" ht="12.75" customHeight="1">
      <c r="A57" s="11"/>
      <c r="B57" s="11" t="s">
        <v>25</v>
      </c>
      <c r="C57" s="18"/>
      <c r="D57" s="43">
        <v>175</v>
      </c>
      <c r="E57" s="43">
        <v>97</v>
      </c>
      <c r="F57" s="43">
        <v>78</v>
      </c>
      <c r="G57" s="43">
        <v>96</v>
      </c>
      <c r="H57" s="43">
        <v>78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1</v>
      </c>
      <c r="R57" s="43">
        <v>0</v>
      </c>
      <c r="S57" s="43">
        <v>0</v>
      </c>
      <c r="T57" s="43">
        <v>0</v>
      </c>
      <c r="U57" s="43">
        <v>1</v>
      </c>
      <c r="V57" s="43">
        <v>0</v>
      </c>
      <c r="W57" s="43">
        <v>0</v>
      </c>
      <c r="X57" s="43">
        <v>0</v>
      </c>
      <c r="Y57" s="68">
        <v>99.42857142857143</v>
      </c>
      <c r="Z57" s="68">
        <v>0</v>
      </c>
      <c r="AA57" s="68">
        <v>0</v>
      </c>
      <c r="AB57" s="19"/>
      <c r="AC57" s="17" t="str">
        <f>B57</f>
        <v>久慈郡</v>
      </c>
      <c r="AD57" s="11"/>
    </row>
    <row r="58" spans="1:30" ht="12.75" customHeight="1">
      <c r="A58" s="1"/>
      <c r="B58" s="1" t="s">
        <v>64</v>
      </c>
      <c r="C58" s="3"/>
      <c r="D58" s="46">
        <v>175</v>
      </c>
      <c r="E58" s="46">
        <v>97</v>
      </c>
      <c r="F58" s="46">
        <v>78</v>
      </c>
      <c r="G58" s="46">
        <v>96</v>
      </c>
      <c r="H58" s="46">
        <v>78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1</v>
      </c>
      <c r="R58" s="46">
        <v>0</v>
      </c>
      <c r="S58" s="46">
        <v>0</v>
      </c>
      <c r="T58" s="46">
        <v>0</v>
      </c>
      <c r="U58" s="46">
        <v>1</v>
      </c>
      <c r="V58" s="46">
        <v>0</v>
      </c>
      <c r="W58" s="46">
        <v>0</v>
      </c>
      <c r="X58" s="46">
        <v>0</v>
      </c>
      <c r="Y58" s="66">
        <v>99.42857142857143</v>
      </c>
      <c r="Z58" s="66">
        <v>0</v>
      </c>
      <c r="AA58" s="66">
        <v>0</v>
      </c>
      <c r="AB58" s="4"/>
      <c r="AC58" s="14" t="str">
        <f>B58</f>
        <v>大子町</v>
      </c>
      <c r="AD58" s="1"/>
    </row>
    <row r="59" spans="1:30" s="42" customFormat="1" ht="12.75" customHeight="1">
      <c r="A59" s="47"/>
      <c r="B59" s="12"/>
      <c r="C59" s="48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9"/>
      <c r="Z59" s="69"/>
      <c r="AA59" s="69"/>
      <c r="AB59" s="15"/>
      <c r="AC59" s="16"/>
      <c r="AD59" s="47"/>
    </row>
    <row r="60" spans="1:30" ht="3" customHeight="1">
      <c r="A60" s="49"/>
      <c r="B60" s="49"/>
      <c r="C60" s="49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70"/>
      <c r="Z60" s="70"/>
      <c r="AA60" s="70"/>
      <c r="AB60" s="49"/>
      <c r="AC60" s="49"/>
      <c r="AD60" s="49"/>
    </row>
    <row r="61" spans="2:27" ht="11.25">
      <c r="B61" s="2" t="s">
        <v>30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 t="s">
        <v>73</v>
      </c>
      <c r="P61" s="64"/>
      <c r="Q61" s="64"/>
      <c r="R61" s="64"/>
      <c r="S61" s="64"/>
      <c r="T61" s="64"/>
      <c r="U61" s="64"/>
      <c r="V61" s="64"/>
      <c r="W61" s="64"/>
      <c r="X61" s="64"/>
      <c r="Y61" s="71"/>
      <c r="Z61" s="71"/>
      <c r="AA61" s="71"/>
    </row>
    <row r="62" spans="2:27" ht="11.25">
      <c r="B62" s="51" t="s">
        <v>33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 t="s">
        <v>34</v>
      </c>
      <c r="P62" s="64"/>
      <c r="Q62" s="64"/>
      <c r="R62" s="64"/>
      <c r="S62" s="64"/>
      <c r="T62" s="64"/>
      <c r="U62" s="64"/>
      <c r="V62" s="64"/>
      <c r="W62" s="64"/>
      <c r="X62" s="64"/>
      <c r="Y62" s="71"/>
      <c r="Z62" s="71"/>
      <c r="AA62" s="71"/>
    </row>
    <row r="63" spans="1:30" ht="12.75" customHeight="1">
      <c r="A63" s="1"/>
      <c r="B63" s="13"/>
      <c r="C63" s="3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7"/>
      <c r="Z63" s="67"/>
      <c r="AA63" s="67"/>
      <c r="AB63" s="4"/>
      <c r="AC63" s="14"/>
      <c r="AD63" s="1"/>
    </row>
    <row r="64" spans="1:30" ht="12.75" customHeight="1">
      <c r="A64" s="1"/>
      <c r="B64" s="11" t="s">
        <v>26</v>
      </c>
      <c r="C64" s="3"/>
      <c r="D64" s="43">
        <v>677</v>
      </c>
      <c r="E64" s="43">
        <v>356</v>
      </c>
      <c r="F64" s="43">
        <v>321</v>
      </c>
      <c r="G64" s="43">
        <v>345</v>
      </c>
      <c r="H64" s="43">
        <v>314</v>
      </c>
      <c r="I64" s="43">
        <v>3</v>
      </c>
      <c r="J64" s="43">
        <v>1</v>
      </c>
      <c r="K64" s="43">
        <v>0</v>
      </c>
      <c r="L64" s="43">
        <v>0</v>
      </c>
      <c r="M64" s="43">
        <v>0</v>
      </c>
      <c r="N64" s="43">
        <v>0</v>
      </c>
      <c r="O64" s="43">
        <v>1</v>
      </c>
      <c r="P64" s="43">
        <v>0</v>
      </c>
      <c r="Q64" s="43">
        <v>7</v>
      </c>
      <c r="R64" s="43">
        <v>6</v>
      </c>
      <c r="S64" s="43">
        <v>0</v>
      </c>
      <c r="T64" s="43">
        <v>0</v>
      </c>
      <c r="U64" s="43">
        <v>28</v>
      </c>
      <c r="V64" s="43">
        <v>23</v>
      </c>
      <c r="W64" s="43">
        <v>1</v>
      </c>
      <c r="X64" s="43">
        <v>0</v>
      </c>
      <c r="Y64" s="68">
        <v>97.34121122599704</v>
      </c>
      <c r="Z64" s="68">
        <v>0.5908419497784343</v>
      </c>
      <c r="AA64" s="68">
        <v>0.29542097488921715</v>
      </c>
      <c r="AB64" s="19"/>
      <c r="AC64" s="17" t="str">
        <f>B64</f>
        <v>稲敷郡</v>
      </c>
      <c r="AD64" s="1"/>
    </row>
    <row r="65" spans="1:30" ht="12.75" customHeight="1">
      <c r="A65" s="1"/>
      <c r="B65" s="1" t="s">
        <v>65</v>
      </c>
      <c r="C65" s="3"/>
      <c r="D65" s="46">
        <v>166</v>
      </c>
      <c r="E65" s="46">
        <v>97</v>
      </c>
      <c r="F65" s="46">
        <v>69</v>
      </c>
      <c r="G65" s="46">
        <v>91</v>
      </c>
      <c r="H65" s="46">
        <v>66</v>
      </c>
      <c r="I65" s="46">
        <v>1</v>
      </c>
      <c r="J65" s="46">
        <v>1</v>
      </c>
      <c r="K65" s="46">
        <v>0</v>
      </c>
      <c r="L65" s="46">
        <v>0</v>
      </c>
      <c r="M65" s="46">
        <v>0</v>
      </c>
      <c r="N65" s="46">
        <v>0</v>
      </c>
      <c r="O65" s="46">
        <v>1</v>
      </c>
      <c r="P65" s="46">
        <v>0</v>
      </c>
      <c r="Q65" s="46">
        <v>4</v>
      </c>
      <c r="R65" s="46">
        <v>2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66">
        <v>94.57831325301204</v>
      </c>
      <c r="Z65" s="66">
        <v>1.2048192771084338</v>
      </c>
      <c r="AA65" s="66">
        <v>0.6024096385542169</v>
      </c>
      <c r="AB65" s="4"/>
      <c r="AC65" s="14" t="str">
        <f>B65</f>
        <v>美浦村</v>
      </c>
      <c r="AD65" s="1"/>
    </row>
    <row r="66" spans="1:30" ht="12.75" customHeight="1">
      <c r="A66" s="1"/>
      <c r="B66" s="1" t="s">
        <v>66</v>
      </c>
      <c r="C66" s="3"/>
      <c r="D66" s="46">
        <v>399</v>
      </c>
      <c r="E66" s="46">
        <v>211</v>
      </c>
      <c r="F66" s="46">
        <v>188</v>
      </c>
      <c r="G66" s="46">
        <v>207</v>
      </c>
      <c r="H66" s="46">
        <v>184</v>
      </c>
      <c r="I66" s="46">
        <v>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2</v>
      </c>
      <c r="R66" s="46">
        <v>4</v>
      </c>
      <c r="S66" s="46">
        <v>0</v>
      </c>
      <c r="T66" s="46">
        <v>0</v>
      </c>
      <c r="U66" s="46">
        <v>8</v>
      </c>
      <c r="V66" s="46">
        <v>1</v>
      </c>
      <c r="W66" s="46">
        <v>1</v>
      </c>
      <c r="X66" s="46">
        <v>0</v>
      </c>
      <c r="Y66" s="66">
        <v>97.99498746867168</v>
      </c>
      <c r="Z66" s="66">
        <v>0.5012531328320802</v>
      </c>
      <c r="AA66" s="66">
        <v>0.2506265664160401</v>
      </c>
      <c r="AB66" s="4"/>
      <c r="AC66" s="14" t="str">
        <f>B66</f>
        <v>阿見町</v>
      </c>
      <c r="AD66" s="1"/>
    </row>
    <row r="67" spans="1:30" ht="12.75" customHeight="1">
      <c r="A67" s="1"/>
      <c r="B67" s="1" t="s">
        <v>67</v>
      </c>
      <c r="C67" s="3"/>
      <c r="D67" s="46">
        <v>112</v>
      </c>
      <c r="E67" s="46">
        <v>48</v>
      </c>
      <c r="F67" s="46">
        <v>64</v>
      </c>
      <c r="G67" s="46">
        <v>47</v>
      </c>
      <c r="H67" s="46">
        <v>64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1</v>
      </c>
      <c r="R67" s="46">
        <v>0</v>
      </c>
      <c r="S67" s="46">
        <v>0</v>
      </c>
      <c r="T67" s="46">
        <v>0</v>
      </c>
      <c r="U67" s="46">
        <v>20</v>
      </c>
      <c r="V67" s="46">
        <v>22</v>
      </c>
      <c r="W67" s="46">
        <v>0</v>
      </c>
      <c r="X67" s="46">
        <v>0</v>
      </c>
      <c r="Y67" s="66">
        <v>99.10714285714286</v>
      </c>
      <c r="Z67" s="66">
        <v>0</v>
      </c>
      <c r="AA67" s="66">
        <v>0</v>
      </c>
      <c r="AB67" s="4"/>
      <c r="AC67" s="14" t="str">
        <f>B67</f>
        <v>河内町</v>
      </c>
      <c r="AD67" s="1"/>
    </row>
    <row r="68" spans="1:30" ht="12.75" customHeight="1">
      <c r="A68" s="1"/>
      <c r="B68" s="10"/>
      <c r="C68" s="3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7"/>
      <c r="Z68" s="67"/>
      <c r="AA68" s="67"/>
      <c r="AB68" s="4"/>
      <c r="AC68" s="14"/>
      <c r="AD68" s="1"/>
    </row>
    <row r="69" spans="1:30" ht="12.75" customHeight="1">
      <c r="A69" s="1"/>
      <c r="B69" s="11" t="s">
        <v>27</v>
      </c>
      <c r="C69" s="3"/>
      <c r="D69" s="43">
        <v>219</v>
      </c>
      <c r="E69" s="43">
        <v>124</v>
      </c>
      <c r="F69" s="43">
        <v>95</v>
      </c>
      <c r="G69" s="43">
        <v>122</v>
      </c>
      <c r="H69" s="43">
        <v>92</v>
      </c>
      <c r="I69" s="43">
        <v>0</v>
      </c>
      <c r="J69" s="43">
        <v>2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2</v>
      </c>
      <c r="R69" s="43">
        <v>1</v>
      </c>
      <c r="S69" s="43">
        <v>0</v>
      </c>
      <c r="T69" s="43">
        <v>0</v>
      </c>
      <c r="U69" s="43">
        <v>3</v>
      </c>
      <c r="V69" s="43">
        <v>1</v>
      </c>
      <c r="W69" s="43">
        <v>0</v>
      </c>
      <c r="X69" s="43">
        <v>0</v>
      </c>
      <c r="Y69" s="68">
        <v>97.71689497716895</v>
      </c>
      <c r="Z69" s="68">
        <v>0.91324200913242</v>
      </c>
      <c r="AA69" s="68">
        <v>0</v>
      </c>
      <c r="AB69" s="19"/>
      <c r="AC69" s="17" t="str">
        <f>B69</f>
        <v>結城郡</v>
      </c>
      <c r="AD69" s="1"/>
    </row>
    <row r="70" spans="1:30" ht="12.75" customHeight="1">
      <c r="A70" s="1"/>
      <c r="B70" s="1" t="s">
        <v>68</v>
      </c>
      <c r="C70" s="3"/>
      <c r="D70" s="46">
        <v>219</v>
      </c>
      <c r="E70" s="46">
        <v>124</v>
      </c>
      <c r="F70" s="46">
        <v>95</v>
      </c>
      <c r="G70" s="46">
        <v>122</v>
      </c>
      <c r="H70" s="46">
        <v>92</v>
      </c>
      <c r="I70" s="46">
        <v>0</v>
      </c>
      <c r="J70" s="46">
        <v>2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2</v>
      </c>
      <c r="R70" s="46">
        <v>1</v>
      </c>
      <c r="S70" s="46">
        <v>0</v>
      </c>
      <c r="T70" s="46">
        <v>0</v>
      </c>
      <c r="U70" s="46">
        <v>3</v>
      </c>
      <c r="V70" s="46">
        <v>1</v>
      </c>
      <c r="W70" s="46">
        <v>0</v>
      </c>
      <c r="X70" s="46">
        <v>0</v>
      </c>
      <c r="Y70" s="66">
        <v>97.71689497716895</v>
      </c>
      <c r="Z70" s="66">
        <v>0.91324200913242</v>
      </c>
      <c r="AA70" s="66">
        <v>0</v>
      </c>
      <c r="AB70" s="4"/>
      <c r="AC70" s="14" t="str">
        <f>B70</f>
        <v>八千代町</v>
      </c>
      <c r="AD70" s="1"/>
    </row>
    <row r="71" spans="1:30" ht="12.75" customHeight="1">
      <c r="A71" s="1"/>
      <c r="B71" s="10"/>
      <c r="C71" s="3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7"/>
      <c r="Z71" s="67"/>
      <c r="AA71" s="67"/>
      <c r="AB71" s="4"/>
      <c r="AC71" s="1"/>
      <c r="AD71" s="1"/>
    </row>
    <row r="72" spans="1:30" s="42" customFormat="1" ht="12.75" customHeight="1">
      <c r="A72" s="11"/>
      <c r="B72" s="11" t="s">
        <v>28</v>
      </c>
      <c r="C72" s="18"/>
      <c r="D72" s="43">
        <v>339</v>
      </c>
      <c r="E72" s="43">
        <v>176</v>
      </c>
      <c r="F72" s="43">
        <v>163</v>
      </c>
      <c r="G72" s="43">
        <v>168</v>
      </c>
      <c r="H72" s="43">
        <v>161</v>
      </c>
      <c r="I72" s="43">
        <v>0</v>
      </c>
      <c r="J72" s="43">
        <v>0</v>
      </c>
      <c r="K72" s="43">
        <v>0</v>
      </c>
      <c r="L72" s="43">
        <v>0</v>
      </c>
      <c r="M72" s="43">
        <v>1</v>
      </c>
      <c r="N72" s="43">
        <v>0</v>
      </c>
      <c r="O72" s="43">
        <v>1</v>
      </c>
      <c r="P72" s="43">
        <v>0</v>
      </c>
      <c r="Q72" s="43">
        <v>6</v>
      </c>
      <c r="R72" s="43">
        <v>2</v>
      </c>
      <c r="S72" s="43">
        <v>0</v>
      </c>
      <c r="T72" s="43">
        <v>0</v>
      </c>
      <c r="U72" s="43">
        <v>39</v>
      </c>
      <c r="V72" s="43">
        <v>45</v>
      </c>
      <c r="W72" s="43">
        <v>0</v>
      </c>
      <c r="X72" s="43">
        <v>0</v>
      </c>
      <c r="Y72" s="68">
        <v>97.05014749262537</v>
      </c>
      <c r="Z72" s="68">
        <v>0</v>
      </c>
      <c r="AA72" s="68">
        <v>0.2949852507374631</v>
      </c>
      <c r="AB72" s="19"/>
      <c r="AC72" s="17" t="str">
        <f>B72</f>
        <v>猿島郡</v>
      </c>
      <c r="AD72" s="11"/>
    </row>
    <row r="73" spans="1:30" ht="12.75" customHeight="1">
      <c r="A73" s="1"/>
      <c r="B73" s="1" t="s">
        <v>69</v>
      </c>
      <c r="C73" s="3"/>
      <c r="D73" s="46">
        <v>84</v>
      </c>
      <c r="E73" s="46">
        <v>41</v>
      </c>
      <c r="F73" s="46">
        <v>43</v>
      </c>
      <c r="G73" s="46">
        <v>37</v>
      </c>
      <c r="H73" s="46">
        <v>43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1</v>
      </c>
      <c r="P73" s="46">
        <v>0</v>
      </c>
      <c r="Q73" s="46">
        <v>3</v>
      </c>
      <c r="R73" s="46">
        <v>0</v>
      </c>
      <c r="S73" s="46">
        <v>0</v>
      </c>
      <c r="T73" s="46">
        <v>0</v>
      </c>
      <c r="U73" s="46">
        <v>30</v>
      </c>
      <c r="V73" s="46">
        <v>41</v>
      </c>
      <c r="W73" s="46">
        <v>0</v>
      </c>
      <c r="X73" s="46">
        <v>0</v>
      </c>
      <c r="Y73" s="66">
        <v>95.23809523809523</v>
      </c>
      <c r="Z73" s="66">
        <v>0</v>
      </c>
      <c r="AA73" s="66">
        <v>1.1904761904761905</v>
      </c>
      <c r="AB73" s="4"/>
      <c r="AC73" s="14" t="str">
        <f>B73</f>
        <v>五霞町</v>
      </c>
      <c r="AD73" s="1"/>
    </row>
    <row r="74" spans="1:30" ht="12.75" customHeight="1">
      <c r="A74" s="52"/>
      <c r="B74" s="1" t="s">
        <v>70</v>
      </c>
      <c r="C74" s="53"/>
      <c r="D74" s="46">
        <v>255</v>
      </c>
      <c r="E74" s="46">
        <v>135</v>
      </c>
      <c r="F74" s="46">
        <v>120</v>
      </c>
      <c r="G74" s="46">
        <v>131</v>
      </c>
      <c r="H74" s="46">
        <v>118</v>
      </c>
      <c r="I74" s="46">
        <v>0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0</v>
      </c>
      <c r="P74" s="46">
        <v>0</v>
      </c>
      <c r="Q74" s="46">
        <v>3</v>
      </c>
      <c r="R74" s="46">
        <v>2</v>
      </c>
      <c r="S74" s="46">
        <v>0</v>
      </c>
      <c r="T74" s="46">
        <v>0</v>
      </c>
      <c r="U74" s="46">
        <v>9</v>
      </c>
      <c r="V74" s="46">
        <v>4</v>
      </c>
      <c r="W74" s="46">
        <v>0</v>
      </c>
      <c r="X74" s="46">
        <v>0</v>
      </c>
      <c r="Y74" s="66">
        <v>97.6470588235294</v>
      </c>
      <c r="Z74" s="66">
        <v>0</v>
      </c>
      <c r="AA74" s="66">
        <v>0</v>
      </c>
      <c r="AB74" s="54"/>
      <c r="AC74" s="55" t="str">
        <f>B74</f>
        <v>境町</v>
      </c>
      <c r="AD74" s="52"/>
    </row>
    <row r="75" spans="1:30" ht="12.75" customHeight="1">
      <c r="A75" s="1"/>
      <c r="B75" s="10"/>
      <c r="C75" s="3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7"/>
      <c r="Z75" s="67"/>
      <c r="AA75" s="67"/>
      <c r="AB75" s="4"/>
      <c r="AC75" s="14"/>
      <c r="AD75" s="1"/>
    </row>
    <row r="76" spans="1:30" ht="12.75" customHeight="1">
      <c r="A76" s="1"/>
      <c r="B76" s="11" t="s">
        <v>29</v>
      </c>
      <c r="C76" s="3"/>
      <c r="D76" s="43">
        <v>122</v>
      </c>
      <c r="E76" s="43">
        <v>62</v>
      </c>
      <c r="F76" s="43">
        <v>60</v>
      </c>
      <c r="G76" s="43">
        <v>61</v>
      </c>
      <c r="H76" s="43">
        <v>59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1</v>
      </c>
      <c r="R76" s="43">
        <v>1</v>
      </c>
      <c r="S76" s="43">
        <v>0</v>
      </c>
      <c r="T76" s="43">
        <v>0</v>
      </c>
      <c r="U76" s="43">
        <v>11</v>
      </c>
      <c r="V76" s="43">
        <v>13</v>
      </c>
      <c r="W76" s="43">
        <v>0</v>
      </c>
      <c r="X76" s="43">
        <v>0</v>
      </c>
      <c r="Y76" s="68">
        <v>98.36065573770492</v>
      </c>
      <c r="Z76" s="68">
        <v>0</v>
      </c>
      <c r="AA76" s="68">
        <v>0</v>
      </c>
      <c r="AB76" s="19"/>
      <c r="AC76" s="17" t="str">
        <f>B76</f>
        <v>北相馬郡</v>
      </c>
      <c r="AD76" s="1"/>
    </row>
    <row r="77" spans="1:30" ht="12.75" customHeight="1">
      <c r="A77" s="1"/>
      <c r="B77" s="1" t="s">
        <v>71</v>
      </c>
      <c r="C77" s="3"/>
      <c r="D77" s="46">
        <v>122</v>
      </c>
      <c r="E77" s="46">
        <v>62</v>
      </c>
      <c r="F77" s="46">
        <v>60</v>
      </c>
      <c r="G77" s="46">
        <v>61</v>
      </c>
      <c r="H77" s="46">
        <v>59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1</v>
      </c>
      <c r="R77" s="46">
        <v>1</v>
      </c>
      <c r="S77" s="46">
        <v>0</v>
      </c>
      <c r="T77" s="46">
        <v>0</v>
      </c>
      <c r="U77" s="46">
        <v>11</v>
      </c>
      <c r="V77" s="46">
        <v>13</v>
      </c>
      <c r="W77" s="46">
        <v>0</v>
      </c>
      <c r="X77" s="46">
        <v>0</v>
      </c>
      <c r="Y77" s="66">
        <v>98.36065573770492</v>
      </c>
      <c r="Z77" s="66">
        <v>0</v>
      </c>
      <c r="AA77" s="66">
        <v>0</v>
      </c>
      <c r="AB77" s="4"/>
      <c r="AC77" s="14" t="str">
        <f>B77</f>
        <v>利根町</v>
      </c>
      <c r="AD77" s="1"/>
    </row>
    <row r="78" spans="1:30" ht="12.75" customHeight="1">
      <c r="A78" s="1"/>
      <c r="B78" s="11"/>
      <c r="C78" s="3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7"/>
      <c r="Z78" s="67"/>
      <c r="AA78" s="67"/>
      <c r="AB78" s="4"/>
      <c r="AC78" s="14"/>
      <c r="AD78" s="1"/>
    </row>
    <row r="79" spans="1:30" ht="12.75" customHeight="1">
      <c r="A79" s="1"/>
      <c r="B79" s="11"/>
      <c r="C79" s="3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7"/>
      <c r="Z79" s="67"/>
      <c r="AA79" s="67"/>
      <c r="AB79" s="4"/>
      <c r="AC79" s="14"/>
      <c r="AD79" s="1"/>
    </row>
    <row r="80" spans="1:30" ht="12.75" customHeight="1">
      <c r="A80" s="1"/>
      <c r="B80" s="11" t="s">
        <v>1</v>
      </c>
      <c r="C80" s="18"/>
      <c r="D80" s="43">
        <v>158</v>
      </c>
      <c r="E80" s="43">
        <v>76</v>
      </c>
      <c r="F80" s="43">
        <v>82</v>
      </c>
      <c r="G80" s="43">
        <v>76</v>
      </c>
      <c r="H80" s="43">
        <v>82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3</v>
      </c>
      <c r="V80" s="43">
        <v>2</v>
      </c>
      <c r="W80" s="43">
        <v>0</v>
      </c>
      <c r="X80" s="43">
        <v>0</v>
      </c>
      <c r="Y80" s="44">
        <v>100</v>
      </c>
      <c r="Z80" s="68">
        <v>0</v>
      </c>
      <c r="AA80" s="68">
        <v>0</v>
      </c>
      <c r="AB80" s="19"/>
      <c r="AC80" s="17" t="str">
        <f>B80</f>
        <v>国 立 (参考)</v>
      </c>
      <c r="AD80" s="1"/>
    </row>
    <row r="81" spans="3:30" ht="12.75" customHeight="1"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9"/>
      <c r="AA81" s="9"/>
      <c r="AB81" s="4"/>
      <c r="AC81" s="1"/>
      <c r="AD81" s="1"/>
    </row>
    <row r="82" spans="3:30" ht="12.75" customHeight="1"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9"/>
      <c r="AA82" s="9"/>
      <c r="AB82" s="4"/>
      <c r="AC82" s="1"/>
      <c r="AD82" s="1"/>
    </row>
    <row r="83" spans="1:30" ht="24.75" customHeight="1">
      <c r="A83" s="56"/>
      <c r="B83" s="56"/>
      <c r="C83" s="5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8"/>
      <c r="Z83" s="9"/>
      <c r="AA83" s="9"/>
      <c r="AB83" s="58"/>
      <c r="AC83" s="56"/>
      <c r="AD83" s="56"/>
    </row>
    <row r="84" spans="1:30" ht="3" customHeight="1">
      <c r="A84" s="49"/>
      <c r="B84" s="49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49"/>
      <c r="AC84" s="49"/>
      <c r="AD84" s="49"/>
    </row>
    <row r="85" spans="2:15" ht="11.25">
      <c r="B85" s="2" t="s">
        <v>30</v>
      </c>
      <c r="O85" s="2" t="s">
        <v>31</v>
      </c>
    </row>
    <row r="86" spans="2:15" ht="11.25">
      <c r="B86" s="51" t="s">
        <v>33</v>
      </c>
      <c r="O86" s="51" t="s">
        <v>34</v>
      </c>
    </row>
  </sheetData>
  <sheetProtection/>
  <mergeCells count="15">
    <mergeCell ref="AC3:AC4"/>
    <mergeCell ref="O3:P3"/>
    <mergeCell ref="Q3:R3"/>
    <mergeCell ref="U3:V3"/>
    <mergeCell ref="W3:X3"/>
    <mergeCell ref="Z3:Z4"/>
    <mergeCell ref="AA3:AA4"/>
    <mergeCell ref="Y3:Y4"/>
    <mergeCell ref="M3:N3"/>
    <mergeCell ref="S3:T3"/>
    <mergeCell ref="D3:F3"/>
    <mergeCell ref="B3:B4"/>
    <mergeCell ref="G3:H3"/>
    <mergeCell ref="I3:J3"/>
    <mergeCell ref="K3:L3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38" useFirstPageNumber="1" horizontalDpi="600" verticalDpi="600" orientation="portrait" pageOrder="overThenDown" paperSize="9" scale="99" r:id="rId1"/>
  <headerFooter scaleWithDoc="0" alignWithMargins="0">
    <oddFooter>&amp;C&amp;10－&amp;P－</oddFooter>
  </headerFooter>
  <rowBreaks count="1" manualBreakCount="1">
    <brk id="62" max="29" man="1"/>
  </rowBreaks>
  <colBreaks count="1" manualBreakCount="1">
    <brk id="14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2012-02-20T00:52:55Z</cp:lastPrinted>
  <dcterms:created xsi:type="dcterms:W3CDTF">2003-08-25T23:56:02Z</dcterms:created>
  <dcterms:modified xsi:type="dcterms:W3CDTF">2012-02-20T00:52:57Z</dcterms:modified>
  <cp:category/>
  <cp:version/>
  <cp:contentType/>
  <cp:contentStatus/>
</cp:coreProperties>
</file>