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95" tabRatio="668" activeTab="0"/>
  </bookViews>
  <sheets>
    <sheet name="第41-1表" sheetId="1" r:id="rId1"/>
  </sheets>
  <definedNames>
    <definedName name="_xlnm.Print_Titles" localSheetId="0">'第41-1表'!$1:$4</definedName>
  </definedNames>
  <calcPr fullCalcOnLoad="1"/>
</workbook>
</file>

<file path=xl/sharedStrings.xml><?xml version="1.0" encoding="utf-8"?>
<sst xmlns="http://schemas.openxmlformats.org/spreadsheetml/2006/main" count="104" uniqueCount="81">
  <si>
    <t>市町村別</t>
  </si>
  <si>
    <t>国 立 (参考)</t>
  </si>
  <si>
    <t>常陸大宮市</t>
  </si>
  <si>
    <t>那珂市</t>
  </si>
  <si>
    <t>筑西市</t>
  </si>
  <si>
    <t>坂東市</t>
  </si>
  <si>
    <t>稲敷市</t>
  </si>
  <si>
    <t>かすみがうら市</t>
  </si>
  <si>
    <t>城里町</t>
  </si>
  <si>
    <t>(人)</t>
  </si>
  <si>
    <t>高等学校等進学者
　　　　　　(Ａ)</t>
  </si>
  <si>
    <t>高　　等
学 校 等
進 学 率
(％)</t>
  </si>
  <si>
    <t>就 職 率
(％)</t>
  </si>
  <si>
    <r>
      <t xml:space="preserve">専修学校
</t>
    </r>
    <r>
      <rPr>
        <sz val="6"/>
        <rFont val="ＭＳ 明朝"/>
        <family val="1"/>
      </rPr>
      <t>(高等課程)</t>
    </r>
    <r>
      <rPr>
        <sz val="7"/>
        <rFont val="ＭＳ 明朝"/>
        <family val="1"/>
      </rPr>
      <t xml:space="preserve">
進 学 率
(％)</t>
    </r>
  </si>
  <si>
    <t>左記(A)(B)(C)(D)
のうち就職してい
る者　　　(再掲)</t>
  </si>
  <si>
    <t>男</t>
  </si>
  <si>
    <t>女</t>
  </si>
  <si>
    <t>公立</t>
  </si>
  <si>
    <t>私立</t>
  </si>
  <si>
    <t>市計</t>
  </si>
  <si>
    <t>龍ケ崎市</t>
  </si>
  <si>
    <t>潮来市</t>
  </si>
  <si>
    <t>郡計</t>
  </si>
  <si>
    <t>東茨城郡</t>
  </si>
  <si>
    <t>那珂郡</t>
  </si>
  <si>
    <t>久慈郡</t>
  </si>
  <si>
    <t>稲敷郡</t>
  </si>
  <si>
    <t>結城郡</t>
  </si>
  <si>
    <t>猿島郡</t>
  </si>
  <si>
    <t>北相馬郡</t>
  </si>
  <si>
    <r>
      <t>(注)</t>
    </r>
    <r>
      <rPr>
        <sz val="9"/>
        <rFont val="ＭＳ 明朝"/>
        <family val="1"/>
      </rPr>
      <t xml:space="preserve"> 1. ｢左記以外の者｣とは，家事手伝いをしている者，外国の高等学校等に入学した者又は(A)～(E)の各項目に該</t>
    </r>
  </si>
  <si>
    <t>当しない者で，進路が未定であることが明らかな者である。</t>
  </si>
  <si>
    <t>計　(卒業者総数)</t>
  </si>
  <si>
    <t xml:space="preserve"> 　  2. ｢就職率｣とは，卒業者総数に対する就職者総数(｢就職者(E)｣と｢左記(A)(B)(C)(D)のうち就職している者(再</t>
  </si>
  <si>
    <t>掲)｣とを合算した人数)の割合である。</t>
  </si>
  <si>
    <t>就　 職　 者
　　　　(Ｅ)</t>
  </si>
  <si>
    <t>左記以外の者
　　　　(Ｆ)</t>
  </si>
  <si>
    <t>常総市</t>
  </si>
  <si>
    <t>守谷市</t>
  </si>
  <si>
    <t>桜川市</t>
  </si>
  <si>
    <t>神栖市</t>
  </si>
  <si>
    <t>行方市</t>
  </si>
  <si>
    <t>鉾田市</t>
  </si>
  <si>
    <t>つくばみらい市</t>
  </si>
  <si>
    <t>小美玉市</t>
  </si>
  <si>
    <t>左記(A)のうち
他県への進学者　 
　　　　 (再掲)　　　　</t>
  </si>
  <si>
    <t>当しない者で，進路が未定であることが明らかな者である。</t>
  </si>
  <si>
    <t>不詳・死亡の者
　　　　　(Ｇ)</t>
  </si>
  <si>
    <t>専修学校
(高等課程)
進学者　(Ｂ)</t>
  </si>
  <si>
    <t>専修学校
(一般課程)
等入学者　(Ｃ)</t>
  </si>
  <si>
    <t>公共職業能力
開発施設等
入学者　(Ｄ)</t>
  </si>
  <si>
    <t>平成23年3月</t>
  </si>
  <si>
    <t>平成24年3月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</si>
  <si>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</si>
  <si>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</si>
  <si>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</si>
  <si>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</si>
  <si>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</si>
  <si>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</si>
  <si>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</si>
  <si>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</si>
  <si>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</si>
  <si>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</si>
  <si>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</si>
  <si>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</si>
  <si>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</si>
  <si>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</si>
  <si>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</si>
  <si>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</si>
  <si>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</si>
  <si>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</si>
  <si>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</si>
  <si>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</si>
  <si>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</si>
  <si>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</si>
  <si>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</si>
  <si>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</si>
  <si>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</si>
  <si>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</si>
  <si>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</si>
  <si>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第41-1表　状況別卒業者数〔中学校〕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</si>
</sst>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[Red]_ * \-#,##0_ ;_ * &quot;-&quot;_ ;_ @_ "/>
    <numFmt numFmtId="177" formatCode="* #,##0_ ;[Red]_ * \-#,##0_ ;_ * &quot;-&quot;_ ;_ @_ "/>
    <numFmt numFmtId="178" formatCode="_ * #,##0;[Red]_ * \-#,##0_ ;_ * &quot;-&quot;_ ;_ @_ "/>
    <numFmt numFmtId="179" formatCode="* #,##0;_ * \-#,##0_ ;_ * &quot;-&quot;_ ;_ @_ "/>
    <numFmt numFmtId="180" formatCode="0_);[Red]\(0\)"/>
    <numFmt numFmtId="181" formatCode="#,##0_);[Red]\(#,##0\)"/>
    <numFmt numFmtId="182" formatCode="&quot;\&quot;* #,##0;[Red]&quot;\&quot;* \-#,###\ \ &quot;\&quot;* &quot;-&quot;;@"/>
    <numFmt numFmtId="183" formatCode="* #,##0;[Red]* \-#,##0;* &quot;-&quot;;@"/>
    <numFmt numFmtId="184" formatCode="* #,##0.0;[Red]* \-#,##0.0;* &quot;-&quot;;@"/>
    <numFmt numFmtId="185" formatCode="* #,##0.0_);[Red]* \-#,##0.0_);* &quot;-&quot;_);@_)"/>
    <numFmt numFmtId="186" formatCode="0.0_);[Red]\(0.0\);&quot;-&quot;_)"/>
    <numFmt numFmtId="187" formatCode="#,##0;\-#,##0;&quot;-&quot;"/>
    <numFmt numFmtId="188" formatCode="[$-411]g/&quot;標&quot;&quot;準&quot;"/>
    <numFmt numFmtId="189" formatCode="&quot;｣&quot;#,##0;[Red]\-&quot;｣&quot;#,##0"/>
    <numFmt numFmtId="190" formatCode="_ &quot;SFr.&quot;* #,##0.00_ ;_ &quot;SFr.&quot;* \-#,##0.00_ ;_ &quot;SFr.&quot;* &quot;-&quot;??_ ;_ @_ "/>
    <numFmt numFmtId="191" formatCode="#,##0_);\(#,##0\)"/>
    <numFmt numFmtId="192" formatCode="#,##0.0_);\(#,##0.0\)"/>
    <numFmt numFmtId="193" formatCode="0.0_ "/>
    <numFmt numFmtId="194" formatCode="#,##0_ "/>
    <numFmt numFmtId="195" formatCode="_ * #,##0.0_ ;_ * \-#,##0.0_ ;_ * &quot;-&quot;?_ ;_ @_ "/>
    <numFmt numFmtId="196" formatCode="#,##0.0_ "/>
    <numFmt numFmtId="197" formatCode="0.0_);[Red]\(0.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42">
    <font>
      <sz val="9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明朝"/>
      <family val="1"/>
    </font>
    <font>
      <sz val="13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7.5"/>
      <name val="ＭＳ 明朝"/>
      <family val="1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87" fontId="14" fillId="0" borderId="0" applyFill="0" applyBorder="0" applyAlignment="0"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6" fillId="0" borderId="0">
      <alignment horizontal="left"/>
      <protection/>
    </xf>
    <xf numFmtId="38" fontId="17" fillId="16" borderId="0" applyNumberFormat="0" applyBorder="0" applyAlignment="0" applyProtection="0"/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10" fontId="17" fillId="17" borderId="3" applyNumberFormat="0" applyBorder="0" applyAlignment="0" applyProtection="0"/>
    <xf numFmtId="190" fontId="19" fillId="0" borderId="0">
      <alignment/>
      <protection/>
    </xf>
    <xf numFmtId="0" fontId="15" fillId="0" borderId="0">
      <alignment/>
      <protection/>
    </xf>
    <xf numFmtId="10" fontId="15" fillId="0" borderId="0" applyFont="0" applyFill="0" applyBorder="0" applyAlignment="0" applyProtection="0"/>
    <xf numFmtId="4" fontId="16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/>
      <protection/>
    </xf>
    <xf numFmtId="0" fontId="23" fillId="0" borderId="0">
      <alignment horizontal="center"/>
      <protection/>
    </xf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24" fillId="0" borderId="0">
      <alignment vertical="center"/>
      <protection/>
    </xf>
    <xf numFmtId="0" fontId="27" fillId="0" borderId="0" applyNumberFormat="0" applyFill="0" applyBorder="0" applyAlignment="0" applyProtection="0"/>
    <xf numFmtId="0" fontId="28" fillId="22" borderId="4" applyNumberFormat="0" applyAlignment="0" applyProtection="0"/>
    <xf numFmtId="0" fontId="29" fillId="23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30" fillId="0" borderId="6" applyNumberFormat="0" applyFill="0" applyAlignment="0" applyProtection="0"/>
    <xf numFmtId="0" fontId="31" fillId="3" borderId="0" applyNumberFormat="0" applyBorder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16" borderId="12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7" borderId="7" applyNumberFormat="0" applyAlignment="0" applyProtection="0"/>
    <xf numFmtId="0" fontId="1" fillId="0" borderId="0">
      <alignment vertical="center"/>
      <protection/>
    </xf>
    <xf numFmtId="0" fontId="10" fillId="0" borderId="0" applyNumberFormat="0" applyFill="0" applyBorder="0" applyAlignment="0" applyProtection="0"/>
    <xf numFmtId="0" fontId="41" fillId="4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distributed" vertical="center"/>
      <protection locked="0"/>
    </xf>
    <xf numFmtId="0" fontId="0" fillId="0" borderId="14" xfId="0" applyFont="1" applyFill="1" applyBorder="1" applyAlignment="1" applyProtection="1">
      <alignment horizontal="distributed" vertical="center"/>
      <protection locked="0"/>
    </xf>
    <xf numFmtId="184" fontId="4" fillId="0" borderId="0" xfId="0" applyNumberFormat="1" applyFont="1" applyFill="1" applyAlignment="1" applyProtection="1">
      <alignment vertical="center"/>
      <protection locked="0"/>
    </xf>
    <xf numFmtId="185" fontId="4" fillId="0" borderId="0" xfId="0" applyNumberFormat="1" applyFont="1" applyFill="1" applyAlignment="1" applyProtection="1">
      <alignment vertical="center"/>
      <protection locked="0"/>
    </xf>
    <xf numFmtId="183" fontId="0" fillId="0" borderId="0" xfId="0" applyNumberFormat="1" applyFont="1" applyFill="1" applyAlignment="1" applyProtection="1">
      <alignment vertical="center"/>
      <protection locked="0"/>
    </xf>
    <xf numFmtId="184" fontId="0" fillId="0" borderId="0" xfId="0" applyNumberFormat="1" applyFont="1" applyFill="1" applyAlignment="1" applyProtection="1">
      <alignment vertical="center"/>
      <protection locked="0"/>
    </xf>
    <xf numFmtId="185" fontId="0" fillId="0" borderId="0" xfId="0" applyNumberFormat="1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4" fillId="0" borderId="16" xfId="0" applyFont="1" applyFill="1" applyBorder="1" applyAlignment="1" applyProtection="1">
      <alignment horizontal="distributed" vertical="center"/>
      <protection locked="0"/>
    </xf>
    <xf numFmtId="0" fontId="4" fillId="0" borderId="15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13" xfId="0" applyFont="1" applyFill="1" applyBorder="1" applyAlignment="1" applyProtection="1">
      <alignment horizontal="distributed" vertical="center"/>
      <protection locked="0"/>
    </xf>
    <xf numFmtId="0" fontId="4" fillId="0" borderId="14" xfId="0" applyFont="1" applyFill="1" applyBorder="1" applyAlignment="1" applyProtection="1">
      <alignment horizontal="distributed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distributed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distributed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41" fontId="4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distributed" vertical="top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0" fillId="0" borderId="20" xfId="0" applyFont="1" applyFill="1" applyBorder="1" applyAlignment="1" applyProtection="1">
      <alignment horizontal="distributed" vertical="center" wrapText="1"/>
      <protection locked="0"/>
    </xf>
    <xf numFmtId="0" fontId="0" fillId="0" borderId="21" xfId="0" applyFont="1" applyFill="1" applyBorder="1" applyAlignment="1" applyProtection="1">
      <alignment horizontal="distributed" vertical="center" wrapText="1"/>
      <protection locked="0"/>
    </xf>
    <xf numFmtId="0" fontId="0" fillId="0" borderId="22" xfId="0" applyFont="1" applyFill="1" applyBorder="1" applyAlignment="1" applyProtection="1">
      <alignment horizontal="distributed" vertical="center" wrapText="1"/>
      <protection locked="0"/>
    </xf>
    <xf numFmtId="0" fontId="0" fillId="0" borderId="20" xfId="0" applyFont="1" applyFill="1" applyBorder="1" applyAlignment="1" applyProtection="1">
      <alignment horizontal="distributed" vertical="center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distributed" vertical="center" wrapText="1"/>
      <protection locked="0"/>
    </xf>
    <xf numFmtId="0" fontId="0" fillId="0" borderId="15" xfId="0" applyFont="1" applyFill="1" applyBorder="1" applyAlignment="1" applyProtection="1">
      <alignment horizontal="distributed" vertical="center" wrapText="1"/>
      <protection locked="0"/>
    </xf>
    <xf numFmtId="0" fontId="0" fillId="0" borderId="19" xfId="0" applyFont="1" applyFill="1" applyBorder="1" applyAlignment="1" applyProtection="1">
      <alignment horizontal="distributed" vertical="center" wrapText="1"/>
      <protection locked="0"/>
    </xf>
    <xf numFmtId="0" fontId="0" fillId="0" borderId="16" xfId="0" applyFont="1" applyFill="1" applyBorder="1" applyAlignment="1" applyProtection="1">
      <alignment horizontal="distributed" vertical="center" wrapText="1"/>
      <protection locked="0"/>
    </xf>
    <xf numFmtId="192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 locked="0"/>
    </xf>
    <xf numFmtId="41" fontId="4" fillId="0" borderId="0" xfId="80" applyNumberFormat="1" applyFont="1" applyFill="1" applyAlignment="1">
      <alignment vertical="center" shrinkToFit="1"/>
      <protection/>
    </xf>
    <xf numFmtId="192" fontId="4" fillId="0" borderId="0" xfId="80" applyNumberFormat="1" applyFont="1" applyFill="1" applyAlignment="1">
      <alignment vertical="center" shrinkToFit="1"/>
      <protection/>
    </xf>
    <xf numFmtId="193" fontId="4" fillId="0" borderId="0" xfId="80" applyNumberFormat="1" applyFont="1" applyFill="1" applyAlignment="1">
      <alignment vertical="center" shrinkToFit="1"/>
      <protection/>
    </xf>
    <xf numFmtId="41" fontId="0" fillId="0" borderId="0" xfId="80" applyNumberFormat="1" applyFont="1" applyFill="1" applyAlignment="1">
      <alignment vertical="center" shrinkToFit="1"/>
      <protection/>
    </xf>
    <xf numFmtId="0" fontId="4" fillId="0" borderId="15" xfId="0" applyFont="1" applyFill="1" applyBorder="1" applyAlignment="1" applyProtection="1">
      <alignment horizontal="distributed" vertical="center"/>
      <protection locked="0"/>
    </xf>
    <xf numFmtId="0" fontId="4" fillId="0" borderId="19" xfId="0" applyFont="1" applyFill="1" applyBorder="1" applyAlignment="1" applyProtection="1">
      <alignment horizontal="distributed" vertical="center"/>
      <protection locked="0"/>
    </xf>
    <xf numFmtId="0" fontId="0" fillId="0" borderId="20" xfId="0" applyFont="1" applyFill="1" applyBorder="1" applyAlignment="1" applyProtection="1">
      <alignment horizontal="distributed"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 quotePrefix="1">
      <alignment horizontal="distributed" vertical="center"/>
      <protection locked="0"/>
    </xf>
    <xf numFmtId="0" fontId="0" fillId="0" borderId="13" xfId="0" applyFont="1" applyFill="1" applyBorder="1" applyAlignment="1" applyProtection="1" quotePrefix="1">
      <alignment horizontal="distributed" vertical="center"/>
      <protection locked="0"/>
    </xf>
    <xf numFmtId="0" fontId="0" fillId="0" borderId="14" xfId="0" applyFont="1" applyFill="1" applyBorder="1" applyAlignment="1" applyProtection="1" quotePrefix="1">
      <alignment horizontal="distributed" vertical="center"/>
      <protection locked="0"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 locked="0"/>
    </xf>
    <xf numFmtId="0" fontId="0" fillId="0" borderId="19" xfId="0" applyFont="1" applyFill="1" applyBorder="1" applyAlignment="1" applyProtection="1">
      <alignment horizontal="distributed" vertical="center"/>
      <protection locked="0"/>
    </xf>
    <xf numFmtId="0" fontId="0" fillId="0" borderId="16" xfId="0" applyFont="1" applyFill="1" applyBorder="1" applyAlignment="1" applyProtection="1">
      <alignment horizontal="distributed" vertical="center"/>
      <protection locked="0"/>
    </xf>
    <xf numFmtId="41" fontId="4" fillId="0" borderId="0" xfId="0" applyNumberFormat="1" applyFont="1" applyFill="1" applyAlignment="1" applyProtection="1">
      <alignment vertical="center"/>
      <protection locked="0"/>
    </xf>
    <xf numFmtId="41" fontId="4" fillId="0" borderId="0" xfId="80" applyNumberFormat="1" applyFont="1" applyFill="1" applyAlignment="1">
      <alignment vertical="center"/>
      <protection/>
    </xf>
    <xf numFmtId="41" fontId="0" fillId="0" borderId="0" xfId="0" applyNumberFormat="1" applyFont="1" applyFill="1" applyAlignment="1" applyProtection="1">
      <alignment vertical="center"/>
      <protection locked="0"/>
    </xf>
    <xf numFmtId="41" fontId="4" fillId="0" borderId="15" xfId="0" applyNumberFormat="1" applyFont="1" applyFill="1" applyBorder="1" applyAlignment="1" applyProtection="1">
      <alignment vertical="center"/>
      <protection/>
    </xf>
    <xf numFmtId="41" fontId="0" fillId="0" borderId="20" xfId="0" applyNumberFormat="1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41" fontId="0" fillId="0" borderId="0" xfId="0" applyNumberFormat="1" applyFill="1" applyAlignment="1" applyProtection="1">
      <alignment vertical="center"/>
      <protection locked="0"/>
    </xf>
    <xf numFmtId="195" fontId="0" fillId="0" borderId="0" xfId="80" applyNumberFormat="1" applyFont="1" applyFill="1" applyAlignment="1">
      <alignment vertical="center" shrinkToFit="1"/>
      <protection/>
    </xf>
    <xf numFmtId="195" fontId="0" fillId="0" borderId="0" xfId="0" applyNumberFormat="1" applyFont="1" applyFill="1" applyAlignment="1" applyProtection="1">
      <alignment vertical="center"/>
      <protection locked="0"/>
    </xf>
    <xf numFmtId="195" fontId="4" fillId="0" borderId="0" xfId="80" applyNumberFormat="1" applyFont="1" applyFill="1" applyAlignment="1">
      <alignment vertical="center" shrinkToFit="1"/>
      <protection/>
    </xf>
    <xf numFmtId="195" fontId="4" fillId="0" borderId="15" xfId="0" applyNumberFormat="1" applyFont="1" applyFill="1" applyBorder="1" applyAlignment="1" applyProtection="1">
      <alignment vertical="center"/>
      <protection/>
    </xf>
    <xf numFmtId="195" fontId="0" fillId="0" borderId="20" xfId="0" applyNumberFormat="1" applyFont="1" applyFill="1" applyBorder="1" applyAlignment="1" applyProtection="1">
      <alignment vertical="center"/>
      <protection locked="0"/>
    </xf>
    <xf numFmtId="195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24" xfId="0" applyFont="1" applyFill="1" applyBorder="1" applyAlignment="1" applyProtection="1">
      <alignment horizontal="center" vertical="center" wrapText="1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distributed" vertical="center" wrapText="1"/>
      <protection locked="0"/>
    </xf>
    <xf numFmtId="0" fontId="0" fillId="0" borderId="15" xfId="0" applyFont="1" applyFill="1" applyBorder="1" applyAlignment="1" applyProtection="1">
      <alignment horizontal="distributed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distributed" vertical="center" wrapText="1"/>
      <protection/>
    </xf>
    <xf numFmtId="0" fontId="0" fillId="0" borderId="15" xfId="0" applyFont="1" applyFill="1" applyBorder="1" applyAlignment="1" applyProtection="1">
      <alignment horizontal="distributed" vertical="center" wrapText="1"/>
      <protection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 wrapText="1" shrinkToFit="1"/>
      <protection locked="0"/>
    </xf>
    <xf numFmtId="0" fontId="12" fillId="0" borderId="24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 applyProtection="1">
      <alignment horizontal="distributed" vertical="center" wrapText="1"/>
      <protection locked="0"/>
    </xf>
    <xf numFmtId="0" fontId="8" fillId="0" borderId="24" xfId="0" applyFont="1" applyFill="1" applyBorder="1" applyAlignment="1" applyProtection="1">
      <alignment horizontal="distributed" vertical="center" wrapText="1"/>
      <protection locked="0"/>
    </xf>
    <xf numFmtId="0" fontId="8" fillId="0" borderId="23" xfId="0" applyFont="1" applyFill="1" applyBorder="1" applyAlignment="1" applyProtection="1">
      <alignment horizontal="distributed" vertical="center" wrapText="1"/>
      <protection locked="0"/>
    </xf>
    <xf numFmtId="0" fontId="8" fillId="0" borderId="26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第41-1表　【那珂郡まで印刷用】" xfId="80"/>
    <cellStyle name="Followed Hyperlink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6"/>
  <sheetViews>
    <sheetView showGridLines="0" tabSelected="1" view="pageBreakPreview" zoomScale="130" zoomScaleSheetLayoutView="130" zoomScalePageLayoutView="0" workbookViewId="0" topLeftCell="A1">
      <pane xSplit="3" ySplit="4" topLeftCell="D5" activePane="bottomRight" state="frozen"/>
      <selection pane="topLeft" activeCell="D5" sqref="D5"/>
      <selection pane="topRight" activeCell="D5" sqref="D5"/>
      <selection pane="bottomLeft" activeCell="D5" sqref="D5"/>
      <selection pane="bottomRight" activeCell="B1" sqref="B1"/>
    </sheetView>
  </sheetViews>
  <sheetFormatPr defaultColWidth="9.00390625" defaultRowHeight="12"/>
  <cols>
    <col min="1" max="1" width="1.00390625" style="31" customWidth="1"/>
    <col min="2" max="2" width="13.50390625" style="31" customWidth="1"/>
    <col min="3" max="3" width="1.00390625" style="31" customWidth="1"/>
    <col min="4" max="6" width="10.00390625" style="2" bestFit="1" customWidth="1"/>
    <col min="7" max="7" width="9.50390625" style="2" customWidth="1"/>
    <col min="8" max="8" width="9.125" style="2" customWidth="1"/>
    <col min="9" max="24" width="6.875" style="2" customWidth="1"/>
    <col min="25" max="25" width="7.125" style="2" customWidth="1"/>
    <col min="26" max="26" width="7.50390625" style="2" customWidth="1"/>
    <col min="27" max="27" width="7.125" style="2" customWidth="1"/>
    <col min="28" max="28" width="1.00390625" style="31" customWidth="1"/>
    <col min="29" max="29" width="13.50390625" style="31" customWidth="1"/>
    <col min="30" max="30" width="1.00390625" style="31" customWidth="1"/>
    <col min="31" max="16384" width="9.375" style="2" customWidth="1"/>
  </cols>
  <sheetData>
    <row r="1" spans="1:30" s="29" customFormat="1" ht="15">
      <c r="A1" s="27"/>
      <c r="B1" s="28" t="s">
        <v>80</v>
      </c>
      <c r="C1" s="27"/>
      <c r="AB1" s="27"/>
      <c r="AC1" s="30" t="s">
        <v>9</v>
      </c>
      <c r="AD1" s="27"/>
    </row>
    <row r="2" ht="4.5" customHeight="1"/>
    <row r="3" spans="1:30" s="36" customFormat="1" ht="32.25" customHeight="1">
      <c r="A3" s="32"/>
      <c r="B3" s="80" t="s">
        <v>0</v>
      </c>
      <c r="C3" s="33"/>
      <c r="D3" s="77" t="s">
        <v>32</v>
      </c>
      <c r="E3" s="78"/>
      <c r="F3" s="79"/>
      <c r="G3" s="82" t="s">
        <v>10</v>
      </c>
      <c r="H3" s="82"/>
      <c r="I3" s="74" t="s">
        <v>48</v>
      </c>
      <c r="J3" s="75"/>
      <c r="K3" s="82" t="s">
        <v>49</v>
      </c>
      <c r="L3" s="82"/>
      <c r="M3" s="74" t="s">
        <v>50</v>
      </c>
      <c r="N3" s="75"/>
      <c r="O3" s="82" t="s">
        <v>35</v>
      </c>
      <c r="P3" s="85"/>
      <c r="Q3" s="86" t="s">
        <v>36</v>
      </c>
      <c r="R3" s="87"/>
      <c r="S3" s="74" t="s">
        <v>47</v>
      </c>
      <c r="T3" s="76"/>
      <c r="U3" s="88" t="s">
        <v>45</v>
      </c>
      <c r="V3" s="89"/>
      <c r="W3" s="90" t="s">
        <v>14</v>
      </c>
      <c r="X3" s="89"/>
      <c r="Y3" s="91" t="s">
        <v>11</v>
      </c>
      <c r="Z3" s="91" t="s">
        <v>13</v>
      </c>
      <c r="AA3" s="91" t="s">
        <v>12</v>
      </c>
      <c r="AB3" s="34"/>
      <c r="AC3" s="83" t="str">
        <f>$B$3</f>
        <v>市町村別</v>
      </c>
      <c r="AD3" s="35"/>
    </row>
    <row r="4" spans="1:30" s="36" customFormat="1" ht="12.75" customHeight="1">
      <c r="A4" s="37"/>
      <c r="B4" s="81"/>
      <c r="C4" s="39"/>
      <c r="D4" s="21"/>
      <c r="E4" s="20" t="s">
        <v>15</v>
      </c>
      <c r="F4" s="22" t="s">
        <v>16</v>
      </c>
      <c r="G4" s="23" t="s">
        <v>15</v>
      </c>
      <c r="H4" s="22" t="s">
        <v>16</v>
      </c>
      <c r="I4" s="23" t="s">
        <v>15</v>
      </c>
      <c r="J4" s="22" t="s">
        <v>16</v>
      </c>
      <c r="K4" s="23" t="s">
        <v>15</v>
      </c>
      <c r="L4" s="22" t="s">
        <v>16</v>
      </c>
      <c r="M4" s="23" t="s">
        <v>15</v>
      </c>
      <c r="N4" s="22" t="s">
        <v>16</v>
      </c>
      <c r="O4" s="23" t="s">
        <v>15</v>
      </c>
      <c r="P4" s="22" t="s">
        <v>16</v>
      </c>
      <c r="Q4" s="23" t="s">
        <v>15</v>
      </c>
      <c r="R4" s="22" t="s">
        <v>16</v>
      </c>
      <c r="S4" s="23" t="s">
        <v>15</v>
      </c>
      <c r="T4" s="24" t="s">
        <v>16</v>
      </c>
      <c r="U4" s="25" t="s">
        <v>15</v>
      </c>
      <c r="V4" s="22" t="s">
        <v>16</v>
      </c>
      <c r="W4" s="23" t="s">
        <v>15</v>
      </c>
      <c r="X4" s="22" t="s">
        <v>16</v>
      </c>
      <c r="Y4" s="92"/>
      <c r="Z4" s="92"/>
      <c r="AA4" s="92"/>
      <c r="AB4" s="40"/>
      <c r="AC4" s="84"/>
      <c r="AD4" s="38"/>
    </row>
    <row r="5" spans="1:30" ht="24.75" customHeight="1">
      <c r="A5" s="1"/>
      <c r="B5" s="1"/>
      <c r="C5" s="3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8"/>
      <c r="Z5" s="9"/>
      <c r="AA5" s="9"/>
      <c r="AB5" s="4"/>
      <c r="AC5" s="1"/>
      <c r="AD5" s="1"/>
    </row>
    <row r="6" spans="1:30" s="42" customFormat="1" ht="12.75" customHeight="1">
      <c r="A6" s="11"/>
      <c r="B6" s="11" t="s">
        <v>51</v>
      </c>
      <c r="C6" s="18"/>
      <c r="D6" s="26">
        <v>28185</v>
      </c>
      <c r="E6" s="26">
        <v>14485</v>
      </c>
      <c r="F6" s="26">
        <v>13700</v>
      </c>
      <c r="G6" s="26">
        <v>14201</v>
      </c>
      <c r="H6" s="26">
        <v>13531</v>
      </c>
      <c r="I6" s="26">
        <v>45</v>
      </c>
      <c r="J6" s="26">
        <v>17</v>
      </c>
      <c r="K6" s="26">
        <v>13</v>
      </c>
      <c r="L6" s="26">
        <v>8</v>
      </c>
      <c r="M6" s="26">
        <v>11</v>
      </c>
      <c r="N6" s="26">
        <v>0</v>
      </c>
      <c r="O6" s="26">
        <v>67</v>
      </c>
      <c r="P6" s="26">
        <v>9</v>
      </c>
      <c r="Q6" s="26">
        <v>145</v>
      </c>
      <c r="R6" s="26">
        <v>134</v>
      </c>
      <c r="S6" s="26">
        <v>3</v>
      </c>
      <c r="T6" s="26">
        <v>1</v>
      </c>
      <c r="U6" s="26">
        <v>786</v>
      </c>
      <c r="V6" s="26">
        <v>700</v>
      </c>
      <c r="W6" s="26">
        <v>14</v>
      </c>
      <c r="X6" s="26">
        <v>0</v>
      </c>
      <c r="Y6" s="41">
        <v>98.4</v>
      </c>
      <c r="Z6" s="41">
        <v>0.2</v>
      </c>
      <c r="AA6" s="41">
        <v>0.3</v>
      </c>
      <c r="AB6" s="19"/>
      <c r="AC6" s="17" t="s">
        <v>51</v>
      </c>
      <c r="AD6" s="11"/>
    </row>
    <row r="7" spans="1:30" s="42" customFormat="1" ht="12.75" customHeight="1">
      <c r="A7" s="11"/>
      <c r="B7" s="11"/>
      <c r="C7" s="18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"/>
      <c r="Z7" s="6"/>
      <c r="AA7" s="6"/>
      <c r="AB7" s="19"/>
      <c r="AC7" s="11"/>
      <c r="AD7" s="11"/>
    </row>
    <row r="8" spans="1:30" s="42" customFormat="1" ht="12.75" customHeight="1">
      <c r="A8" s="11"/>
      <c r="B8" s="11" t="s">
        <v>52</v>
      </c>
      <c r="C8" s="18"/>
      <c r="D8" s="43">
        <v>28706</v>
      </c>
      <c r="E8" s="60">
        <v>14824</v>
      </c>
      <c r="F8" s="60">
        <v>13882</v>
      </c>
      <c r="G8" s="60">
        <v>14517</v>
      </c>
      <c r="H8" s="60">
        <v>13747</v>
      </c>
      <c r="I8" s="43">
        <v>38</v>
      </c>
      <c r="J8" s="43">
        <v>15</v>
      </c>
      <c r="K8" s="43">
        <v>5</v>
      </c>
      <c r="L8" s="43">
        <v>9</v>
      </c>
      <c r="M8" s="43">
        <v>20</v>
      </c>
      <c r="N8" s="43">
        <v>1</v>
      </c>
      <c r="O8" s="43">
        <v>83</v>
      </c>
      <c r="P8" s="43">
        <v>13</v>
      </c>
      <c r="Q8" s="43">
        <v>159</v>
      </c>
      <c r="R8" s="43">
        <v>96</v>
      </c>
      <c r="S8" s="43">
        <v>2</v>
      </c>
      <c r="T8" s="43">
        <v>1</v>
      </c>
      <c r="U8" s="43">
        <v>858</v>
      </c>
      <c r="V8" s="43">
        <v>778</v>
      </c>
      <c r="W8" s="43">
        <v>18</v>
      </c>
      <c r="X8" s="43">
        <v>1</v>
      </c>
      <c r="Y8" s="44">
        <v>98.5</v>
      </c>
      <c r="Z8" s="45">
        <v>0.18463039085905386</v>
      </c>
      <c r="AA8" s="45">
        <v>0.4</v>
      </c>
      <c r="AB8" s="19"/>
      <c r="AC8" s="17" t="s">
        <v>52</v>
      </c>
      <c r="AD8" s="11"/>
    </row>
    <row r="9" spans="1:30" s="42" customFormat="1" ht="12.75" customHeight="1">
      <c r="A9" s="11"/>
      <c r="B9" s="11" t="s">
        <v>17</v>
      </c>
      <c r="C9" s="18"/>
      <c r="D9" s="43">
        <v>27425</v>
      </c>
      <c r="E9" s="43">
        <v>14173</v>
      </c>
      <c r="F9" s="43">
        <v>13252</v>
      </c>
      <c r="G9" s="43">
        <v>13870</v>
      </c>
      <c r="H9" s="43">
        <v>13117</v>
      </c>
      <c r="I9" s="43">
        <v>38</v>
      </c>
      <c r="J9" s="43">
        <v>15</v>
      </c>
      <c r="K9" s="43">
        <v>5</v>
      </c>
      <c r="L9" s="43">
        <v>9</v>
      </c>
      <c r="M9" s="43">
        <v>20</v>
      </c>
      <c r="N9" s="43">
        <v>1</v>
      </c>
      <c r="O9" s="43">
        <v>83</v>
      </c>
      <c r="P9" s="43">
        <v>13</v>
      </c>
      <c r="Q9" s="43">
        <v>155</v>
      </c>
      <c r="R9" s="43">
        <v>96</v>
      </c>
      <c r="S9" s="43">
        <v>2</v>
      </c>
      <c r="T9" s="43">
        <v>1</v>
      </c>
      <c r="U9" s="43">
        <v>840</v>
      </c>
      <c r="V9" s="43">
        <v>752</v>
      </c>
      <c r="W9" s="43">
        <v>18</v>
      </c>
      <c r="X9" s="43">
        <v>1</v>
      </c>
      <c r="Y9" s="44">
        <v>98.40291704649043</v>
      </c>
      <c r="Z9" s="45">
        <v>0.1932543299908842</v>
      </c>
      <c r="AA9" s="45">
        <v>0.419325</v>
      </c>
      <c r="AB9" s="19"/>
      <c r="AC9" s="17" t="str">
        <f aca="true" t="shared" si="0" ref="AC9:AC42">B9</f>
        <v>公立</v>
      </c>
      <c r="AD9" s="11"/>
    </row>
    <row r="10" spans="1:30" s="42" customFormat="1" ht="12.75" customHeight="1">
      <c r="A10" s="11"/>
      <c r="B10" s="11" t="s">
        <v>18</v>
      </c>
      <c r="C10" s="18"/>
      <c r="D10" s="43">
        <v>1281</v>
      </c>
      <c r="E10" s="43">
        <v>651</v>
      </c>
      <c r="F10" s="43">
        <v>630</v>
      </c>
      <c r="G10" s="43">
        <v>647</v>
      </c>
      <c r="H10" s="43">
        <v>630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4</v>
      </c>
      <c r="R10" s="43">
        <v>0</v>
      </c>
      <c r="S10" s="43">
        <v>0</v>
      </c>
      <c r="T10" s="43">
        <v>0</v>
      </c>
      <c r="U10" s="43">
        <v>18</v>
      </c>
      <c r="V10" s="43">
        <v>26</v>
      </c>
      <c r="W10" s="43">
        <v>0</v>
      </c>
      <c r="X10" s="43">
        <v>0</v>
      </c>
      <c r="Y10" s="44">
        <v>99.687744</v>
      </c>
      <c r="Z10" s="43">
        <v>0</v>
      </c>
      <c r="AA10" s="43">
        <v>0</v>
      </c>
      <c r="AB10" s="19"/>
      <c r="AC10" s="17" t="str">
        <f t="shared" si="0"/>
        <v>私立</v>
      </c>
      <c r="AD10" s="11"/>
    </row>
    <row r="11" spans="1:30" s="42" customFormat="1" ht="12.75" customHeight="1">
      <c r="A11" s="11"/>
      <c r="B11" s="11"/>
      <c r="C11" s="18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"/>
      <c r="Z11" s="6"/>
      <c r="AA11" s="6"/>
      <c r="AB11" s="19"/>
      <c r="AC11" s="11"/>
      <c r="AD11" s="11"/>
    </row>
    <row r="12" spans="1:30" s="42" customFormat="1" ht="12.75" customHeight="1">
      <c r="A12" s="11"/>
      <c r="B12" s="11" t="s">
        <v>19</v>
      </c>
      <c r="C12" s="18"/>
      <c r="D12" s="43">
        <v>26173</v>
      </c>
      <c r="E12" s="60">
        <v>13484</v>
      </c>
      <c r="F12" s="60">
        <v>12689</v>
      </c>
      <c r="G12" s="60">
        <v>13200</v>
      </c>
      <c r="H12" s="60">
        <v>12567</v>
      </c>
      <c r="I12" s="43">
        <v>36</v>
      </c>
      <c r="J12" s="43">
        <v>13</v>
      </c>
      <c r="K12" s="43">
        <v>5</v>
      </c>
      <c r="L12" s="43">
        <v>7</v>
      </c>
      <c r="M12" s="43">
        <v>20</v>
      </c>
      <c r="N12" s="43">
        <v>1</v>
      </c>
      <c r="O12" s="43">
        <v>74</v>
      </c>
      <c r="P12" s="43">
        <v>12</v>
      </c>
      <c r="Q12" s="43">
        <v>147</v>
      </c>
      <c r="R12" s="43">
        <v>88</v>
      </c>
      <c r="S12" s="43">
        <v>2</v>
      </c>
      <c r="T12" s="43">
        <v>1</v>
      </c>
      <c r="U12" s="43">
        <v>775</v>
      </c>
      <c r="V12" s="43">
        <v>711</v>
      </c>
      <c r="W12" s="43">
        <v>16</v>
      </c>
      <c r="X12" s="43">
        <v>1</v>
      </c>
      <c r="Y12" s="44">
        <v>98.44878309708479</v>
      </c>
      <c r="Z12" s="45">
        <v>0.18721583311045736</v>
      </c>
      <c r="AA12" s="45">
        <v>0.3935353226607573</v>
      </c>
      <c r="AB12" s="19"/>
      <c r="AC12" s="17" t="str">
        <f t="shared" si="0"/>
        <v>市計</v>
      </c>
      <c r="AD12" s="11"/>
    </row>
    <row r="13" spans="1:30" ht="12.75" customHeight="1">
      <c r="A13" s="1"/>
      <c r="B13" s="1"/>
      <c r="C13" s="3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8"/>
      <c r="Z13" s="9"/>
      <c r="AA13" s="9"/>
      <c r="AB13" s="4"/>
      <c r="AC13" s="1"/>
      <c r="AD13" s="1"/>
    </row>
    <row r="14" spans="1:30" ht="12.75" customHeight="1">
      <c r="A14" s="1"/>
      <c r="B14" s="1" t="s">
        <v>53</v>
      </c>
      <c r="C14" s="3"/>
      <c r="D14" s="46">
        <v>2607</v>
      </c>
      <c r="E14" s="46">
        <v>1371</v>
      </c>
      <c r="F14" s="46">
        <v>1236</v>
      </c>
      <c r="G14" s="46">
        <v>1348</v>
      </c>
      <c r="H14" s="46">
        <v>1231</v>
      </c>
      <c r="I14" s="46">
        <v>0</v>
      </c>
      <c r="J14" s="46">
        <v>0</v>
      </c>
      <c r="K14" s="46">
        <v>0</v>
      </c>
      <c r="L14" s="46">
        <v>2</v>
      </c>
      <c r="M14" s="46">
        <v>2</v>
      </c>
      <c r="N14" s="46">
        <v>0</v>
      </c>
      <c r="O14" s="46">
        <v>3</v>
      </c>
      <c r="P14" s="46">
        <v>0</v>
      </c>
      <c r="Q14" s="46">
        <v>18</v>
      </c>
      <c r="R14" s="46">
        <v>3</v>
      </c>
      <c r="S14" s="46">
        <v>0</v>
      </c>
      <c r="T14" s="46">
        <v>0</v>
      </c>
      <c r="U14" s="46">
        <v>22</v>
      </c>
      <c r="V14" s="46">
        <v>15</v>
      </c>
      <c r="W14" s="46">
        <v>0</v>
      </c>
      <c r="X14" s="46">
        <v>0</v>
      </c>
      <c r="Y14" s="66">
        <v>98.92596854622171</v>
      </c>
      <c r="Z14" s="66">
        <v>0</v>
      </c>
      <c r="AA14" s="66">
        <v>0.11507479861910241</v>
      </c>
      <c r="AB14" s="4"/>
      <c r="AC14" s="14" t="str">
        <f t="shared" si="0"/>
        <v>水戸市</v>
      </c>
      <c r="AD14" s="1"/>
    </row>
    <row r="15" spans="1:30" ht="12.75" customHeight="1">
      <c r="A15" s="1"/>
      <c r="B15" s="1" t="s">
        <v>54</v>
      </c>
      <c r="C15" s="3"/>
      <c r="D15" s="46">
        <v>1963</v>
      </c>
      <c r="E15" s="46">
        <v>962</v>
      </c>
      <c r="F15" s="46">
        <v>1001</v>
      </c>
      <c r="G15" s="46">
        <v>956</v>
      </c>
      <c r="H15" s="46">
        <v>997</v>
      </c>
      <c r="I15" s="46">
        <v>1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1</v>
      </c>
      <c r="P15" s="46">
        <v>0</v>
      </c>
      <c r="Q15" s="46">
        <v>4</v>
      </c>
      <c r="R15" s="46">
        <v>4</v>
      </c>
      <c r="S15" s="46">
        <v>0</v>
      </c>
      <c r="T15" s="46">
        <v>0</v>
      </c>
      <c r="U15" s="46">
        <v>16</v>
      </c>
      <c r="V15" s="46">
        <v>6</v>
      </c>
      <c r="W15" s="46">
        <v>0</v>
      </c>
      <c r="X15" s="46">
        <v>0</v>
      </c>
      <c r="Y15" s="66">
        <v>99.49057564951605</v>
      </c>
      <c r="Z15" s="66">
        <v>0.05094243504839531</v>
      </c>
      <c r="AA15" s="66">
        <v>0.05094243504839531</v>
      </c>
      <c r="AB15" s="4"/>
      <c r="AC15" s="14" t="str">
        <f t="shared" si="0"/>
        <v>日立市</v>
      </c>
      <c r="AD15" s="1"/>
    </row>
    <row r="16" spans="1:30" ht="12.75" customHeight="1">
      <c r="A16" s="1"/>
      <c r="B16" s="1" t="s">
        <v>55</v>
      </c>
      <c r="C16" s="3"/>
      <c r="D16" s="46">
        <v>1434</v>
      </c>
      <c r="E16" s="46">
        <v>763</v>
      </c>
      <c r="F16" s="46">
        <v>671</v>
      </c>
      <c r="G16" s="46">
        <v>745</v>
      </c>
      <c r="H16" s="46">
        <v>660</v>
      </c>
      <c r="I16" s="46">
        <v>2</v>
      </c>
      <c r="J16" s="46">
        <v>0</v>
      </c>
      <c r="K16" s="46">
        <v>0</v>
      </c>
      <c r="L16" s="46">
        <v>0</v>
      </c>
      <c r="M16" s="46">
        <v>1</v>
      </c>
      <c r="N16" s="46">
        <v>0</v>
      </c>
      <c r="O16" s="46">
        <v>5</v>
      </c>
      <c r="P16" s="46">
        <v>0</v>
      </c>
      <c r="Q16" s="46">
        <v>10</v>
      </c>
      <c r="R16" s="46">
        <v>11</v>
      </c>
      <c r="S16" s="46">
        <v>0</v>
      </c>
      <c r="T16" s="46">
        <v>0</v>
      </c>
      <c r="U16" s="46">
        <v>19</v>
      </c>
      <c r="V16" s="46">
        <v>5</v>
      </c>
      <c r="W16" s="46">
        <v>2</v>
      </c>
      <c r="X16" s="46">
        <v>0</v>
      </c>
      <c r="Y16" s="66">
        <v>97.97768479776849</v>
      </c>
      <c r="Z16" s="66">
        <v>0.1394700139470014</v>
      </c>
      <c r="AA16" s="66">
        <v>0.4881450488145049</v>
      </c>
      <c r="AB16" s="4"/>
      <c r="AC16" s="14" t="str">
        <f t="shared" si="0"/>
        <v>土浦市</v>
      </c>
      <c r="AD16" s="1"/>
    </row>
    <row r="17" spans="1:30" ht="12.75" customHeight="1">
      <c r="A17" s="1"/>
      <c r="B17" s="1" t="s">
        <v>56</v>
      </c>
      <c r="C17" s="3"/>
      <c r="D17" s="46">
        <v>1365</v>
      </c>
      <c r="E17" s="46">
        <v>721</v>
      </c>
      <c r="F17" s="46">
        <v>644</v>
      </c>
      <c r="G17" s="46">
        <v>704</v>
      </c>
      <c r="H17" s="46">
        <v>635</v>
      </c>
      <c r="I17" s="46">
        <v>0</v>
      </c>
      <c r="J17" s="46">
        <v>0</v>
      </c>
      <c r="K17" s="46">
        <v>0</v>
      </c>
      <c r="L17" s="46">
        <v>0</v>
      </c>
      <c r="M17" s="46">
        <v>2</v>
      </c>
      <c r="N17" s="46">
        <v>0</v>
      </c>
      <c r="O17" s="46">
        <v>10</v>
      </c>
      <c r="P17" s="46">
        <v>2</v>
      </c>
      <c r="Q17" s="46">
        <v>5</v>
      </c>
      <c r="R17" s="46">
        <v>7</v>
      </c>
      <c r="S17" s="46">
        <v>0</v>
      </c>
      <c r="T17" s="46">
        <v>0</v>
      </c>
      <c r="U17" s="46">
        <v>155</v>
      </c>
      <c r="V17" s="46">
        <v>138</v>
      </c>
      <c r="W17" s="46">
        <v>1</v>
      </c>
      <c r="X17" s="46">
        <v>1</v>
      </c>
      <c r="Y17" s="66">
        <v>98.09523809523809</v>
      </c>
      <c r="Z17" s="66">
        <v>0</v>
      </c>
      <c r="AA17" s="66">
        <v>1.0256410256410255</v>
      </c>
      <c r="AB17" s="4"/>
      <c r="AC17" s="14" t="str">
        <f t="shared" si="0"/>
        <v>古河市</v>
      </c>
      <c r="AD17" s="1"/>
    </row>
    <row r="18" spans="1:30" ht="12.75" customHeight="1">
      <c r="A18" s="1"/>
      <c r="B18" s="1" t="s">
        <v>57</v>
      </c>
      <c r="C18" s="3"/>
      <c r="D18" s="46">
        <v>718</v>
      </c>
      <c r="E18" s="46">
        <v>386</v>
      </c>
      <c r="F18" s="46">
        <v>332</v>
      </c>
      <c r="G18" s="46">
        <v>379</v>
      </c>
      <c r="H18" s="46">
        <v>331</v>
      </c>
      <c r="I18" s="46">
        <v>0</v>
      </c>
      <c r="J18" s="46">
        <v>0</v>
      </c>
      <c r="K18" s="46">
        <v>1</v>
      </c>
      <c r="L18" s="46">
        <v>0</v>
      </c>
      <c r="M18" s="46">
        <v>0</v>
      </c>
      <c r="N18" s="46">
        <v>0</v>
      </c>
      <c r="O18" s="46">
        <v>4</v>
      </c>
      <c r="P18" s="46">
        <v>0</v>
      </c>
      <c r="Q18" s="46">
        <v>2</v>
      </c>
      <c r="R18" s="46">
        <v>1</v>
      </c>
      <c r="S18" s="46">
        <v>0</v>
      </c>
      <c r="T18" s="46">
        <v>0</v>
      </c>
      <c r="U18" s="46">
        <v>8</v>
      </c>
      <c r="V18" s="46">
        <v>4</v>
      </c>
      <c r="W18" s="46">
        <v>0</v>
      </c>
      <c r="X18" s="46">
        <v>0</v>
      </c>
      <c r="Y18" s="66">
        <v>98.88579387186628</v>
      </c>
      <c r="Z18" s="66">
        <v>0</v>
      </c>
      <c r="AA18" s="66">
        <v>0.5571030640668524</v>
      </c>
      <c r="AB18" s="4"/>
      <c r="AC18" s="14" t="str">
        <f t="shared" si="0"/>
        <v>石岡市</v>
      </c>
      <c r="AD18" s="1"/>
    </row>
    <row r="19" spans="1:30" ht="12.75" customHeight="1">
      <c r="A19" s="1"/>
      <c r="B19" s="1" t="s">
        <v>58</v>
      </c>
      <c r="C19" s="3"/>
      <c r="D19" s="46">
        <v>457</v>
      </c>
      <c r="E19" s="46">
        <v>250</v>
      </c>
      <c r="F19" s="46">
        <v>207</v>
      </c>
      <c r="G19" s="46">
        <v>239</v>
      </c>
      <c r="H19" s="46">
        <v>202</v>
      </c>
      <c r="I19" s="46">
        <v>2</v>
      </c>
      <c r="J19" s="46">
        <v>4</v>
      </c>
      <c r="K19" s="46">
        <v>0</v>
      </c>
      <c r="L19" s="46">
        <v>0</v>
      </c>
      <c r="M19" s="46">
        <v>3</v>
      </c>
      <c r="N19" s="46">
        <v>0</v>
      </c>
      <c r="O19" s="46">
        <v>0</v>
      </c>
      <c r="P19" s="46">
        <v>0</v>
      </c>
      <c r="Q19" s="46">
        <v>6</v>
      </c>
      <c r="R19" s="46">
        <v>1</v>
      </c>
      <c r="S19" s="46">
        <v>0</v>
      </c>
      <c r="T19" s="46">
        <v>0</v>
      </c>
      <c r="U19" s="46">
        <v>33</v>
      </c>
      <c r="V19" s="46">
        <v>34</v>
      </c>
      <c r="W19" s="46">
        <v>0</v>
      </c>
      <c r="X19" s="46">
        <v>0</v>
      </c>
      <c r="Y19" s="66">
        <v>96.49890590809628</v>
      </c>
      <c r="Z19" s="66">
        <v>1.312910284463895</v>
      </c>
      <c r="AA19" s="66">
        <v>0</v>
      </c>
      <c r="AB19" s="4"/>
      <c r="AC19" s="14" t="str">
        <f t="shared" si="0"/>
        <v>結城市</v>
      </c>
      <c r="AD19" s="1"/>
    </row>
    <row r="20" spans="1:30" ht="12.75" customHeight="1">
      <c r="A20" s="1"/>
      <c r="B20" s="1" t="s">
        <v>20</v>
      </c>
      <c r="C20" s="3"/>
      <c r="D20" s="46">
        <v>838</v>
      </c>
      <c r="E20" s="46">
        <v>407</v>
      </c>
      <c r="F20" s="46">
        <v>431</v>
      </c>
      <c r="G20" s="46">
        <v>393</v>
      </c>
      <c r="H20" s="46">
        <v>427</v>
      </c>
      <c r="I20" s="46">
        <v>1</v>
      </c>
      <c r="J20" s="46">
        <v>1</v>
      </c>
      <c r="K20" s="46">
        <v>0</v>
      </c>
      <c r="L20" s="46">
        <v>0</v>
      </c>
      <c r="M20" s="46">
        <v>0</v>
      </c>
      <c r="N20" s="46">
        <v>0</v>
      </c>
      <c r="O20" s="46">
        <v>8</v>
      </c>
      <c r="P20" s="46">
        <v>0</v>
      </c>
      <c r="Q20" s="46">
        <v>5</v>
      </c>
      <c r="R20" s="46">
        <v>2</v>
      </c>
      <c r="S20" s="46">
        <v>0</v>
      </c>
      <c r="T20" s="46">
        <v>1</v>
      </c>
      <c r="U20" s="46">
        <v>29</v>
      </c>
      <c r="V20" s="46">
        <v>20</v>
      </c>
      <c r="W20" s="46">
        <v>3</v>
      </c>
      <c r="X20" s="46">
        <v>0</v>
      </c>
      <c r="Y20" s="66">
        <v>97.85202863961814</v>
      </c>
      <c r="Z20" s="66">
        <v>0.23866348448687352</v>
      </c>
      <c r="AA20" s="66">
        <v>1.3126491646778042</v>
      </c>
      <c r="AB20" s="4"/>
      <c r="AC20" s="14" t="str">
        <f t="shared" si="0"/>
        <v>龍ケ崎市</v>
      </c>
      <c r="AD20" s="1"/>
    </row>
    <row r="21" spans="1:30" ht="12.75" customHeight="1">
      <c r="A21" s="1"/>
      <c r="B21" s="1" t="s">
        <v>59</v>
      </c>
      <c r="C21" s="3"/>
      <c r="D21" s="46">
        <v>422</v>
      </c>
      <c r="E21" s="46">
        <v>221</v>
      </c>
      <c r="F21" s="46">
        <v>201</v>
      </c>
      <c r="G21" s="46">
        <v>211</v>
      </c>
      <c r="H21" s="46">
        <v>196</v>
      </c>
      <c r="I21" s="46">
        <v>0</v>
      </c>
      <c r="J21" s="46">
        <v>0</v>
      </c>
      <c r="K21" s="46">
        <v>0</v>
      </c>
      <c r="L21" s="46">
        <v>1</v>
      </c>
      <c r="M21" s="46">
        <v>2</v>
      </c>
      <c r="N21" s="46">
        <v>0</v>
      </c>
      <c r="O21" s="46">
        <v>4</v>
      </c>
      <c r="P21" s="46">
        <v>2</v>
      </c>
      <c r="Q21" s="46">
        <v>4</v>
      </c>
      <c r="R21" s="46">
        <v>2</v>
      </c>
      <c r="S21" s="46">
        <v>0</v>
      </c>
      <c r="T21" s="46">
        <v>0</v>
      </c>
      <c r="U21" s="46">
        <v>6</v>
      </c>
      <c r="V21" s="46">
        <v>4</v>
      </c>
      <c r="W21" s="46">
        <v>4</v>
      </c>
      <c r="X21" s="46">
        <v>0</v>
      </c>
      <c r="Y21" s="66">
        <v>96.44549763033176</v>
      </c>
      <c r="Z21" s="66">
        <v>0</v>
      </c>
      <c r="AA21" s="66">
        <v>2.3696682464454977</v>
      </c>
      <c r="AB21" s="4"/>
      <c r="AC21" s="14" t="str">
        <f t="shared" si="0"/>
        <v>下妻市</v>
      </c>
      <c r="AD21" s="1"/>
    </row>
    <row r="22" spans="1:30" ht="12.75" customHeight="1">
      <c r="A22" s="1"/>
      <c r="B22" s="1" t="s">
        <v>37</v>
      </c>
      <c r="C22" s="3"/>
      <c r="D22" s="46">
        <v>654</v>
      </c>
      <c r="E22" s="46">
        <v>352</v>
      </c>
      <c r="F22" s="46">
        <v>302</v>
      </c>
      <c r="G22" s="46">
        <v>336</v>
      </c>
      <c r="H22" s="46">
        <v>297</v>
      </c>
      <c r="I22" s="46">
        <v>0</v>
      </c>
      <c r="J22" s="46">
        <v>1</v>
      </c>
      <c r="K22" s="46">
        <v>0</v>
      </c>
      <c r="L22" s="46">
        <v>0</v>
      </c>
      <c r="M22" s="46">
        <v>0</v>
      </c>
      <c r="N22" s="46">
        <v>0</v>
      </c>
      <c r="O22" s="46">
        <v>9</v>
      </c>
      <c r="P22" s="46">
        <v>0</v>
      </c>
      <c r="Q22" s="46">
        <v>7</v>
      </c>
      <c r="R22" s="46">
        <v>4</v>
      </c>
      <c r="S22" s="46">
        <v>0</v>
      </c>
      <c r="T22" s="46">
        <v>0</v>
      </c>
      <c r="U22" s="46">
        <v>7</v>
      </c>
      <c r="V22" s="46">
        <v>3</v>
      </c>
      <c r="W22" s="46">
        <v>0</v>
      </c>
      <c r="X22" s="46">
        <v>0</v>
      </c>
      <c r="Y22" s="66">
        <v>96.78899082568807</v>
      </c>
      <c r="Z22" s="66">
        <v>0.1529051987767584</v>
      </c>
      <c r="AA22" s="66">
        <v>1.3761467889908259</v>
      </c>
      <c r="AB22" s="4"/>
      <c r="AC22" s="14" t="str">
        <f t="shared" si="0"/>
        <v>常総市</v>
      </c>
      <c r="AD22" s="1"/>
    </row>
    <row r="23" spans="1:30" ht="12.75" customHeight="1">
      <c r="A23" s="1"/>
      <c r="B23" s="1" t="s">
        <v>60</v>
      </c>
      <c r="C23" s="3"/>
      <c r="D23" s="46">
        <v>593</v>
      </c>
      <c r="E23" s="46">
        <v>281</v>
      </c>
      <c r="F23" s="46">
        <v>312</v>
      </c>
      <c r="G23" s="46">
        <v>279</v>
      </c>
      <c r="H23" s="46">
        <v>311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2</v>
      </c>
      <c r="R23" s="46">
        <v>1</v>
      </c>
      <c r="S23" s="46">
        <v>0</v>
      </c>
      <c r="T23" s="46">
        <v>0</v>
      </c>
      <c r="U23" s="46">
        <v>11</v>
      </c>
      <c r="V23" s="46">
        <v>2</v>
      </c>
      <c r="W23" s="46">
        <v>1</v>
      </c>
      <c r="X23" s="46">
        <v>0</v>
      </c>
      <c r="Y23" s="66">
        <v>99.49409780775717</v>
      </c>
      <c r="Z23" s="66">
        <v>0</v>
      </c>
      <c r="AA23" s="66">
        <v>0.16863406408094433</v>
      </c>
      <c r="AB23" s="4"/>
      <c r="AC23" s="14" t="str">
        <f t="shared" si="0"/>
        <v>常陸太田市</v>
      </c>
      <c r="AD23" s="1"/>
    </row>
    <row r="24" spans="1:30" ht="12.75" customHeight="1">
      <c r="A24" s="1"/>
      <c r="B24" s="1" t="s">
        <v>61</v>
      </c>
      <c r="C24" s="3"/>
      <c r="D24" s="46">
        <v>300</v>
      </c>
      <c r="E24" s="46">
        <v>155</v>
      </c>
      <c r="F24" s="46">
        <v>145</v>
      </c>
      <c r="G24" s="46">
        <v>149</v>
      </c>
      <c r="H24" s="46">
        <v>143</v>
      </c>
      <c r="I24" s="46">
        <v>2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2</v>
      </c>
      <c r="P24" s="46">
        <v>1</v>
      </c>
      <c r="Q24" s="46">
        <v>2</v>
      </c>
      <c r="R24" s="46">
        <v>1</v>
      </c>
      <c r="S24" s="46">
        <v>0</v>
      </c>
      <c r="T24" s="46">
        <v>0</v>
      </c>
      <c r="U24" s="46">
        <v>1</v>
      </c>
      <c r="V24" s="46">
        <v>2</v>
      </c>
      <c r="W24" s="46">
        <v>0</v>
      </c>
      <c r="X24" s="46">
        <v>0</v>
      </c>
      <c r="Y24" s="66">
        <v>97.33333333333334</v>
      </c>
      <c r="Z24" s="66">
        <v>0.6666666666666667</v>
      </c>
      <c r="AA24" s="66">
        <v>1</v>
      </c>
      <c r="AB24" s="4"/>
      <c r="AC24" s="14" t="str">
        <f t="shared" si="0"/>
        <v>高萩市</v>
      </c>
      <c r="AD24" s="1"/>
    </row>
    <row r="25" spans="1:30" ht="12.75" customHeight="1">
      <c r="A25" s="1"/>
      <c r="B25" s="1" t="s">
        <v>62</v>
      </c>
      <c r="C25" s="3"/>
      <c r="D25" s="46">
        <v>460</v>
      </c>
      <c r="E25" s="46">
        <v>245</v>
      </c>
      <c r="F25" s="46">
        <v>215</v>
      </c>
      <c r="G25" s="46">
        <v>240</v>
      </c>
      <c r="H25" s="46">
        <v>215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4</v>
      </c>
      <c r="P25" s="46">
        <v>0</v>
      </c>
      <c r="Q25" s="46">
        <v>1</v>
      </c>
      <c r="R25" s="46">
        <v>0</v>
      </c>
      <c r="S25" s="46">
        <v>0</v>
      </c>
      <c r="T25" s="46">
        <v>0</v>
      </c>
      <c r="U25" s="46">
        <v>19</v>
      </c>
      <c r="V25" s="46">
        <v>13</v>
      </c>
      <c r="W25" s="46">
        <v>0</v>
      </c>
      <c r="X25" s="46">
        <v>0</v>
      </c>
      <c r="Y25" s="66">
        <v>98.91304347826086</v>
      </c>
      <c r="Z25" s="66">
        <v>0</v>
      </c>
      <c r="AA25" s="66">
        <v>0.8695652173913043</v>
      </c>
      <c r="AB25" s="4"/>
      <c r="AC25" s="14" t="str">
        <f t="shared" si="0"/>
        <v>北茨城市</v>
      </c>
      <c r="AD25" s="1"/>
    </row>
    <row r="26" spans="1:30" ht="12.75" customHeight="1">
      <c r="A26" s="1"/>
      <c r="B26" s="1" t="s">
        <v>63</v>
      </c>
      <c r="C26" s="3"/>
      <c r="D26" s="46">
        <v>785</v>
      </c>
      <c r="E26" s="46">
        <v>418</v>
      </c>
      <c r="F26" s="46">
        <v>367</v>
      </c>
      <c r="G26" s="46">
        <v>408</v>
      </c>
      <c r="H26" s="46">
        <v>364</v>
      </c>
      <c r="I26" s="46">
        <v>3</v>
      </c>
      <c r="J26" s="46">
        <v>0</v>
      </c>
      <c r="K26" s="46">
        <v>0</v>
      </c>
      <c r="L26" s="46">
        <v>1</v>
      </c>
      <c r="M26" s="46">
        <v>0</v>
      </c>
      <c r="N26" s="46">
        <v>0</v>
      </c>
      <c r="O26" s="46">
        <v>4</v>
      </c>
      <c r="P26" s="46">
        <v>1</v>
      </c>
      <c r="Q26" s="46">
        <v>3</v>
      </c>
      <c r="R26" s="46">
        <v>1</v>
      </c>
      <c r="S26" s="46">
        <v>0</v>
      </c>
      <c r="T26" s="46">
        <v>0</v>
      </c>
      <c r="U26" s="46">
        <v>6</v>
      </c>
      <c r="V26" s="46">
        <v>0</v>
      </c>
      <c r="W26" s="46">
        <v>0</v>
      </c>
      <c r="X26" s="46">
        <v>0</v>
      </c>
      <c r="Y26" s="66">
        <v>98.34394904458598</v>
      </c>
      <c r="Z26" s="66">
        <v>0.3821656050955414</v>
      </c>
      <c r="AA26" s="66">
        <v>0.6369426751592357</v>
      </c>
      <c r="AB26" s="4"/>
      <c r="AC26" s="14" t="str">
        <f t="shared" si="0"/>
        <v>笠間市</v>
      </c>
      <c r="AD26" s="1"/>
    </row>
    <row r="27" spans="1:30" ht="12.75" customHeight="1">
      <c r="A27" s="1"/>
      <c r="B27" s="1" t="s">
        <v>64</v>
      </c>
      <c r="C27" s="3"/>
      <c r="D27" s="46">
        <v>1196</v>
      </c>
      <c r="E27" s="46">
        <v>611</v>
      </c>
      <c r="F27" s="46">
        <v>585</v>
      </c>
      <c r="G27" s="46">
        <v>602</v>
      </c>
      <c r="H27" s="46">
        <v>578</v>
      </c>
      <c r="I27" s="46">
        <v>2</v>
      </c>
      <c r="J27" s="46">
        <v>1</v>
      </c>
      <c r="K27" s="46">
        <v>0</v>
      </c>
      <c r="L27" s="46">
        <v>0</v>
      </c>
      <c r="M27" s="46">
        <v>0</v>
      </c>
      <c r="N27" s="46">
        <v>0</v>
      </c>
      <c r="O27" s="46">
        <v>1</v>
      </c>
      <c r="P27" s="46">
        <v>0</v>
      </c>
      <c r="Q27" s="46">
        <v>6</v>
      </c>
      <c r="R27" s="46">
        <v>6</v>
      </c>
      <c r="S27" s="46">
        <v>0</v>
      </c>
      <c r="T27" s="46">
        <v>0</v>
      </c>
      <c r="U27" s="46">
        <v>59</v>
      </c>
      <c r="V27" s="46">
        <v>75</v>
      </c>
      <c r="W27" s="46">
        <v>0</v>
      </c>
      <c r="X27" s="46">
        <v>0</v>
      </c>
      <c r="Y27" s="66">
        <v>98.66220735785953</v>
      </c>
      <c r="Z27" s="66">
        <v>0.2508361204013378</v>
      </c>
      <c r="AA27" s="66">
        <v>0.08361204013377926</v>
      </c>
      <c r="AB27" s="4"/>
      <c r="AC27" s="14" t="str">
        <f t="shared" si="0"/>
        <v>取手市</v>
      </c>
      <c r="AD27" s="1"/>
    </row>
    <row r="28" spans="1:30" ht="12.75" customHeight="1">
      <c r="A28" s="1"/>
      <c r="B28" s="1" t="s">
        <v>65</v>
      </c>
      <c r="C28" s="3"/>
      <c r="D28" s="46">
        <v>677</v>
      </c>
      <c r="E28" s="46">
        <v>356</v>
      </c>
      <c r="F28" s="46">
        <v>321</v>
      </c>
      <c r="G28" s="46">
        <v>343</v>
      </c>
      <c r="H28" s="46">
        <v>309</v>
      </c>
      <c r="I28" s="46">
        <v>6</v>
      </c>
      <c r="J28" s="46">
        <v>1</v>
      </c>
      <c r="K28" s="46">
        <v>0</v>
      </c>
      <c r="L28" s="46">
        <v>0</v>
      </c>
      <c r="M28" s="46">
        <v>0</v>
      </c>
      <c r="N28" s="46">
        <v>0</v>
      </c>
      <c r="O28" s="46">
        <v>2</v>
      </c>
      <c r="P28" s="46">
        <v>0</v>
      </c>
      <c r="Q28" s="46">
        <v>5</v>
      </c>
      <c r="R28" s="46">
        <v>11</v>
      </c>
      <c r="S28" s="46">
        <v>0</v>
      </c>
      <c r="T28" s="46">
        <v>0</v>
      </c>
      <c r="U28" s="46">
        <v>18</v>
      </c>
      <c r="V28" s="46">
        <v>7</v>
      </c>
      <c r="W28" s="46">
        <v>0</v>
      </c>
      <c r="X28" s="46">
        <v>0</v>
      </c>
      <c r="Y28" s="66">
        <v>96.30723781388478</v>
      </c>
      <c r="Z28" s="66">
        <v>1.03397341211226</v>
      </c>
      <c r="AA28" s="66">
        <v>0.29542097488921715</v>
      </c>
      <c r="AB28" s="4"/>
      <c r="AC28" s="14" t="str">
        <f t="shared" si="0"/>
        <v>牛久市</v>
      </c>
      <c r="AD28" s="1"/>
    </row>
    <row r="29" spans="1:30" ht="12.75" customHeight="1">
      <c r="A29" s="1"/>
      <c r="B29" s="1" t="s">
        <v>66</v>
      </c>
      <c r="C29" s="3"/>
      <c r="D29" s="46">
        <v>2115</v>
      </c>
      <c r="E29" s="46">
        <v>1107</v>
      </c>
      <c r="F29" s="46">
        <v>1008</v>
      </c>
      <c r="G29" s="46">
        <v>1090</v>
      </c>
      <c r="H29" s="46">
        <v>1003</v>
      </c>
      <c r="I29" s="46">
        <v>2</v>
      </c>
      <c r="J29" s="46">
        <v>1</v>
      </c>
      <c r="K29" s="46">
        <v>1</v>
      </c>
      <c r="L29" s="46">
        <v>0</v>
      </c>
      <c r="M29" s="46">
        <v>0</v>
      </c>
      <c r="N29" s="46">
        <v>0</v>
      </c>
      <c r="O29" s="46">
        <v>1</v>
      </c>
      <c r="P29" s="46">
        <v>0</v>
      </c>
      <c r="Q29" s="46">
        <v>13</v>
      </c>
      <c r="R29" s="46">
        <v>4</v>
      </c>
      <c r="S29" s="46">
        <v>0</v>
      </c>
      <c r="T29" s="46">
        <v>0</v>
      </c>
      <c r="U29" s="46">
        <v>28</v>
      </c>
      <c r="V29" s="46">
        <v>29</v>
      </c>
      <c r="W29" s="46">
        <v>0</v>
      </c>
      <c r="X29" s="46">
        <v>0</v>
      </c>
      <c r="Y29" s="66">
        <v>98.95981087470449</v>
      </c>
      <c r="Z29" s="66">
        <v>0.14184397163120568</v>
      </c>
      <c r="AA29" s="66">
        <v>0</v>
      </c>
      <c r="AB29" s="4"/>
      <c r="AC29" s="14" t="str">
        <f t="shared" si="0"/>
        <v>つくば市</v>
      </c>
      <c r="AD29" s="1"/>
    </row>
    <row r="30" spans="1:30" ht="12.75" customHeight="1">
      <c r="A30" s="1"/>
      <c r="B30" s="1" t="s">
        <v>67</v>
      </c>
      <c r="C30" s="3"/>
      <c r="D30" s="46">
        <v>1517</v>
      </c>
      <c r="E30" s="46">
        <v>783</v>
      </c>
      <c r="F30" s="46">
        <v>734</v>
      </c>
      <c r="G30" s="46">
        <v>774</v>
      </c>
      <c r="H30" s="46">
        <v>731</v>
      </c>
      <c r="I30" s="46">
        <v>6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3</v>
      </c>
      <c r="R30" s="46">
        <v>3</v>
      </c>
      <c r="S30" s="46">
        <v>0</v>
      </c>
      <c r="T30" s="46">
        <v>0</v>
      </c>
      <c r="U30" s="46">
        <v>13</v>
      </c>
      <c r="V30" s="46">
        <v>4</v>
      </c>
      <c r="W30" s="46">
        <v>1</v>
      </c>
      <c r="X30" s="46">
        <v>0</v>
      </c>
      <c r="Y30" s="66">
        <v>99.2089650626236</v>
      </c>
      <c r="Z30" s="66">
        <v>0.3955174686882004</v>
      </c>
      <c r="AA30" s="66">
        <v>0.06591957811470006</v>
      </c>
      <c r="AB30" s="4"/>
      <c r="AC30" s="14" t="str">
        <f t="shared" si="0"/>
        <v>ひたちなか市</v>
      </c>
      <c r="AD30" s="1"/>
    </row>
    <row r="31" spans="1:30" ht="12.75" customHeight="1">
      <c r="A31" s="1"/>
      <c r="B31" s="1" t="s">
        <v>68</v>
      </c>
      <c r="C31" s="3"/>
      <c r="D31" s="46">
        <v>766</v>
      </c>
      <c r="E31" s="46">
        <v>398</v>
      </c>
      <c r="F31" s="46">
        <v>368</v>
      </c>
      <c r="G31" s="46">
        <v>386</v>
      </c>
      <c r="H31" s="46">
        <v>363</v>
      </c>
      <c r="I31" s="46">
        <v>0</v>
      </c>
      <c r="J31" s="46">
        <v>0</v>
      </c>
      <c r="K31" s="46">
        <v>0</v>
      </c>
      <c r="L31" s="46">
        <v>0</v>
      </c>
      <c r="M31" s="46">
        <v>5</v>
      </c>
      <c r="N31" s="46">
        <v>0</v>
      </c>
      <c r="O31" s="46">
        <v>1</v>
      </c>
      <c r="P31" s="46">
        <v>1</v>
      </c>
      <c r="Q31" s="46">
        <v>6</v>
      </c>
      <c r="R31" s="46">
        <v>4</v>
      </c>
      <c r="S31" s="46">
        <v>0</v>
      </c>
      <c r="T31" s="46">
        <v>0</v>
      </c>
      <c r="U31" s="46">
        <v>19</v>
      </c>
      <c r="V31" s="46">
        <v>19</v>
      </c>
      <c r="W31" s="46">
        <v>1</v>
      </c>
      <c r="X31" s="46">
        <v>0</v>
      </c>
      <c r="Y31" s="66">
        <v>97.78067885117493</v>
      </c>
      <c r="Z31" s="66">
        <v>0</v>
      </c>
      <c r="AA31" s="66">
        <v>0.39164490861618795</v>
      </c>
      <c r="AB31" s="4"/>
      <c r="AC31" s="14" t="str">
        <f t="shared" si="0"/>
        <v>鹿嶋市</v>
      </c>
      <c r="AD31" s="1"/>
    </row>
    <row r="32" spans="1:30" ht="12.75" customHeight="1">
      <c r="A32" s="1"/>
      <c r="B32" s="1" t="s">
        <v>21</v>
      </c>
      <c r="C32" s="3"/>
      <c r="D32" s="46">
        <v>302</v>
      </c>
      <c r="E32" s="46">
        <v>153</v>
      </c>
      <c r="F32" s="46">
        <v>149</v>
      </c>
      <c r="G32" s="46">
        <v>151</v>
      </c>
      <c r="H32" s="46">
        <v>146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1</v>
      </c>
      <c r="P32" s="46">
        <v>1</v>
      </c>
      <c r="Q32" s="46">
        <v>1</v>
      </c>
      <c r="R32" s="46">
        <v>2</v>
      </c>
      <c r="S32" s="46">
        <v>0</v>
      </c>
      <c r="T32" s="46">
        <v>0</v>
      </c>
      <c r="U32" s="46">
        <v>20</v>
      </c>
      <c r="V32" s="46">
        <v>24</v>
      </c>
      <c r="W32" s="46">
        <v>0</v>
      </c>
      <c r="X32" s="46">
        <v>0</v>
      </c>
      <c r="Y32" s="66">
        <v>98.34437086092716</v>
      </c>
      <c r="Z32" s="66">
        <v>0</v>
      </c>
      <c r="AA32" s="66">
        <v>0.6622516556291391</v>
      </c>
      <c r="AB32" s="4"/>
      <c r="AC32" s="14" t="str">
        <f t="shared" si="0"/>
        <v>潮来市</v>
      </c>
      <c r="AD32" s="1"/>
    </row>
    <row r="33" spans="1:30" ht="12.75" customHeight="1">
      <c r="A33" s="1"/>
      <c r="B33" s="1" t="s">
        <v>38</v>
      </c>
      <c r="C33" s="3"/>
      <c r="D33" s="46">
        <v>557</v>
      </c>
      <c r="E33" s="46">
        <v>283</v>
      </c>
      <c r="F33" s="46">
        <v>274</v>
      </c>
      <c r="G33" s="46">
        <v>274</v>
      </c>
      <c r="H33" s="46">
        <v>271</v>
      </c>
      <c r="I33" s="46">
        <v>3</v>
      </c>
      <c r="J33" s="46">
        <v>1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1</v>
      </c>
      <c r="Q33" s="46">
        <v>6</v>
      </c>
      <c r="R33" s="46">
        <v>1</v>
      </c>
      <c r="S33" s="46">
        <v>0</v>
      </c>
      <c r="T33" s="46">
        <v>0</v>
      </c>
      <c r="U33" s="46">
        <v>35</v>
      </c>
      <c r="V33" s="46">
        <v>46</v>
      </c>
      <c r="W33" s="46">
        <v>0</v>
      </c>
      <c r="X33" s="46">
        <v>0</v>
      </c>
      <c r="Y33" s="66">
        <v>97.84560143626571</v>
      </c>
      <c r="Z33" s="66">
        <v>0.718132854578097</v>
      </c>
      <c r="AA33" s="66">
        <v>0.17953321364452424</v>
      </c>
      <c r="AB33" s="4"/>
      <c r="AC33" s="14" t="str">
        <f t="shared" si="0"/>
        <v>守谷市</v>
      </c>
      <c r="AD33" s="1"/>
    </row>
    <row r="34" spans="1:30" ht="12.75" customHeight="1">
      <c r="A34" s="1"/>
      <c r="B34" s="1" t="s">
        <v>2</v>
      </c>
      <c r="C34" s="3"/>
      <c r="D34" s="46">
        <v>429</v>
      </c>
      <c r="E34" s="46">
        <v>199</v>
      </c>
      <c r="F34" s="46">
        <v>230</v>
      </c>
      <c r="G34" s="46">
        <v>197</v>
      </c>
      <c r="H34" s="46">
        <v>230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1</v>
      </c>
      <c r="P34" s="46">
        <v>0</v>
      </c>
      <c r="Q34" s="46">
        <v>1</v>
      </c>
      <c r="R34" s="46">
        <v>0</v>
      </c>
      <c r="S34" s="46">
        <v>0</v>
      </c>
      <c r="T34" s="46">
        <v>0</v>
      </c>
      <c r="U34" s="46">
        <v>5</v>
      </c>
      <c r="V34" s="46">
        <v>4</v>
      </c>
      <c r="W34" s="46">
        <v>0</v>
      </c>
      <c r="X34" s="46">
        <v>0</v>
      </c>
      <c r="Y34" s="66">
        <v>99.53379953379954</v>
      </c>
      <c r="Z34" s="66">
        <v>0</v>
      </c>
      <c r="AA34" s="66">
        <v>0.2331002331002331</v>
      </c>
      <c r="AB34" s="4"/>
      <c r="AC34" s="14" t="str">
        <f t="shared" si="0"/>
        <v>常陸大宮市</v>
      </c>
      <c r="AD34" s="1"/>
    </row>
    <row r="35" spans="1:30" ht="12.75" customHeight="1">
      <c r="A35" s="1"/>
      <c r="B35" s="1" t="s">
        <v>3</v>
      </c>
      <c r="C35" s="3"/>
      <c r="D35" s="46">
        <v>500</v>
      </c>
      <c r="E35" s="46">
        <v>270</v>
      </c>
      <c r="F35" s="46">
        <v>230</v>
      </c>
      <c r="G35" s="46">
        <v>266</v>
      </c>
      <c r="H35" s="46">
        <v>230</v>
      </c>
      <c r="I35" s="46">
        <v>0</v>
      </c>
      <c r="J35" s="46">
        <v>0</v>
      </c>
      <c r="K35" s="46">
        <v>1</v>
      </c>
      <c r="L35" s="46">
        <v>0</v>
      </c>
      <c r="M35" s="46">
        <v>0</v>
      </c>
      <c r="N35" s="46">
        <v>0</v>
      </c>
      <c r="O35" s="46">
        <v>1</v>
      </c>
      <c r="P35" s="46">
        <v>0</v>
      </c>
      <c r="Q35" s="46">
        <v>2</v>
      </c>
      <c r="R35" s="46">
        <v>0</v>
      </c>
      <c r="S35" s="46">
        <v>0</v>
      </c>
      <c r="T35" s="46">
        <v>0</v>
      </c>
      <c r="U35" s="46">
        <v>4</v>
      </c>
      <c r="V35" s="46">
        <v>1</v>
      </c>
      <c r="W35" s="46">
        <v>0</v>
      </c>
      <c r="X35" s="46">
        <v>0</v>
      </c>
      <c r="Y35" s="66">
        <v>99.2</v>
      </c>
      <c r="Z35" s="66">
        <v>0</v>
      </c>
      <c r="AA35" s="66">
        <v>0.2</v>
      </c>
      <c r="AB35" s="4"/>
      <c r="AC35" s="14" t="str">
        <f t="shared" si="0"/>
        <v>那珂市</v>
      </c>
      <c r="AD35" s="1"/>
    </row>
    <row r="36" spans="1:30" ht="12.75" customHeight="1">
      <c r="A36" s="1"/>
      <c r="B36" s="1" t="s">
        <v>4</v>
      </c>
      <c r="C36" s="3"/>
      <c r="D36" s="46">
        <v>1077</v>
      </c>
      <c r="E36" s="46">
        <v>551</v>
      </c>
      <c r="F36" s="46">
        <v>526</v>
      </c>
      <c r="G36" s="46">
        <v>540</v>
      </c>
      <c r="H36" s="46">
        <v>519</v>
      </c>
      <c r="I36" s="46">
        <v>1</v>
      </c>
      <c r="J36" s="46">
        <v>2</v>
      </c>
      <c r="K36" s="46">
        <v>2</v>
      </c>
      <c r="L36" s="46">
        <v>1</v>
      </c>
      <c r="M36" s="46">
        <v>1</v>
      </c>
      <c r="N36" s="46">
        <v>1</v>
      </c>
      <c r="O36" s="46">
        <v>1</v>
      </c>
      <c r="P36" s="46">
        <v>0</v>
      </c>
      <c r="Q36" s="46">
        <v>6</v>
      </c>
      <c r="R36" s="46">
        <v>3</v>
      </c>
      <c r="S36" s="46">
        <v>0</v>
      </c>
      <c r="T36" s="46">
        <v>0</v>
      </c>
      <c r="U36" s="46">
        <v>31</v>
      </c>
      <c r="V36" s="46">
        <v>26</v>
      </c>
      <c r="W36" s="46">
        <v>1</v>
      </c>
      <c r="X36" s="46">
        <v>0</v>
      </c>
      <c r="Y36" s="66">
        <v>98.32869080779945</v>
      </c>
      <c r="Z36" s="66">
        <v>0.2785515320334262</v>
      </c>
      <c r="AA36" s="66">
        <v>0.18570102135561745</v>
      </c>
      <c r="AB36" s="4"/>
      <c r="AC36" s="14" t="str">
        <f t="shared" si="0"/>
        <v>筑西市</v>
      </c>
      <c r="AD36" s="1"/>
    </row>
    <row r="37" spans="1:30" ht="12.75" customHeight="1">
      <c r="A37" s="1"/>
      <c r="B37" s="1" t="s">
        <v>5</v>
      </c>
      <c r="C37" s="3"/>
      <c r="D37" s="46">
        <v>509</v>
      </c>
      <c r="E37" s="46">
        <v>248</v>
      </c>
      <c r="F37" s="46">
        <v>261</v>
      </c>
      <c r="G37" s="46">
        <v>239</v>
      </c>
      <c r="H37" s="46">
        <v>256</v>
      </c>
      <c r="I37" s="46">
        <v>1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4</v>
      </c>
      <c r="P37" s="46">
        <v>3</v>
      </c>
      <c r="Q37" s="46">
        <v>3</v>
      </c>
      <c r="R37" s="46">
        <v>2</v>
      </c>
      <c r="S37" s="46">
        <v>1</v>
      </c>
      <c r="T37" s="46">
        <v>0</v>
      </c>
      <c r="U37" s="46">
        <v>16</v>
      </c>
      <c r="V37" s="46">
        <v>19</v>
      </c>
      <c r="W37" s="46">
        <v>0</v>
      </c>
      <c r="X37" s="46">
        <v>0</v>
      </c>
      <c r="Y37" s="66">
        <v>97.24950884086444</v>
      </c>
      <c r="Z37" s="66">
        <v>0.19646365422396855</v>
      </c>
      <c r="AA37" s="66">
        <v>1.37524557956778</v>
      </c>
      <c r="AB37" s="4"/>
      <c r="AC37" s="14" t="str">
        <f t="shared" si="0"/>
        <v>坂東市</v>
      </c>
      <c r="AD37" s="1"/>
    </row>
    <row r="38" spans="1:30" ht="12.75" customHeight="1">
      <c r="A38" s="1"/>
      <c r="B38" s="1" t="s">
        <v>6</v>
      </c>
      <c r="C38" s="3"/>
      <c r="D38" s="46">
        <v>427</v>
      </c>
      <c r="E38" s="46">
        <v>217</v>
      </c>
      <c r="F38" s="46">
        <v>210</v>
      </c>
      <c r="G38" s="46">
        <v>207</v>
      </c>
      <c r="H38" s="46">
        <v>208</v>
      </c>
      <c r="I38" s="46">
        <v>1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1</v>
      </c>
      <c r="P38" s="46">
        <v>0</v>
      </c>
      <c r="Q38" s="46">
        <v>7</v>
      </c>
      <c r="R38" s="46">
        <v>2</v>
      </c>
      <c r="S38" s="46">
        <v>1</v>
      </c>
      <c r="T38" s="46">
        <v>0</v>
      </c>
      <c r="U38" s="46">
        <v>35</v>
      </c>
      <c r="V38" s="46">
        <v>34</v>
      </c>
      <c r="W38" s="46">
        <v>0</v>
      </c>
      <c r="X38" s="46">
        <v>0</v>
      </c>
      <c r="Y38" s="66">
        <v>97.18969555035129</v>
      </c>
      <c r="Z38" s="66">
        <v>0.234192037470726</v>
      </c>
      <c r="AA38" s="66">
        <v>0.234192037470726</v>
      </c>
      <c r="AB38" s="4"/>
      <c r="AC38" s="14" t="str">
        <f t="shared" si="0"/>
        <v>稲敷市</v>
      </c>
      <c r="AD38" s="1"/>
    </row>
    <row r="39" spans="1:30" ht="12.75" customHeight="1">
      <c r="A39" s="1"/>
      <c r="B39" s="72" t="s">
        <v>7</v>
      </c>
      <c r="C39" s="3"/>
      <c r="D39" s="46">
        <v>415</v>
      </c>
      <c r="E39" s="46">
        <v>181</v>
      </c>
      <c r="F39" s="46">
        <v>234</v>
      </c>
      <c r="G39" s="46">
        <v>174</v>
      </c>
      <c r="H39" s="46">
        <v>232</v>
      </c>
      <c r="I39" s="46">
        <v>2</v>
      </c>
      <c r="J39" s="46">
        <v>1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5</v>
      </c>
      <c r="R39" s="46">
        <v>1</v>
      </c>
      <c r="S39" s="46">
        <v>0</v>
      </c>
      <c r="T39" s="46">
        <v>0</v>
      </c>
      <c r="U39" s="46">
        <v>0</v>
      </c>
      <c r="V39" s="46">
        <v>2</v>
      </c>
      <c r="W39" s="46">
        <v>0</v>
      </c>
      <c r="X39" s="46">
        <v>0</v>
      </c>
      <c r="Y39" s="66">
        <v>97.83132530120481</v>
      </c>
      <c r="Z39" s="66">
        <v>0.7228915662650602</v>
      </c>
      <c r="AA39" s="66">
        <v>0</v>
      </c>
      <c r="AB39" s="4"/>
      <c r="AC39" s="73" t="str">
        <f t="shared" si="0"/>
        <v>かすみがうら市</v>
      </c>
      <c r="AD39" s="1"/>
    </row>
    <row r="40" spans="1:30" ht="12.75" customHeight="1">
      <c r="A40" s="1"/>
      <c r="B40" s="1" t="s">
        <v>39</v>
      </c>
      <c r="C40" s="3"/>
      <c r="D40" s="46">
        <v>435</v>
      </c>
      <c r="E40" s="46">
        <v>223</v>
      </c>
      <c r="F40" s="46">
        <v>212</v>
      </c>
      <c r="G40" s="46">
        <v>221</v>
      </c>
      <c r="H40" s="46">
        <v>210</v>
      </c>
      <c r="I40" s="46">
        <v>1</v>
      </c>
      <c r="J40" s="46">
        <v>0</v>
      </c>
      <c r="K40" s="46">
        <v>0</v>
      </c>
      <c r="L40" s="46">
        <v>1</v>
      </c>
      <c r="M40" s="46">
        <v>0</v>
      </c>
      <c r="N40" s="46">
        <v>0</v>
      </c>
      <c r="O40" s="46">
        <v>1</v>
      </c>
      <c r="P40" s="46">
        <v>0</v>
      </c>
      <c r="Q40" s="46">
        <v>0</v>
      </c>
      <c r="R40" s="46">
        <v>1</v>
      </c>
      <c r="S40" s="46">
        <v>0</v>
      </c>
      <c r="T40" s="46">
        <v>0</v>
      </c>
      <c r="U40" s="46">
        <v>5</v>
      </c>
      <c r="V40" s="46">
        <v>3</v>
      </c>
      <c r="W40" s="46">
        <v>0</v>
      </c>
      <c r="X40" s="46">
        <v>0</v>
      </c>
      <c r="Y40" s="66">
        <v>99.08045977011494</v>
      </c>
      <c r="Z40" s="66">
        <v>0.22988505747126436</v>
      </c>
      <c r="AA40" s="66">
        <v>0.22988505747126436</v>
      </c>
      <c r="AB40" s="4"/>
      <c r="AC40" s="14" t="str">
        <f t="shared" si="0"/>
        <v>桜川市</v>
      </c>
      <c r="AD40" s="1"/>
    </row>
    <row r="41" spans="1:30" ht="12.75" customHeight="1">
      <c r="A41" s="1"/>
      <c r="B41" s="1" t="s">
        <v>40</v>
      </c>
      <c r="C41" s="3"/>
      <c r="D41" s="46">
        <v>954</v>
      </c>
      <c r="E41" s="46">
        <v>480</v>
      </c>
      <c r="F41" s="46">
        <v>474</v>
      </c>
      <c r="G41" s="46">
        <v>469</v>
      </c>
      <c r="H41" s="46">
        <v>466</v>
      </c>
      <c r="I41" s="46">
        <v>0</v>
      </c>
      <c r="J41" s="46">
        <v>0</v>
      </c>
      <c r="K41" s="46">
        <v>0</v>
      </c>
      <c r="L41" s="46">
        <v>0</v>
      </c>
      <c r="M41" s="46">
        <v>3</v>
      </c>
      <c r="N41" s="46">
        <v>0</v>
      </c>
      <c r="O41" s="46">
        <v>2</v>
      </c>
      <c r="P41" s="46">
        <v>0</v>
      </c>
      <c r="Q41" s="46">
        <v>6</v>
      </c>
      <c r="R41" s="46">
        <v>8</v>
      </c>
      <c r="S41" s="46">
        <v>0</v>
      </c>
      <c r="T41" s="46">
        <v>0</v>
      </c>
      <c r="U41" s="46">
        <v>113</v>
      </c>
      <c r="V41" s="46">
        <v>140</v>
      </c>
      <c r="W41" s="46">
        <v>0</v>
      </c>
      <c r="X41" s="46">
        <v>0</v>
      </c>
      <c r="Y41" s="66">
        <v>98.0083857442348</v>
      </c>
      <c r="Z41" s="66">
        <v>0</v>
      </c>
      <c r="AA41" s="66">
        <v>0.20964360587002098</v>
      </c>
      <c r="AB41" s="4"/>
      <c r="AC41" s="14" t="str">
        <f t="shared" si="0"/>
        <v>神栖市</v>
      </c>
      <c r="AD41" s="1"/>
    </row>
    <row r="42" spans="1:30" ht="12.75" customHeight="1">
      <c r="A42" s="1"/>
      <c r="B42" s="1" t="s">
        <v>41</v>
      </c>
      <c r="C42" s="3"/>
      <c r="D42" s="46">
        <v>344</v>
      </c>
      <c r="E42" s="46">
        <v>178</v>
      </c>
      <c r="F42" s="46">
        <v>166</v>
      </c>
      <c r="G42" s="46">
        <v>178</v>
      </c>
      <c r="H42" s="46">
        <v>166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22</v>
      </c>
      <c r="V42" s="46">
        <v>20</v>
      </c>
      <c r="W42" s="46">
        <v>0</v>
      </c>
      <c r="X42" s="46">
        <v>0</v>
      </c>
      <c r="Y42" s="66">
        <v>100</v>
      </c>
      <c r="Z42" s="66">
        <v>0</v>
      </c>
      <c r="AA42" s="66">
        <v>0</v>
      </c>
      <c r="AB42" s="4"/>
      <c r="AC42" s="14" t="str">
        <f t="shared" si="0"/>
        <v>行方市</v>
      </c>
      <c r="AD42" s="1"/>
    </row>
    <row r="43" spans="1:30" ht="12.75" customHeight="1">
      <c r="A43" s="1"/>
      <c r="B43" s="1" t="s">
        <v>42</v>
      </c>
      <c r="C43" s="3"/>
      <c r="D43" s="46">
        <v>454</v>
      </c>
      <c r="E43" s="46">
        <v>244</v>
      </c>
      <c r="F43" s="46">
        <v>210</v>
      </c>
      <c r="G43" s="46">
        <v>244</v>
      </c>
      <c r="H43" s="46">
        <v>210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2</v>
      </c>
      <c r="V43" s="46">
        <v>0</v>
      </c>
      <c r="W43" s="46">
        <v>0</v>
      </c>
      <c r="X43" s="46">
        <v>0</v>
      </c>
      <c r="Y43" s="66">
        <v>100</v>
      </c>
      <c r="Z43" s="66">
        <v>0</v>
      </c>
      <c r="AA43" s="66">
        <v>0</v>
      </c>
      <c r="AB43" s="4"/>
      <c r="AC43" s="14" t="str">
        <f>B43</f>
        <v>鉾田市</v>
      </c>
      <c r="AD43" s="1"/>
    </row>
    <row r="44" spans="1:30" ht="12.75" customHeight="1">
      <c r="A44" s="1"/>
      <c r="B44" s="72" t="s">
        <v>43</v>
      </c>
      <c r="C44" s="3"/>
      <c r="D44" s="46">
        <v>398</v>
      </c>
      <c r="E44" s="46">
        <v>215</v>
      </c>
      <c r="F44" s="46">
        <v>183</v>
      </c>
      <c r="G44" s="46">
        <v>208</v>
      </c>
      <c r="H44" s="46">
        <v>182</v>
      </c>
      <c r="I44" s="46">
        <v>0</v>
      </c>
      <c r="J44" s="46">
        <v>0</v>
      </c>
      <c r="K44" s="46">
        <v>0</v>
      </c>
      <c r="L44" s="46">
        <v>1</v>
      </c>
      <c r="M44" s="46">
        <v>0</v>
      </c>
      <c r="N44" s="46">
        <v>0</v>
      </c>
      <c r="O44" s="46">
        <v>3</v>
      </c>
      <c r="P44" s="46">
        <v>0</v>
      </c>
      <c r="Q44" s="46">
        <v>4</v>
      </c>
      <c r="R44" s="46">
        <v>0</v>
      </c>
      <c r="S44" s="46">
        <v>0</v>
      </c>
      <c r="T44" s="46">
        <v>0</v>
      </c>
      <c r="U44" s="46">
        <v>14</v>
      </c>
      <c r="V44" s="46">
        <v>11</v>
      </c>
      <c r="W44" s="46">
        <v>0</v>
      </c>
      <c r="X44" s="46">
        <v>0</v>
      </c>
      <c r="Y44" s="66">
        <v>97.98994974874373</v>
      </c>
      <c r="Z44" s="66">
        <v>0</v>
      </c>
      <c r="AA44" s="66">
        <v>0.7537688442211055</v>
      </c>
      <c r="AB44" s="4"/>
      <c r="AC44" s="73" t="str">
        <f>B44</f>
        <v>つくばみらい市</v>
      </c>
      <c r="AD44" s="1"/>
    </row>
    <row r="45" spans="1:30" ht="12.75" customHeight="1">
      <c r="A45" s="1"/>
      <c r="B45" s="1" t="s">
        <v>44</v>
      </c>
      <c r="C45" s="3"/>
      <c r="D45" s="46">
        <v>505</v>
      </c>
      <c r="E45" s="46">
        <v>255</v>
      </c>
      <c r="F45" s="46">
        <v>250</v>
      </c>
      <c r="G45" s="46">
        <v>250</v>
      </c>
      <c r="H45" s="46">
        <v>248</v>
      </c>
      <c r="I45" s="46">
        <v>0</v>
      </c>
      <c r="J45" s="46">
        <v>0</v>
      </c>
      <c r="K45" s="46">
        <v>0</v>
      </c>
      <c r="L45" s="46">
        <v>0</v>
      </c>
      <c r="M45" s="46">
        <v>1</v>
      </c>
      <c r="N45" s="46">
        <v>0</v>
      </c>
      <c r="O45" s="46">
        <v>0</v>
      </c>
      <c r="P45" s="46">
        <v>0</v>
      </c>
      <c r="Q45" s="46">
        <v>4</v>
      </c>
      <c r="R45" s="46">
        <v>2</v>
      </c>
      <c r="S45" s="46">
        <v>0</v>
      </c>
      <c r="T45" s="46">
        <v>0</v>
      </c>
      <c r="U45" s="46">
        <v>4</v>
      </c>
      <c r="V45" s="46">
        <v>1</v>
      </c>
      <c r="W45" s="46">
        <v>2</v>
      </c>
      <c r="X45" s="46">
        <v>0</v>
      </c>
      <c r="Y45" s="66">
        <v>98.61386138613861</v>
      </c>
      <c r="Z45" s="66">
        <v>0</v>
      </c>
      <c r="AA45" s="66">
        <v>0.39603960396039606</v>
      </c>
      <c r="AB45" s="4"/>
      <c r="AC45" s="14" t="str">
        <f>B45</f>
        <v>小美玉市</v>
      </c>
      <c r="AD45" s="1"/>
    </row>
    <row r="46" spans="1:30" ht="12.75" customHeight="1">
      <c r="A46" s="1"/>
      <c r="B46" s="10"/>
      <c r="C46" s="3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7"/>
      <c r="Z46" s="67"/>
      <c r="AA46" s="67"/>
      <c r="AB46" s="4"/>
      <c r="AC46" s="14"/>
      <c r="AD46" s="1"/>
    </row>
    <row r="47" spans="1:30" s="42" customFormat="1" ht="12.75" customHeight="1">
      <c r="A47" s="11"/>
      <c r="B47" s="11" t="s">
        <v>22</v>
      </c>
      <c r="C47" s="18"/>
      <c r="D47" s="43">
        <v>2533</v>
      </c>
      <c r="E47" s="43">
        <v>1340</v>
      </c>
      <c r="F47" s="43">
        <v>1193</v>
      </c>
      <c r="G47" s="43">
        <v>1317</v>
      </c>
      <c r="H47" s="43">
        <v>1180</v>
      </c>
      <c r="I47" s="43">
        <v>2</v>
      </c>
      <c r="J47" s="43">
        <v>2</v>
      </c>
      <c r="K47" s="43">
        <v>0</v>
      </c>
      <c r="L47" s="43">
        <v>2</v>
      </c>
      <c r="M47" s="43">
        <v>0</v>
      </c>
      <c r="N47" s="43">
        <v>0</v>
      </c>
      <c r="O47" s="43">
        <v>9</v>
      </c>
      <c r="P47" s="43">
        <v>1</v>
      </c>
      <c r="Q47" s="43">
        <v>12</v>
      </c>
      <c r="R47" s="43">
        <v>8</v>
      </c>
      <c r="S47" s="43">
        <v>0</v>
      </c>
      <c r="T47" s="43">
        <v>0</v>
      </c>
      <c r="U47" s="43">
        <v>83</v>
      </c>
      <c r="V47" s="43">
        <v>67</v>
      </c>
      <c r="W47" s="43">
        <v>2</v>
      </c>
      <c r="X47" s="43">
        <v>0</v>
      </c>
      <c r="Y47" s="68">
        <v>98.57876036320569</v>
      </c>
      <c r="Z47" s="68">
        <v>0.15791551519936833</v>
      </c>
      <c r="AA47" s="68">
        <v>0.47374654559810503</v>
      </c>
      <c r="AB47" s="19"/>
      <c r="AC47" s="17" t="str">
        <f>B47</f>
        <v>郡計</v>
      </c>
      <c r="AD47" s="11"/>
    </row>
    <row r="48" spans="1:30" ht="12.75" customHeight="1">
      <c r="A48" s="1"/>
      <c r="B48" s="11"/>
      <c r="C48" s="3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7"/>
      <c r="Z48" s="67"/>
      <c r="AA48" s="67"/>
      <c r="AB48" s="4"/>
      <c r="AC48" s="14"/>
      <c r="AD48" s="1"/>
    </row>
    <row r="49" spans="1:30" s="42" customFormat="1" ht="12.75" customHeight="1">
      <c r="A49" s="11"/>
      <c r="B49" s="11" t="s">
        <v>23</v>
      </c>
      <c r="C49" s="18"/>
      <c r="D49" s="43">
        <v>659</v>
      </c>
      <c r="E49" s="43">
        <v>364</v>
      </c>
      <c r="F49" s="43">
        <v>295</v>
      </c>
      <c r="G49" s="43">
        <v>356</v>
      </c>
      <c r="H49" s="43">
        <v>295</v>
      </c>
      <c r="I49" s="43">
        <v>2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5</v>
      </c>
      <c r="P49" s="43">
        <v>0</v>
      </c>
      <c r="Q49" s="43">
        <v>1</v>
      </c>
      <c r="R49" s="43">
        <v>0</v>
      </c>
      <c r="S49" s="43">
        <v>0</v>
      </c>
      <c r="T49" s="43">
        <v>0</v>
      </c>
      <c r="U49" s="43">
        <v>3</v>
      </c>
      <c r="V49" s="43">
        <v>4</v>
      </c>
      <c r="W49" s="43">
        <v>0</v>
      </c>
      <c r="X49" s="43">
        <v>0</v>
      </c>
      <c r="Y49" s="68">
        <v>98.78603945371776</v>
      </c>
      <c r="Z49" s="68">
        <v>0.30349013657056145</v>
      </c>
      <c r="AA49" s="68">
        <v>0.7587253414264037</v>
      </c>
      <c r="AB49" s="19"/>
      <c r="AC49" s="17" t="str">
        <f>B49</f>
        <v>東茨城郡</v>
      </c>
      <c r="AD49" s="11"/>
    </row>
    <row r="50" spans="1:30" ht="12.75" customHeight="1">
      <c r="A50" s="1"/>
      <c r="B50" s="1" t="s">
        <v>69</v>
      </c>
      <c r="C50" s="3"/>
      <c r="D50" s="46">
        <v>283</v>
      </c>
      <c r="E50" s="46">
        <v>170</v>
      </c>
      <c r="F50" s="46">
        <v>113</v>
      </c>
      <c r="G50" s="46">
        <v>168</v>
      </c>
      <c r="H50" s="46">
        <v>113</v>
      </c>
      <c r="I50" s="46">
        <v>1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1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2</v>
      </c>
      <c r="V50" s="46">
        <v>0</v>
      </c>
      <c r="W50" s="46">
        <v>0</v>
      </c>
      <c r="X50" s="46">
        <v>0</v>
      </c>
      <c r="Y50" s="66">
        <v>99.29328621908127</v>
      </c>
      <c r="Z50" s="66">
        <v>0.35335689045936397</v>
      </c>
      <c r="AA50" s="66">
        <v>0.35335689045936397</v>
      </c>
      <c r="AB50" s="4"/>
      <c r="AC50" s="14" t="str">
        <f>B50</f>
        <v>茨城町</v>
      </c>
      <c r="AD50" s="1"/>
    </row>
    <row r="51" spans="1:30" ht="12.75" customHeight="1">
      <c r="A51" s="1"/>
      <c r="B51" s="1" t="s">
        <v>70</v>
      </c>
      <c r="C51" s="3"/>
      <c r="D51" s="46">
        <v>134</v>
      </c>
      <c r="E51" s="46">
        <v>75</v>
      </c>
      <c r="F51" s="46">
        <v>59</v>
      </c>
      <c r="G51" s="46">
        <v>73</v>
      </c>
      <c r="H51" s="46">
        <v>59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2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2</v>
      </c>
      <c r="W51" s="46">
        <v>0</v>
      </c>
      <c r="X51" s="46">
        <v>0</v>
      </c>
      <c r="Y51" s="66">
        <v>98.50746268656717</v>
      </c>
      <c r="Z51" s="66">
        <v>0</v>
      </c>
      <c r="AA51" s="66">
        <v>1.4925373134328357</v>
      </c>
      <c r="AB51" s="4"/>
      <c r="AC51" s="14" t="str">
        <f>B51</f>
        <v>大洗町</v>
      </c>
      <c r="AD51" s="1"/>
    </row>
    <row r="52" spans="1:30" ht="12.75" customHeight="1">
      <c r="A52" s="1"/>
      <c r="B52" s="1" t="s">
        <v>8</v>
      </c>
      <c r="C52" s="3"/>
      <c r="D52" s="46">
        <v>242</v>
      </c>
      <c r="E52" s="46">
        <v>119</v>
      </c>
      <c r="F52" s="46">
        <v>123</v>
      </c>
      <c r="G52" s="46">
        <v>115</v>
      </c>
      <c r="H52" s="46">
        <v>123</v>
      </c>
      <c r="I52" s="46">
        <v>1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2</v>
      </c>
      <c r="P52" s="46">
        <v>0</v>
      </c>
      <c r="Q52" s="46">
        <v>1</v>
      </c>
      <c r="R52" s="46">
        <v>0</v>
      </c>
      <c r="S52" s="46">
        <v>0</v>
      </c>
      <c r="T52" s="46">
        <v>0</v>
      </c>
      <c r="U52" s="46">
        <v>1</v>
      </c>
      <c r="V52" s="46">
        <v>2</v>
      </c>
      <c r="W52" s="46">
        <v>0</v>
      </c>
      <c r="X52" s="46">
        <v>0</v>
      </c>
      <c r="Y52" s="66">
        <v>98.34710743801654</v>
      </c>
      <c r="Z52" s="66">
        <v>0.4132231404958678</v>
      </c>
      <c r="AA52" s="66">
        <v>0.8264462809917356</v>
      </c>
      <c r="AB52" s="4"/>
      <c r="AC52" s="14" t="str">
        <f>B52</f>
        <v>城里町</v>
      </c>
      <c r="AD52" s="1"/>
    </row>
    <row r="53" spans="1:30" ht="12.75" customHeight="1">
      <c r="A53" s="1"/>
      <c r="B53" s="10"/>
      <c r="C53" s="3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7"/>
      <c r="Z53" s="67"/>
      <c r="AA53" s="67"/>
      <c r="AB53" s="4"/>
      <c r="AC53" s="14"/>
      <c r="AD53" s="1"/>
    </row>
    <row r="54" spans="1:30" s="42" customFormat="1" ht="12.75" customHeight="1">
      <c r="A54" s="11"/>
      <c r="B54" s="11" t="s">
        <v>24</v>
      </c>
      <c r="C54" s="18"/>
      <c r="D54" s="43">
        <v>359</v>
      </c>
      <c r="E54" s="43">
        <v>183</v>
      </c>
      <c r="F54" s="43">
        <v>176</v>
      </c>
      <c r="G54" s="43">
        <v>182</v>
      </c>
      <c r="H54" s="43">
        <v>176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1</v>
      </c>
      <c r="R54" s="43">
        <v>0</v>
      </c>
      <c r="S54" s="43">
        <v>0</v>
      </c>
      <c r="T54" s="43">
        <v>0</v>
      </c>
      <c r="U54" s="43">
        <v>3</v>
      </c>
      <c r="V54" s="43">
        <v>3</v>
      </c>
      <c r="W54" s="43">
        <v>0</v>
      </c>
      <c r="X54" s="43">
        <v>0</v>
      </c>
      <c r="Y54" s="66">
        <v>99.72144846796658</v>
      </c>
      <c r="Z54" s="66">
        <v>0</v>
      </c>
      <c r="AA54" s="66">
        <v>0</v>
      </c>
      <c r="AB54" s="19"/>
      <c r="AC54" s="17" t="str">
        <f>B54</f>
        <v>那珂郡</v>
      </c>
      <c r="AD54" s="11"/>
    </row>
    <row r="55" spans="1:30" ht="12.75" customHeight="1">
      <c r="A55" s="1"/>
      <c r="B55" s="1" t="s">
        <v>71</v>
      </c>
      <c r="C55" s="3"/>
      <c r="D55" s="46">
        <v>359</v>
      </c>
      <c r="E55" s="46">
        <v>183</v>
      </c>
      <c r="F55" s="46">
        <v>176</v>
      </c>
      <c r="G55" s="46">
        <v>182</v>
      </c>
      <c r="H55" s="46">
        <v>176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1</v>
      </c>
      <c r="R55" s="46">
        <v>0</v>
      </c>
      <c r="S55" s="46">
        <v>0</v>
      </c>
      <c r="T55" s="46">
        <v>0</v>
      </c>
      <c r="U55" s="46">
        <v>3</v>
      </c>
      <c r="V55" s="46">
        <v>3</v>
      </c>
      <c r="W55" s="46">
        <v>0</v>
      </c>
      <c r="X55" s="46">
        <v>0</v>
      </c>
      <c r="Y55" s="66">
        <v>99.72144846796658</v>
      </c>
      <c r="Z55" s="66">
        <v>0</v>
      </c>
      <c r="AA55" s="66">
        <v>0</v>
      </c>
      <c r="AB55" s="4"/>
      <c r="AC55" s="14" t="str">
        <f>B55</f>
        <v>東海村</v>
      </c>
      <c r="AD55" s="1"/>
    </row>
    <row r="56" spans="1:30" ht="12.75" customHeight="1">
      <c r="A56" s="1"/>
      <c r="B56" s="11"/>
      <c r="C56" s="3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7"/>
      <c r="Z56" s="67"/>
      <c r="AA56" s="67"/>
      <c r="AB56" s="4"/>
      <c r="AC56" s="14"/>
      <c r="AD56" s="1"/>
    </row>
    <row r="57" spans="1:30" s="42" customFormat="1" ht="12.75" customHeight="1">
      <c r="A57" s="11"/>
      <c r="B57" s="11" t="s">
        <v>25</v>
      </c>
      <c r="C57" s="18"/>
      <c r="D57" s="43">
        <v>160</v>
      </c>
      <c r="E57" s="43">
        <v>94</v>
      </c>
      <c r="F57" s="43">
        <v>66</v>
      </c>
      <c r="G57" s="43">
        <v>93</v>
      </c>
      <c r="H57" s="43">
        <v>66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1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43">
        <v>3</v>
      </c>
      <c r="V57" s="43">
        <v>0</v>
      </c>
      <c r="W57" s="43">
        <v>0</v>
      </c>
      <c r="X57" s="43">
        <v>0</v>
      </c>
      <c r="Y57" s="68">
        <v>99.375</v>
      </c>
      <c r="Z57" s="68">
        <v>0</v>
      </c>
      <c r="AA57" s="68">
        <v>0.625</v>
      </c>
      <c r="AB57" s="19"/>
      <c r="AC57" s="17" t="str">
        <f>B57</f>
        <v>久慈郡</v>
      </c>
      <c r="AD57" s="11"/>
    </row>
    <row r="58" spans="1:30" ht="12.75" customHeight="1">
      <c r="A58" s="1"/>
      <c r="B58" s="1" t="s">
        <v>72</v>
      </c>
      <c r="C58" s="3"/>
      <c r="D58" s="46">
        <v>160</v>
      </c>
      <c r="E58" s="46">
        <v>94</v>
      </c>
      <c r="F58" s="46">
        <v>66</v>
      </c>
      <c r="G58" s="46">
        <v>93</v>
      </c>
      <c r="H58" s="46">
        <v>66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1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3</v>
      </c>
      <c r="V58" s="46">
        <v>0</v>
      </c>
      <c r="W58" s="46">
        <v>0</v>
      </c>
      <c r="X58" s="46">
        <v>0</v>
      </c>
      <c r="Y58" s="66">
        <v>99.375</v>
      </c>
      <c r="Z58" s="66">
        <v>0</v>
      </c>
      <c r="AA58" s="66">
        <v>0.625</v>
      </c>
      <c r="AB58" s="4"/>
      <c r="AC58" s="14" t="str">
        <f>B58</f>
        <v>大子町</v>
      </c>
      <c r="AD58" s="1"/>
    </row>
    <row r="59" spans="1:30" s="42" customFormat="1" ht="12.75" customHeight="1">
      <c r="A59" s="47"/>
      <c r="B59" s="12"/>
      <c r="C59" s="48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9"/>
      <c r="Z59" s="69"/>
      <c r="AA59" s="69"/>
      <c r="AB59" s="15"/>
      <c r="AC59" s="16"/>
      <c r="AD59" s="47"/>
    </row>
    <row r="60" spans="1:30" ht="3" customHeight="1">
      <c r="A60" s="49"/>
      <c r="B60" s="49"/>
      <c r="C60" s="49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70"/>
      <c r="Z60" s="70"/>
      <c r="AA60" s="70"/>
      <c r="AB60" s="49"/>
      <c r="AC60" s="49"/>
      <c r="AD60" s="49"/>
    </row>
    <row r="61" spans="2:27" ht="11.25">
      <c r="B61" s="2" t="s">
        <v>30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 t="s">
        <v>46</v>
      </c>
      <c r="P61" s="64"/>
      <c r="Q61" s="64"/>
      <c r="R61" s="64"/>
      <c r="S61" s="64"/>
      <c r="T61" s="64"/>
      <c r="U61" s="64"/>
      <c r="V61" s="64"/>
      <c r="W61" s="64"/>
      <c r="X61" s="64"/>
      <c r="Y61" s="71"/>
      <c r="Z61" s="71"/>
      <c r="AA61" s="71"/>
    </row>
    <row r="62" spans="2:27" ht="11.25">
      <c r="B62" s="51" t="s">
        <v>33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5" t="s">
        <v>34</v>
      </c>
      <c r="P62" s="64"/>
      <c r="Q62" s="64"/>
      <c r="R62" s="64"/>
      <c r="S62" s="64"/>
      <c r="T62" s="64"/>
      <c r="U62" s="64"/>
      <c r="V62" s="64"/>
      <c r="W62" s="64"/>
      <c r="X62" s="64"/>
      <c r="Y62" s="71"/>
      <c r="Z62" s="71"/>
      <c r="AA62" s="71"/>
    </row>
    <row r="63" spans="1:30" ht="12.75" customHeight="1">
      <c r="A63" s="1"/>
      <c r="B63" s="13"/>
      <c r="C63" s="3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7"/>
      <c r="Z63" s="67"/>
      <c r="AA63" s="67"/>
      <c r="AB63" s="4"/>
      <c r="AC63" s="14"/>
      <c r="AD63" s="1"/>
    </row>
    <row r="64" spans="1:30" ht="12.75" customHeight="1">
      <c r="A64" s="1"/>
      <c r="B64" s="11" t="s">
        <v>26</v>
      </c>
      <c r="C64" s="3"/>
      <c r="D64" s="43">
        <v>644</v>
      </c>
      <c r="E64" s="43">
        <v>324</v>
      </c>
      <c r="F64" s="43">
        <v>320</v>
      </c>
      <c r="G64" s="43">
        <v>319</v>
      </c>
      <c r="H64" s="43">
        <v>312</v>
      </c>
      <c r="I64" s="43">
        <v>0</v>
      </c>
      <c r="J64" s="43">
        <v>0</v>
      </c>
      <c r="K64" s="43">
        <v>0</v>
      </c>
      <c r="L64" s="43">
        <v>2</v>
      </c>
      <c r="M64" s="43">
        <v>0</v>
      </c>
      <c r="N64" s="43">
        <v>0</v>
      </c>
      <c r="O64" s="43">
        <v>0</v>
      </c>
      <c r="P64" s="43">
        <v>1</v>
      </c>
      <c r="Q64" s="43">
        <v>5</v>
      </c>
      <c r="R64" s="43">
        <v>5</v>
      </c>
      <c r="S64" s="43">
        <v>0</v>
      </c>
      <c r="T64" s="43">
        <v>0</v>
      </c>
      <c r="U64" s="43">
        <v>18</v>
      </c>
      <c r="V64" s="43">
        <v>14</v>
      </c>
      <c r="W64" s="43">
        <v>1</v>
      </c>
      <c r="X64" s="43">
        <v>0</v>
      </c>
      <c r="Y64" s="68">
        <v>97.98136645962732</v>
      </c>
      <c r="Z64" s="68">
        <v>0</v>
      </c>
      <c r="AA64" s="68">
        <v>0.3105590062111801</v>
      </c>
      <c r="AB64" s="19"/>
      <c r="AC64" s="17" t="str">
        <f>B64</f>
        <v>稲敷郡</v>
      </c>
      <c r="AD64" s="1"/>
    </row>
    <row r="65" spans="1:30" ht="12.75" customHeight="1">
      <c r="A65" s="1"/>
      <c r="B65" s="1" t="s">
        <v>73</v>
      </c>
      <c r="C65" s="3"/>
      <c r="D65" s="46">
        <v>138</v>
      </c>
      <c r="E65" s="46">
        <v>63</v>
      </c>
      <c r="F65" s="46">
        <v>75</v>
      </c>
      <c r="G65" s="46">
        <v>63</v>
      </c>
      <c r="H65" s="46">
        <v>72</v>
      </c>
      <c r="I65" s="46">
        <v>0</v>
      </c>
      <c r="J65" s="46">
        <v>0</v>
      </c>
      <c r="K65" s="46">
        <v>0</v>
      </c>
      <c r="L65" s="46">
        <v>1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2</v>
      </c>
      <c r="S65" s="46">
        <v>0</v>
      </c>
      <c r="T65" s="46">
        <v>0</v>
      </c>
      <c r="U65" s="46">
        <v>0</v>
      </c>
      <c r="V65" s="46">
        <v>1</v>
      </c>
      <c r="W65" s="46">
        <v>0</v>
      </c>
      <c r="X65" s="46">
        <v>0</v>
      </c>
      <c r="Y65" s="66">
        <v>97.82608695652173</v>
      </c>
      <c r="Z65" s="66">
        <v>0</v>
      </c>
      <c r="AA65" s="66">
        <v>0</v>
      </c>
      <c r="AB65" s="4"/>
      <c r="AC65" s="14" t="str">
        <f>B65</f>
        <v>美浦村</v>
      </c>
      <c r="AD65" s="1"/>
    </row>
    <row r="66" spans="1:30" ht="12.75" customHeight="1">
      <c r="A66" s="1"/>
      <c r="B66" s="1" t="s">
        <v>74</v>
      </c>
      <c r="C66" s="3"/>
      <c r="D66" s="46">
        <v>418</v>
      </c>
      <c r="E66" s="46">
        <v>206</v>
      </c>
      <c r="F66" s="46">
        <v>212</v>
      </c>
      <c r="G66" s="46">
        <v>203</v>
      </c>
      <c r="H66" s="46">
        <v>207</v>
      </c>
      <c r="I66" s="46">
        <v>0</v>
      </c>
      <c r="J66" s="46">
        <v>0</v>
      </c>
      <c r="K66" s="46">
        <v>0</v>
      </c>
      <c r="L66" s="46">
        <v>1</v>
      </c>
      <c r="M66" s="46">
        <v>0</v>
      </c>
      <c r="N66" s="46">
        <v>0</v>
      </c>
      <c r="O66" s="46">
        <v>0</v>
      </c>
      <c r="P66" s="46">
        <v>1</v>
      </c>
      <c r="Q66" s="46">
        <v>3</v>
      </c>
      <c r="R66" s="46">
        <v>3</v>
      </c>
      <c r="S66" s="46">
        <v>0</v>
      </c>
      <c r="T66" s="46">
        <v>0</v>
      </c>
      <c r="U66" s="46">
        <v>6</v>
      </c>
      <c r="V66" s="46">
        <v>3</v>
      </c>
      <c r="W66" s="46">
        <v>1</v>
      </c>
      <c r="X66" s="46">
        <v>0</v>
      </c>
      <c r="Y66" s="66">
        <v>98.08612440191388</v>
      </c>
      <c r="Z66" s="66">
        <v>0</v>
      </c>
      <c r="AA66" s="66">
        <v>0.4784688995215311</v>
      </c>
      <c r="AB66" s="4"/>
      <c r="AC66" s="14" t="str">
        <f>B66</f>
        <v>阿見町</v>
      </c>
      <c r="AD66" s="1"/>
    </row>
    <row r="67" spans="1:30" ht="12.75" customHeight="1">
      <c r="A67" s="1"/>
      <c r="B67" s="1" t="s">
        <v>75</v>
      </c>
      <c r="C67" s="3"/>
      <c r="D67" s="46">
        <v>88</v>
      </c>
      <c r="E67" s="46">
        <v>55</v>
      </c>
      <c r="F67" s="46">
        <v>33</v>
      </c>
      <c r="G67" s="46">
        <v>53</v>
      </c>
      <c r="H67" s="46">
        <v>33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2</v>
      </c>
      <c r="R67" s="46">
        <v>0</v>
      </c>
      <c r="S67" s="46">
        <v>0</v>
      </c>
      <c r="T67" s="46">
        <v>0</v>
      </c>
      <c r="U67" s="46">
        <v>12</v>
      </c>
      <c r="V67" s="46">
        <v>10</v>
      </c>
      <c r="W67" s="46">
        <v>0</v>
      </c>
      <c r="X67" s="46">
        <v>0</v>
      </c>
      <c r="Y67" s="66">
        <v>97.72727272727273</v>
      </c>
      <c r="Z67" s="66">
        <v>0</v>
      </c>
      <c r="AA67" s="66">
        <v>0</v>
      </c>
      <c r="AB67" s="4"/>
      <c r="AC67" s="14" t="str">
        <f>B67</f>
        <v>河内町</v>
      </c>
      <c r="AD67" s="1"/>
    </row>
    <row r="68" spans="1:30" ht="12.75" customHeight="1">
      <c r="A68" s="1"/>
      <c r="B68" s="10"/>
      <c r="C68" s="3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7"/>
      <c r="Z68" s="67"/>
      <c r="AA68" s="67"/>
      <c r="AB68" s="4"/>
      <c r="AC68" s="14"/>
      <c r="AD68" s="1"/>
    </row>
    <row r="69" spans="1:30" ht="12.75" customHeight="1">
      <c r="A69" s="1"/>
      <c r="B69" s="11" t="s">
        <v>27</v>
      </c>
      <c r="C69" s="3"/>
      <c r="D69" s="43">
        <v>229</v>
      </c>
      <c r="E69" s="43">
        <v>116</v>
      </c>
      <c r="F69" s="43">
        <v>113</v>
      </c>
      <c r="G69" s="43">
        <v>116</v>
      </c>
      <c r="H69" s="43">
        <v>109</v>
      </c>
      <c r="I69" s="43">
        <v>0</v>
      </c>
      <c r="J69" s="43">
        <v>2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2</v>
      </c>
      <c r="S69" s="43">
        <v>0</v>
      </c>
      <c r="T69" s="43">
        <v>0</v>
      </c>
      <c r="U69" s="43">
        <v>6</v>
      </c>
      <c r="V69" s="43">
        <v>0</v>
      </c>
      <c r="W69" s="43">
        <v>0</v>
      </c>
      <c r="X69" s="43">
        <v>0</v>
      </c>
      <c r="Y69" s="68">
        <v>98.2532751091703</v>
      </c>
      <c r="Z69" s="68">
        <v>0.8733624454148471</v>
      </c>
      <c r="AA69" s="68">
        <v>0</v>
      </c>
      <c r="AB69" s="19"/>
      <c r="AC69" s="17" t="str">
        <f>B69</f>
        <v>結城郡</v>
      </c>
      <c r="AD69" s="1"/>
    </row>
    <row r="70" spans="1:30" ht="12.75" customHeight="1">
      <c r="A70" s="1"/>
      <c r="B70" s="1" t="s">
        <v>76</v>
      </c>
      <c r="C70" s="3"/>
      <c r="D70" s="46">
        <v>229</v>
      </c>
      <c r="E70" s="46">
        <v>116</v>
      </c>
      <c r="F70" s="46">
        <v>113</v>
      </c>
      <c r="G70" s="46">
        <v>116</v>
      </c>
      <c r="H70" s="46">
        <v>109</v>
      </c>
      <c r="I70" s="46">
        <v>0</v>
      </c>
      <c r="J70" s="46">
        <v>2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2</v>
      </c>
      <c r="S70" s="46">
        <v>0</v>
      </c>
      <c r="T70" s="46">
        <v>0</v>
      </c>
      <c r="U70" s="46">
        <v>6</v>
      </c>
      <c r="V70" s="46">
        <v>0</v>
      </c>
      <c r="W70" s="46">
        <v>0</v>
      </c>
      <c r="X70" s="46">
        <v>0</v>
      </c>
      <c r="Y70" s="66">
        <v>98.2532751091703</v>
      </c>
      <c r="Z70" s="66">
        <v>0.8733624454148471</v>
      </c>
      <c r="AA70" s="66">
        <v>0</v>
      </c>
      <c r="AB70" s="4"/>
      <c r="AC70" s="14" t="str">
        <f>B70</f>
        <v>八千代町</v>
      </c>
      <c r="AD70" s="1"/>
    </row>
    <row r="71" spans="1:30" ht="12.75" customHeight="1">
      <c r="A71" s="1"/>
      <c r="B71" s="10"/>
      <c r="C71" s="3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7"/>
      <c r="Z71" s="67"/>
      <c r="AA71" s="67"/>
      <c r="AB71" s="4"/>
      <c r="AC71" s="1"/>
      <c r="AD71" s="1"/>
    </row>
    <row r="72" spans="1:30" s="42" customFormat="1" ht="12.75" customHeight="1">
      <c r="A72" s="11"/>
      <c r="B72" s="11" t="s">
        <v>28</v>
      </c>
      <c r="C72" s="18"/>
      <c r="D72" s="43">
        <v>354</v>
      </c>
      <c r="E72" s="43">
        <v>192</v>
      </c>
      <c r="F72" s="43">
        <v>162</v>
      </c>
      <c r="G72" s="43">
        <v>184</v>
      </c>
      <c r="H72" s="43">
        <v>161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3</v>
      </c>
      <c r="P72" s="43">
        <v>0</v>
      </c>
      <c r="Q72" s="43">
        <v>5</v>
      </c>
      <c r="R72" s="43">
        <v>1</v>
      </c>
      <c r="S72" s="43">
        <v>0</v>
      </c>
      <c r="T72" s="43">
        <v>0</v>
      </c>
      <c r="U72" s="43">
        <v>36</v>
      </c>
      <c r="V72" s="43">
        <v>39</v>
      </c>
      <c r="W72" s="43">
        <v>1</v>
      </c>
      <c r="X72" s="43">
        <v>0</v>
      </c>
      <c r="Y72" s="68">
        <v>97.45762711864407</v>
      </c>
      <c r="Z72" s="68">
        <v>0</v>
      </c>
      <c r="AA72" s="68">
        <v>1.1299435028248588</v>
      </c>
      <c r="AB72" s="19"/>
      <c r="AC72" s="17" t="str">
        <f>B72</f>
        <v>猿島郡</v>
      </c>
      <c r="AD72" s="11"/>
    </row>
    <row r="73" spans="1:30" ht="12.75" customHeight="1">
      <c r="A73" s="1"/>
      <c r="B73" s="1" t="s">
        <v>77</v>
      </c>
      <c r="C73" s="3"/>
      <c r="D73" s="46">
        <v>79</v>
      </c>
      <c r="E73" s="46">
        <v>42</v>
      </c>
      <c r="F73" s="46">
        <v>37</v>
      </c>
      <c r="G73" s="46">
        <v>40</v>
      </c>
      <c r="H73" s="46">
        <v>37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1</v>
      </c>
      <c r="P73" s="46">
        <v>0</v>
      </c>
      <c r="Q73" s="46">
        <v>1</v>
      </c>
      <c r="R73" s="46">
        <v>0</v>
      </c>
      <c r="S73" s="46">
        <v>0</v>
      </c>
      <c r="T73" s="46">
        <v>0</v>
      </c>
      <c r="U73" s="46">
        <v>28</v>
      </c>
      <c r="V73" s="46">
        <v>31</v>
      </c>
      <c r="W73" s="46">
        <v>1</v>
      </c>
      <c r="X73" s="46">
        <v>0</v>
      </c>
      <c r="Y73" s="66">
        <v>97.46835443037975</v>
      </c>
      <c r="Z73" s="66">
        <v>0</v>
      </c>
      <c r="AA73" s="66">
        <v>2.5316455696202533</v>
      </c>
      <c r="AB73" s="4"/>
      <c r="AC73" s="14" t="str">
        <f>B73</f>
        <v>五霞町</v>
      </c>
      <c r="AD73" s="1"/>
    </row>
    <row r="74" spans="1:30" ht="12.75" customHeight="1">
      <c r="A74" s="52"/>
      <c r="B74" s="1" t="s">
        <v>78</v>
      </c>
      <c r="C74" s="53"/>
      <c r="D74" s="46">
        <v>275</v>
      </c>
      <c r="E74" s="46">
        <v>150</v>
      </c>
      <c r="F74" s="46">
        <v>125</v>
      </c>
      <c r="G74" s="46">
        <v>144</v>
      </c>
      <c r="H74" s="46">
        <v>124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2</v>
      </c>
      <c r="P74" s="46">
        <v>0</v>
      </c>
      <c r="Q74" s="46">
        <v>4</v>
      </c>
      <c r="R74" s="46">
        <v>1</v>
      </c>
      <c r="S74" s="46">
        <v>0</v>
      </c>
      <c r="T74" s="46">
        <v>0</v>
      </c>
      <c r="U74" s="46">
        <v>8</v>
      </c>
      <c r="V74" s="46">
        <v>8</v>
      </c>
      <c r="W74" s="46">
        <v>0</v>
      </c>
      <c r="X74" s="46">
        <v>0</v>
      </c>
      <c r="Y74" s="66">
        <v>97.45454545454545</v>
      </c>
      <c r="Z74" s="66">
        <v>0</v>
      </c>
      <c r="AA74" s="66">
        <v>0.7272727272727273</v>
      </c>
      <c r="AB74" s="54"/>
      <c r="AC74" s="55" t="str">
        <f>B74</f>
        <v>境町</v>
      </c>
      <c r="AD74" s="52"/>
    </row>
    <row r="75" spans="1:30" ht="12.75" customHeight="1">
      <c r="A75" s="1"/>
      <c r="B75" s="10"/>
      <c r="C75" s="3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7"/>
      <c r="Z75" s="67"/>
      <c r="AA75" s="67"/>
      <c r="AB75" s="4"/>
      <c r="AC75" s="14"/>
      <c r="AD75" s="1"/>
    </row>
    <row r="76" spans="1:30" ht="12.75" customHeight="1">
      <c r="A76" s="1"/>
      <c r="B76" s="11" t="s">
        <v>29</v>
      </c>
      <c r="C76" s="3"/>
      <c r="D76" s="43">
        <v>128</v>
      </c>
      <c r="E76" s="43">
        <v>67</v>
      </c>
      <c r="F76" s="43">
        <v>61</v>
      </c>
      <c r="G76" s="43">
        <v>67</v>
      </c>
      <c r="H76" s="43">
        <v>61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3">
        <v>0</v>
      </c>
      <c r="R76" s="43">
        <v>0</v>
      </c>
      <c r="S76" s="43">
        <v>0</v>
      </c>
      <c r="T76" s="43">
        <v>0</v>
      </c>
      <c r="U76" s="43">
        <v>14</v>
      </c>
      <c r="V76" s="43">
        <v>7</v>
      </c>
      <c r="W76" s="43">
        <v>0</v>
      </c>
      <c r="X76" s="43">
        <v>0</v>
      </c>
      <c r="Y76" s="68">
        <v>100</v>
      </c>
      <c r="Z76" s="68">
        <v>0</v>
      </c>
      <c r="AA76" s="68">
        <v>0</v>
      </c>
      <c r="AB76" s="19"/>
      <c r="AC76" s="17" t="str">
        <f>B76</f>
        <v>北相馬郡</v>
      </c>
      <c r="AD76" s="1"/>
    </row>
    <row r="77" spans="1:30" ht="12.75" customHeight="1">
      <c r="A77" s="1"/>
      <c r="B77" s="1" t="s">
        <v>79</v>
      </c>
      <c r="C77" s="3"/>
      <c r="D77" s="46">
        <v>128</v>
      </c>
      <c r="E77" s="46">
        <v>67</v>
      </c>
      <c r="F77" s="46">
        <v>61</v>
      </c>
      <c r="G77" s="46">
        <v>67</v>
      </c>
      <c r="H77" s="46">
        <v>61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14</v>
      </c>
      <c r="V77" s="46">
        <v>7</v>
      </c>
      <c r="W77" s="46">
        <v>0</v>
      </c>
      <c r="X77" s="46">
        <v>0</v>
      </c>
      <c r="Y77" s="66">
        <v>100</v>
      </c>
      <c r="Z77" s="66">
        <v>0</v>
      </c>
      <c r="AA77" s="66">
        <v>0</v>
      </c>
      <c r="AB77" s="4"/>
      <c r="AC77" s="14" t="str">
        <f>B77</f>
        <v>利根町</v>
      </c>
      <c r="AD77" s="1"/>
    </row>
    <row r="78" spans="1:30" ht="12.75" customHeight="1">
      <c r="A78" s="1"/>
      <c r="B78" s="11"/>
      <c r="C78" s="3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7"/>
      <c r="Z78" s="67"/>
      <c r="AA78" s="67"/>
      <c r="AB78" s="4"/>
      <c r="AC78" s="14"/>
      <c r="AD78" s="1"/>
    </row>
    <row r="79" spans="1:30" ht="12.75" customHeight="1">
      <c r="A79" s="1"/>
      <c r="B79" s="11"/>
      <c r="C79" s="3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7"/>
      <c r="Z79" s="67"/>
      <c r="AA79" s="67"/>
      <c r="AB79" s="4"/>
      <c r="AC79" s="14"/>
      <c r="AD79" s="1"/>
    </row>
    <row r="80" spans="1:30" ht="12.75" customHeight="1">
      <c r="A80" s="1"/>
      <c r="B80" s="11" t="s">
        <v>1</v>
      </c>
      <c r="C80" s="18"/>
      <c r="D80" s="43">
        <v>160</v>
      </c>
      <c r="E80" s="43">
        <v>81</v>
      </c>
      <c r="F80" s="43">
        <v>79</v>
      </c>
      <c r="G80" s="43">
        <v>81</v>
      </c>
      <c r="H80" s="43">
        <v>79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43">
        <v>2</v>
      </c>
      <c r="V80" s="43">
        <v>3</v>
      </c>
      <c r="W80" s="43">
        <v>0</v>
      </c>
      <c r="X80" s="43">
        <v>0</v>
      </c>
      <c r="Y80" s="44">
        <v>100</v>
      </c>
      <c r="Z80" s="68">
        <v>0</v>
      </c>
      <c r="AA80" s="68">
        <v>0</v>
      </c>
      <c r="AB80" s="19"/>
      <c r="AC80" s="17" t="str">
        <f>B80</f>
        <v>国 立 (参考)</v>
      </c>
      <c r="AD80" s="1"/>
    </row>
    <row r="81" spans="3:30" ht="12.75" customHeight="1">
      <c r="C81" s="3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8"/>
      <c r="Z81" s="9"/>
      <c r="AA81" s="9"/>
      <c r="AB81" s="4"/>
      <c r="AC81" s="1"/>
      <c r="AD81" s="1"/>
    </row>
    <row r="82" spans="3:30" ht="12.75" customHeight="1">
      <c r="C82" s="3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8"/>
      <c r="Z82" s="9"/>
      <c r="AA82" s="9"/>
      <c r="AB82" s="4"/>
      <c r="AC82" s="1"/>
      <c r="AD82" s="1"/>
    </row>
    <row r="83" spans="1:30" ht="24.75" customHeight="1">
      <c r="A83" s="56"/>
      <c r="B83" s="56"/>
      <c r="C83" s="5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8"/>
      <c r="Z83" s="9"/>
      <c r="AA83" s="9"/>
      <c r="AB83" s="58"/>
      <c r="AC83" s="56"/>
      <c r="AD83" s="56"/>
    </row>
    <row r="84" spans="1:30" ht="3" customHeight="1">
      <c r="A84" s="49"/>
      <c r="B84" s="49"/>
      <c r="C84" s="49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49"/>
      <c r="AC84" s="49"/>
      <c r="AD84" s="49"/>
    </row>
    <row r="85" spans="2:15" ht="11.25">
      <c r="B85" s="2" t="s">
        <v>30</v>
      </c>
      <c r="O85" s="2" t="s">
        <v>31</v>
      </c>
    </row>
    <row r="86" spans="2:15" ht="11.25">
      <c r="B86" s="51" t="s">
        <v>33</v>
      </c>
      <c r="O86" s="51" t="s">
        <v>34</v>
      </c>
    </row>
  </sheetData>
  <sheetProtection/>
  <mergeCells count="15">
    <mergeCell ref="AC3:AC4"/>
    <mergeCell ref="O3:P3"/>
    <mergeCell ref="Q3:R3"/>
    <mergeCell ref="U3:V3"/>
    <mergeCell ref="W3:X3"/>
    <mergeCell ref="Z3:Z4"/>
    <mergeCell ref="AA3:AA4"/>
    <mergeCell ref="Y3:Y4"/>
    <mergeCell ref="M3:N3"/>
    <mergeCell ref="S3:T3"/>
    <mergeCell ref="D3:F3"/>
    <mergeCell ref="B3:B4"/>
    <mergeCell ref="G3:H3"/>
    <mergeCell ref="I3:J3"/>
    <mergeCell ref="K3:L3"/>
  </mergeCells>
  <printOptions horizontalCentered="1"/>
  <pageMargins left="0.7874015748031497" right="0.7874015748031497" top="0.7874015748031497" bottom="0.5905511811023623" header="0.5905511811023623" footer="0.3937007874015748"/>
  <pageSetup blackAndWhite="1" firstPageNumber="138" useFirstPageNumber="1" horizontalDpi="600" verticalDpi="600" orientation="portrait" pageOrder="overThenDown" paperSize="9" scale="99" r:id="rId1"/>
  <headerFooter alignWithMargins="0">
    <oddFooter>&amp;C&amp;10－&amp;P－</oddFooter>
  </headerFooter>
  <rowBreaks count="1" manualBreakCount="1">
    <brk id="62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2013-02-04T07:31:30Z</cp:lastPrinted>
  <dcterms:created xsi:type="dcterms:W3CDTF">2003-08-25T23:56:02Z</dcterms:created>
  <dcterms:modified xsi:type="dcterms:W3CDTF">2013-02-04T07:31:38Z</dcterms:modified>
  <cp:category/>
  <cp:version/>
  <cp:contentType/>
  <cp:contentStatus/>
</cp:coreProperties>
</file>