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15" windowWidth="20520" windowHeight="5475" tabRatio="617" activeTab="0"/>
  </bookViews>
  <sheets>
    <sheet name="第44-1表" sheetId="1" r:id="rId1"/>
  </sheets>
  <definedNames>
    <definedName name="_xlnm.Print_Titles" localSheetId="0">'第44-1表'!$1:$4</definedName>
  </definedNames>
  <calcPr fullCalcOnLoad="1"/>
</workbook>
</file>

<file path=xl/sharedStrings.xml><?xml version="1.0" encoding="utf-8"?>
<sst xmlns="http://schemas.openxmlformats.org/spreadsheetml/2006/main" count="114" uniqueCount="94">
  <si>
    <t>女</t>
  </si>
  <si>
    <t>(人)</t>
  </si>
  <si>
    <t>計　(卒業者総数)</t>
  </si>
  <si>
    <t>大 学 等 進 学 者
　　　　     (Ａ)</t>
  </si>
  <si>
    <t>男</t>
  </si>
  <si>
    <t>女</t>
  </si>
  <si>
    <t>男</t>
  </si>
  <si>
    <t>公共職業能力開発
施設等入学者(Ｄ)</t>
  </si>
  <si>
    <t>常陸大宮市</t>
  </si>
  <si>
    <t>那珂市</t>
  </si>
  <si>
    <t>筑西市</t>
  </si>
  <si>
    <t>坂東市</t>
  </si>
  <si>
    <t>稲敷市</t>
  </si>
  <si>
    <t>城里町</t>
  </si>
  <si>
    <t>男</t>
  </si>
  <si>
    <t>左記以外の者
　　　　(Ｇ)</t>
  </si>
  <si>
    <r>
      <t>就　 職　 者
　　　　(Ｅ)</t>
    </r>
  </si>
  <si>
    <t>公立</t>
  </si>
  <si>
    <t>私立</t>
  </si>
  <si>
    <t>市計</t>
  </si>
  <si>
    <t>郡計</t>
  </si>
  <si>
    <t>那珂郡</t>
  </si>
  <si>
    <t>学科別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</si>
  <si>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</si>
  <si>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</si>
  <si>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</si>
  <si>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</si>
  <si>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</si>
  <si>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</si>
  <si>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</si>
  <si>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その他の専門教育を施す学科</t>
  </si>
  <si>
    <t>総合学科</t>
  </si>
  <si>
    <r>
      <t>専修学校</t>
    </r>
    <r>
      <rPr>
        <sz val="7"/>
        <rFont val="ＭＳ 明朝"/>
        <family val="1"/>
      </rPr>
      <t>(専門課程)</t>
    </r>
    <r>
      <rPr>
        <sz val="7.5"/>
        <rFont val="ＭＳ 明朝"/>
        <family val="1"/>
      </rPr>
      <t xml:space="preserve">
進学者       (Ｂ)</t>
    </r>
  </si>
  <si>
    <r>
      <t>専修学校</t>
    </r>
    <r>
      <rPr>
        <sz val="7"/>
        <rFont val="ＭＳ 明朝"/>
        <family val="1"/>
      </rPr>
      <t>(一般課程)</t>
    </r>
    <r>
      <rPr>
        <sz val="7.5"/>
        <rFont val="ＭＳ 明朝"/>
        <family val="1"/>
      </rPr>
      <t xml:space="preserve">
等入学者     (Ｃ)</t>
    </r>
  </si>
  <si>
    <t>就職率
(％)</t>
  </si>
  <si>
    <t>大学等
進学率
(％)</t>
  </si>
  <si>
    <t>専修学校
(専門課程)
進 学 率
(％)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</si>
  <si>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</si>
  <si>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</si>
  <si>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</si>
  <si>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</si>
  <si>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</si>
  <si>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</si>
  <si>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</si>
  <si>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</si>
  <si>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小美玉市</t>
  </si>
  <si>
    <t>東茨城郡</t>
  </si>
  <si>
    <t>東海村</t>
  </si>
  <si>
    <t>久慈郡</t>
  </si>
  <si>
    <t>稲敷郡</t>
  </si>
  <si>
    <t>結城郡</t>
  </si>
  <si>
    <t>猿島郡</t>
  </si>
  <si>
    <t>北相馬郡</t>
  </si>
  <si>
    <t>利根町</t>
  </si>
  <si>
    <t>福祉に関する学科</t>
  </si>
  <si>
    <t>かすみがうら市</t>
  </si>
  <si>
    <t>つくばみらい市</t>
  </si>
  <si>
    <r>
      <t>左記</t>
    </r>
    <r>
      <rPr>
        <sz val="6.5"/>
        <rFont val="ＭＳ 明朝"/>
        <family val="1"/>
      </rPr>
      <t>(A)(B)(C)(D)</t>
    </r>
    <r>
      <rPr>
        <sz val="7"/>
        <rFont val="ＭＳ 明朝"/>
        <family val="1"/>
      </rPr>
      <t xml:space="preserve">
のうち就職して
いる者　(再掲)</t>
    </r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</si>
  <si>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</si>
  <si>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</si>
  <si>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</si>
  <si>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</si>
  <si>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</si>
  <si>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</si>
  <si>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</si>
  <si>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</si>
  <si>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</si>
  <si>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</si>
  <si>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</si>
  <si>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</si>
  <si>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</si>
  <si>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</si>
  <si>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</si>
  <si>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</si>
  <si>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</si>
  <si>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</si>
  <si>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</si>
  <si>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</si>
  <si>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</si>
  <si>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</si>
  <si>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</si>
  <si>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</si>
  <si>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</si>
  <si>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平成23年3月</t>
  </si>
  <si>
    <t>一時的な仕事
に就いた者　(Ｆ)</t>
  </si>
  <si>
    <t>不詳・死亡
の者　(Ｈ)</t>
  </si>
  <si>
    <t xml:space="preserve"> 　  2. ｢就職率｣とは，卒業者総数に対する就職者総数(｢就職者(E)｣と｢左記(A)(B)(C)(D)のうち就職している者(再</t>
  </si>
  <si>
    <t>掲)｣とを合算した人数)の割合である。</t>
  </si>
  <si>
    <t>(注) 1. ｢左記以外の者｣とは，家事手伝いをしている者，外国の大学等に入学した者又は(A)～(F)の各項目に該当し</t>
  </si>
  <si>
    <t>ない者で，進路が未定であることが明らかな者である。</t>
  </si>
  <si>
    <t>区分</t>
  </si>
  <si>
    <t>平成24年3月</t>
  </si>
  <si>
    <t>ない者で，進路が未定であることが明らかな者である。</t>
  </si>
  <si>
    <t>第44-1表　状況別卒業者数〔高等学校 全日制・定時制〕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</si>
</sst>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_ ;\-#,##0_ ;&quot;-&quot;_ ;@_ "/>
    <numFmt numFmtId="178" formatCode="#,##0.0;\-#,##0.0;&quot;-&quot;?;@"/>
    <numFmt numFmtId="179" formatCode="#,##0;\-#,##0;&quot;-&quot;;@"/>
    <numFmt numFmtId="180" formatCode="#,##0.0;\-#,##0.0;&quot;-&quot;;@"/>
    <numFmt numFmtId="181" formatCode="0.0_);[Red]\(0.0\)"/>
    <numFmt numFmtId="182" formatCode="#,##0;[Red]\-#,##0;&quot;-&quot;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  <numFmt numFmtId="187" formatCode="0.0_ "/>
    <numFmt numFmtId="188" formatCode="#,##\(0.0\);\(\-\)#,##\(0.0\);&quot;-&quot;"/>
    <numFmt numFmtId="189" formatCode="#,##0.0_);\(#,##0.0\)"/>
    <numFmt numFmtId="190" formatCode="#,##0_);\(#,##0\)"/>
  </numFmts>
  <fonts count="42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7.5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83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5" fillId="0" borderId="0">
      <alignment horizontal="left"/>
      <protection/>
    </xf>
    <xf numFmtId="38" fontId="16" fillId="16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17" borderId="3" applyNumberFormat="0" applyBorder="0" applyAlignment="0" applyProtection="0"/>
    <xf numFmtId="186" fontId="18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3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22" borderId="4" applyNumberFormat="0" applyAlignment="0" applyProtection="0"/>
    <xf numFmtId="0" fontId="29" fillId="23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30" fillId="0" borderId="6" applyNumberFormat="0" applyFill="0" applyAlignment="0" applyProtection="0"/>
    <xf numFmtId="0" fontId="31" fillId="3" borderId="0" applyNumberFormat="0" applyBorder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16" borderId="12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7" borderId="7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183" fontId="5" fillId="0" borderId="0" xfId="0" applyNumberFormat="1" applyFont="1" applyFill="1" applyAlignment="1" applyProtection="1">
      <alignment horizontal="distributed" vertical="top"/>
      <protection locked="0"/>
    </xf>
    <xf numFmtId="183" fontId="6" fillId="0" borderId="0" xfId="0" applyNumberFormat="1" applyFont="1" applyFill="1" applyAlignment="1" applyProtection="1">
      <alignment vertical="top"/>
      <protection locked="0"/>
    </xf>
    <xf numFmtId="183" fontId="5" fillId="0" borderId="0" xfId="0" applyNumberFormat="1" applyFont="1" applyFill="1" applyAlignment="1" applyProtection="1">
      <alignment vertical="top"/>
      <protection locked="0"/>
    </xf>
    <xf numFmtId="183" fontId="0" fillId="0" borderId="0" xfId="0" applyNumberFormat="1" applyFont="1" applyFill="1" applyAlignment="1" applyProtection="1">
      <alignment horizontal="right"/>
      <protection locked="0"/>
    </xf>
    <xf numFmtId="183" fontId="0" fillId="0" borderId="0" xfId="0" applyNumberFormat="1" applyFont="1" applyFill="1" applyAlignment="1" applyProtection="1">
      <alignment horizontal="distributed"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183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0" xfId="0" applyNumberFormat="1" applyFont="1" applyFill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183" fontId="0" fillId="0" borderId="0" xfId="0" applyNumberFormat="1" applyFont="1" applyFill="1" applyBorder="1" applyAlignment="1" applyProtection="1">
      <alignment horizontal="distributed" vertical="center"/>
      <protection locked="0"/>
    </xf>
    <xf numFmtId="183" fontId="0" fillId="0" borderId="19" xfId="0" applyNumberFormat="1" applyFont="1" applyFill="1" applyBorder="1" applyAlignment="1" applyProtection="1">
      <alignment horizontal="distributed" vertical="center"/>
      <protection locked="0"/>
    </xf>
    <xf numFmtId="183" fontId="0" fillId="0" borderId="2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4" fillId="0" borderId="19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Alignment="1" applyProtection="1">
      <alignment vertical="center"/>
      <protection locked="0"/>
    </xf>
    <xf numFmtId="183" fontId="4" fillId="0" borderId="20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83" fontId="0" fillId="0" borderId="0" xfId="0" applyNumberFormat="1" applyFont="1" applyFill="1" applyBorder="1" applyAlignment="1" applyProtection="1">
      <alignment horizontal="center" vertical="center" shrinkToFit="1"/>
      <protection/>
    </xf>
    <xf numFmtId="183" fontId="0" fillId="0" borderId="0" xfId="0" applyNumberFormat="1" applyFont="1" applyFill="1" applyBorder="1" applyAlignment="1" applyProtection="1">
      <alignment horizontal="distributed" vertical="center" shrinkToFit="1"/>
      <protection/>
    </xf>
    <xf numFmtId="183" fontId="0" fillId="0" borderId="0" xfId="80" applyNumberFormat="1" applyFont="1" applyFill="1" applyBorder="1" applyAlignment="1" applyProtection="1">
      <alignment horizontal="distributed" vertical="center"/>
      <protection locked="0"/>
    </xf>
    <xf numFmtId="183" fontId="4" fillId="0" borderId="0" xfId="80" applyNumberFormat="1" applyFont="1" applyFill="1" applyBorder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horizontal="distributed" vertical="center"/>
      <protection locked="0"/>
    </xf>
    <xf numFmtId="183" fontId="0" fillId="0" borderId="17" xfId="0" applyNumberFormat="1" applyFont="1" applyFill="1" applyBorder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vertical="center"/>
      <protection locked="0"/>
    </xf>
    <xf numFmtId="183" fontId="0" fillId="0" borderId="18" xfId="0" applyNumberFormat="1" applyFont="1" applyFill="1" applyBorder="1" applyAlignment="1" applyProtection="1">
      <alignment horizontal="distributed" vertical="center"/>
      <protection locked="0"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19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83" fontId="0" fillId="0" borderId="0" xfId="0" applyNumberFormat="1" applyFont="1" applyFill="1" applyBorder="1" applyAlignment="1" applyProtection="1" quotePrefix="1">
      <alignment horizontal="distributed" vertical="center"/>
      <protection/>
    </xf>
    <xf numFmtId="183" fontId="0" fillId="0" borderId="2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Alignment="1" applyProtection="1">
      <alignment vertical="top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 shrinkToFit="1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16" xfId="68" applyNumberFormat="1" applyFont="1" applyFill="1" applyBorder="1" applyAlignment="1" applyProtection="1">
      <alignment horizontal="right" vertical="center"/>
      <protection locked="0"/>
    </xf>
    <xf numFmtId="41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81" applyNumberFormat="1" applyFont="1" applyFill="1" applyAlignment="1">
      <alignment vertical="center" shrinkToFit="1"/>
      <protection/>
    </xf>
    <xf numFmtId="183" fontId="0" fillId="0" borderId="17" xfId="0" applyNumberFormat="1" applyFont="1" applyFill="1" applyBorder="1" applyAlignment="1" applyProtection="1">
      <alignment horizontal="distributed" vertical="center"/>
      <protection locked="0"/>
    </xf>
    <xf numFmtId="183" fontId="12" fillId="0" borderId="3" xfId="0" applyNumberFormat="1" applyFont="1" applyFill="1" applyBorder="1" applyAlignment="1" applyProtection="1">
      <alignment horizontal="distributed" vertical="center"/>
      <protection locked="0"/>
    </xf>
    <xf numFmtId="183" fontId="12" fillId="0" borderId="21" xfId="0" applyNumberFormat="1" applyFont="1" applyFill="1" applyBorder="1" applyAlignment="1" applyProtection="1">
      <alignment horizontal="distributed" vertical="center"/>
      <protection locked="0"/>
    </xf>
    <xf numFmtId="183" fontId="12" fillId="0" borderId="22" xfId="0" applyNumberFormat="1" applyFont="1" applyFill="1" applyBorder="1" applyAlignment="1" applyProtection="1">
      <alignment horizontal="distributed" vertical="center"/>
      <protection locked="0"/>
    </xf>
    <xf numFmtId="183" fontId="12" fillId="0" borderId="23" xfId="0" applyNumberFormat="1" applyFont="1" applyFill="1" applyBorder="1" applyAlignment="1" applyProtection="1">
      <alignment horizontal="center" vertical="center"/>
      <protection locked="0"/>
    </xf>
    <xf numFmtId="41" fontId="4" fillId="0" borderId="0" xfId="68" applyNumberFormat="1" applyFont="1" applyFill="1" applyAlignment="1">
      <alignment vertical="center" shrinkToFit="1"/>
    </xf>
    <xf numFmtId="41" fontId="4" fillId="0" borderId="0" xfId="81" applyNumberFormat="1" applyFont="1" applyFill="1" applyAlignment="1">
      <alignment vertical="center" shrinkToFit="1"/>
      <protection/>
    </xf>
    <xf numFmtId="41" fontId="0" fillId="0" borderId="0" xfId="68" applyNumberFormat="1" applyFont="1" applyFill="1" applyAlignment="1">
      <alignment vertical="center" shrinkToFit="1"/>
    </xf>
    <xf numFmtId="41" fontId="0" fillId="0" borderId="0" xfId="81" applyNumberFormat="1" applyFont="1" applyFill="1" applyAlignment="1">
      <alignment vertical="center" shrinkToFit="1"/>
      <protection/>
    </xf>
    <xf numFmtId="41" fontId="4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Alignment="1">
      <alignment vertical="center" shrinkToFit="1"/>
    </xf>
    <xf numFmtId="183" fontId="0" fillId="0" borderId="16" xfId="80" applyNumberFormat="1" applyFont="1" applyFill="1" applyBorder="1" applyAlignment="1" applyProtection="1">
      <alignment horizontal="distributed" vertical="center"/>
      <protection locked="0"/>
    </xf>
    <xf numFmtId="41" fontId="4" fillId="0" borderId="0" xfId="0" applyNumberFormat="1" applyFont="1" applyFill="1" applyAlignment="1">
      <alignment vertical="center" shrinkToFit="1"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18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183" fontId="0" fillId="0" borderId="0" xfId="0" applyNumberFormat="1" applyFont="1" applyFill="1" applyAlignment="1" applyProtection="1">
      <alignment horizontal="center" vertical="center" shrinkToFit="1"/>
      <protection locked="0"/>
    </xf>
    <xf numFmtId="183" fontId="8" fillId="0" borderId="0" xfId="0" applyNumberFormat="1" applyFont="1" applyFill="1" applyAlignment="1" applyProtection="1">
      <alignment horizontal="center" vertical="center" shrinkToFit="1"/>
      <protection locked="0"/>
    </xf>
    <xf numFmtId="183" fontId="8" fillId="0" borderId="0" xfId="0" applyNumberFormat="1" applyFont="1" applyFill="1" applyBorder="1" applyAlignment="1" applyProtection="1">
      <alignment horizontal="center" vertical="center" shrinkToFit="1"/>
      <protection/>
    </xf>
    <xf numFmtId="41" fontId="0" fillId="0" borderId="20" xfId="68" applyNumberFormat="1" applyFont="1" applyFill="1" applyBorder="1" applyAlignment="1" applyProtection="1">
      <alignment horizontal="right" vertical="center"/>
      <protection locked="0"/>
    </xf>
    <xf numFmtId="41" fontId="4" fillId="0" borderId="20" xfId="68" applyNumberFormat="1" applyFont="1" applyFill="1" applyBorder="1" applyAlignment="1" applyProtection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2" xfId="0" applyNumberFormat="1" applyFont="1" applyFill="1" applyBorder="1" applyAlignment="1" applyProtection="1">
      <alignment horizontal="center" vertical="center"/>
      <protection locked="0"/>
    </xf>
    <xf numFmtId="183" fontId="12" fillId="0" borderId="24" xfId="0" applyNumberFormat="1" applyFont="1" applyFill="1" applyBorder="1" applyAlignment="1" applyProtection="1">
      <alignment horizontal="center" vertical="center"/>
      <protection locked="0"/>
    </xf>
    <xf numFmtId="18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183" fontId="12" fillId="0" borderId="22" xfId="0" applyNumberFormat="1" applyFont="1" applyFill="1" applyBorder="1" applyAlignment="1" applyProtection="1">
      <alignment horizontal="center" vertical="center"/>
      <protection locked="0"/>
    </xf>
    <xf numFmtId="176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183" fontId="0" fillId="0" borderId="13" xfId="0" applyNumberFormat="1" applyFont="1" applyFill="1" applyBorder="1" applyAlignment="1" applyProtection="1">
      <alignment horizontal="distributed" vertical="center"/>
      <protection locked="0"/>
    </xf>
    <xf numFmtId="183" fontId="0" fillId="0" borderId="13" xfId="0" applyNumberFormat="1" applyFont="1" applyFill="1" applyBorder="1" applyAlignment="1" applyProtection="1">
      <alignment horizontal="distributed" vertical="center"/>
      <protection locked="0"/>
    </xf>
    <xf numFmtId="183" fontId="0" fillId="0" borderId="16" xfId="0" applyNumberFormat="1" applyFont="1" applyFill="1" applyBorder="1" applyAlignment="1" applyProtection="1">
      <alignment horizontal="distributed" vertical="center"/>
      <protection locked="0"/>
    </xf>
    <xf numFmtId="183" fontId="4" fillId="0" borderId="0" xfId="0" applyNumberFormat="1" applyFont="1" applyFill="1" applyBorder="1" applyAlignment="1" applyProtection="1">
      <alignment horizontal="distributed" vertical="center"/>
      <protection locked="0"/>
    </xf>
    <xf numFmtId="183" fontId="0" fillId="0" borderId="13" xfId="0" applyNumberFormat="1" applyFont="1" applyFill="1" applyBorder="1" applyAlignment="1" applyProtection="1">
      <alignment horizontal="center" vertical="center"/>
      <protection/>
    </xf>
    <xf numFmtId="183" fontId="0" fillId="0" borderId="16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distributed" vertical="center"/>
      <protection/>
    </xf>
    <xf numFmtId="183" fontId="7" fillId="0" borderId="15" xfId="0" applyNumberFormat="1" applyFont="1" applyFill="1" applyBorder="1" applyAlignment="1" applyProtection="1">
      <alignment horizontal="center" vertical="center"/>
      <protection locked="0"/>
    </xf>
    <xf numFmtId="183" fontId="7" fillId="0" borderId="13" xfId="0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 applyProtection="1">
      <alignment horizontal="center" vertical="center"/>
      <protection locked="0"/>
    </xf>
    <xf numFmtId="183" fontId="12" fillId="0" borderId="22" xfId="0" applyNumberFormat="1" applyFont="1" applyFill="1" applyBorder="1" applyAlignment="1" applyProtection="1">
      <alignment horizontal="center" vertical="center" wrapText="1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42表 産業別就職者数 (中学校)　　　【印刷用】" xfId="80"/>
    <cellStyle name="標準_第44表 【久慈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6"/>
  <sheetViews>
    <sheetView showGridLines="0" tabSelected="1" view="pageBreakPreview" zoomScale="130" zoomScaleNormal="115" zoomScaleSheetLayoutView="130" zoomScalePageLayoutView="0" workbookViewId="0" topLeftCell="A1">
      <pane xSplit="4" ySplit="4" topLeftCell="E7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00390625" defaultRowHeight="12"/>
  <cols>
    <col min="1" max="1" width="1.00390625" style="12" customWidth="1"/>
    <col min="2" max="2" width="0.875" style="12" customWidth="1"/>
    <col min="3" max="3" width="15.00390625" style="12" customWidth="1"/>
    <col min="4" max="4" width="1.00390625" style="12" customWidth="1"/>
    <col min="5" max="7" width="8.875" style="13" customWidth="1"/>
    <col min="8" max="9" width="7.875" style="13" customWidth="1"/>
    <col min="10" max="10" width="8.00390625" style="13" customWidth="1"/>
    <col min="11" max="11" width="8.125" style="13" customWidth="1"/>
    <col min="12" max="12" width="7.875" style="13" customWidth="1"/>
    <col min="13" max="14" width="7.125" style="13" customWidth="1"/>
    <col min="15" max="15" width="7.00390625" style="13" customWidth="1"/>
    <col min="16" max="17" width="8.00390625" style="13" customWidth="1"/>
    <col min="18" max="25" width="6.125" style="13" customWidth="1"/>
    <col min="26" max="26" width="7.00390625" style="45" customWidth="1"/>
    <col min="27" max="27" width="7.125" style="45" customWidth="1"/>
    <col min="28" max="28" width="7.00390625" style="45" customWidth="1"/>
    <col min="29" max="29" width="1.00390625" style="12" customWidth="1"/>
    <col min="30" max="30" width="0.875" style="12" customWidth="1"/>
    <col min="31" max="31" width="15.00390625" style="12" customWidth="1"/>
    <col min="32" max="32" width="1.00390625" style="12" customWidth="1"/>
    <col min="33" max="16384" width="9.375" style="13" customWidth="1"/>
  </cols>
  <sheetData>
    <row r="1" spans="1:32" s="10" customFormat="1" ht="15">
      <c r="A1" s="8"/>
      <c r="B1" s="9" t="s">
        <v>93</v>
      </c>
      <c r="C1" s="9"/>
      <c r="D1" s="8"/>
      <c r="Z1" s="44"/>
      <c r="AA1" s="44"/>
      <c r="AB1" s="44"/>
      <c r="AC1" s="8"/>
      <c r="AD1" s="9"/>
      <c r="AE1" s="11" t="s">
        <v>1</v>
      </c>
      <c r="AF1" s="8"/>
    </row>
    <row r="2" ht="4.5" customHeight="1"/>
    <row r="3" spans="1:32" s="17" customFormat="1" ht="30" customHeight="1">
      <c r="A3" s="14"/>
      <c r="B3" s="97" t="s">
        <v>90</v>
      </c>
      <c r="C3" s="98"/>
      <c r="D3" s="15"/>
      <c r="E3" s="104" t="s">
        <v>2</v>
      </c>
      <c r="F3" s="105"/>
      <c r="G3" s="106"/>
      <c r="H3" s="91" t="s">
        <v>3</v>
      </c>
      <c r="I3" s="92"/>
      <c r="J3" s="86" t="s">
        <v>32</v>
      </c>
      <c r="K3" s="87"/>
      <c r="L3" s="91" t="s">
        <v>33</v>
      </c>
      <c r="M3" s="107"/>
      <c r="N3" s="86" t="s">
        <v>7</v>
      </c>
      <c r="O3" s="87"/>
      <c r="P3" s="86" t="s">
        <v>16</v>
      </c>
      <c r="Q3" s="87"/>
      <c r="R3" s="86" t="s">
        <v>84</v>
      </c>
      <c r="S3" s="87"/>
      <c r="T3" s="86" t="s">
        <v>15</v>
      </c>
      <c r="U3" s="88"/>
      <c r="V3" s="86" t="s">
        <v>85</v>
      </c>
      <c r="W3" s="89"/>
      <c r="X3" s="90" t="s">
        <v>57</v>
      </c>
      <c r="Y3" s="90"/>
      <c r="Z3" s="93" t="s">
        <v>35</v>
      </c>
      <c r="AA3" s="95" t="s">
        <v>36</v>
      </c>
      <c r="AB3" s="84" t="s">
        <v>34</v>
      </c>
      <c r="AC3" s="16"/>
      <c r="AD3" s="101" t="str">
        <f aca="true" t="shared" si="0" ref="AD3:AD33">B3</f>
        <v>区分</v>
      </c>
      <c r="AE3" s="101"/>
      <c r="AF3" s="14"/>
    </row>
    <row r="4" spans="1:32" s="17" customFormat="1" ht="12.75" customHeight="1">
      <c r="A4" s="18"/>
      <c r="B4" s="99"/>
      <c r="C4" s="99"/>
      <c r="D4" s="19"/>
      <c r="E4" s="58"/>
      <c r="F4" s="59" t="s">
        <v>4</v>
      </c>
      <c r="G4" s="59" t="s">
        <v>5</v>
      </c>
      <c r="H4" s="59" t="s">
        <v>6</v>
      </c>
      <c r="I4" s="59" t="s">
        <v>5</v>
      </c>
      <c r="J4" s="59" t="s">
        <v>6</v>
      </c>
      <c r="K4" s="59" t="s">
        <v>5</v>
      </c>
      <c r="L4" s="59" t="s">
        <v>6</v>
      </c>
      <c r="M4" s="59" t="s">
        <v>5</v>
      </c>
      <c r="N4" s="59" t="s">
        <v>6</v>
      </c>
      <c r="O4" s="59" t="s">
        <v>5</v>
      </c>
      <c r="P4" s="59" t="s">
        <v>14</v>
      </c>
      <c r="Q4" s="59" t="s">
        <v>0</v>
      </c>
      <c r="R4" s="59" t="s">
        <v>14</v>
      </c>
      <c r="S4" s="59" t="s">
        <v>0</v>
      </c>
      <c r="T4" s="59" t="s">
        <v>14</v>
      </c>
      <c r="U4" s="59" t="s">
        <v>0</v>
      </c>
      <c r="V4" s="59" t="s">
        <v>14</v>
      </c>
      <c r="W4" s="60" t="s">
        <v>0</v>
      </c>
      <c r="X4" s="61" t="s">
        <v>14</v>
      </c>
      <c r="Y4" s="62" t="s">
        <v>0</v>
      </c>
      <c r="Z4" s="94"/>
      <c r="AA4" s="96"/>
      <c r="AB4" s="85"/>
      <c r="AC4" s="20"/>
      <c r="AD4" s="102"/>
      <c r="AE4" s="102"/>
      <c r="AF4" s="18"/>
    </row>
    <row r="5" spans="1:32" ht="12" customHeight="1">
      <c r="A5" s="21"/>
      <c r="B5" s="21"/>
      <c r="C5" s="21"/>
      <c r="D5" s="22"/>
      <c r="AC5" s="23"/>
      <c r="AD5" s="21"/>
      <c r="AE5" s="21"/>
      <c r="AF5" s="21"/>
    </row>
    <row r="6" spans="1:32" s="26" customFormat="1" ht="12" customHeight="1">
      <c r="A6" s="24"/>
      <c r="B6" s="100" t="s">
        <v>83</v>
      </c>
      <c r="C6" s="100"/>
      <c r="D6" s="25"/>
      <c r="E6" s="50">
        <v>26114</v>
      </c>
      <c r="F6" s="50">
        <v>13323</v>
      </c>
      <c r="G6" s="50">
        <v>12791</v>
      </c>
      <c r="H6" s="50">
        <v>6788</v>
      </c>
      <c r="I6" s="50">
        <v>6492</v>
      </c>
      <c r="J6" s="50">
        <v>1656</v>
      </c>
      <c r="K6" s="50">
        <v>2771</v>
      </c>
      <c r="L6" s="50">
        <v>1007</v>
      </c>
      <c r="M6" s="50">
        <v>532</v>
      </c>
      <c r="N6" s="50">
        <v>232</v>
      </c>
      <c r="O6" s="50">
        <v>17</v>
      </c>
      <c r="P6" s="50">
        <v>2904</v>
      </c>
      <c r="Q6" s="50">
        <v>1978</v>
      </c>
      <c r="R6" s="50">
        <v>149</v>
      </c>
      <c r="S6" s="50">
        <v>358</v>
      </c>
      <c r="T6" s="50">
        <v>585</v>
      </c>
      <c r="U6" s="50">
        <v>643</v>
      </c>
      <c r="V6" s="50">
        <v>2</v>
      </c>
      <c r="W6" s="50">
        <v>0</v>
      </c>
      <c r="X6" s="50">
        <v>5</v>
      </c>
      <c r="Y6" s="50">
        <v>26</v>
      </c>
      <c r="Z6" s="46">
        <v>50.8539480738301</v>
      </c>
      <c r="AA6" s="46">
        <v>16.9525924791299</v>
      </c>
      <c r="AB6" s="46">
        <v>18.8136631691812</v>
      </c>
      <c r="AC6" s="27"/>
      <c r="AD6" s="103" t="s">
        <v>83</v>
      </c>
      <c r="AE6" s="103"/>
      <c r="AF6" s="24"/>
    </row>
    <row r="7" spans="1:32" s="26" customFormat="1" ht="12" customHeight="1">
      <c r="A7" s="24"/>
      <c r="B7" s="24"/>
      <c r="C7" s="24"/>
      <c r="D7" s="25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6"/>
      <c r="AA7" s="46"/>
      <c r="AB7" s="46"/>
      <c r="AC7" s="27"/>
      <c r="AD7" s="24"/>
      <c r="AE7" s="24"/>
      <c r="AF7" s="24"/>
    </row>
    <row r="8" spans="1:32" s="26" customFormat="1" ht="12" customHeight="1">
      <c r="A8" s="24"/>
      <c r="B8" s="100" t="s">
        <v>91</v>
      </c>
      <c r="C8" s="100"/>
      <c r="D8" s="25"/>
      <c r="E8" s="63">
        <v>25825</v>
      </c>
      <c r="F8" s="63">
        <v>13310</v>
      </c>
      <c r="G8" s="63">
        <v>12515</v>
      </c>
      <c r="H8" s="63">
        <v>6622</v>
      </c>
      <c r="I8" s="63">
        <v>6477</v>
      </c>
      <c r="J8" s="63">
        <v>1826</v>
      </c>
      <c r="K8" s="63">
        <v>2713</v>
      </c>
      <c r="L8" s="63">
        <v>925</v>
      </c>
      <c r="M8" s="63">
        <v>457</v>
      </c>
      <c r="N8" s="63">
        <v>230</v>
      </c>
      <c r="O8" s="63">
        <v>15</v>
      </c>
      <c r="P8" s="63">
        <v>3013</v>
      </c>
      <c r="Q8" s="63">
        <v>2000</v>
      </c>
      <c r="R8" s="63">
        <v>165</v>
      </c>
      <c r="S8" s="63">
        <v>320</v>
      </c>
      <c r="T8" s="63">
        <v>528</v>
      </c>
      <c r="U8" s="63">
        <v>533</v>
      </c>
      <c r="V8" s="63">
        <v>1</v>
      </c>
      <c r="W8" s="63">
        <v>0</v>
      </c>
      <c r="X8" s="63">
        <v>8</v>
      </c>
      <c r="Y8" s="63">
        <v>22</v>
      </c>
      <c r="Z8" s="52">
        <v>50.7</v>
      </c>
      <c r="AA8" s="52">
        <v>17.5759922555663</v>
      </c>
      <c r="AB8" s="52">
        <v>19.52759</v>
      </c>
      <c r="AC8" s="27"/>
      <c r="AD8" s="103" t="s">
        <v>91</v>
      </c>
      <c r="AE8" s="103"/>
      <c r="AF8" s="24"/>
    </row>
    <row r="9" spans="1:32" s="26" customFormat="1" ht="12" customHeight="1">
      <c r="A9" s="24"/>
      <c r="B9" s="100" t="s">
        <v>17</v>
      </c>
      <c r="C9" s="100"/>
      <c r="D9" s="25"/>
      <c r="E9" s="63">
        <v>19410</v>
      </c>
      <c r="F9" s="63">
        <v>9878</v>
      </c>
      <c r="G9" s="63">
        <v>9532</v>
      </c>
      <c r="H9" s="63">
        <v>4128</v>
      </c>
      <c r="I9" s="63">
        <v>4326</v>
      </c>
      <c r="J9" s="63">
        <v>1557</v>
      </c>
      <c r="K9" s="63">
        <v>2290</v>
      </c>
      <c r="L9" s="63">
        <v>585</v>
      </c>
      <c r="M9" s="63">
        <v>311</v>
      </c>
      <c r="N9" s="63">
        <v>202</v>
      </c>
      <c r="O9" s="63">
        <v>12</v>
      </c>
      <c r="P9" s="63">
        <v>2833</v>
      </c>
      <c r="Q9" s="63">
        <v>1866</v>
      </c>
      <c r="R9" s="63">
        <v>162</v>
      </c>
      <c r="S9" s="63">
        <v>300</v>
      </c>
      <c r="T9" s="63">
        <v>410</v>
      </c>
      <c r="U9" s="63">
        <v>427</v>
      </c>
      <c r="V9" s="63">
        <v>1</v>
      </c>
      <c r="W9" s="63">
        <v>0</v>
      </c>
      <c r="X9" s="63">
        <v>7</v>
      </c>
      <c r="Y9" s="63">
        <v>22</v>
      </c>
      <c r="Z9" s="52">
        <v>43.554869</v>
      </c>
      <c r="AA9" s="52">
        <v>19.8196805770221</v>
      </c>
      <c r="AB9" s="52">
        <v>24.358578</v>
      </c>
      <c r="AC9" s="27"/>
      <c r="AD9" s="103" t="str">
        <f t="shared" si="0"/>
        <v>公立</v>
      </c>
      <c r="AE9" s="103"/>
      <c r="AF9" s="24"/>
    </row>
    <row r="10" spans="1:32" s="26" customFormat="1" ht="12" customHeight="1">
      <c r="A10" s="24"/>
      <c r="B10" s="100" t="s">
        <v>18</v>
      </c>
      <c r="C10" s="100"/>
      <c r="D10" s="25"/>
      <c r="E10" s="63">
        <v>6415</v>
      </c>
      <c r="F10" s="63">
        <v>3432</v>
      </c>
      <c r="G10" s="63">
        <v>2983</v>
      </c>
      <c r="H10" s="63">
        <v>2494</v>
      </c>
      <c r="I10" s="63">
        <v>2151</v>
      </c>
      <c r="J10" s="63">
        <v>269</v>
      </c>
      <c r="K10" s="63">
        <v>423</v>
      </c>
      <c r="L10" s="63">
        <v>340</v>
      </c>
      <c r="M10" s="63">
        <v>146</v>
      </c>
      <c r="N10" s="63">
        <v>28</v>
      </c>
      <c r="O10" s="63">
        <v>3</v>
      </c>
      <c r="P10" s="63">
        <v>180</v>
      </c>
      <c r="Q10" s="63">
        <v>134</v>
      </c>
      <c r="R10" s="63">
        <v>3</v>
      </c>
      <c r="S10" s="63">
        <v>20</v>
      </c>
      <c r="T10" s="63">
        <v>118</v>
      </c>
      <c r="U10" s="63">
        <v>106</v>
      </c>
      <c r="V10" s="63">
        <v>0</v>
      </c>
      <c r="W10" s="63">
        <v>0</v>
      </c>
      <c r="X10" s="63">
        <v>1</v>
      </c>
      <c r="Y10" s="63">
        <v>0</v>
      </c>
      <c r="Z10" s="52">
        <v>72.408418</v>
      </c>
      <c r="AA10" s="52">
        <v>10.7872174590802</v>
      </c>
      <c r="AB10" s="52">
        <v>4.910366</v>
      </c>
      <c r="AC10" s="27"/>
      <c r="AD10" s="103" t="str">
        <f t="shared" si="0"/>
        <v>私立</v>
      </c>
      <c r="AE10" s="103"/>
      <c r="AF10" s="24"/>
    </row>
    <row r="11" spans="1:32" s="26" customFormat="1" ht="12" customHeight="1">
      <c r="A11" s="24"/>
      <c r="B11" s="24"/>
      <c r="C11" s="24"/>
      <c r="D11" s="25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46"/>
      <c r="AA11" s="46"/>
      <c r="AB11" s="46"/>
      <c r="AC11" s="27"/>
      <c r="AD11" s="24"/>
      <c r="AE11" s="24"/>
      <c r="AF11" s="24"/>
    </row>
    <row r="12" spans="1:32" s="26" customFormat="1" ht="12" customHeight="1">
      <c r="A12" s="24"/>
      <c r="B12" s="24"/>
      <c r="C12" s="24"/>
      <c r="D12" s="25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46"/>
      <c r="AA12" s="46"/>
      <c r="AB12" s="46"/>
      <c r="AC12" s="27"/>
      <c r="AD12" s="24"/>
      <c r="AE12" s="24"/>
      <c r="AF12" s="24"/>
    </row>
    <row r="13" spans="1:32" s="26" customFormat="1" ht="12" customHeight="1">
      <c r="A13" s="24"/>
      <c r="B13" s="24"/>
      <c r="C13" s="24" t="s">
        <v>19</v>
      </c>
      <c r="D13" s="25"/>
      <c r="E13" s="64">
        <v>24592</v>
      </c>
      <c r="F13" s="64">
        <v>12669</v>
      </c>
      <c r="G13" s="64">
        <v>11923</v>
      </c>
      <c r="H13" s="64">
        <v>6389</v>
      </c>
      <c r="I13" s="64">
        <v>6311</v>
      </c>
      <c r="J13" s="64">
        <v>1685</v>
      </c>
      <c r="K13" s="64">
        <v>2523</v>
      </c>
      <c r="L13" s="64">
        <v>919</v>
      </c>
      <c r="M13" s="64">
        <v>451</v>
      </c>
      <c r="N13" s="64">
        <v>219</v>
      </c>
      <c r="O13" s="64">
        <v>15</v>
      </c>
      <c r="P13" s="64">
        <v>2800</v>
      </c>
      <c r="Q13" s="64">
        <v>1839</v>
      </c>
      <c r="R13" s="64">
        <v>153</v>
      </c>
      <c r="S13" s="64">
        <v>286</v>
      </c>
      <c r="T13" s="64">
        <v>503</v>
      </c>
      <c r="U13" s="64">
        <v>498</v>
      </c>
      <c r="V13" s="64">
        <v>1</v>
      </c>
      <c r="W13" s="64">
        <v>0</v>
      </c>
      <c r="X13" s="64">
        <v>8</v>
      </c>
      <c r="Y13" s="64">
        <v>20</v>
      </c>
      <c r="Z13" s="49">
        <v>51.642810670136626</v>
      </c>
      <c r="AA13" s="49">
        <v>17.111255692908262</v>
      </c>
      <c r="AB13" s="49">
        <v>18.97771633051399</v>
      </c>
      <c r="AC13" s="27"/>
      <c r="AD13" s="28">
        <f t="shared" si="0"/>
        <v>0</v>
      </c>
      <c r="AE13" s="28" t="str">
        <f>C13</f>
        <v>市計</v>
      </c>
      <c r="AF13" s="24"/>
    </row>
    <row r="14" spans="1:32" ht="12" customHeight="1">
      <c r="A14" s="21"/>
      <c r="B14" s="21"/>
      <c r="C14" s="21"/>
      <c r="D14" s="2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C14" s="23"/>
      <c r="AD14" s="21"/>
      <c r="AE14" s="21"/>
      <c r="AF14" s="21"/>
    </row>
    <row r="15" spans="1:32" ht="12" customHeight="1">
      <c r="A15" s="21"/>
      <c r="B15" s="21"/>
      <c r="C15" s="33" t="s">
        <v>58</v>
      </c>
      <c r="D15" s="22"/>
      <c r="E15" s="65">
        <v>4206</v>
      </c>
      <c r="F15" s="66">
        <v>1972</v>
      </c>
      <c r="G15" s="66">
        <v>2234</v>
      </c>
      <c r="H15" s="65">
        <v>1176</v>
      </c>
      <c r="I15" s="65">
        <v>1467</v>
      </c>
      <c r="J15" s="65">
        <v>188</v>
      </c>
      <c r="K15" s="65">
        <v>329</v>
      </c>
      <c r="L15" s="65">
        <v>252</v>
      </c>
      <c r="M15" s="65">
        <v>138</v>
      </c>
      <c r="N15" s="65">
        <v>28</v>
      </c>
      <c r="O15" s="65">
        <v>8</v>
      </c>
      <c r="P15" s="65">
        <v>233</v>
      </c>
      <c r="Q15" s="65">
        <v>192</v>
      </c>
      <c r="R15" s="65">
        <v>20</v>
      </c>
      <c r="S15" s="65">
        <v>20</v>
      </c>
      <c r="T15" s="65">
        <v>75</v>
      </c>
      <c r="U15" s="65">
        <v>80</v>
      </c>
      <c r="V15" s="65">
        <v>0</v>
      </c>
      <c r="W15" s="65">
        <v>0</v>
      </c>
      <c r="X15" s="65">
        <v>0</v>
      </c>
      <c r="Y15" s="65">
        <v>0</v>
      </c>
      <c r="Z15" s="53">
        <v>62.8388017118402</v>
      </c>
      <c r="AA15" s="53">
        <v>12.2919638611507</v>
      </c>
      <c r="AB15" s="53">
        <v>10.1046124583927</v>
      </c>
      <c r="AC15" s="23"/>
      <c r="AD15" s="29">
        <f t="shared" si="0"/>
        <v>0</v>
      </c>
      <c r="AE15" s="29" t="str">
        <f aca="true" t="shared" si="1" ref="AE15:AE46">C15</f>
        <v>水戸市</v>
      </c>
      <c r="AF15" s="21"/>
    </row>
    <row r="16" spans="1:32" ht="12" customHeight="1">
      <c r="A16" s="21"/>
      <c r="B16" s="21"/>
      <c r="C16" s="33" t="s">
        <v>59</v>
      </c>
      <c r="D16" s="22"/>
      <c r="E16" s="65">
        <v>1977</v>
      </c>
      <c r="F16" s="66">
        <v>1026</v>
      </c>
      <c r="G16" s="66">
        <v>951</v>
      </c>
      <c r="H16" s="65">
        <v>545</v>
      </c>
      <c r="I16" s="65">
        <v>589</v>
      </c>
      <c r="J16" s="65">
        <v>129</v>
      </c>
      <c r="K16" s="65">
        <v>163</v>
      </c>
      <c r="L16" s="65">
        <v>95</v>
      </c>
      <c r="M16" s="65">
        <v>36</v>
      </c>
      <c r="N16" s="65">
        <v>17</v>
      </c>
      <c r="O16" s="65">
        <v>0</v>
      </c>
      <c r="P16" s="65">
        <v>204</v>
      </c>
      <c r="Q16" s="65">
        <v>124</v>
      </c>
      <c r="R16" s="65">
        <v>7</v>
      </c>
      <c r="S16" s="65">
        <v>6</v>
      </c>
      <c r="T16" s="65">
        <v>29</v>
      </c>
      <c r="U16" s="65">
        <v>33</v>
      </c>
      <c r="V16" s="65">
        <v>0</v>
      </c>
      <c r="W16" s="65">
        <v>0</v>
      </c>
      <c r="X16" s="65">
        <v>2</v>
      </c>
      <c r="Y16" s="65">
        <v>2</v>
      </c>
      <c r="Z16" s="53">
        <v>57.3596358118361</v>
      </c>
      <c r="AA16" s="53">
        <v>14.7698533131006</v>
      </c>
      <c r="AB16" s="53">
        <v>16.7931208902377</v>
      </c>
      <c r="AC16" s="23"/>
      <c r="AD16" s="29">
        <f t="shared" si="0"/>
        <v>0</v>
      </c>
      <c r="AE16" s="29" t="str">
        <f t="shared" si="1"/>
        <v>日立市</v>
      </c>
      <c r="AF16" s="21"/>
    </row>
    <row r="17" spans="1:32" ht="12" customHeight="1">
      <c r="A17" s="21"/>
      <c r="B17" s="21"/>
      <c r="C17" s="33" t="s">
        <v>60</v>
      </c>
      <c r="D17" s="22"/>
      <c r="E17" s="65">
        <v>2692</v>
      </c>
      <c r="F17" s="66">
        <v>1495</v>
      </c>
      <c r="G17" s="66">
        <v>1197</v>
      </c>
      <c r="H17" s="65">
        <v>928</v>
      </c>
      <c r="I17" s="65">
        <v>867</v>
      </c>
      <c r="J17" s="65">
        <v>125</v>
      </c>
      <c r="K17" s="65">
        <v>158</v>
      </c>
      <c r="L17" s="65">
        <v>197</v>
      </c>
      <c r="M17" s="65">
        <v>83</v>
      </c>
      <c r="N17" s="65">
        <v>22</v>
      </c>
      <c r="O17" s="65">
        <v>1</v>
      </c>
      <c r="P17" s="65">
        <v>161</v>
      </c>
      <c r="Q17" s="65">
        <v>49</v>
      </c>
      <c r="R17" s="65">
        <v>16</v>
      </c>
      <c r="S17" s="65">
        <v>7</v>
      </c>
      <c r="T17" s="65">
        <v>46</v>
      </c>
      <c r="U17" s="65">
        <v>32</v>
      </c>
      <c r="V17" s="65">
        <v>0</v>
      </c>
      <c r="W17" s="65">
        <v>0</v>
      </c>
      <c r="X17" s="65">
        <v>0</v>
      </c>
      <c r="Y17" s="65">
        <v>0</v>
      </c>
      <c r="Z17" s="53">
        <v>66.6790490341753</v>
      </c>
      <c r="AA17" s="53">
        <v>10.5126300148588</v>
      </c>
      <c r="AB17" s="53">
        <v>7.80089153046062</v>
      </c>
      <c r="AC17" s="23"/>
      <c r="AD17" s="29">
        <f t="shared" si="0"/>
        <v>0</v>
      </c>
      <c r="AE17" s="29" t="str">
        <f t="shared" si="1"/>
        <v>土浦市</v>
      </c>
      <c r="AF17" s="21"/>
    </row>
    <row r="18" spans="1:32" ht="12" customHeight="1">
      <c r="A18" s="21"/>
      <c r="B18" s="21"/>
      <c r="C18" s="33" t="s">
        <v>61</v>
      </c>
      <c r="D18" s="22"/>
      <c r="E18" s="65">
        <v>1159</v>
      </c>
      <c r="F18" s="66">
        <v>597</v>
      </c>
      <c r="G18" s="66">
        <v>562</v>
      </c>
      <c r="H18" s="65">
        <v>220</v>
      </c>
      <c r="I18" s="65">
        <v>187</v>
      </c>
      <c r="J18" s="65">
        <v>98</v>
      </c>
      <c r="K18" s="65">
        <v>148</v>
      </c>
      <c r="L18" s="65">
        <v>8</v>
      </c>
      <c r="M18" s="65">
        <v>11</v>
      </c>
      <c r="N18" s="65">
        <v>7</v>
      </c>
      <c r="O18" s="65">
        <v>0</v>
      </c>
      <c r="P18" s="65">
        <v>226</v>
      </c>
      <c r="Q18" s="65">
        <v>166</v>
      </c>
      <c r="R18" s="65">
        <v>5</v>
      </c>
      <c r="S18" s="65">
        <v>17</v>
      </c>
      <c r="T18" s="65">
        <v>33</v>
      </c>
      <c r="U18" s="65">
        <v>33</v>
      </c>
      <c r="V18" s="65">
        <v>0</v>
      </c>
      <c r="W18" s="65">
        <v>0</v>
      </c>
      <c r="X18" s="65">
        <v>1</v>
      </c>
      <c r="Y18" s="65">
        <v>2</v>
      </c>
      <c r="Z18" s="53">
        <v>35.1164797238999</v>
      </c>
      <c r="AA18" s="53">
        <v>21.2251941328731</v>
      </c>
      <c r="AB18" s="53">
        <v>34.0811044003451</v>
      </c>
      <c r="AC18" s="23"/>
      <c r="AD18" s="29">
        <f t="shared" si="0"/>
        <v>0</v>
      </c>
      <c r="AE18" s="29" t="str">
        <f t="shared" si="1"/>
        <v>古河市</v>
      </c>
      <c r="AF18" s="21"/>
    </row>
    <row r="19" spans="1:32" ht="12" customHeight="1">
      <c r="A19" s="21"/>
      <c r="B19" s="21"/>
      <c r="C19" s="33" t="s">
        <v>62</v>
      </c>
      <c r="D19" s="22"/>
      <c r="E19" s="65">
        <v>626</v>
      </c>
      <c r="F19" s="66">
        <v>288</v>
      </c>
      <c r="G19" s="66">
        <v>338</v>
      </c>
      <c r="H19" s="65">
        <v>92</v>
      </c>
      <c r="I19" s="65">
        <v>70</v>
      </c>
      <c r="J19" s="65">
        <v>80</v>
      </c>
      <c r="K19" s="65">
        <v>129</v>
      </c>
      <c r="L19" s="65">
        <v>12</v>
      </c>
      <c r="M19" s="65">
        <v>7</v>
      </c>
      <c r="N19" s="65">
        <v>5</v>
      </c>
      <c r="O19" s="65">
        <v>0</v>
      </c>
      <c r="P19" s="65">
        <v>81</v>
      </c>
      <c r="Q19" s="65">
        <v>93</v>
      </c>
      <c r="R19" s="65">
        <v>10</v>
      </c>
      <c r="S19" s="65">
        <v>25</v>
      </c>
      <c r="T19" s="65">
        <v>8</v>
      </c>
      <c r="U19" s="65">
        <v>14</v>
      </c>
      <c r="V19" s="65">
        <v>0</v>
      </c>
      <c r="W19" s="65">
        <v>0</v>
      </c>
      <c r="X19" s="65">
        <v>0</v>
      </c>
      <c r="Y19" s="65">
        <v>0</v>
      </c>
      <c r="Z19" s="53">
        <v>25.8785942492012</v>
      </c>
      <c r="AA19" s="53">
        <v>33.3865814696485</v>
      </c>
      <c r="AB19" s="53">
        <v>27.7955271565495</v>
      </c>
      <c r="AC19" s="23"/>
      <c r="AD19" s="29">
        <f t="shared" si="0"/>
        <v>0</v>
      </c>
      <c r="AE19" s="29" t="str">
        <f t="shared" si="1"/>
        <v>石岡市</v>
      </c>
      <c r="AF19" s="21"/>
    </row>
    <row r="20" spans="1:32" ht="12" customHeight="1">
      <c r="A20" s="21"/>
      <c r="B20" s="21"/>
      <c r="C20" s="33" t="s">
        <v>63</v>
      </c>
      <c r="D20" s="22"/>
      <c r="E20" s="65">
        <v>374</v>
      </c>
      <c r="F20" s="66">
        <v>181</v>
      </c>
      <c r="G20" s="66">
        <v>193</v>
      </c>
      <c r="H20" s="65">
        <v>38</v>
      </c>
      <c r="I20" s="65">
        <v>31</v>
      </c>
      <c r="J20" s="65">
        <v>39</v>
      </c>
      <c r="K20" s="65">
        <v>53</v>
      </c>
      <c r="L20" s="65">
        <v>0</v>
      </c>
      <c r="M20" s="65">
        <v>0</v>
      </c>
      <c r="N20" s="65">
        <v>10</v>
      </c>
      <c r="O20" s="65">
        <v>0</v>
      </c>
      <c r="P20" s="65">
        <v>82</v>
      </c>
      <c r="Q20" s="65">
        <v>87</v>
      </c>
      <c r="R20" s="65">
        <v>6</v>
      </c>
      <c r="S20" s="65">
        <v>15</v>
      </c>
      <c r="T20" s="65">
        <v>6</v>
      </c>
      <c r="U20" s="65">
        <v>7</v>
      </c>
      <c r="V20" s="65">
        <v>0</v>
      </c>
      <c r="W20" s="65">
        <v>0</v>
      </c>
      <c r="X20" s="65">
        <v>0</v>
      </c>
      <c r="Y20" s="65">
        <v>0</v>
      </c>
      <c r="Z20" s="53">
        <v>18.4491978609625</v>
      </c>
      <c r="AA20" s="53">
        <v>24.5989304812834</v>
      </c>
      <c r="AB20" s="53">
        <v>45.187165775401</v>
      </c>
      <c r="AC20" s="23"/>
      <c r="AD20" s="29">
        <f t="shared" si="0"/>
        <v>0</v>
      </c>
      <c r="AE20" s="29" t="str">
        <f t="shared" si="1"/>
        <v>結城市</v>
      </c>
      <c r="AF20" s="21"/>
    </row>
    <row r="21" spans="1:32" ht="12" customHeight="1">
      <c r="A21" s="21"/>
      <c r="B21" s="21"/>
      <c r="C21" s="33" t="s">
        <v>37</v>
      </c>
      <c r="D21" s="22"/>
      <c r="E21" s="65">
        <v>586</v>
      </c>
      <c r="F21" s="66">
        <v>263</v>
      </c>
      <c r="G21" s="66">
        <v>323</v>
      </c>
      <c r="H21" s="65">
        <v>149</v>
      </c>
      <c r="I21" s="65">
        <v>127</v>
      </c>
      <c r="J21" s="65">
        <v>33</v>
      </c>
      <c r="K21" s="65">
        <v>80</v>
      </c>
      <c r="L21" s="65">
        <v>38</v>
      </c>
      <c r="M21" s="65">
        <v>21</v>
      </c>
      <c r="N21" s="65">
        <v>1</v>
      </c>
      <c r="O21" s="65">
        <v>0</v>
      </c>
      <c r="P21" s="65">
        <v>26</v>
      </c>
      <c r="Q21" s="65">
        <v>65</v>
      </c>
      <c r="R21" s="65">
        <v>8</v>
      </c>
      <c r="S21" s="65">
        <v>22</v>
      </c>
      <c r="T21" s="65">
        <v>8</v>
      </c>
      <c r="U21" s="65">
        <v>8</v>
      </c>
      <c r="V21" s="65">
        <v>0</v>
      </c>
      <c r="W21" s="65">
        <v>0</v>
      </c>
      <c r="X21" s="65">
        <v>1</v>
      </c>
      <c r="Y21" s="65">
        <v>0</v>
      </c>
      <c r="Z21" s="53">
        <v>47.098976109215</v>
      </c>
      <c r="AA21" s="53">
        <v>19.2832764505119</v>
      </c>
      <c r="AB21" s="53">
        <v>15.6996587030716</v>
      </c>
      <c r="AC21" s="23"/>
      <c r="AD21" s="29">
        <f t="shared" si="0"/>
        <v>0</v>
      </c>
      <c r="AE21" s="29" t="str">
        <f t="shared" si="1"/>
        <v>龍ケ崎市</v>
      </c>
      <c r="AF21" s="21"/>
    </row>
    <row r="22" spans="1:32" ht="12" customHeight="1">
      <c r="A22" s="21"/>
      <c r="B22" s="21"/>
      <c r="C22" s="33" t="s">
        <v>64</v>
      </c>
      <c r="D22" s="22"/>
      <c r="E22" s="65">
        <v>542</v>
      </c>
      <c r="F22" s="66">
        <v>275</v>
      </c>
      <c r="G22" s="66">
        <v>267</v>
      </c>
      <c r="H22" s="65">
        <v>197</v>
      </c>
      <c r="I22" s="65">
        <v>185</v>
      </c>
      <c r="J22" s="65">
        <v>36</v>
      </c>
      <c r="K22" s="65">
        <v>46</v>
      </c>
      <c r="L22" s="65">
        <v>27</v>
      </c>
      <c r="M22" s="65">
        <v>21</v>
      </c>
      <c r="N22" s="65">
        <v>3</v>
      </c>
      <c r="O22" s="65">
        <v>0</v>
      </c>
      <c r="P22" s="65">
        <v>12</v>
      </c>
      <c r="Q22" s="65">
        <v>9</v>
      </c>
      <c r="R22" s="65">
        <v>0</v>
      </c>
      <c r="S22" s="65">
        <v>4</v>
      </c>
      <c r="T22" s="65">
        <v>0</v>
      </c>
      <c r="U22" s="65">
        <v>2</v>
      </c>
      <c r="V22" s="65">
        <v>0</v>
      </c>
      <c r="W22" s="65">
        <v>0</v>
      </c>
      <c r="X22" s="65">
        <v>0</v>
      </c>
      <c r="Y22" s="65">
        <v>0</v>
      </c>
      <c r="Z22" s="53">
        <v>70.4797047970479</v>
      </c>
      <c r="AA22" s="53">
        <v>15.1291512915129</v>
      </c>
      <c r="AB22" s="53">
        <v>3.87453874538745</v>
      </c>
      <c r="AC22" s="23"/>
      <c r="AD22" s="29">
        <f t="shared" si="0"/>
        <v>0</v>
      </c>
      <c r="AE22" s="29" t="str">
        <f t="shared" si="1"/>
        <v>下妻市</v>
      </c>
      <c r="AF22" s="21"/>
    </row>
    <row r="23" spans="1:32" ht="12" customHeight="1">
      <c r="A23" s="21"/>
      <c r="B23" s="21"/>
      <c r="C23" s="33" t="s">
        <v>38</v>
      </c>
      <c r="D23" s="22"/>
      <c r="E23" s="65">
        <v>634</v>
      </c>
      <c r="F23" s="66">
        <v>269</v>
      </c>
      <c r="G23" s="66">
        <v>365</v>
      </c>
      <c r="H23" s="65">
        <v>166</v>
      </c>
      <c r="I23" s="65">
        <v>161</v>
      </c>
      <c r="J23" s="65">
        <v>30</v>
      </c>
      <c r="K23" s="65">
        <v>117</v>
      </c>
      <c r="L23" s="65">
        <v>7</v>
      </c>
      <c r="M23" s="65">
        <v>4</v>
      </c>
      <c r="N23" s="65">
        <v>0</v>
      </c>
      <c r="O23" s="65">
        <v>0</v>
      </c>
      <c r="P23" s="65">
        <v>41</v>
      </c>
      <c r="Q23" s="65">
        <v>57</v>
      </c>
      <c r="R23" s="65">
        <v>2</v>
      </c>
      <c r="S23" s="65">
        <v>5</v>
      </c>
      <c r="T23" s="65">
        <v>23</v>
      </c>
      <c r="U23" s="65">
        <v>21</v>
      </c>
      <c r="V23" s="65">
        <v>0</v>
      </c>
      <c r="W23" s="65">
        <v>0</v>
      </c>
      <c r="X23" s="65">
        <v>0</v>
      </c>
      <c r="Y23" s="65">
        <v>0</v>
      </c>
      <c r="Z23" s="53">
        <v>51.577287066246</v>
      </c>
      <c r="AA23" s="53">
        <v>23.186119873817</v>
      </c>
      <c r="AB23" s="53">
        <v>15.4574132492113</v>
      </c>
      <c r="AC23" s="23"/>
      <c r="AD23" s="29">
        <f t="shared" si="0"/>
        <v>0</v>
      </c>
      <c r="AE23" s="29" t="str">
        <f t="shared" si="1"/>
        <v>常総市</v>
      </c>
      <c r="AF23" s="21"/>
    </row>
    <row r="24" spans="1:32" ht="12" customHeight="1">
      <c r="A24" s="21"/>
      <c r="B24" s="21"/>
      <c r="C24" s="33" t="s">
        <v>65</v>
      </c>
      <c r="D24" s="22"/>
      <c r="E24" s="65">
        <v>608</v>
      </c>
      <c r="F24" s="66">
        <v>269</v>
      </c>
      <c r="G24" s="66">
        <v>339</v>
      </c>
      <c r="H24" s="65">
        <v>134</v>
      </c>
      <c r="I24" s="65">
        <v>131</v>
      </c>
      <c r="J24" s="65">
        <v>52</v>
      </c>
      <c r="K24" s="65">
        <v>113</v>
      </c>
      <c r="L24" s="65">
        <v>27</v>
      </c>
      <c r="M24" s="65">
        <v>12</v>
      </c>
      <c r="N24" s="65">
        <v>7</v>
      </c>
      <c r="O24" s="65">
        <v>1</v>
      </c>
      <c r="P24" s="65">
        <v>35</v>
      </c>
      <c r="Q24" s="65">
        <v>63</v>
      </c>
      <c r="R24" s="65">
        <v>5</v>
      </c>
      <c r="S24" s="65">
        <v>3</v>
      </c>
      <c r="T24" s="65">
        <v>9</v>
      </c>
      <c r="U24" s="65">
        <v>16</v>
      </c>
      <c r="V24" s="65">
        <v>0</v>
      </c>
      <c r="W24" s="65">
        <v>0</v>
      </c>
      <c r="X24" s="65">
        <v>0</v>
      </c>
      <c r="Y24" s="65">
        <v>2</v>
      </c>
      <c r="Z24" s="53">
        <v>43.5855263157894</v>
      </c>
      <c r="AA24" s="53">
        <v>27.1381578947368</v>
      </c>
      <c r="AB24" s="53">
        <v>16.4473684210526</v>
      </c>
      <c r="AC24" s="23"/>
      <c r="AD24" s="29">
        <f t="shared" si="0"/>
        <v>0</v>
      </c>
      <c r="AE24" s="29" t="str">
        <f t="shared" si="1"/>
        <v>常陸太田市</v>
      </c>
      <c r="AF24" s="21"/>
    </row>
    <row r="25" spans="1:32" ht="12" customHeight="1">
      <c r="A25" s="21"/>
      <c r="B25" s="21"/>
      <c r="C25" s="33" t="s">
        <v>66</v>
      </c>
      <c r="D25" s="22"/>
      <c r="E25" s="65">
        <v>287</v>
      </c>
      <c r="F25" s="66">
        <v>102</v>
      </c>
      <c r="G25" s="66">
        <v>185</v>
      </c>
      <c r="H25" s="65">
        <v>25</v>
      </c>
      <c r="I25" s="65">
        <v>26</v>
      </c>
      <c r="J25" s="65">
        <v>20</v>
      </c>
      <c r="K25" s="65">
        <v>59</v>
      </c>
      <c r="L25" s="65">
        <v>0</v>
      </c>
      <c r="M25" s="65">
        <v>1</v>
      </c>
      <c r="N25" s="65">
        <v>3</v>
      </c>
      <c r="O25" s="65">
        <v>0</v>
      </c>
      <c r="P25" s="65">
        <v>51</v>
      </c>
      <c r="Q25" s="65">
        <v>76</v>
      </c>
      <c r="R25" s="65">
        <v>1</v>
      </c>
      <c r="S25" s="65">
        <v>3</v>
      </c>
      <c r="T25" s="65">
        <v>2</v>
      </c>
      <c r="U25" s="65">
        <v>20</v>
      </c>
      <c r="V25" s="65">
        <v>0</v>
      </c>
      <c r="W25" s="65">
        <v>0</v>
      </c>
      <c r="X25" s="65">
        <v>0</v>
      </c>
      <c r="Y25" s="65">
        <v>4</v>
      </c>
      <c r="Z25" s="53">
        <v>17.7700348432055</v>
      </c>
      <c r="AA25" s="53">
        <v>27.5261324041811</v>
      </c>
      <c r="AB25" s="53">
        <v>45.6445993031358</v>
      </c>
      <c r="AC25" s="23"/>
      <c r="AD25" s="29">
        <f t="shared" si="0"/>
        <v>0</v>
      </c>
      <c r="AE25" s="29" t="str">
        <f t="shared" si="1"/>
        <v>高萩市</v>
      </c>
      <c r="AF25" s="21"/>
    </row>
    <row r="26" spans="1:32" ht="12" customHeight="1">
      <c r="A26" s="21"/>
      <c r="B26" s="21"/>
      <c r="C26" s="33" t="s">
        <v>67</v>
      </c>
      <c r="D26" s="22"/>
      <c r="E26" s="65">
        <v>157</v>
      </c>
      <c r="F26" s="66">
        <v>85</v>
      </c>
      <c r="G26" s="66">
        <v>72</v>
      </c>
      <c r="H26" s="65">
        <v>16</v>
      </c>
      <c r="I26" s="65">
        <v>4</v>
      </c>
      <c r="J26" s="65">
        <v>16</v>
      </c>
      <c r="K26" s="65">
        <v>15</v>
      </c>
      <c r="L26" s="65">
        <v>0</v>
      </c>
      <c r="M26" s="65">
        <v>0</v>
      </c>
      <c r="N26" s="65">
        <v>1</v>
      </c>
      <c r="O26" s="65">
        <v>0</v>
      </c>
      <c r="P26" s="65">
        <v>43</v>
      </c>
      <c r="Q26" s="65">
        <v>43</v>
      </c>
      <c r="R26" s="65">
        <v>1</v>
      </c>
      <c r="S26" s="65">
        <v>1</v>
      </c>
      <c r="T26" s="65">
        <v>8</v>
      </c>
      <c r="U26" s="65">
        <v>9</v>
      </c>
      <c r="V26" s="65">
        <v>0</v>
      </c>
      <c r="W26" s="65">
        <v>0</v>
      </c>
      <c r="X26" s="65">
        <v>0</v>
      </c>
      <c r="Y26" s="65">
        <v>1</v>
      </c>
      <c r="Z26" s="53">
        <v>12.7388535031847</v>
      </c>
      <c r="AA26" s="53">
        <v>19.7452229299363</v>
      </c>
      <c r="AB26" s="53">
        <v>55.4140127388535</v>
      </c>
      <c r="AC26" s="23"/>
      <c r="AD26" s="29">
        <f t="shared" si="0"/>
        <v>0</v>
      </c>
      <c r="AE26" s="29" t="str">
        <f t="shared" si="1"/>
        <v>北茨城市</v>
      </c>
      <c r="AF26" s="21"/>
    </row>
    <row r="27" spans="1:32" ht="12" customHeight="1">
      <c r="A27" s="21"/>
      <c r="B27" s="21"/>
      <c r="C27" s="33" t="s">
        <v>68</v>
      </c>
      <c r="D27" s="22"/>
      <c r="E27" s="65">
        <v>269</v>
      </c>
      <c r="F27" s="66">
        <v>125</v>
      </c>
      <c r="G27" s="66">
        <v>144</v>
      </c>
      <c r="H27" s="65">
        <v>18</v>
      </c>
      <c r="I27" s="65">
        <v>27</v>
      </c>
      <c r="J27" s="65">
        <v>39</v>
      </c>
      <c r="K27" s="65">
        <v>32</v>
      </c>
      <c r="L27" s="65">
        <v>0</v>
      </c>
      <c r="M27" s="65">
        <v>5</v>
      </c>
      <c r="N27" s="65">
        <v>5</v>
      </c>
      <c r="O27" s="65">
        <v>0</v>
      </c>
      <c r="P27" s="65">
        <v>57</v>
      </c>
      <c r="Q27" s="65">
        <v>63</v>
      </c>
      <c r="R27" s="65">
        <v>1</v>
      </c>
      <c r="S27" s="65">
        <v>9</v>
      </c>
      <c r="T27" s="65">
        <v>4</v>
      </c>
      <c r="U27" s="65">
        <v>8</v>
      </c>
      <c r="V27" s="65">
        <v>1</v>
      </c>
      <c r="W27" s="65">
        <v>0</v>
      </c>
      <c r="X27" s="65">
        <v>0</v>
      </c>
      <c r="Y27" s="65">
        <v>1</v>
      </c>
      <c r="Z27" s="53">
        <v>16.7286245353159</v>
      </c>
      <c r="AA27" s="53">
        <v>26.3940520446096</v>
      </c>
      <c r="AB27" s="53">
        <v>44.9814126394052</v>
      </c>
      <c r="AC27" s="23"/>
      <c r="AD27" s="29">
        <f t="shared" si="0"/>
        <v>0</v>
      </c>
      <c r="AE27" s="29" t="str">
        <f t="shared" si="1"/>
        <v>笠間市</v>
      </c>
      <c r="AF27" s="21"/>
    </row>
    <row r="28" spans="1:32" ht="12" customHeight="1">
      <c r="A28" s="21"/>
      <c r="B28" s="21"/>
      <c r="C28" s="33" t="s">
        <v>69</v>
      </c>
      <c r="D28" s="22"/>
      <c r="E28" s="65">
        <v>1573</v>
      </c>
      <c r="F28" s="66">
        <v>771</v>
      </c>
      <c r="G28" s="66">
        <v>802</v>
      </c>
      <c r="H28" s="65">
        <v>458</v>
      </c>
      <c r="I28" s="65">
        <v>456</v>
      </c>
      <c r="J28" s="65">
        <v>108</v>
      </c>
      <c r="K28" s="65">
        <v>193</v>
      </c>
      <c r="L28" s="65">
        <v>110</v>
      </c>
      <c r="M28" s="65">
        <v>35</v>
      </c>
      <c r="N28" s="65">
        <v>3</v>
      </c>
      <c r="O28" s="65">
        <v>0</v>
      </c>
      <c r="P28" s="65">
        <v>55</v>
      </c>
      <c r="Q28" s="65">
        <v>64</v>
      </c>
      <c r="R28" s="65">
        <v>6</v>
      </c>
      <c r="S28" s="65">
        <v>12</v>
      </c>
      <c r="T28" s="65">
        <v>31</v>
      </c>
      <c r="U28" s="65">
        <v>42</v>
      </c>
      <c r="V28" s="65">
        <v>0</v>
      </c>
      <c r="W28" s="65">
        <v>0</v>
      </c>
      <c r="X28" s="65">
        <v>0</v>
      </c>
      <c r="Y28" s="65">
        <v>0</v>
      </c>
      <c r="Z28" s="53">
        <v>58.1055308328035</v>
      </c>
      <c r="AA28" s="53">
        <v>19.1354100445009</v>
      </c>
      <c r="AB28" s="53">
        <v>7.56516211061665</v>
      </c>
      <c r="AC28" s="23"/>
      <c r="AD28" s="29">
        <f t="shared" si="0"/>
        <v>0</v>
      </c>
      <c r="AE28" s="29" t="str">
        <f t="shared" si="1"/>
        <v>取手市</v>
      </c>
      <c r="AF28" s="21"/>
    </row>
    <row r="29" spans="1:32" ht="12" customHeight="1">
      <c r="A29" s="21"/>
      <c r="B29" s="21"/>
      <c r="C29" s="33" t="s">
        <v>70</v>
      </c>
      <c r="D29" s="22"/>
      <c r="E29" s="65">
        <v>1138</v>
      </c>
      <c r="F29" s="66">
        <v>561</v>
      </c>
      <c r="G29" s="66">
        <v>577</v>
      </c>
      <c r="H29" s="65">
        <v>462</v>
      </c>
      <c r="I29" s="65">
        <v>455</v>
      </c>
      <c r="J29" s="65">
        <v>28</v>
      </c>
      <c r="K29" s="65">
        <v>87</v>
      </c>
      <c r="L29" s="65">
        <v>28</v>
      </c>
      <c r="M29" s="65">
        <v>12</v>
      </c>
      <c r="N29" s="65">
        <v>2</v>
      </c>
      <c r="O29" s="65">
        <v>0</v>
      </c>
      <c r="P29" s="65">
        <v>8</v>
      </c>
      <c r="Q29" s="65">
        <v>5</v>
      </c>
      <c r="R29" s="65">
        <v>0</v>
      </c>
      <c r="S29" s="65">
        <v>0</v>
      </c>
      <c r="T29" s="65">
        <v>33</v>
      </c>
      <c r="U29" s="65">
        <v>18</v>
      </c>
      <c r="V29" s="65">
        <v>0</v>
      </c>
      <c r="W29" s="65">
        <v>0</v>
      </c>
      <c r="X29" s="65">
        <v>0</v>
      </c>
      <c r="Y29" s="65">
        <v>0</v>
      </c>
      <c r="Z29" s="53">
        <v>80.5799648506151</v>
      </c>
      <c r="AA29" s="53">
        <v>10.1054481546572</v>
      </c>
      <c r="AB29" s="53">
        <v>1.14235500878734</v>
      </c>
      <c r="AC29" s="23"/>
      <c r="AD29" s="29">
        <f t="shared" si="0"/>
        <v>0</v>
      </c>
      <c r="AE29" s="29" t="str">
        <f t="shared" si="1"/>
        <v>牛久市</v>
      </c>
      <c r="AF29" s="21"/>
    </row>
    <row r="30" spans="1:32" ht="12" customHeight="1">
      <c r="A30" s="21"/>
      <c r="B30" s="21"/>
      <c r="C30" s="33" t="s">
        <v>71</v>
      </c>
      <c r="D30" s="22"/>
      <c r="E30" s="65">
        <v>1421</v>
      </c>
      <c r="F30" s="66">
        <v>795</v>
      </c>
      <c r="G30" s="66">
        <v>626</v>
      </c>
      <c r="H30" s="65">
        <v>447</v>
      </c>
      <c r="I30" s="65">
        <v>410</v>
      </c>
      <c r="J30" s="65">
        <v>87</v>
      </c>
      <c r="K30" s="65">
        <v>81</v>
      </c>
      <c r="L30" s="65">
        <v>50</v>
      </c>
      <c r="M30" s="65">
        <v>28</v>
      </c>
      <c r="N30" s="65">
        <v>8</v>
      </c>
      <c r="O30" s="65">
        <v>1</v>
      </c>
      <c r="P30" s="65">
        <v>145</v>
      </c>
      <c r="Q30" s="65">
        <v>55</v>
      </c>
      <c r="R30" s="65">
        <v>4</v>
      </c>
      <c r="S30" s="65">
        <v>15</v>
      </c>
      <c r="T30" s="65">
        <v>54</v>
      </c>
      <c r="U30" s="65">
        <v>36</v>
      </c>
      <c r="V30" s="65">
        <v>0</v>
      </c>
      <c r="W30" s="65">
        <v>0</v>
      </c>
      <c r="X30" s="65">
        <v>0</v>
      </c>
      <c r="Y30" s="65">
        <v>0</v>
      </c>
      <c r="Z30" s="53">
        <v>60.3096410978184</v>
      </c>
      <c r="AA30" s="53">
        <v>11.8226600985221</v>
      </c>
      <c r="AB30" s="53">
        <v>14.0745953553835</v>
      </c>
      <c r="AC30" s="23"/>
      <c r="AD30" s="29">
        <f t="shared" si="0"/>
        <v>0</v>
      </c>
      <c r="AE30" s="29" t="str">
        <f t="shared" si="1"/>
        <v>つくば市</v>
      </c>
      <c r="AF30" s="21"/>
    </row>
    <row r="31" spans="1:32" ht="12" customHeight="1">
      <c r="A31" s="21"/>
      <c r="B31" s="21"/>
      <c r="C31" s="33" t="s">
        <v>72</v>
      </c>
      <c r="D31" s="22"/>
      <c r="E31" s="65">
        <v>905</v>
      </c>
      <c r="F31" s="66">
        <v>563</v>
      </c>
      <c r="G31" s="66">
        <v>342</v>
      </c>
      <c r="H31" s="65">
        <v>154</v>
      </c>
      <c r="I31" s="65">
        <v>141</v>
      </c>
      <c r="J31" s="65">
        <v>109</v>
      </c>
      <c r="K31" s="65">
        <v>113</v>
      </c>
      <c r="L31" s="65">
        <v>11</v>
      </c>
      <c r="M31" s="65">
        <v>6</v>
      </c>
      <c r="N31" s="65">
        <v>28</v>
      </c>
      <c r="O31" s="65">
        <v>1</v>
      </c>
      <c r="P31" s="65">
        <v>251</v>
      </c>
      <c r="Q31" s="65">
        <v>64</v>
      </c>
      <c r="R31" s="65">
        <v>1</v>
      </c>
      <c r="S31" s="65">
        <v>7</v>
      </c>
      <c r="T31" s="65">
        <v>9</v>
      </c>
      <c r="U31" s="65">
        <v>10</v>
      </c>
      <c r="V31" s="65">
        <v>0</v>
      </c>
      <c r="W31" s="65">
        <v>0</v>
      </c>
      <c r="X31" s="65">
        <v>0</v>
      </c>
      <c r="Y31" s="65">
        <v>4</v>
      </c>
      <c r="Z31" s="53">
        <v>32.5966850828729</v>
      </c>
      <c r="AA31" s="53">
        <v>24.5303867403314</v>
      </c>
      <c r="AB31" s="53">
        <v>35.2486187845303</v>
      </c>
      <c r="AC31" s="23"/>
      <c r="AD31" s="29">
        <f t="shared" si="0"/>
        <v>0</v>
      </c>
      <c r="AE31" s="29" t="str">
        <f t="shared" si="1"/>
        <v>ひたちなか市</v>
      </c>
      <c r="AF31" s="21"/>
    </row>
    <row r="32" spans="1:32" ht="12" customHeight="1">
      <c r="A32" s="21"/>
      <c r="B32" s="21"/>
      <c r="C32" s="33" t="s">
        <v>73</v>
      </c>
      <c r="D32" s="22"/>
      <c r="E32" s="65">
        <v>712</v>
      </c>
      <c r="F32" s="66">
        <v>415</v>
      </c>
      <c r="G32" s="66">
        <v>297</v>
      </c>
      <c r="H32" s="65">
        <v>230</v>
      </c>
      <c r="I32" s="65">
        <v>152</v>
      </c>
      <c r="J32" s="65">
        <v>42</v>
      </c>
      <c r="K32" s="65">
        <v>71</v>
      </c>
      <c r="L32" s="65">
        <v>30</v>
      </c>
      <c r="M32" s="65">
        <v>10</v>
      </c>
      <c r="N32" s="65">
        <v>7</v>
      </c>
      <c r="O32" s="65">
        <v>0</v>
      </c>
      <c r="P32" s="65">
        <v>81</v>
      </c>
      <c r="Q32" s="65">
        <v>47</v>
      </c>
      <c r="R32" s="65">
        <v>5</v>
      </c>
      <c r="S32" s="65">
        <v>1</v>
      </c>
      <c r="T32" s="65">
        <v>20</v>
      </c>
      <c r="U32" s="65">
        <v>16</v>
      </c>
      <c r="V32" s="65">
        <v>0</v>
      </c>
      <c r="W32" s="65">
        <v>0</v>
      </c>
      <c r="X32" s="65">
        <v>0</v>
      </c>
      <c r="Y32" s="65">
        <v>0</v>
      </c>
      <c r="Z32" s="53">
        <v>53.6516853932584</v>
      </c>
      <c r="AA32" s="53">
        <v>15.8707865168539</v>
      </c>
      <c r="AB32" s="53">
        <v>17.9775280898876</v>
      </c>
      <c r="AC32" s="23"/>
      <c r="AD32" s="29">
        <f t="shared" si="0"/>
        <v>0</v>
      </c>
      <c r="AE32" s="29" t="str">
        <f t="shared" si="1"/>
        <v>鹿嶋市</v>
      </c>
      <c r="AF32" s="21"/>
    </row>
    <row r="33" spans="1:32" ht="12" customHeight="1">
      <c r="A33" s="21"/>
      <c r="B33" s="21"/>
      <c r="C33" s="33" t="s">
        <v>39</v>
      </c>
      <c r="D33" s="22"/>
      <c r="E33" s="65">
        <v>134</v>
      </c>
      <c r="F33" s="66">
        <v>53</v>
      </c>
      <c r="G33" s="66">
        <v>81</v>
      </c>
      <c r="H33" s="65">
        <v>6</v>
      </c>
      <c r="I33" s="65">
        <v>6</v>
      </c>
      <c r="J33" s="65">
        <v>6</v>
      </c>
      <c r="K33" s="65">
        <v>17</v>
      </c>
      <c r="L33" s="65">
        <v>0</v>
      </c>
      <c r="M33" s="65">
        <v>5</v>
      </c>
      <c r="N33" s="65">
        <v>4</v>
      </c>
      <c r="O33" s="65">
        <v>0</v>
      </c>
      <c r="P33" s="65">
        <v>33</v>
      </c>
      <c r="Q33" s="65">
        <v>37</v>
      </c>
      <c r="R33" s="65">
        <v>2</v>
      </c>
      <c r="S33" s="65">
        <v>11</v>
      </c>
      <c r="T33" s="65">
        <v>2</v>
      </c>
      <c r="U33" s="65">
        <v>5</v>
      </c>
      <c r="V33" s="65">
        <v>0</v>
      </c>
      <c r="W33" s="65">
        <v>0</v>
      </c>
      <c r="X33" s="65">
        <v>0</v>
      </c>
      <c r="Y33" s="65">
        <v>0</v>
      </c>
      <c r="Z33" s="53">
        <v>8.95522388059701</v>
      </c>
      <c r="AA33" s="53">
        <v>17.1641791044776</v>
      </c>
      <c r="AB33" s="53">
        <v>52.2388059701492</v>
      </c>
      <c r="AC33" s="23"/>
      <c r="AD33" s="29">
        <f t="shared" si="0"/>
        <v>0</v>
      </c>
      <c r="AE33" s="29" t="str">
        <f t="shared" si="1"/>
        <v>潮来市</v>
      </c>
      <c r="AF33" s="21"/>
    </row>
    <row r="34" spans="1:32" ht="12" customHeight="1">
      <c r="A34" s="21"/>
      <c r="B34" s="21"/>
      <c r="C34" s="33" t="s">
        <v>40</v>
      </c>
      <c r="D34" s="22"/>
      <c r="E34" s="65">
        <v>202</v>
      </c>
      <c r="F34" s="66">
        <v>115</v>
      </c>
      <c r="G34" s="66">
        <v>87</v>
      </c>
      <c r="H34" s="65">
        <v>35</v>
      </c>
      <c r="I34" s="65">
        <v>23</v>
      </c>
      <c r="J34" s="65">
        <v>28</v>
      </c>
      <c r="K34" s="65">
        <v>36</v>
      </c>
      <c r="L34" s="65">
        <v>2</v>
      </c>
      <c r="M34" s="65">
        <v>0</v>
      </c>
      <c r="N34" s="65">
        <v>1</v>
      </c>
      <c r="O34" s="65">
        <v>0</v>
      </c>
      <c r="P34" s="65">
        <v>29</v>
      </c>
      <c r="Q34" s="65">
        <v>19</v>
      </c>
      <c r="R34" s="65">
        <v>9</v>
      </c>
      <c r="S34" s="65">
        <v>8</v>
      </c>
      <c r="T34" s="65">
        <v>11</v>
      </c>
      <c r="U34" s="65">
        <v>1</v>
      </c>
      <c r="V34" s="65">
        <v>0</v>
      </c>
      <c r="W34" s="65">
        <v>0</v>
      </c>
      <c r="X34" s="65">
        <v>2</v>
      </c>
      <c r="Y34" s="65">
        <v>1</v>
      </c>
      <c r="Z34" s="53">
        <v>28.7128712871287</v>
      </c>
      <c r="AA34" s="53">
        <v>31.6831683168316</v>
      </c>
      <c r="AB34" s="53">
        <v>25.2475247524752</v>
      </c>
      <c r="AC34" s="23"/>
      <c r="AD34" s="29">
        <f aca="true" t="shared" si="2" ref="AD34:AD39">B34</f>
        <v>0</v>
      </c>
      <c r="AE34" s="29" t="str">
        <f t="shared" si="1"/>
        <v>守谷市</v>
      </c>
      <c r="AF34" s="21"/>
    </row>
    <row r="35" spans="1:32" ht="12" customHeight="1">
      <c r="A35" s="21"/>
      <c r="B35" s="21"/>
      <c r="C35" s="33" t="s">
        <v>8</v>
      </c>
      <c r="D35" s="22"/>
      <c r="E35" s="65">
        <v>176</v>
      </c>
      <c r="F35" s="66">
        <v>123</v>
      </c>
      <c r="G35" s="66">
        <v>53</v>
      </c>
      <c r="H35" s="65">
        <v>13</v>
      </c>
      <c r="I35" s="65">
        <v>4</v>
      </c>
      <c r="J35" s="65">
        <v>22</v>
      </c>
      <c r="K35" s="65">
        <v>21</v>
      </c>
      <c r="L35" s="65">
        <v>0</v>
      </c>
      <c r="M35" s="65">
        <v>1</v>
      </c>
      <c r="N35" s="65">
        <v>5</v>
      </c>
      <c r="O35" s="65">
        <v>0</v>
      </c>
      <c r="P35" s="65">
        <v>75</v>
      </c>
      <c r="Q35" s="65">
        <v>25</v>
      </c>
      <c r="R35" s="65">
        <v>8</v>
      </c>
      <c r="S35" s="65">
        <v>1</v>
      </c>
      <c r="T35" s="65">
        <v>0</v>
      </c>
      <c r="U35" s="65">
        <v>1</v>
      </c>
      <c r="V35" s="65">
        <v>0</v>
      </c>
      <c r="W35" s="65">
        <v>0</v>
      </c>
      <c r="X35" s="65">
        <v>0</v>
      </c>
      <c r="Y35" s="65">
        <v>0</v>
      </c>
      <c r="Z35" s="53">
        <v>9.65909090909091</v>
      </c>
      <c r="AA35" s="53">
        <v>24.4318181818181</v>
      </c>
      <c r="AB35" s="53">
        <v>56.8181818181818</v>
      </c>
      <c r="AC35" s="23"/>
      <c r="AD35" s="29">
        <f t="shared" si="2"/>
        <v>0</v>
      </c>
      <c r="AE35" s="29" t="str">
        <f t="shared" si="1"/>
        <v>常陸大宮市</v>
      </c>
      <c r="AF35" s="21"/>
    </row>
    <row r="36" spans="1:32" ht="12" customHeight="1">
      <c r="A36" s="21"/>
      <c r="B36" s="21"/>
      <c r="C36" s="33" t="s">
        <v>9</v>
      </c>
      <c r="D36" s="22"/>
      <c r="E36" s="65">
        <v>424</v>
      </c>
      <c r="F36" s="66">
        <v>228</v>
      </c>
      <c r="G36" s="66">
        <v>196</v>
      </c>
      <c r="H36" s="65">
        <v>53</v>
      </c>
      <c r="I36" s="65">
        <v>42</v>
      </c>
      <c r="J36" s="65">
        <v>58</v>
      </c>
      <c r="K36" s="65">
        <v>65</v>
      </c>
      <c r="L36" s="65">
        <v>0</v>
      </c>
      <c r="M36" s="65">
        <v>0</v>
      </c>
      <c r="N36" s="65">
        <v>8</v>
      </c>
      <c r="O36" s="65">
        <v>0</v>
      </c>
      <c r="P36" s="65">
        <v>91</v>
      </c>
      <c r="Q36" s="65">
        <v>58</v>
      </c>
      <c r="R36" s="65">
        <v>18</v>
      </c>
      <c r="S36" s="65">
        <v>31</v>
      </c>
      <c r="T36" s="65">
        <v>0</v>
      </c>
      <c r="U36" s="65">
        <v>0</v>
      </c>
      <c r="V36" s="65">
        <v>0</v>
      </c>
      <c r="W36" s="65">
        <v>0</v>
      </c>
      <c r="X36" s="65">
        <v>1</v>
      </c>
      <c r="Y36" s="65">
        <v>0</v>
      </c>
      <c r="Z36" s="53">
        <v>22.4056603773584</v>
      </c>
      <c r="AA36" s="53">
        <v>29.0094339622641</v>
      </c>
      <c r="AB36" s="53">
        <v>35.377358490566</v>
      </c>
      <c r="AC36" s="23"/>
      <c r="AD36" s="29">
        <f t="shared" si="2"/>
        <v>0</v>
      </c>
      <c r="AE36" s="29" t="str">
        <f t="shared" si="1"/>
        <v>那珂市</v>
      </c>
      <c r="AF36" s="21"/>
    </row>
    <row r="37" spans="1:32" ht="12" customHeight="1">
      <c r="A37" s="21"/>
      <c r="B37" s="21"/>
      <c r="C37" s="33" t="s">
        <v>10</v>
      </c>
      <c r="D37" s="22"/>
      <c r="E37" s="65">
        <v>862</v>
      </c>
      <c r="F37" s="66">
        <v>502</v>
      </c>
      <c r="G37" s="66">
        <v>360</v>
      </c>
      <c r="H37" s="65">
        <v>230</v>
      </c>
      <c r="I37" s="65">
        <v>248</v>
      </c>
      <c r="J37" s="65">
        <v>57</v>
      </c>
      <c r="K37" s="65">
        <v>67</v>
      </c>
      <c r="L37" s="65">
        <v>12</v>
      </c>
      <c r="M37" s="65">
        <v>2</v>
      </c>
      <c r="N37" s="65">
        <v>15</v>
      </c>
      <c r="O37" s="65">
        <v>0</v>
      </c>
      <c r="P37" s="65">
        <v>173</v>
      </c>
      <c r="Q37" s="65">
        <v>31</v>
      </c>
      <c r="R37" s="65">
        <v>1</v>
      </c>
      <c r="S37" s="65">
        <v>6</v>
      </c>
      <c r="T37" s="65">
        <v>14</v>
      </c>
      <c r="U37" s="65">
        <v>6</v>
      </c>
      <c r="V37" s="65">
        <v>0</v>
      </c>
      <c r="W37" s="65">
        <v>0</v>
      </c>
      <c r="X37" s="65">
        <v>0</v>
      </c>
      <c r="Y37" s="65">
        <v>0</v>
      </c>
      <c r="Z37" s="53">
        <v>55.4524361948956</v>
      </c>
      <c r="AA37" s="53">
        <v>14.3851508120649</v>
      </c>
      <c r="AB37" s="53">
        <v>23.6658932714617</v>
      </c>
      <c r="AC37" s="23"/>
      <c r="AD37" s="29">
        <f t="shared" si="2"/>
        <v>0</v>
      </c>
      <c r="AE37" s="29" t="str">
        <f t="shared" si="1"/>
        <v>筑西市</v>
      </c>
      <c r="AF37" s="21"/>
    </row>
    <row r="38" spans="1:32" ht="12" customHeight="1">
      <c r="A38" s="21"/>
      <c r="B38" s="21"/>
      <c r="C38" s="33" t="s">
        <v>11</v>
      </c>
      <c r="D38" s="22"/>
      <c r="E38" s="65">
        <v>304</v>
      </c>
      <c r="F38" s="66">
        <v>169</v>
      </c>
      <c r="G38" s="66">
        <v>135</v>
      </c>
      <c r="H38" s="65">
        <v>26</v>
      </c>
      <c r="I38" s="65">
        <v>14</v>
      </c>
      <c r="J38" s="65">
        <v>44</v>
      </c>
      <c r="K38" s="65">
        <v>47</v>
      </c>
      <c r="L38" s="65">
        <v>1</v>
      </c>
      <c r="M38" s="65">
        <v>0</v>
      </c>
      <c r="N38" s="65">
        <v>1</v>
      </c>
      <c r="O38" s="65">
        <v>0</v>
      </c>
      <c r="P38" s="65">
        <v>88</v>
      </c>
      <c r="Q38" s="65">
        <v>64</v>
      </c>
      <c r="R38" s="65">
        <v>1</v>
      </c>
      <c r="S38" s="65">
        <v>2</v>
      </c>
      <c r="T38" s="65">
        <v>8</v>
      </c>
      <c r="U38" s="65">
        <v>8</v>
      </c>
      <c r="V38" s="65">
        <v>0</v>
      </c>
      <c r="W38" s="65">
        <v>0</v>
      </c>
      <c r="X38" s="65">
        <v>0</v>
      </c>
      <c r="Y38" s="65">
        <v>0</v>
      </c>
      <c r="Z38" s="53">
        <v>13.1578947368421</v>
      </c>
      <c r="AA38" s="53">
        <v>29.9342105263157</v>
      </c>
      <c r="AB38" s="53">
        <v>50</v>
      </c>
      <c r="AC38" s="23"/>
      <c r="AD38" s="29">
        <f t="shared" si="2"/>
        <v>0</v>
      </c>
      <c r="AE38" s="29" t="str">
        <f t="shared" si="1"/>
        <v>坂東市</v>
      </c>
      <c r="AF38" s="21"/>
    </row>
    <row r="39" spans="1:32" ht="12" customHeight="1">
      <c r="A39" s="21"/>
      <c r="B39" s="21"/>
      <c r="C39" s="33" t="s">
        <v>12</v>
      </c>
      <c r="D39" s="22"/>
      <c r="E39" s="65">
        <v>180</v>
      </c>
      <c r="F39" s="66">
        <v>107</v>
      </c>
      <c r="G39" s="66">
        <v>73</v>
      </c>
      <c r="H39" s="65">
        <v>18</v>
      </c>
      <c r="I39" s="65">
        <v>11</v>
      </c>
      <c r="J39" s="65">
        <v>24</v>
      </c>
      <c r="K39" s="65">
        <v>21</v>
      </c>
      <c r="L39" s="65">
        <v>0</v>
      </c>
      <c r="M39" s="65">
        <v>1</v>
      </c>
      <c r="N39" s="65">
        <v>3</v>
      </c>
      <c r="O39" s="65">
        <v>0</v>
      </c>
      <c r="P39" s="65">
        <v>51</v>
      </c>
      <c r="Q39" s="65">
        <v>24</v>
      </c>
      <c r="R39" s="65">
        <v>6</v>
      </c>
      <c r="S39" s="65">
        <v>10</v>
      </c>
      <c r="T39" s="65">
        <v>5</v>
      </c>
      <c r="U39" s="65">
        <v>6</v>
      </c>
      <c r="V39" s="65">
        <v>0</v>
      </c>
      <c r="W39" s="65">
        <v>0</v>
      </c>
      <c r="X39" s="65">
        <v>0</v>
      </c>
      <c r="Y39" s="65">
        <v>0</v>
      </c>
      <c r="Z39" s="53">
        <v>16.1111111111111</v>
      </c>
      <c r="AA39" s="53">
        <v>25</v>
      </c>
      <c r="AB39" s="53">
        <v>41.6666666666666</v>
      </c>
      <c r="AC39" s="23"/>
      <c r="AD39" s="29">
        <f t="shared" si="2"/>
        <v>0</v>
      </c>
      <c r="AE39" s="29" t="str">
        <f t="shared" si="1"/>
        <v>稲敷市</v>
      </c>
      <c r="AF39" s="21"/>
    </row>
    <row r="40" spans="1:32" ht="12" customHeight="1">
      <c r="A40" s="21"/>
      <c r="B40" s="30"/>
      <c r="C40" s="33" t="s">
        <v>55</v>
      </c>
      <c r="D40" s="22"/>
      <c r="E40" s="65">
        <v>67</v>
      </c>
      <c r="F40" s="66">
        <v>41</v>
      </c>
      <c r="G40" s="66">
        <v>26</v>
      </c>
      <c r="H40" s="65">
        <v>28</v>
      </c>
      <c r="I40" s="65">
        <v>22</v>
      </c>
      <c r="J40" s="65">
        <v>1</v>
      </c>
      <c r="K40" s="65">
        <v>1</v>
      </c>
      <c r="L40" s="65">
        <v>0</v>
      </c>
      <c r="M40" s="65">
        <v>0</v>
      </c>
      <c r="N40" s="65">
        <v>1</v>
      </c>
      <c r="O40" s="65">
        <v>0</v>
      </c>
      <c r="P40" s="65">
        <v>2</v>
      </c>
      <c r="Q40" s="65">
        <v>2</v>
      </c>
      <c r="R40" s="65">
        <v>0</v>
      </c>
      <c r="S40" s="65">
        <v>0</v>
      </c>
      <c r="T40" s="65">
        <v>9</v>
      </c>
      <c r="U40" s="65">
        <v>1</v>
      </c>
      <c r="V40" s="65">
        <v>0</v>
      </c>
      <c r="W40" s="65">
        <v>0</v>
      </c>
      <c r="X40" s="65">
        <v>0</v>
      </c>
      <c r="Y40" s="65">
        <v>0</v>
      </c>
      <c r="Z40" s="53">
        <v>74.6268656716418</v>
      </c>
      <c r="AA40" s="53">
        <v>2.98507462686567</v>
      </c>
      <c r="AB40" s="53">
        <v>5.97014925373134</v>
      </c>
      <c r="AC40" s="23"/>
      <c r="AD40" s="31"/>
      <c r="AE40" s="32" t="str">
        <f t="shared" si="1"/>
        <v>かすみがうら市</v>
      </c>
      <c r="AF40" s="21"/>
    </row>
    <row r="41" spans="1:32" ht="12" customHeight="1">
      <c r="A41" s="21"/>
      <c r="B41" s="21"/>
      <c r="C41" s="33" t="s">
        <v>41</v>
      </c>
      <c r="D41" s="22"/>
      <c r="E41" s="65">
        <v>486</v>
      </c>
      <c r="F41" s="66">
        <v>253</v>
      </c>
      <c r="G41" s="66">
        <v>233</v>
      </c>
      <c r="H41" s="65">
        <v>136</v>
      </c>
      <c r="I41" s="65">
        <v>117</v>
      </c>
      <c r="J41" s="65">
        <v>29</v>
      </c>
      <c r="K41" s="65">
        <v>43</v>
      </c>
      <c r="L41" s="65">
        <v>5</v>
      </c>
      <c r="M41" s="65">
        <v>4</v>
      </c>
      <c r="N41" s="65">
        <v>8</v>
      </c>
      <c r="O41" s="65">
        <v>0</v>
      </c>
      <c r="P41" s="65">
        <v>67</v>
      </c>
      <c r="Q41" s="65">
        <v>48</v>
      </c>
      <c r="R41" s="65">
        <v>6</v>
      </c>
      <c r="S41" s="65">
        <v>16</v>
      </c>
      <c r="T41" s="65">
        <v>2</v>
      </c>
      <c r="U41" s="65">
        <v>5</v>
      </c>
      <c r="V41" s="65">
        <v>0</v>
      </c>
      <c r="W41" s="65">
        <v>0</v>
      </c>
      <c r="X41" s="65">
        <v>1</v>
      </c>
      <c r="Y41" s="65">
        <v>3</v>
      </c>
      <c r="Z41" s="53">
        <v>52.0576131687242</v>
      </c>
      <c r="AA41" s="53">
        <v>14.8148148148148</v>
      </c>
      <c r="AB41" s="53">
        <v>24.4855967078189</v>
      </c>
      <c r="AC41" s="23"/>
      <c r="AD41" s="21"/>
      <c r="AE41" s="29" t="str">
        <f t="shared" si="1"/>
        <v>桜川市</v>
      </c>
      <c r="AF41" s="21"/>
    </row>
    <row r="42" spans="1:32" ht="12" customHeight="1">
      <c r="A42" s="21"/>
      <c r="B42" s="21"/>
      <c r="C42" s="33" t="s">
        <v>42</v>
      </c>
      <c r="D42" s="22"/>
      <c r="E42" s="65">
        <v>532</v>
      </c>
      <c r="F42" s="66">
        <v>300</v>
      </c>
      <c r="G42" s="66">
        <v>232</v>
      </c>
      <c r="H42" s="65">
        <v>58</v>
      </c>
      <c r="I42" s="65">
        <v>51</v>
      </c>
      <c r="J42" s="65">
        <v>39</v>
      </c>
      <c r="K42" s="65">
        <v>54</v>
      </c>
      <c r="L42" s="65">
        <v>0</v>
      </c>
      <c r="M42" s="65">
        <v>5</v>
      </c>
      <c r="N42" s="65">
        <v>4</v>
      </c>
      <c r="O42" s="65">
        <v>0</v>
      </c>
      <c r="P42" s="65">
        <v>184</v>
      </c>
      <c r="Q42" s="65">
        <v>88</v>
      </c>
      <c r="R42" s="65">
        <v>1</v>
      </c>
      <c r="S42" s="65">
        <v>7</v>
      </c>
      <c r="T42" s="65">
        <v>14</v>
      </c>
      <c r="U42" s="65">
        <v>27</v>
      </c>
      <c r="V42" s="65">
        <v>0</v>
      </c>
      <c r="W42" s="65">
        <v>0</v>
      </c>
      <c r="X42" s="65">
        <v>0</v>
      </c>
      <c r="Y42" s="65">
        <v>0</v>
      </c>
      <c r="Z42" s="53">
        <v>20.4887218045112</v>
      </c>
      <c r="AA42" s="53">
        <v>17.4812030075188</v>
      </c>
      <c r="AB42" s="53">
        <v>51.1278195488721</v>
      </c>
      <c r="AC42" s="23"/>
      <c r="AD42" s="29">
        <f>B42</f>
        <v>0</v>
      </c>
      <c r="AE42" s="29" t="str">
        <f t="shared" si="1"/>
        <v>神栖市</v>
      </c>
      <c r="AF42" s="21"/>
    </row>
    <row r="43" spans="1:32" ht="12" customHeight="1">
      <c r="A43" s="21"/>
      <c r="B43" s="21"/>
      <c r="C43" s="33" t="s">
        <v>43</v>
      </c>
      <c r="D43" s="22"/>
      <c r="E43" s="65">
        <v>358</v>
      </c>
      <c r="F43" s="66">
        <v>238</v>
      </c>
      <c r="G43" s="66">
        <v>120</v>
      </c>
      <c r="H43" s="65">
        <v>69</v>
      </c>
      <c r="I43" s="65">
        <v>50</v>
      </c>
      <c r="J43" s="65">
        <v>31</v>
      </c>
      <c r="K43" s="65">
        <v>38</v>
      </c>
      <c r="L43" s="65">
        <v>0</v>
      </c>
      <c r="M43" s="65">
        <v>0</v>
      </c>
      <c r="N43" s="65">
        <v>4</v>
      </c>
      <c r="O43" s="65">
        <v>0</v>
      </c>
      <c r="P43" s="65">
        <v>124</v>
      </c>
      <c r="Q43" s="65">
        <v>28</v>
      </c>
      <c r="R43" s="65">
        <v>0</v>
      </c>
      <c r="S43" s="65">
        <v>0</v>
      </c>
      <c r="T43" s="65">
        <v>10</v>
      </c>
      <c r="U43" s="65">
        <v>4</v>
      </c>
      <c r="V43" s="65">
        <v>0</v>
      </c>
      <c r="W43" s="65">
        <v>0</v>
      </c>
      <c r="X43" s="65">
        <v>0</v>
      </c>
      <c r="Y43" s="65">
        <v>0</v>
      </c>
      <c r="Z43" s="53">
        <v>33.2402234636871</v>
      </c>
      <c r="AA43" s="53">
        <v>19.2737430167597</v>
      </c>
      <c r="AB43" s="53">
        <v>42.4581005586592</v>
      </c>
      <c r="AC43" s="23"/>
      <c r="AD43" s="21"/>
      <c r="AE43" s="29" t="str">
        <f t="shared" si="1"/>
        <v>行方市</v>
      </c>
      <c r="AF43" s="21"/>
    </row>
    <row r="44" spans="1:32" ht="12" customHeight="1">
      <c r="A44" s="21"/>
      <c r="B44" s="21"/>
      <c r="C44" s="33" t="s">
        <v>44</v>
      </c>
      <c r="D44" s="22"/>
      <c r="E44" s="65">
        <v>607</v>
      </c>
      <c r="F44" s="66">
        <v>292</v>
      </c>
      <c r="G44" s="66">
        <v>315</v>
      </c>
      <c r="H44" s="65">
        <v>149</v>
      </c>
      <c r="I44" s="65">
        <v>149</v>
      </c>
      <c r="J44" s="65">
        <v>52</v>
      </c>
      <c r="K44" s="65">
        <v>66</v>
      </c>
      <c r="L44" s="65">
        <v>7</v>
      </c>
      <c r="M44" s="65">
        <v>1</v>
      </c>
      <c r="N44" s="65">
        <v>7</v>
      </c>
      <c r="O44" s="65">
        <v>3</v>
      </c>
      <c r="P44" s="65">
        <v>57</v>
      </c>
      <c r="Q44" s="65">
        <v>63</v>
      </c>
      <c r="R44" s="65">
        <v>0</v>
      </c>
      <c r="S44" s="65">
        <v>15</v>
      </c>
      <c r="T44" s="65">
        <v>20</v>
      </c>
      <c r="U44" s="65">
        <v>18</v>
      </c>
      <c r="V44" s="65">
        <v>0</v>
      </c>
      <c r="W44" s="65">
        <v>0</v>
      </c>
      <c r="X44" s="65">
        <v>0</v>
      </c>
      <c r="Y44" s="65">
        <v>0</v>
      </c>
      <c r="Z44" s="53">
        <v>49.0939044481054</v>
      </c>
      <c r="AA44" s="53">
        <v>19.4398682042833</v>
      </c>
      <c r="AB44" s="53">
        <v>19.7693574958813</v>
      </c>
      <c r="AC44" s="23"/>
      <c r="AD44" s="29">
        <f>B44</f>
        <v>0</v>
      </c>
      <c r="AE44" s="29" t="str">
        <f t="shared" si="1"/>
        <v>鉾田市</v>
      </c>
      <c r="AF44" s="21"/>
    </row>
    <row r="45" spans="1:32" ht="12" customHeight="1">
      <c r="A45" s="21"/>
      <c r="B45" s="21"/>
      <c r="C45" s="33" t="s">
        <v>56</v>
      </c>
      <c r="D45" s="22"/>
      <c r="E45" s="65">
        <v>226</v>
      </c>
      <c r="F45" s="66">
        <v>115</v>
      </c>
      <c r="G45" s="66">
        <v>111</v>
      </c>
      <c r="H45" s="65">
        <v>85</v>
      </c>
      <c r="I45" s="65">
        <v>67</v>
      </c>
      <c r="J45" s="65">
        <v>14</v>
      </c>
      <c r="K45" s="65">
        <v>24</v>
      </c>
      <c r="L45" s="65">
        <v>0</v>
      </c>
      <c r="M45" s="65">
        <v>2</v>
      </c>
      <c r="N45" s="65">
        <v>0</v>
      </c>
      <c r="O45" s="65">
        <v>0</v>
      </c>
      <c r="P45" s="65">
        <v>8</v>
      </c>
      <c r="Q45" s="65">
        <v>7</v>
      </c>
      <c r="R45" s="65">
        <v>0</v>
      </c>
      <c r="S45" s="65">
        <v>0</v>
      </c>
      <c r="T45" s="65">
        <v>8</v>
      </c>
      <c r="U45" s="65">
        <v>11</v>
      </c>
      <c r="V45" s="65">
        <v>0</v>
      </c>
      <c r="W45" s="65">
        <v>0</v>
      </c>
      <c r="X45" s="65">
        <v>0</v>
      </c>
      <c r="Y45" s="65">
        <v>0</v>
      </c>
      <c r="Z45" s="53">
        <v>67.2566371681416</v>
      </c>
      <c r="AA45" s="53">
        <v>16.8141592920354</v>
      </c>
      <c r="AB45" s="53">
        <v>6.63716814159292</v>
      </c>
      <c r="AC45" s="23"/>
      <c r="AD45" s="29">
        <f>B45</f>
        <v>0</v>
      </c>
      <c r="AE45" s="29" t="str">
        <f t="shared" si="1"/>
        <v>つくばみらい市</v>
      </c>
      <c r="AF45" s="21"/>
    </row>
    <row r="46" spans="1:32" ht="12" customHeight="1">
      <c r="A46" s="21"/>
      <c r="B46" s="21"/>
      <c r="C46" s="33" t="s">
        <v>45</v>
      </c>
      <c r="D46" s="22"/>
      <c r="E46" s="65">
        <v>168</v>
      </c>
      <c r="F46" s="66">
        <v>81</v>
      </c>
      <c r="G46" s="66">
        <v>87</v>
      </c>
      <c r="H46" s="65">
        <v>28</v>
      </c>
      <c r="I46" s="65">
        <v>21</v>
      </c>
      <c r="J46" s="65">
        <v>21</v>
      </c>
      <c r="K46" s="65">
        <v>36</v>
      </c>
      <c r="L46" s="65">
        <v>0</v>
      </c>
      <c r="M46" s="65">
        <v>0</v>
      </c>
      <c r="N46" s="65">
        <v>1</v>
      </c>
      <c r="O46" s="65">
        <v>0</v>
      </c>
      <c r="P46" s="65">
        <v>26</v>
      </c>
      <c r="Q46" s="65">
        <v>23</v>
      </c>
      <c r="R46" s="65">
        <v>3</v>
      </c>
      <c r="S46" s="65">
        <v>7</v>
      </c>
      <c r="T46" s="65">
        <v>2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53">
        <v>29.1666666666666</v>
      </c>
      <c r="AA46" s="53">
        <v>33.9285714285714</v>
      </c>
      <c r="AB46" s="53">
        <v>29.1666666666666</v>
      </c>
      <c r="AC46" s="23"/>
      <c r="AD46" s="29">
        <f>B46</f>
        <v>0</v>
      </c>
      <c r="AE46" s="29" t="str">
        <f t="shared" si="1"/>
        <v>小美玉市</v>
      </c>
      <c r="AF46" s="21"/>
    </row>
    <row r="47" spans="1:32" ht="12" customHeight="1">
      <c r="A47" s="21"/>
      <c r="B47" s="21"/>
      <c r="C47" s="33"/>
      <c r="D47" s="22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C47" s="23"/>
      <c r="AD47" s="29"/>
      <c r="AE47" s="29"/>
      <c r="AF47" s="21"/>
    </row>
    <row r="48" spans="1:32" s="26" customFormat="1" ht="12" customHeight="1">
      <c r="A48" s="24"/>
      <c r="B48" s="24"/>
      <c r="C48" s="34" t="s">
        <v>20</v>
      </c>
      <c r="D48" s="25"/>
      <c r="E48" s="50">
        <v>1233</v>
      </c>
      <c r="F48" s="50">
        <v>641</v>
      </c>
      <c r="G48" s="50">
        <v>592</v>
      </c>
      <c r="H48" s="50">
        <v>233</v>
      </c>
      <c r="I48" s="50">
        <v>166</v>
      </c>
      <c r="J48" s="50">
        <v>141</v>
      </c>
      <c r="K48" s="50">
        <v>190</v>
      </c>
      <c r="L48" s="50">
        <v>6</v>
      </c>
      <c r="M48" s="50">
        <v>6</v>
      </c>
      <c r="N48" s="50">
        <v>11</v>
      </c>
      <c r="O48" s="50">
        <v>0</v>
      </c>
      <c r="P48" s="50">
        <v>213</v>
      </c>
      <c r="Q48" s="50">
        <v>161</v>
      </c>
      <c r="R48" s="50">
        <v>12</v>
      </c>
      <c r="S48" s="50">
        <v>34</v>
      </c>
      <c r="T48" s="50">
        <v>25</v>
      </c>
      <c r="U48" s="50">
        <v>35</v>
      </c>
      <c r="V48" s="50">
        <v>0</v>
      </c>
      <c r="W48" s="50">
        <v>0</v>
      </c>
      <c r="X48" s="50">
        <v>0</v>
      </c>
      <c r="Y48" s="50">
        <v>2</v>
      </c>
      <c r="Z48" s="49">
        <v>32.360097323600975</v>
      </c>
      <c r="AA48" s="49">
        <v>26.84509326845093</v>
      </c>
      <c r="AB48" s="49">
        <v>30.494728304947284</v>
      </c>
      <c r="AC48" s="27"/>
      <c r="AD48" s="28">
        <f>B48</f>
        <v>0</v>
      </c>
      <c r="AE48" s="28" t="str">
        <f>C48</f>
        <v>郡計</v>
      </c>
      <c r="AF48" s="24"/>
    </row>
    <row r="49" spans="1:32" ht="12" customHeight="1">
      <c r="A49" s="21"/>
      <c r="B49" s="21"/>
      <c r="C49" s="33"/>
      <c r="D49" s="22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4"/>
      <c r="R49" s="4"/>
      <c r="S49" s="4"/>
      <c r="T49" s="54"/>
      <c r="U49" s="4"/>
      <c r="V49" s="54"/>
      <c r="W49" s="4"/>
      <c r="X49" s="54"/>
      <c r="Y49" s="4"/>
      <c r="AC49" s="23"/>
      <c r="AD49" s="29"/>
      <c r="AE49" s="29"/>
      <c r="AF49" s="21"/>
    </row>
    <row r="50" spans="1:32" s="26" customFormat="1" ht="12" customHeight="1">
      <c r="A50" s="24"/>
      <c r="B50" s="24"/>
      <c r="C50" s="34" t="s">
        <v>46</v>
      </c>
      <c r="D50" s="25"/>
      <c r="E50" s="67">
        <v>247</v>
      </c>
      <c r="F50" s="67">
        <v>128</v>
      </c>
      <c r="G50" s="67">
        <v>119</v>
      </c>
      <c r="H50" s="67">
        <v>16</v>
      </c>
      <c r="I50" s="67">
        <v>13</v>
      </c>
      <c r="J50" s="67">
        <v>22</v>
      </c>
      <c r="K50" s="67">
        <v>31</v>
      </c>
      <c r="L50" s="67">
        <v>3</v>
      </c>
      <c r="M50" s="67">
        <v>3</v>
      </c>
      <c r="N50" s="67">
        <v>5</v>
      </c>
      <c r="O50" s="67">
        <v>0</v>
      </c>
      <c r="P50" s="67">
        <v>68</v>
      </c>
      <c r="Q50" s="67">
        <v>43</v>
      </c>
      <c r="R50" s="67">
        <v>9</v>
      </c>
      <c r="S50" s="67">
        <v>21</v>
      </c>
      <c r="T50" s="67">
        <v>5</v>
      </c>
      <c r="U50" s="67">
        <v>8</v>
      </c>
      <c r="V50" s="67">
        <v>0</v>
      </c>
      <c r="W50" s="67">
        <v>0</v>
      </c>
      <c r="X50" s="67">
        <v>0</v>
      </c>
      <c r="Y50" s="67">
        <v>0</v>
      </c>
      <c r="Z50" s="49">
        <v>11.740890688259109</v>
      </c>
      <c r="AA50" s="49">
        <v>21.45748987854251</v>
      </c>
      <c r="AB50" s="49">
        <v>44.93927125506073</v>
      </c>
      <c r="AC50" s="27"/>
      <c r="AD50" s="28">
        <f aca="true" t="shared" si="3" ref="AD50:AE53">B50</f>
        <v>0</v>
      </c>
      <c r="AE50" s="28" t="str">
        <f t="shared" si="3"/>
        <v>東茨城郡</v>
      </c>
      <c r="AF50" s="24"/>
    </row>
    <row r="51" spans="1:32" ht="12" customHeight="1">
      <c r="A51" s="21"/>
      <c r="B51" s="21"/>
      <c r="C51" s="33" t="s">
        <v>74</v>
      </c>
      <c r="D51" s="22"/>
      <c r="E51" s="68">
        <v>130</v>
      </c>
      <c r="F51" s="66">
        <v>69</v>
      </c>
      <c r="G51" s="66">
        <v>61</v>
      </c>
      <c r="H51" s="65">
        <v>10</v>
      </c>
      <c r="I51" s="65">
        <v>5</v>
      </c>
      <c r="J51" s="65">
        <v>14</v>
      </c>
      <c r="K51" s="65">
        <v>16</v>
      </c>
      <c r="L51" s="65">
        <v>0</v>
      </c>
      <c r="M51" s="65">
        <v>0</v>
      </c>
      <c r="N51" s="65">
        <v>1</v>
      </c>
      <c r="O51" s="65">
        <v>0</v>
      </c>
      <c r="P51" s="65">
        <v>37</v>
      </c>
      <c r="Q51" s="65">
        <v>20</v>
      </c>
      <c r="R51" s="65">
        <v>6</v>
      </c>
      <c r="S51" s="65">
        <v>13</v>
      </c>
      <c r="T51" s="65">
        <v>1</v>
      </c>
      <c r="U51" s="65">
        <v>7</v>
      </c>
      <c r="V51" s="65">
        <v>0</v>
      </c>
      <c r="W51" s="65">
        <v>0</v>
      </c>
      <c r="X51" s="65">
        <v>0</v>
      </c>
      <c r="Y51" s="65">
        <v>0</v>
      </c>
      <c r="Z51" s="53">
        <v>11.5384615384615</v>
      </c>
      <c r="AA51" s="53">
        <v>23.076923076923</v>
      </c>
      <c r="AB51" s="53">
        <v>43.8461538461538</v>
      </c>
      <c r="AC51" s="23"/>
      <c r="AD51" s="29">
        <f t="shared" si="3"/>
        <v>0</v>
      </c>
      <c r="AE51" s="29" t="str">
        <f t="shared" si="3"/>
        <v>茨城町</v>
      </c>
      <c r="AF51" s="21"/>
    </row>
    <row r="52" spans="1:32" ht="12" customHeight="1">
      <c r="A52" s="21"/>
      <c r="B52" s="21"/>
      <c r="C52" s="33" t="s">
        <v>75</v>
      </c>
      <c r="D52" s="22"/>
      <c r="E52" s="68">
        <v>77</v>
      </c>
      <c r="F52" s="66">
        <v>34</v>
      </c>
      <c r="G52" s="66">
        <v>43</v>
      </c>
      <c r="H52" s="65">
        <v>4</v>
      </c>
      <c r="I52" s="65">
        <v>8</v>
      </c>
      <c r="J52" s="65">
        <v>3</v>
      </c>
      <c r="K52" s="65">
        <v>10</v>
      </c>
      <c r="L52" s="65">
        <v>3</v>
      </c>
      <c r="M52" s="65">
        <v>2</v>
      </c>
      <c r="N52" s="65">
        <v>3</v>
      </c>
      <c r="O52" s="65">
        <v>0</v>
      </c>
      <c r="P52" s="65">
        <v>15</v>
      </c>
      <c r="Q52" s="65">
        <v>14</v>
      </c>
      <c r="R52" s="65">
        <v>3</v>
      </c>
      <c r="S52" s="65">
        <v>8</v>
      </c>
      <c r="T52" s="65">
        <v>3</v>
      </c>
      <c r="U52" s="65">
        <v>1</v>
      </c>
      <c r="V52" s="65">
        <v>0</v>
      </c>
      <c r="W52" s="65">
        <v>0</v>
      </c>
      <c r="X52" s="65">
        <v>0</v>
      </c>
      <c r="Y52" s="65">
        <v>0</v>
      </c>
      <c r="Z52" s="53">
        <v>15.5844155844155</v>
      </c>
      <c r="AA52" s="53">
        <v>16.8831168831168</v>
      </c>
      <c r="AB52" s="53">
        <v>37.6623376623376</v>
      </c>
      <c r="AC52" s="23"/>
      <c r="AD52" s="29">
        <f t="shared" si="3"/>
        <v>0</v>
      </c>
      <c r="AE52" s="29" t="str">
        <f t="shared" si="3"/>
        <v>大洗町</v>
      </c>
      <c r="AF52" s="21"/>
    </row>
    <row r="53" spans="1:32" ht="12" customHeight="1">
      <c r="A53" s="21"/>
      <c r="B53" s="21"/>
      <c r="C53" s="33" t="s">
        <v>13</v>
      </c>
      <c r="D53" s="22"/>
      <c r="E53" s="68">
        <v>40</v>
      </c>
      <c r="F53" s="66">
        <v>25</v>
      </c>
      <c r="G53" s="66">
        <v>15</v>
      </c>
      <c r="H53" s="65">
        <v>2</v>
      </c>
      <c r="I53" s="65">
        <v>0</v>
      </c>
      <c r="J53" s="65">
        <v>5</v>
      </c>
      <c r="K53" s="65">
        <v>5</v>
      </c>
      <c r="L53" s="65">
        <v>0</v>
      </c>
      <c r="M53" s="65">
        <v>1</v>
      </c>
      <c r="N53" s="65">
        <v>1</v>
      </c>
      <c r="O53" s="65">
        <v>0</v>
      </c>
      <c r="P53" s="65">
        <v>16</v>
      </c>
      <c r="Q53" s="65">
        <v>9</v>
      </c>
      <c r="R53" s="65">
        <v>0</v>
      </c>
      <c r="S53" s="65">
        <v>0</v>
      </c>
      <c r="T53" s="65">
        <v>1</v>
      </c>
      <c r="U53" s="65">
        <v>0</v>
      </c>
      <c r="V53" s="65">
        <v>0</v>
      </c>
      <c r="W53" s="65">
        <v>0</v>
      </c>
      <c r="X53" s="65">
        <v>0</v>
      </c>
      <c r="Y53" s="65">
        <v>0</v>
      </c>
      <c r="Z53" s="53">
        <v>5</v>
      </c>
      <c r="AA53" s="53">
        <v>25</v>
      </c>
      <c r="AB53" s="53">
        <v>62.5</v>
      </c>
      <c r="AC53" s="23"/>
      <c r="AD53" s="29">
        <f t="shared" si="3"/>
        <v>0</v>
      </c>
      <c r="AE53" s="29" t="str">
        <f t="shared" si="3"/>
        <v>城里町</v>
      </c>
      <c r="AF53" s="21"/>
    </row>
    <row r="54" spans="1:32" ht="12" customHeight="1">
      <c r="A54" s="21"/>
      <c r="B54" s="21"/>
      <c r="C54" s="33"/>
      <c r="D54" s="22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4"/>
      <c r="R54" s="54"/>
      <c r="S54" s="54"/>
      <c r="T54" s="4"/>
      <c r="U54" s="54"/>
      <c r="V54" s="4"/>
      <c r="W54" s="54"/>
      <c r="X54" s="4"/>
      <c r="Y54" s="4"/>
      <c r="AC54" s="23"/>
      <c r="AD54" s="29"/>
      <c r="AE54" s="29"/>
      <c r="AF54" s="21"/>
    </row>
    <row r="55" spans="1:32" ht="12" customHeight="1">
      <c r="A55" s="21"/>
      <c r="B55" s="21"/>
      <c r="C55" s="34" t="s">
        <v>21</v>
      </c>
      <c r="D55" s="22"/>
      <c r="E55" s="50">
        <v>141</v>
      </c>
      <c r="F55" s="50">
        <v>35</v>
      </c>
      <c r="G55" s="50">
        <v>106</v>
      </c>
      <c r="H55" s="50">
        <v>7</v>
      </c>
      <c r="I55" s="50">
        <v>23</v>
      </c>
      <c r="J55" s="50">
        <v>14</v>
      </c>
      <c r="K55" s="50">
        <v>32</v>
      </c>
      <c r="L55" s="50">
        <v>0</v>
      </c>
      <c r="M55" s="50">
        <v>3</v>
      </c>
      <c r="N55" s="50">
        <v>0</v>
      </c>
      <c r="O55" s="50">
        <v>0</v>
      </c>
      <c r="P55" s="50">
        <v>11</v>
      </c>
      <c r="Q55" s="50">
        <v>27</v>
      </c>
      <c r="R55" s="50">
        <v>1</v>
      </c>
      <c r="S55" s="50">
        <v>10</v>
      </c>
      <c r="T55" s="50">
        <v>2</v>
      </c>
      <c r="U55" s="50">
        <v>11</v>
      </c>
      <c r="V55" s="50">
        <v>0</v>
      </c>
      <c r="W55" s="50">
        <v>0</v>
      </c>
      <c r="X55" s="50">
        <v>0</v>
      </c>
      <c r="Y55" s="50">
        <v>2</v>
      </c>
      <c r="Z55" s="49">
        <v>21.27659574468085</v>
      </c>
      <c r="AA55" s="49">
        <v>32.62411347517731</v>
      </c>
      <c r="AB55" s="49">
        <v>28.368794326241137</v>
      </c>
      <c r="AC55" s="27"/>
      <c r="AD55" s="28">
        <f>B55</f>
        <v>0</v>
      </c>
      <c r="AE55" s="28" t="str">
        <f>C55</f>
        <v>那珂郡</v>
      </c>
      <c r="AF55" s="21"/>
    </row>
    <row r="56" spans="1:32" ht="12" customHeight="1">
      <c r="A56" s="21"/>
      <c r="B56" s="21"/>
      <c r="C56" s="33" t="s">
        <v>47</v>
      </c>
      <c r="D56" s="22"/>
      <c r="E56" s="68">
        <v>141</v>
      </c>
      <c r="F56" s="66">
        <v>35</v>
      </c>
      <c r="G56" s="66">
        <v>106</v>
      </c>
      <c r="H56" s="66">
        <v>7</v>
      </c>
      <c r="I56" s="66">
        <v>23</v>
      </c>
      <c r="J56" s="66">
        <v>14</v>
      </c>
      <c r="K56" s="66">
        <v>32</v>
      </c>
      <c r="L56" s="66">
        <v>0</v>
      </c>
      <c r="M56" s="66">
        <v>3</v>
      </c>
      <c r="N56" s="66">
        <v>0</v>
      </c>
      <c r="O56" s="66">
        <v>0</v>
      </c>
      <c r="P56" s="66">
        <v>11</v>
      </c>
      <c r="Q56" s="66">
        <v>27</v>
      </c>
      <c r="R56" s="66">
        <v>1</v>
      </c>
      <c r="S56" s="66">
        <v>10</v>
      </c>
      <c r="T56" s="66">
        <v>2</v>
      </c>
      <c r="U56" s="66">
        <v>11</v>
      </c>
      <c r="V56" s="66">
        <v>0</v>
      </c>
      <c r="W56" s="66">
        <v>0</v>
      </c>
      <c r="X56" s="66">
        <v>0</v>
      </c>
      <c r="Y56" s="66">
        <v>2</v>
      </c>
      <c r="Z56" s="53">
        <v>21.3</v>
      </c>
      <c r="AA56" s="53">
        <v>32.6241134751773</v>
      </c>
      <c r="AB56" s="53">
        <v>28.368794</v>
      </c>
      <c r="AC56" s="23"/>
      <c r="AD56" s="29">
        <f>B56</f>
        <v>0</v>
      </c>
      <c r="AE56" s="29" t="str">
        <f>C56</f>
        <v>東海村</v>
      </c>
      <c r="AF56" s="21"/>
    </row>
    <row r="57" spans="1:32" ht="12" customHeight="1">
      <c r="A57" s="21"/>
      <c r="B57" s="21"/>
      <c r="C57" s="33"/>
      <c r="D57" s="22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54"/>
      <c r="R57" s="54"/>
      <c r="S57" s="54"/>
      <c r="T57" s="4"/>
      <c r="U57" s="54"/>
      <c r="V57" s="4"/>
      <c r="W57" s="54"/>
      <c r="X57" s="4"/>
      <c r="Y57" s="4"/>
      <c r="AC57" s="23"/>
      <c r="AD57" s="29"/>
      <c r="AE57" s="29"/>
      <c r="AF57" s="21"/>
    </row>
    <row r="58" spans="1:32" ht="12" customHeight="1">
      <c r="A58" s="21"/>
      <c r="B58" s="21"/>
      <c r="C58" s="34" t="s">
        <v>48</v>
      </c>
      <c r="D58" s="22"/>
      <c r="E58" s="50">
        <v>113</v>
      </c>
      <c r="F58" s="50">
        <v>53</v>
      </c>
      <c r="G58" s="50">
        <v>60</v>
      </c>
      <c r="H58" s="50">
        <v>16</v>
      </c>
      <c r="I58" s="50">
        <v>13</v>
      </c>
      <c r="J58" s="50">
        <v>9</v>
      </c>
      <c r="K58" s="50">
        <v>18</v>
      </c>
      <c r="L58" s="50">
        <v>0</v>
      </c>
      <c r="M58" s="50">
        <v>0</v>
      </c>
      <c r="N58" s="50">
        <v>1</v>
      </c>
      <c r="O58" s="50">
        <v>0</v>
      </c>
      <c r="P58" s="50">
        <v>26</v>
      </c>
      <c r="Q58" s="50">
        <v>27</v>
      </c>
      <c r="R58" s="50">
        <v>1</v>
      </c>
      <c r="S58" s="50">
        <v>2</v>
      </c>
      <c r="T58" s="50">
        <v>0</v>
      </c>
      <c r="U58" s="50">
        <v>0</v>
      </c>
      <c r="V58" s="50">
        <v>0</v>
      </c>
      <c r="W58" s="50">
        <v>0</v>
      </c>
      <c r="X58" s="50">
        <v>0</v>
      </c>
      <c r="Y58" s="50">
        <v>0</v>
      </c>
      <c r="Z58" s="49">
        <v>25.663716814159294</v>
      </c>
      <c r="AA58" s="49">
        <v>23.893805309734514</v>
      </c>
      <c r="AB58" s="49">
        <v>46.902654867256636</v>
      </c>
      <c r="AC58" s="27"/>
      <c r="AD58" s="28">
        <f>B58</f>
        <v>0</v>
      </c>
      <c r="AE58" s="28" t="str">
        <f>C58</f>
        <v>久慈郡</v>
      </c>
      <c r="AF58" s="21"/>
    </row>
    <row r="59" spans="1:32" ht="12" customHeight="1">
      <c r="A59" s="21"/>
      <c r="B59" s="21"/>
      <c r="C59" s="33" t="s">
        <v>76</v>
      </c>
      <c r="D59" s="22"/>
      <c r="E59" s="68">
        <v>113</v>
      </c>
      <c r="F59" s="66">
        <v>53</v>
      </c>
      <c r="G59" s="66">
        <v>60</v>
      </c>
      <c r="H59" s="66">
        <v>16</v>
      </c>
      <c r="I59" s="66">
        <v>13</v>
      </c>
      <c r="J59" s="66">
        <v>9</v>
      </c>
      <c r="K59" s="66">
        <v>18</v>
      </c>
      <c r="L59" s="66">
        <v>0</v>
      </c>
      <c r="M59" s="66">
        <v>0</v>
      </c>
      <c r="N59" s="66">
        <v>1</v>
      </c>
      <c r="O59" s="66">
        <v>0</v>
      </c>
      <c r="P59" s="66">
        <v>26</v>
      </c>
      <c r="Q59" s="66">
        <v>27</v>
      </c>
      <c r="R59" s="66">
        <v>1</v>
      </c>
      <c r="S59" s="66">
        <v>2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53">
        <v>25.7</v>
      </c>
      <c r="AA59" s="53">
        <v>23.8938053097345</v>
      </c>
      <c r="AB59" s="53">
        <v>46.9</v>
      </c>
      <c r="AC59" s="23"/>
      <c r="AD59" s="29">
        <f>B59</f>
        <v>0</v>
      </c>
      <c r="AE59" s="29" t="str">
        <f>C59</f>
        <v>大子町</v>
      </c>
      <c r="AF59" s="21"/>
    </row>
    <row r="60" spans="1:32" ht="23.25" customHeight="1">
      <c r="A60" s="35"/>
      <c r="B60" s="35"/>
      <c r="C60" s="69"/>
      <c r="D60" s="3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  <c r="R60" s="56"/>
      <c r="S60" s="56"/>
      <c r="T60" s="55"/>
      <c r="U60" s="56"/>
      <c r="V60" s="55"/>
      <c r="W60" s="56"/>
      <c r="X60" s="55"/>
      <c r="Y60" s="56"/>
      <c r="Z60" s="47"/>
      <c r="AA60" s="47"/>
      <c r="AB60" s="47"/>
      <c r="AC60" s="38"/>
      <c r="AD60" s="35"/>
      <c r="AE60" s="35"/>
      <c r="AF60" s="35"/>
    </row>
    <row r="61" spans="1:30" s="2" customFormat="1" ht="3" customHeight="1">
      <c r="A61" s="5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71"/>
      <c r="Z61" s="71"/>
      <c r="AA61" s="71"/>
      <c r="AB61" s="5"/>
      <c r="AC61" s="5"/>
      <c r="AD61" s="5"/>
    </row>
    <row r="62" spans="1:30" s="2" customFormat="1" ht="11.25">
      <c r="A62" s="3"/>
      <c r="B62" s="75" t="s">
        <v>88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76" t="s">
        <v>92</v>
      </c>
      <c r="Q62" s="4"/>
      <c r="R62" s="4"/>
      <c r="S62" s="4"/>
      <c r="T62" s="4"/>
      <c r="U62" s="4"/>
      <c r="V62" s="4"/>
      <c r="W62" s="4"/>
      <c r="X62" s="4"/>
      <c r="Y62" s="45"/>
      <c r="Z62" s="45"/>
      <c r="AA62" s="45"/>
      <c r="AB62" s="3"/>
      <c r="AC62" s="3"/>
      <c r="AD62" s="3"/>
    </row>
    <row r="63" spans="1:30" s="2" customFormat="1" ht="11.25">
      <c r="A63" s="3"/>
      <c r="B63" s="72" t="s">
        <v>86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73"/>
      <c r="P63" s="73" t="s">
        <v>87</v>
      </c>
      <c r="Q63" s="4"/>
      <c r="R63" s="4"/>
      <c r="S63" s="4"/>
      <c r="T63" s="4"/>
      <c r="U63" s="4"/>
      <c r="V63" s="4"/>
      <c r="W63" s="4"/>
      <c r="X63" s="4"/>
      <c r="Y63" s="45"/>
      <c r="Z63" s="45"/>
      <c r="AA63" s="48"/>
      <c r="AB63" s="1"/>
      <c r="AC63" s="3"/>
      <c r="AD63" s="3"/>
    </row>
    <row r="64" spans="1:33" ht="11.25" customHeight="1">
      <c r="A64" s="21"/>
      <c r="B64" s="21"/>
      <c r="C64" s="33"/>
      <c r="D64" s="21"/>
      <c r="E64" s="80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7"/>
      <c r="R64" s="7"/>
      <c r="S64" s="7"/>
      <c r="T64" s="54"/>
      <c r="U64" s="7"/>
      <c r="V64" s="54"/>
      <c r="W64" s="7"/>
      <c r="X64" s="54"/>
      <c r="Y64" s="7"/>
      <c r="Z64" s="48"/>
      <c r="AA64" s="48"/>
      <c r="AB64" s="82"/>
      <c r="AC64" s="21"/>
      <c r="AD64" s="21"/>
      <c r="AE64" s="21"/>
      <c r="AF64" s="21"/>
      <c r="AG64" s="74"/>
    </row>
    <row r="65" spans="1:32" ht="11.25">
      <c r="A65" s="21"/>
      <c r="B65" s="21"/>
      <c r="C65" s="34" t="s">
        <v>49</v>
      </c>
      <c r="D65" s="21"/>
      <c r="E65" s="81">
        <v>282</v>
      </c>
      <c r="F65" s="67">
        <v>182</v>
      </c>
      <c r="G65" s="67">
        <v>100</v>
      </c>
      <c r="H65" s="67">
        <v>85</v>
      </c>
      <c r="I65" s="67">
        <v>44</v>
      </c>
      <c r="J65" s="67">
        <v>46</v>
      </c>
      <c r="K65" s="67">
        <v>35</v>
      </c>
      <c r="L65" s="67">
        <v>3</v>
      </c>
      <c r="M65" s="67">
        <v>0</v>
      </c>
      <c r="N65" s="67">
        <v>2</v>
      </c>
      <c r="O65" s="67">
        <v>0</v>
      </c>
      <c r="P65" s="67">
        <v>39</v>
      </c>
      <c r="Q65" s="67">
        <v>12</v>
      </c>
      <c r="R65" s="67">
        <v>0</v>
      </c>
      <c r="S65" s="67">
        <v>0</v>
      </c>
      <c r="T65" s="67">
        <v>7</v>
      </c>
      <c r="U65" s="67">
        <v>9</v>
      </c>
      <c r="V65" s="67">
        <v>0</v>
      </c>
      <c r="W65" s="67">
        <v>0</v>
      </c>
      <c r="X65" s="67">
        <v>0</v>
      </c>
      <c r="Y65" s="67">
        <v>0</v>
      </c>
      <c r="Z65" s="49">
        <v>45.744680851063826</v>
      </c>
      <c r="AA65" s="49">
        <v>28.723404255319153</v>
      </c>
      <c r="AB65" s="83">
        <v>18.085106382978726</v>
      </c>
      <c r="AC65" s="24"/>
      <c r="AD65" s="28">
        <f aca="true" t="shared" si="4" ref="AD65:AE68">B65</f>
        <v>0</v>
      </c>
      <c r="AE65" s="28" t="str">
        <f t="shared" si="4"/>
        <v>稲敷郡</v>
      </c>
      <c r="AF65" s="21"/>
    </row>
    <row r="66" spans="1:32" s="26" customFormat="1" ht="11.25">
      <c r="A66" s="24"/>
      <c r="B66" s="24"/>
      <c r="C66" s="33" t="s">
        <v>77</v>
      </c>
      <c r="D66" s="25"/>
      <c r="E66" s="54">
        <v>0</v>
      </c>
      <c r="F66" s="66">
        <v>0</v>
      </c>
      <c r="G66" s="66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4">
        <v>0</v>
      </c>
      <c r="R66" s="4">
        <v>0</v>
      </c>
      <c r="S66" s="4">
        <v>0</v>
      </c>
      <c r="T66" s="54">
        <v>0</v>
      </c>
      <c r="U66" s="4">
        <v>0</v>
      </c>
      <c r="V66" s="54">
        <v>0</v>
      </c>
      <c r="W66" s="4">
        <v>0</v>
      </c>
      <c r="X66" s="54">
        <v>0</v>
      </c>
      <c r="Y66" s="4">
        <v>0</v>
      </c>
      <c r="Z66" s="45">
        <v>0</v>
      </c>
      <c r="AA66" s="45">
        <v>0</v>
      </c>
      <c r="AB66" s="45">
        <v>0</v>
      </c>
      <c r="AC66" s="23"/>
      <c r="AD66" s="29">
        <f t="shared" si="4"/>
        <v>0</v>
      </c>
      <c r="AE66" s="29" t="str">
        <f t="shared" si="4"/>
        <v>美浦村</v>
      </c>
      <c r="AF66" s="24"/>
    </row>
    <row r="67" spans="1:32" ht="12" customHeight="1">
      <c r="A67" s="21"/>
      <c r="B67" s="21"/>
      <c r="C67" s="33" t="s">
        <v>78</v>
      </c>
      <c r="D67" s="22"/>
      <c r="E67" s="68">
        <v>282</v>
      </c>
      <c r="F67" s="66">
        <v>182</v>
      </c>
      <c r="G67" s="66">
        <v>100</v>
      </c>
      <c r="H67" s="66">
        <v>85</v>
      </c>
      <c r="I67" s="66">
        <v>44</v>
      </c>
      <c r="J67" s="66">
        <v>46</v>
      </c>
      <c r="K67" s="66">
        <v>35</v>
      </c>
      <c r="L67" s="66">
        <v>3</v>
      </c>
      <c r="M67" s="66">
        <v>0</v>
      </c>
      <c r="N67" s="66">
        <v>2</v>
      </c>
      <c r="O67" s="66">
        <v>0</v>
      </c>
      <c r="P67" s="66">
        <v>39</v>
      </c>
      <c r="Q67" s="66">
        <v>12</v>
      </c>
      <c r="R67" s="66">
        <v>0</v>
      </c>
      <c r="S67" s="66">
        <v>0</v>
      </c>
      <c r="T67" s="66">
        <v>7</v>
      </c>
      <c r="U67" s="66">
        <v>9</v>
      </c>
      <c r="V67" s="66">
        <v>0</v>
      </c>
      <c r="W67" s="66">
        <v>0</v>
      </c>
      <c r="X67" s="66">
        <v>0</v>
      </c>
      <c r="Y67" s="66">
        <v>0</v>
      </c>
      <c r="Z67" s="53">
        <v>45.7</v>
      </c>
      <c r="AA67" s="53">
        <v>28.7234042553191</v>
      </c>
      <c r="AB67" s="53">
        <v>18.1</v>
      </c>
      <c r="AC67" s="23"/>
      <c r="AD67" s="29">
        <f t="shared" si="4"/>
        <v>0</v>
      </c>
      <c r="AE67" s="29" t="str">
        <f t="shared" si="4"/>
        <v>阿見町</v>
      </c>
      <c r="AF67" s="21"/>
    </row>
    <row r="68" spans="1:32" ht="12" customHeight="1">
      <c r="A68" s="21"/>
      <c r="B68" s="21"/>
      <c r="C68" s="33" t="s">
        <v>79</v>
      </c>
      <c r="D68" s="22"/>
      <c r="E68" s="4">
        <v>0</v>
      </c>
      <c r="F68" s="66">
        <v>0</v>
      </c>
      <c r="G68" s="66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5">
        <v>0</v>
      </c>
      <c r="AA68" s="45">
        <v>0</v>
      </c>
      <c r="AB68" s="45">
        <v>0</v>
      </c>
      <c r="AC68" s="23"/>
      <c r="AD68" s="29">
        <f t="shared" si="4"/>
        <v>0</v>
      </c>
      <c r="AE68" s="29" t="str">
        <f t="shared" si="4"/>
        <v>河内町</v>
      </c>
      <c r="AF68" s="21"/>
    </row>
    <row r="69" spans="1:32" ht="12" customHeight="1">
      <c r="A69" s="21"/>
      <c r="B69" s="21"/>
      <c r="C69" s="33"/>
      <c r="D69" s="22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AC69" s="23"/>
      <c r="AD69" s="29"/>
      <c r="AE69" s="29"/>
      <c r="AF69" s="21"/>
    </row>
    <row r="70" spans="1:32" ht="12" customHeight="1">
      <c r="A70" s="21"/>
      <c r="B70" s="21"/>
      <c r="C70" s="34" t="s">
        <v>50</v>
      </c>
      <c r="D70" s="22"/>
      <c r="E70" s="70">
        <v>178</v>
      </c>
      <c r="F70" s="70">
        <v>93</v>
      </c>
      <c r="G70" s="70">
        <v>85</v>
      </c>
      <c r="H70" s="70">
        <v>13</v>
      </c>
      <c r="I70" s="70">
        <v>8</v>
      </c>
      <c r="J70" s="70">
        <v>21</v>
      </c>
      <c r="K70" s="70">
        <v>31</v>
      </c>
      <c r="L70" s="70">
        <v>0</v>
      </c>
      <c r="M70" s="70">
        <v>0</v>
      </c>
      <c r="N70" s="70">
        <v>3</v>
      </c>
      <c r="O70" s="70">
        <v>0</v>
      </c>
      <c r="P70" s="70">
        <v>55</v>
      </c>
      <c r="Q70" s="70">
        <v>45</v>
      </c>
      <c r="R70" s="70">
        <v>1</v>
      </c>
      <c r="S70" s="70">
        <v>1</v>
      </c>
      <c r="T70" s="70">
        <v>0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49">
        <v>11.797752808988763</v>
      </c>
      <c r="AA70" s="49">
        <v>29.213483146067414</v>
      </c>
      <c r="AB70" s="49">
        <v>56.17977528089888</v>
      </c>
      <c r="AC70" s="27"/>
      <c r="AD70" s="28">
        <f>B70</f>
        <v>0</v>
      </c>
      <c r="AE70" s="28" t="str">
        <f>C70</f>
        <v>結城郡</v>
      </c>
      <c r="AF70" s="21"/>
    </row>
    <row r="71" spans="1:32" ht="12" customHeight="1">
      <c r="A71" s="21"/>
      <c r="B71" s="21"/>
      <c r="C71" s="33" t="s">
        <v>80</v>
      </c>
      <c r="D71" s="22"/>
      <c r="E71" s="68">
        <v>178</v>
      </c>
      <c r="F71" s="66">
        <v>93</v>
      </c>
      <c r="G71" s="66">
        <v>85</v>
      </c>
      <c r="H71" s="66">
        <v>13</v>
      </c>
      <c r="I71" s="66">
        <v>8</v>
      </c>
      <c r="J71" s="66">
        <v>21</v>
      </c>
      <c r="K71" s="66">
        <v>31</v>
      </c>
      <c r="L71" s="66">
        <v>0</v>
      </c>
      <c r="M71" s="66">
        <v>0</v>
      </c>
      <c r="N71" s="66">
        <v>3</v>
      </c>
      <c r="O71" s="66">
        <v>0</v>
      </c>
      <c r="P71" s="66">
        <v>55</v>
      </c>
      <c r="Q71" s="66">
        <v>45</v>
      </c>
      <c r="R71" s="66">
        <v>1</v>
      </c>
      <c r="S71" s="66">
        <v>1</v>
      </c>
      <c r="T71" s="66">
        <v>0</v>
      </c>
      <c r="U71" s="66">
        <v>0</v>
      </c>
      <c r="V71" s="66">
        <v>0</v>
      </c>
      <c r="W71" s="66">
        <v>0</v>
      </c>
      <c r="X71" s="66">
        <v>0</v>
      </c>
      <c r="Y71" s="66">
        <v>0</v>
      </c>
      <c r="Z71" s="53">
        <v>11.797753</v>
      </c>
      <c r="AA71" s="53">
        <v>29.2134831460674</v>
      </c>
      <c r="AB71" s="53">
        <v>56.179775</v>
      </c>
      <c r="AC71" s="23"/>
      <c r="AD71" s="29">
        <f>B71</f>
        <v>0</v>
      </c>
      <c r="AE71" s="29" t="str">
        <f>C71</f>
        <v>八千代町</v>
      </c>
      <c r="AF71" s="21"/>
    </row>
    <row r="72" spans="1:32" ht="12" customHeight="1">
      <c r="A72" s="21"/>
      <c r="B72" s="21"/>
      <c r="C72" s="33"/>
      <c r="D72" s="2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AC72" s="23"/>
      <c r="AD72" s="21"/>
      <c r="AE72" s="21"/>
      <c r="AF72" s="21"/>
    </row>
    <row r="73" spans="1:32" s="26" customFormat="1" ht="12" customHeight="1">
      <c r="A73" s="24"/>
      <c r="B73" s="24"/>
      <c r="C73" s="34" t="s">
        <v>51</v>
      </c>
      <c r="D73" s="25"/>
      <c r="E73" s="70">
        <v>272</v>
      </c>
      <c r="F73" s="70">
        <v>150</v>
      </c>
      <c r="G73" s="70">
        <v>122</v>
      </c>
      <c r="H73" s="70">
        <v>96</v>
      </c>
      <c r="I73" s="70">
        <v>65</v>
      </c>
      <c r="J73" s="70">
        <v>29</v>
      </c>
      <c r="K73" s="70">
        <v>43</v>
      </c>
      <c r="L73" s="70">
        <v>0</v>
      </c>
      <c r="M73" s="70">
        <v>0</v>
      </c>
      <c r="N73" s="70">
        <v>0</v>
      </c>
      <c r="O73" s="70">
        <v>0</v>
      </c>
      <c r="P73" s="70">
        <v>14</v>
      </c>
      <c r="Q73" s="70">
        <v>7</v>
      </c>
      <c r="R73" s="70">
        <v>0</v>
      </c>
      <c r="S73" s="70">
        <v>0</v>
      </c>
      <c r="T73" s="70">
        <v>11</v>
      </c>
      <c r="U73" s="70">
        <v>7</v>
      </c>
      <c r="V73" s="70">
        <v>0</v>
      </c>
      <c r="W73" s="70">
        <v>0</v>
      </c>
      <c r="X73" s="70">
        <v>0</v>
      </c>
      <c r="Y73" s="70">
        <v>0</v>
      </c>
      <c r="Z73" s="49">
        <v>59.19117647058824</v>
      </c>
      <c r="AA73" s="49">
        <v>26.47058823529412</v>
      </c>
      <c r="AB73" s="49">
        <v>7.720588235294118</v>
      </c>
      <c r="AC73" s="27"/>
      <c r="AD73" s="28">
        <f aca="true" t="shared" si="5" ref="AD73:AD78">B73</f>
        <v>0</v>
      </c>
      <c r="AE73" s="28" t="str">
        <f>C73</f>
        <v>猿島郡</v>
      </c>
      <c r="AF73" s="24"/>
    </row>
    <row r="74" spans="1:32" ht="12" customHeight="1">
      <c r="A74" s="21"/>
      <c r="B74" s="21"/>
      <c r="C74" s="33" t="s">
        <v>81</v>
      </c>
      <c r="D74" s="22"/>
      <c r="E74" s="4">
        <v>0</v>
      </c>
      <c r="F74" s="66">
        <v>0</v>
      </c>
      <c r="G74" s="66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54">
        <v>0</v>
      </c>
      <c r="R74" s="54">
        <v>0</v>
      </c>
      <c r="S74" s="54">
        <v>0</v>
      </c>
      <c r="T74" s="4">
        <v>0</v>
      </c>
      <c r="U74" s="54">
        <v>0</v>
      </c>
      <c r="V74" s="4">
        <v>0</v>
      </c>
      <c r="W74" s="54">
        <v>0</v>
      </c>
      <c r="X74" s="4">
        <v>0</v>
      </c>
      <c r="Y74" s="4">
        <v>0</v>
      </c>
      <c r="Z74" s="45">
        <v>0</v>
      </c>
      <c r="AA74" s="45">
        <v>0</v>
      </c>
      <c r="AB74" s="45">
        <v>0</v>
      </c>
      <c r="AC74" s="23"/>
      <c r="AD74" s="29">
        <f t="shared" si="5"/>
        <v>0</v>
      </c>
      <c r="AE74" s="29" t="str">
        <f>C74</f>
        <v>五霞町</v>
      </c>
      <c r="AF74" s="21"/>
    </row>
    <row r="75" spans="1:32" ht="12" customHeight="1">
      <c r="A75" s="39"/>
      <c r="B75" s="39"/>
      <c r="C75" s="33" t="s">
        <v>82</v>
      </c>
      <c r="D75" s="40"/>
      <c r="E75" s="68">
        <v>272</v>
      </c>
      <c r="F75" s="66">
        <v>150</v>
      </c>
      <c r="G75" s="66">
        <v>122</v>
      </c>
      <c r="H75" s="66">
        <v>96</v>
      </c>
      <c r="I75" s="66">
        <v>65</v>
      </c>
      <c r="J75" s="66">
        <v>29</v>
      </c>
      <c r="K75" s="66">
        <v>43</v>
      </c>
      <c r="L75" s="66">
        <v>0</v>
      </c>
      <c r="M75" s="66">
        <v>0</v>
      </c>
      <c r="N75" s="66">
        <v>0</v>
      </c>
      <c r="O75" s="66">
        <v>0</v>
      </c>
      <c r="P75" s="66">
        <v>14</v>
      </c>
      <c r="Q75" s="66">
        <v>7</v>
      </c>
      <c r="R75" s="66">
        <v>0</v>
      </c>
      <c r="S75" s="66">
        <v>0</v>
      </c>
      <c r="T75" s="66">
        <v>11</v>
      </c>
      <c r="U75" s="66">
        <v>7</v>
      </c>
      <c r="V75" s="66">
        <v>0</v>
      </c>
      <c r="W75" s="66">
        <v>0</v>
      </c>
      <c r="X75" s="66">
        <v>0</v>
      </c>
      <c r="Y75" s="66">
        <v>0</v>
      </c>
      <c r="Z75" s="53">
        <v>59.191176</v>
      </c>
      <c r="AA75" s="53">
        <v>26.4705882352941</v>
      </c>
      <c r="AB75" s="53">
        <v>7.720588</v>
      </c>
      <c r="AC75" s="41"/>
      <c r="AD75" s="42">
        <f t="shared" si="5"/>
        <v>0</v>
      </c>
      <c r="AE75" s="42" t="str">
        <f>C75</f>
        <v>境町</v>
      </c>
      <c r="AF75" s="39"/>
    </row>
    <row r="76" spans="1:32" ht="12" customHeight="1">
      <c r="A76" s="21"/>
      <c r="B76" s="21"/>
      <c r="C76" s="33"/>
      <c r="D76" s="22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4"/>
      <c r="R76" s="4"/>
      <c r="S76" s="4"/>
      <c r="T76" s="7"/>
      <c r="U76" s="4"/>
      <c r="V76" s="7"/>
      <c r="W76" s="4"/>
      <c r="X76" s="7"/>
      <c r="Y76" s="4"/>
      <c r="AC76" s="23"/>
      <c r="AD76" s="29"/>
      <c r="AE76" s="29"/>
      <c r="AF76" s="21"/>
    </row>
    <row r="77" spans="1:32" ht="12" customHeight="1">
      <c r="A77" s="21"/>
      <c r="B77" s="21"/>
      <c r="C77" s="34" t="s">
        <v>52</v>
      </c>
      <c r="D77" s="22"/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45">
        <v>0</v>
      </c>
      <c r="AA77" s="45">
        <v>0</v>
      </c>
      <c r="AB77" s="45">
        <v>0</v>
      </c>
      <c r="AC77" s="27"/>
      <c r="AD77" s="28">
        <f t="shared" si="5"/>
        <v>0</v>
      </c>
      <c r="AE77" s="28" t="str">
        <f>C77</f>
        <v>北相馬郡</v>
      </c>
      <c r="AF77" s="21"/>
    </row>
    <row r="78" spans="1:32" s="26" customFormat="1" ht="12" customHeight="1">
      <c r="A78" s="24"/>
      <c r="B78" s="24"/>
      <c r="C78" s="33" t="s">
        <v>53</v>
      </c>
      <c r="D78" s="25"/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54">
        <v>0</v>
      </c>
      <c r="R78" s="54">
        <v>0</v>
      </c>
      <c r="S78" s="54">
        <v>0</v>
      </c>
      <c r="T78" s="4">
        <v>0</v>
      </c>
      <c r="U78" s="54">
        <v>0</v>
      </c>
      <c r="V78" s="4">
        <v>0</v>
      </c>
      <c r="W78" s="54">
        <v>0</v>
      </c>
      <c r="X78" s="4">
        <v>0</v>
      </c>
      <c r="Y78" s="4">
        <v>0</v>
      </c>
      <c r="Z78" s="45">
        <v>0</v>
      </c>
      <c r="AA78" s="45">
        <v>0</v>
      </c>
      <c r="AB78" s="45">
        <v>0</v>
      </c>
      <c r="AC78" s="23"/>
      <c r="AD78" s="29">
        <f t="shared" si="5"/>
        <v>0</v>
      </c>
      <c r="AE78" s="29" t="str">
        <f>C78</f>
        <v>利根町</v>
      </c>
      <c r="AF78" s="24"/>
    </row>
    <row r="79" spans="1:32" ht="12" customHeight="1">
      <c r="A79" s="21"/>
      <c r="B79" s="21"/>
      <c r="C79" s="21"/>
      <c r="D79" s="2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AC79" s="23"/>
      <c r="AD79" s="21"/>
      <c r="AE79" s="21"/>
      <c r="AF79" s="21"/>
    </row>
    <row r="80" spans="1:32" ht="12" customHeight="1">
      <c r="A80" s="21"/>
      <c r="B80" s="100" t="s">
        <v>22</v>
      </c>
      <c r="C80" s="100"/>
      <c r="D80" s="2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AC80" s="23"/>
      <c r="AD80" s="103" t="str">
        <f aca="true" t="shared" si="6" ref="AD80:AD92">B80</f>
        <v>学科別</v>
      </c>
      <c r="AE80" s="103"/>
      <c r="AF80" s="21"/>
    </row>
    <row r="81" spans="1:32" ht="12" customHeight="1">
      <c r="A81" s="21"/>
      <c r="B81" s="21"/>
      <c r="C81" s="21"/>
      <c r="D81" s="2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AC81" s="23"/>
      <c r="AD81" s="29">
        <f t="shared" si="6"/>
        <v>0</v>
      </c>
      <c r="AE81" s="29"/>
      <c r="AF81" s="21"/>
    </row>
    <row r="82" spans="1:32" ht="12" customHeight="1">
      <c r="A82" s="21"/>
      <c r="B82" s="21"/>
      <c r="C82" s="21" t="s">
        <v>23</v>
      </c>
      <c r="D82" s="22"/>
      <c r="E82" s="65">
        <v>20231</v>
      </c>
      <c r="F82" s="65">
        <v>10095</v>
      </c>
      <c r="G82" s="65">
        <v>10136</v>
      </c>
      <c r="H82" s="65">
        <v>5983</v>
      </c>
      <c r="I82" s="65">
        <v>5886</v>
      </c>
      <c r="J82" s="65">
        <v>1228</v>
      </c>
      <c r="K82" s="65">
        <v>2012</v>
      </c>
      <c r="L82" s="65">
        <v>890</v>
      </c>
      <c r="M82" s="65">
        <v>420</v>
      </c>
      <c r="N82" s="65">
        <v>133</v>
      </c>
      <c r="O82" s="65">
        <v>12</v>
      </c>
      <c r="P82" s="65">
        <v>1295</v>
      </c>
      <c r="Q82" s="65">
        <v>1195</v>
      </c>
      <c r="R82" s="65">
        <v>104</v>
      </c>
      <c r="S82" s="65">
        <v>191</v>
      </c>
      <c r="T82" s="65">
        <v>461</v>
      </c>
      <c r="U82" s="65">
        <v>420</v>
      </c>
      <c r="V82" s="65">
        <v>1</v>
      </c>
      <c r="W82" s="65">
        <v>0</v>
      </c>
      <c r="X82" s="65">
        <v>6</v>
      </c>
      <c r="Y82" s="65">
        <v>16</v>
      </c>
      <c r="Z82" s="57">
        <v>58.6673916267114</v>
      </c>
      <c r="AA82" s="57">
        <v>16.0150264445652</v>
      </c>
      <c r="AB82" s="57">
        <v>12.4165884039345</v>
      </c>
      <c r="AC82" s="43"/>
      <c r="AD82" s="29">
        <f t="shared" si="6"/>
        <v>0</v>
      </c>
      <c r="AE82" s="29" t="str">
        <f aca="true" t="shared" si="7" ref="AE82:AE91">C82</f>
        <v>普通科</v>
      </c>
      <c r="AF82" s="13"/>
    </row>
    <row r="83" spans="1:32" ht="12" customHeight="1">
      <c r="A83" s="21"/>
      <c r="B83" s="21"/>
      <c r="C83" s="77" t="s">
        <v>24</v>
      </c>
      <c r="D83" s="22"/>
      <c r="E83" s="65">
        <v>475</v>
      </c>
      <c r="F83" s="65">
        <v>284</v>
      </c>
      <c r="G83" s="65">
        <v>191</v>
      </c>
      <c r="H83" s="65">
        <v>32</v>
      </c>
      <c r="I83" s="65">
        <v>18</v>
      </c>
      <c r="J83" s="65">
        <v>51</v>
      </c>
      <c r="K83" s="65">
        <v>44</v>
      </c>
      <c r="L83" s="65">
        <v>1</v>
      </c>
      <c r="M83" s="65">
        <v>1</v>
      </c>
      <c r="N83" s="65">
        <v>10</v>
      </c>
      <c r="O83" s="65">
        <v>0</v>
      </c>
      <c r="P83" s="65">
        <v>157</v>
      </c>
      <c r="Q83" s="65">
        <v>74</v>
      </c>
      <c r="R83" s="65">
        <v>23</v>
      </c>
      <c r="S83" s="65">
        <v>44</v>
      </c>
      <c r="T83" s="65">
        <v>10</v>
      </c>
      <c r="U83" s="65">
        <v>10</v>
      </c>
      <c r="V83" s="65">
        <v>0</v>
      </c>
      <c r="W83" s="65">
        <v>0</v>
      </c>
      <c r="X83" s="65">
        <v>1</v>
      </c>
      <c r="Y83" s="65">
        <v>0</v>
      </c>
      <c r="Z83" s="57">
        <v>10.5263157894736</v>
      </c>
      <c r="AA83" s="57">
        <v>20</v>
      </c>
      <c r="AB83" s="57">
        <v>48.8421052631579</v>
      </c>
      <c r="AC83" s="43"/>
      <c r="AD83" s="29">
        <f t="shared" si="6"/>
        <v>0</v>
      </c>
      <c r="AE83" s="31" t="str">
        <f t="shared" si="7"/>
        <v>農業に関する学科</v>
      </c>
      <c r="AF83" s="13"/>
    </row>
    <row r="84" spans="1:32" ht="12" customHeight="1">
      <c r="A84" s="21"/>
      <c r="B84" s="21"/>
      <c r="C84" s="77" t="s">
        <v>25</v>
      </c>
      <c r="D84" s="22"/>
      <c r="E84" s="65">
        <v>1740</v>
      </c>
      <c r="F84" s="65">
        <v>1622</v>
      </c>
      <c r="G84" s="65">
        <v>118</v>
      </c>
      <c r="H84" s="65">
        <v>196</v>
      </c>
      <c r="I84" s="65">
        <v>8</v>
      </c>
      <c r="J84" s="65">
        <v>258</v>
      </c>
      <c r="K84" s="65">
        <v>25</v>
      </c>
      <c r="L84" s="65">
        <v>11</v>
      </c>
      <c r="M84" s="65">
        <v>1</v>
      </c>
      <c r="N84" s="65">
        <v>57</v>
      </c>
      <c r="O84" s="65">
        <v>0</v>
      </c>
      <c r="P84" s="65">
        <v>1056</v>
      </c>
      <c r="Q84" s="65">
        <v>62</v>
      </c>
      <c r="R84" s="65">
        <v>19</v>
      </c>
      <c r="S84" s="65">
        <v>3</v>
      </c>
      <c r="T84" s="65">
        <v>25</v>
      </c>
      <c r="U84" s="65">
        <v>19</v>
      </c>
      <c r="V84" s="65">
        <v>0</v>
      </c>
      <c r="W84" s="65">
        <v>0</v>
      </c>
      <c r="X84" s="65">
        <v>0</v>
      </c>
      <c r="Y84" s="65">
        <v>0</v>
      </c>
      <c r="Z84" s="57">
        <v>11.7241379310344</v>
      </c>
      <c r="AA84" s="57">
        <v>16.2643678160919</v>
      </c>
      <c r="AB84" s="57">
        <v>64.2528735632184</v>
      </c>
      <c r="AC84" s="43"/>
      <c r="AD84" s="29">
        <f t="shared" si="6"/>
        <v>0</v>
      </c>
      <c r="AE84" s="31" t="str">
        <f t="shared" si="7"/>
        <v>工業に関する学科</v>
      </c>
      <c r="AF84" s="13"/>
    </row>
    <row r="85" spans="1:32" ht="12" customHeight="1">
      <c r="A85" s="21"/>
      <c r="B85" s="21"/>
      <c r="C85" s="77" t="s">
        <v>26</v>
      </c>
      <c r="D85" s="22"/>
      <c r="E85" s="65">
        <v>1463</v>
      </c>
      <c r="F85" s="65">
        <v>590</v>
      </c>
      <c r="G85" s="65">
        <v>873</v>
      </c>
      <c r="H85" s="65">
        <v>188</v>
      </c>
      <c r="I85" s="65">
        <v>142</v>
      </c>
      <c r="J85" s="65">
        <v>144</v>
      </c>
      <c r="K85" s="65">
        <v>289</v>
      </c>
      <c r="L85" s="65">
        <v>10</v>
      </c>
      <c r="M85" s="65">
        <v>18</v>
      </c>
      <c r="N85" s="65">
        <v>14</v>
      </c>
      <c r="O85" s="65">
        <v>0</v>
      </c>
      <c r="P85" s="65">
        <v>220</v>
      </c>
      <c r="Q85" s="65">
        <v>377</v>
      </c>
      <c r="R85" s="65">
        <v>6</v>
      </c>
      <c r="S85" s="65">
        <v>19</v>
      </c>
      <c r="T85" s="65">
        <v>8</v>
      </c>
      <c r="U85" s="65">
        <v>28</v>
      </c>
      <c r="V85" s="65">
        <v>0</v>
      </c>
      <c r="W85" s="65">
        <v>0</v>
      </c>
      <c r="X85" s="65">
        <v>1</v>
      </c>
      <c r="Y85" s="65">
        <v>2</v>
      </c>
      <c r="Z85" s="57">
        <v>22.5563909774436</v>
      </c>
      <c r="AA85" s="57">
        <v>29.5967190704032</v>
      </c>
      <c r="AB85" s="57">
        <v>41.0116199589883</v>
      </c>
      <c r="AC85" s="43"/>
      <c r="AD85" s="29">
        <f t="shared" si="6"/>
        <v>0</v>
      </c>
      <c r="AE85" s="31" t="str">
        <f t="shared" si="7"/>
        <v>商業に関する学科</v>
      </c>
      <c r="AF85" s="13"/>
    </row>
    <row r="86" spans="3:32" ht="12" customHeight="1">
      <c r="C86" s="77" t="s">
        <v>27</v>
      </c>
      <c r="D86" s="22"/>
      <c r="E86" s="65">
        <v>76</v>
      </c>
      <c r="F86" s="65">
        <v>65</v>
      </c>
      <c r="G86" s="65">
        <v>11</v>
      </c>
      <c r="H86" s="65">
        <v>12</v>
      </c>
      <c r="I86" s="65">
        <v>0</v>
      </c>
      <c r="J86" s="65">
        <v>9</v>
      </c>
      <c r="K86" s="65">
        <v>2</v>
      </c>
      <c r="L86" s="65">
        <v>0</v>
      </c>
      <c r="M86" s="65">
        <v>0</v>
      </c>
      <c r="N86" s="65">
        <v>0</v>
      </c>
      <c r="O86" s="65">
        <v>0</v>
      </c>
      <c r="P86" s="65">
        <v>42</v>
      </c>
      <c r="Q86" s="65">
        <v>5</v>
      </c>
      <c r="R86" s="65">
        <v>1</v>
      </c>
      <c r="S86" s="65">
        <v>2</v>
      </c>
      <c r="T86" s="65">
        <v>1</v>
      </c>
      <c r="U86" s="65">
        <v>2</v>
      </c>
      <c r="V86" s="65">
        <v>0</v>
      </c>
      <c r="W86" s="65">
        <v>0</v>
      </c>
      <c r="X86" s="65">
        <v>0</v>
      </c>
      <c r="Y86" s="65">
        <v>0</v>
      </c>
      <c r="Z86" s="57">
        <v>15.7894736842105</v>
      </c>
      <c r="AA86" s="57">
        <v>14.4736842105263</v>
      </c>
      <c r="AB86" s="57">
        <v>61.8421052631579</v>
      </c>
      <c r="AC86" s="43"/>
      <c r="AD86" s="29">
        <f t="shared" si="6"/>
        <v>0</v>
      </c>
      <c r="AE86" s="31" t="str">
        <f t="shared" si="7"/>
        <v>水産に関する学科</v>
      </c>
      <c r="AF86" s="13"/>
    </row>
    <row r="87" spans="3:32" ht="12" customHeight="1">
      <c r="C87" s="77" t="s">
        <v>28</v>
      </c>
      <c r="D87" s="22"/>
      <c r="E87" s="65">
        <v>256</v>
      </c>
      <c r="F87" s="65">
        <v>0</v>
      </c>
      <c r="G87" s="65">
        <v>256</v>
      </c>
      <c r="H87" s="65">
        <v>0</v>
      </c>
      <c r="I87" s="65">
        <v>65</v>
      </c>
      <c r="J87" s="65">
        <v>0</v>
      </c>
      <c r="K87" s="65">
        <v>102</v>
      </c>
      <c r="L87" s="65">
        <v>0</v>
      </c>
      <c r="M87" s="65">
        <v>5</v>
      </c>
      <c r="N87" s="65">
        <v>0</v>
      </c>
      <c r="O87" s="65">
        <v>0</v>
      </c>
      <c r="P87" s="65">
        <v>0</v>
      </c>
      <c r="Q87" s="65">
        <v>51</v>
      </c>
      <c r="R87" s="65">
        <v>0</v>
      </c>
      <c r="S87" s="65">
        <v>21</v>
      </c>
      <c r="T87" s="65">
        <v>0</v>
      </c>
      <c r="U87" s="65">
        <v>12</v>
      </c>
      <c r="V87" s="65">
        <v>0</v>
      </c>
      <c r="W87" s="65">
        <v>0</v>
      </c>
      <c r="X87" s="65">
        <v>0</v>
      </c>
      <c r="Y87" s="65">
        <v>0</v>
      </c>
      <c r="Z87" s="57">
        <v>25.390625</v>
      </c>
      <c r="AA87" s="57">
        <v>39.84375</v>
      </c>
      <c r="AB87" s="57">
        <v>19.921875</v>
      </c>
      <c r="AC87" s="43"/>
      <c r="AD87" s="29">
        <f t="shared" si="6"/>
        <v>0</v>
      </c>
      <c r="AE87" s="31" t="str">
        <f t="shared" si="7"/>
        <v>家庭に関する学科</v>
      </c>
      <c r="AF87" s="13"/>
    </row>
    <row r="88" spans="3:32" ht="12" customHeight="1">
      <c r="C88" s="77" t="s">
        <v>29</v>
      </c>
      <c r="D88" s="22"/>
      <c r="E88" s="65">
        <v>73</v>
      </c>
      <c r="F88" s="65">
        <v>1</v>
      </c>
      <c r="G88" s="65">
        <v>72</v>
      </c>
      <c r="H88" s="65">
        <v>1</v>
      </c>
      <c r="I88" s="65">
        <v>69</v>
      </c>
      <c r="J88" s="65">
        <v>0</v>
      </c>
      <c r="K88" s="65">
        <v>1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1</v>
      </c>
      <c r="R88" s="65">
        <v>0</v>
      </c>
      <c r="S88" s="65">
        <v>0</v>
      </c>
      <c r="T88" s="65">
        <v>0</v>
      </c>
      <c r="U88" s="65">
        <v>1</v>
      </c>
      <c r="V88" s="65">
        <v>0</v>
      </c>
      <c r="W88" s="65">
        <v>0</v>
      </c>
      <c r="X88" s="65">
        <v>0</v>
      </c>
      <c r="Y88" s="65">
        <v>0</v>
      </c>
      <c r="Z88" s="57">
        <v>95.8904109589041</v>
      </c>
      <c r="AA88" s="57">
        <v>1.36986301369863</v>
      </c>
      <c r="AB88" s="57">
        <v>1.36986301369863</v>
      </c>
      <c r="AC88" s="43"/>
      <c r="AD88" s="29">
        <f t="shared" si="6"/>
        <v>0</v>
      </c>
      <c r="AE88" s="31" t="str">
        <f t="shared" si="7"/>
        <v>看護に関する学科</v>
      </c>
      <c r="AF88" s="13"/>
    </row>
    <row r="89" spans="3:32" ht="12" customHeight="1">
      <c r="C89" s="77" t="s">
        <v>54</v>
      </c>
      <c r="D89" s="22"/>
      <c r="E89" s="65">
        <v>29</v>
      </c>
      <c r="F89" s="65">
        <v>2</v>
      </c>
      <c r="G89" s="65">
        <v>27</v>
      </c>
      <c r="H89" s="65">
        <v>1</v>
      </c>
      <c r="I89" s="65">
        <v>2</v>
      </c>
      <c r="J89" s="65">
        <v>0</v>
      </c>
      <c r="K89" s="65">
        <v>8</v>
      </c>
      <c r="L89" s="65">
        <v>0</v>
      </c>
      <c r="M89" s="65">
        <v>0</v>
      </c>
      <c r="N89" s="65">
        <v>0</v>
      </c>
      <c r="O89" s="65">
        <v>0</v>
      </c>
      <c r="P89" s="65">
        <v>1</v>
      </c>
      <c r="Q89" s="65">
        <v>16</v>
      </c>
      <c r="R89" s="65">
        <v>0</v>
      </c>
      <c r="S89" s="65">
        <v>0</v>
      </c>
      <c r="T89" s="65">
        <v>0</v>
      </c>
      <c r="U89" s="65">
        <v>1</v>
      </c>
      <c r="V89" s="65">
        <v>0</v>
      </c>
      <c r="W89" s="65">
        <v>0</v>
      </c>
      <c r="X89" s="65">
        <v>0</v>
      </c>
      <c r="Y89" s="65">
        <v>0</v>
      </c>
      <c r="Z89" s="57">
        <v>10.3448275862068</v>
      </c>
      <c r="AA89" s="57">
        <v>27.5862068965517</v>
      </c>
      <c r="AB89" s="57">
        <v>58.6206896551724</v>
      </c>
      <c r="AC89" s="43"/>
      <c r="AD89" s="29">
        <f t="shared" si="6"/>
        <v>0</v>
      </c>
      <c r="AE89" s="31" t="str">
        <f t="shared" si="7"/>
        <v>福祉に関する学科</v>
      </c>
      <c r="AF89" s="13"/>
    </row>
    <row r="90" spans="3:32" ht="12" customHeight="1">
      <c r="C90" s="78" t="s">
        <v>30</v>
      </c>
      <c r="D90" s="22"/>
      <c r="E90" s="65">
        <v>277</v>
      </c>
      <c r="F90" s="65">
        <v>76</v>
      </c>
      <c r="G90" s="65">
        <v>201</v>
      </c>
      <c r="H90" s="65">
        <v>53</v>
      </c>
      <c r="I90" s="65">
        <v>143</v>
      </c>
      <c r="J90" s="65">
        <v>3</v>
      </c>
      <c r="K90" s="65">
        <v>27</v>
      </c>
      <c r="L90" s="65">
        <v>12</v>
      </c>
      <c r="M90" s="65">
        <v>10</v>
      </c>
      <c r="N90" s="65">
        <v>1</v>
      </c>
      <c r="O90" s="65">
        <v>0</v>
      </c>
      <c r="P90" s="65">
        <v>1</v>
      </c>
      <c r="Q90" s="65">
        <v>7</v>
      </c>
      <c r="R90" s="65">
        <v>0</v>
      </c>
      <c r="S90" s="65">
        <v>4</v>
      </c>
      <c r="T90" s="65">
        <v>6</v>
      </c>
      <c r="U90" s="65">
        <v>10</v>
      </c>
      <c r="V90" s="65">
        <v>0</v>
      </c>
      <c r="W90" s="65">
        <v>0</v>
      </c>
      <c r="X90" s="65">
        <v>0</v>
      </c>
      <c r="Y90" s="65">
        <v>0</v>
      </c>
      <c r="Z90" s="57">
        <v>70.7581227436823</v>
      </c>
      <c r="AA90" s="57">
        <v>10.8303249097472</v>
      </c>
      <c r="AB90" s="57">
        <v>2.88808664259927</v>
      </c>
      <c r="AC90" s="43"/>
      <c r="AD90" s="29">
        <f t="shared" si="6"/>
        <v>0</v>
      </c>
      <c r="AE90" s="79" t="str">
        <f t="shared" si="7"/>
        <v>その他の専門教育を施す学科</v>
      </c>
      <c r="AF90" s="13"/>
    </row>
    <row r="91" spans="3:32" ht="12" customHeight="1">
      <c r="C91" s="12" t="s">
        <v>31</v>
      </c>
      <c r="D91" s="22"/>
      <c r="E91" s="65">
        <v>1205</v>
      </c>
      <c r="F91" s="65">
        <v>575</v>
      </c>
      <c r="G91" s="65">
        <v>630</v>
      </c>
      <c r="H91" s="65">
        <v>156</v>
      </c>
      <c r="I91" s="65">
        <v>144</v>
      </c>
      <c r="J91" s="65">
        <v>133</v>
      </c>
      <c r="K91" s="65">
        <v>203</v>
      </c>
      <c r="L91" s="65">
        <v>1</v>
      </c>
      <c r="M91" s="65">
        <v>2</v>
      </c>
      <c r="N91" s="65">
        <v>15</v>
      </c>
      <c r="O91" s="65">
        <v>3</v>
      </c>
      <c r="P91" s="65">
        <v>241</v>
      </c>
      <c r="Q91" s="65">
        <v>212</v>
      </c>
      <c r="R91" s="65">
        <v>12</v>
      </c>
      <c r="S91" s="65">
        <v>36</v>
      </c>
      <c r="T91" s="65">
        <v>17</v>
      </c>
      <c r="U91" s="65">
        <v>30</v>
      </c>
      <c r="V91" s="65">
        <v>0</v>
      </c>
      <c r="W91" s="65">
        <v>0</v>
      </c>
      <c r="X91" s="65">
        <v>0</v>
      </c>
      <c r="Y91" s="65">
        <v>4</v>
      </c>
      <c r="Z91" s="57">
        <v>24.8962655601659</v>
      </c>
      <c r="AA91" s="57">
        <v>27.8838174273858</v>
      </c>
      <c r="AB91" s="57">
        <v>37.9253112033195</v>
      </c>
      <c r="AC91" s="43"/>
      <c r="AD91" s="29">
        <f t="shared" si="6"/>
        <v>0</v>
      </c>
      <c r="AE91" s="29" t="str">
        <f t="shared" si="7"/>
        <v>総合学科</v>
      </c>
      <c r="AF91" s="13"/>
    </row>
    <row r="92" spans="4:32" ht="12" customHeight="1">
      <c r="D92" s="2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AC92" s="23"/>
      <c r="AD92" s="29">
        <f t="shared" si="6"/>
        <v>0</v>
      </c>
      <c r="AE92" s="29"/>
      <c r="AF92" s="21"/>
    </row>
    <row r="93" spans="1:32" ht="11.25">
      <c r="A93" s="35"/>
      <c r="B93" s="35"/>
      <c r="C93" s="35"/>
      <c r="D93" s="36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47"/>
      <c r="AA93" s="47"/>
      <c r="AB93" s="47"/>
      <c r="AC93" s="38"/>
      <c r="AD93" s="35"/>
      <c r="AE93" s="35"/>
      <c r="AF93" s="35"/>
    </row>
    <row r="94" spans="1:30" s="2" customFormat="1" ht="3" customHeight="1">
      <c r="A94" s="5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71"/>
      <c r="Z94" s="71"/>
      <c r="AA94" s="71"/>
      <c r="AB94" s="5"/>
      <c r="AC94" s="5"/>
      <c r="AD94" s="5"/>
    </row>
    <row r="95" spans="1:30" s="2" customFormat="1" ht="11.25">
      <c r="A95" s="3"/>
      <c r="B95" s="75" t="s">
        <v>88</v>
      </c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76" t="s">
        <v>89</v>
      </c>
      <c r="Q95" s="4"/>
      <c r="R95" s="4"/>
      <c r="S95" s="4"/>
      <c r="T95" s="4"/>
      <c r="U95" s="4"/>
      <c r="V95" s="4"/>
      <c r="W95" s="4"/>
      <c r="X95" s="4"/>
      <c r="Y95" s="45"/>
      <c r="Z95" s="45"/>
      <c r="AA95" s="45"/>
      <c r="AB95" s="3"/>
      <c r="AC95" s="3"/>
      <c r="AD95" s="3"/>
    </row>
    <row r="96" spans="1:30" s="2" customFormat="1" ht="11.25">
      <c r="A96" s="3"/>
      <c r="B96" s="72" t="s">
        <v>86</v>
      </c>
      <c r="C96" s="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73"/>
      <c r="P96" s="73" t="s">
        <v>87</v>
      </c>
      <c r="Q96" s="4"/>
      <c r="R96" s="4"/>
      <c r="S96" s="4"/>
      <c r="T96" s="4"/>
      <c r="U96" s="4"/>
      <c r="V96" s="4"/>
      <c r="W96" s="4"/>
      <c r="X96" s="4"/>
      <c r="Y96" s="45"/>
      <c r="Z96" s="45"/>
      <c r="AA96" s="45"/>
      <c r="AB96" s="3"/>
      <c r="AC96" s="3"/>
      <c r="AD96" s="3"/>
    </row>
  </sheetData>
  <sheetProtection/>
  <mergeCells count="25">
    <mergeCell ref="AD80:AE80"/>
    <mergeCell ref="AD10:AE10"/>
    <mergeCell ref="AD9:AE9"/>
    <mergeCell ref="B9:C9"/>
    <mergeCell ref="B10:C10"/>
    <mergeCell ref="B80:C80"/>
    <mergeCell ref="B3:C4"/>
    <mergeCell ref="B6:C6"/>
    <mergeCell ref="B8:C8"/>
    <mergeCell ref="AD3:AE4"/>
    <mergeCell ref="AD6:AE6"/>
    <mergeCell ref="AD8:AE8"/>
    <mergeCell ref="E3:G3"/>
    <mergeCell ref="J3:K3"/>
    <mergeCell ref="L3:M3"/>
    <mergeCell ref="N3:O3"/>
    <mergeCell ref="P3:Q3"/>
    <mergeCell ref="H3:I3"/>
    <mergeCell ref="Z3:Z4"/>
    <mergeCell ref="AA3:AA4"/>
    <mergeCell ref="AB3:AB4"/>
    <mergeCell ref="R3:S3"/>
    <mergeCell ref="T3:U3"/>
    <mergeCell ref="V3:W3"/>
    <mergeCell ref="X3:Y3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56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3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2013-02-04T07:48:29Z</cp:lastPrinted>
  <dcterms:created xsi:type="dcterms:W3CDTF">2003-08-25T23:56:02Z</dcterms:created>
  <dcterms:modified xsi:type="dcterms:W3CDTF">2013-02-04T08:45:06Z</dcterms:modified>
  <cp:category/>
  <cp:version/>
  <cp:contentType/>
  <cp:contentStatus/>
</cp:coreProperties>
</file>