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95" tabRatio="668" activeTab="0"/>
  </bookViews>
  <sheets>
    <sheet name="第41-1表" sheetId="1" r:id="rId1"/>
  </sheets>
  <definedNames>
    <definedName name="_xlnm.Print_Area" localSheetId="0">'第41-1表'!$A$1:$AD$83</definedName>
    <definedName name="_xlnm.Print_Titles" localSheetId="0">'第41-1表'!$1:$4</definedName>
  </definedNames>
  <calcPr fullCalcOnLoad="1"/>
</workbook>
</file>

<file path=xl/sharedStrings.xml><?xml version="1.0" encoding="utf-8"?>
<sst xmlns="http://schemas.openxmlformats.org/spreadsheetml/2006/main" count="100" uniqueCount="80">
  <si>
    <t>市町村別</t>
  </si>
  <si>
    <t>国 立 (参考)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</si>
  <si>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</si>
  <si>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</si>
  <si>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</si>
  <si>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</si>
  <si>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</si>
  <si>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</si>
  <si>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</si>
  <si>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(人)</t>
  </si>
  <si>
    <t>高等学校等進学者
　　　　　　(Ａ)</t>
  </si>
  <si>
    <t>高　　等
学 校 等
進 学 率
(％)</t>
  </si>
  <si>
    <t>就 職 率
(％)</t>
  </si>
  <si>
    <r>
      <t xml:space="preserve">専修学校
</t>
    </r>
    <r>
      <rPr>
        <sz val="6"/>
        <rFont val="ＭＳ 明朝"/>
        <family val="1"/>
      </rPr>
      <t>(高等課程)</t>
    </r>
    <r>
      <rPr>
        <sz val="7"/>
        <rFont val="ＭＳ 明朝"/>
        <family val="1"/>
      </rPr>
      <t xml:space="preserve">
進 学 率
(％)</t>
    </r>
  </si>
  <si>
    <t>左記(A)(B)(C)(D)
のうち就職してい
る者　　　(再掲)</t>
  </si>
  <si>
    <t>男</t>
  </si>
  <si>
    <t>女</t>
  </si>
  <si>
    <t>公立</t>
  </si>
  <si>
    <t>私立</t>
  </si>
  <si>
    <t>市計</t>
  </si>
  <si>
    <t>龍ケ崎市</t>
  </si>
  <si>
    <t>潮来市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</si>
  <si>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</si>
  <si>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</si>
  <si>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</si>
  <si>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</si>
  <si>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</si>
  <si>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</si>
  <si>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</si>
  <si>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</si>
  <si>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r>
      <t>(注)</t>
    </r>
    <r>
      <rPr>
        <sz val="9"/>
        <rFont val="ＭＳ 明朝"/>
        <family val="1"/>
      </rPr>
      <t xml:space="preserve"> 1. ｢左記以外の者｣とは，家事手伝いをしている者，外国の高等学校等に入学した者又は(A)～(E)の各項目に該</t>
    </r>
  </si>
  <si>
    <t>計　(卒業者総数)</t>
  </si>
  <si>
    <t xml:space="preserve"> 　  2. ｢就職率｣とは，卒業者総数に対する就職者総数(｢就職者(E)｣と｢左記(A)(B)(C)(D)のうち就職している者(再</t>
  </si>
  <si>
    <t>掲)｣とを合算した人数)の割合である。</t>
  </si>
  <si>
    <t>就　 職　 者
　　　　(Ｅ)</t>
  </si>
  <si>
    <t>左記以外の者
　　　　(Ｆ)</t>
  </si>
  <si>
    <t>常総市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</si>
  <si>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</si>
  <si>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</si>
  <si>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</si>
  <si>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</si>
  <si>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</si>
  <si>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</si>
  <si>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</si>
  <si>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左記(A)のうち
他県への進学者　 
　　　　 (再掲)　　　　</t>
  </si>
  <si>
    <t>当しない者で，進路が未定であることが明らかな者である。</t>
  </si>
  <si>
    <t>不詳・死亡の者
　　　　　(Ｇ)</t>
  </si>
  <si>
    <t>専修学校
(高等課程)
進学者　(Ｂ)</t>
  </si>
  <si>
    <t>専修学校
(一般課程)
等入学者　(Ｃ)</t>
  </si>
  <si>
    <t>公共職業能力
開発施設等
入学者　(Ｄ)</t>
  </si>
  <si>
    <t>平成24年3月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</si>
  <si>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</si>
  <si>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</si>
  <si>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</si>
  <si>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</si>
  <si>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</si>
  <si>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</si>
  <si>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</si>
  <si>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</si>
  <si>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</si>
  <si>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</si>
  <si>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</si>
  <si>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</si>
  <si>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</si>
  <si>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</si>
  <si>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</si>
  <si>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</si>
  <si>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</si>
  <si>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</si>
  <si>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</si>
  <si>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</si>
  <si>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</si>
  <si>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</si>
  <si>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</si>
  <si>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</si>
  <si>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</si>
  <si>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</si>
  <si>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</si>
  <si>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平成25年3月</t>
  </si>
  <si>
    <t>第41-1表　状況別卒業者数〔中学校〕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</si>
</sst>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[Red]_ * \-#,##0_ ;_ * &quot;-&quot;_ ;_ @_ "/>
    <numFmt numFmtId="177" formatCode="* #,##0_ ;[Red]_ * \-#,##0_ ;_ * &quot;-&quot;_ ;_ @_ "/>
    <numFmt numFmtId="178" formatCode="_ * #,##0;[Red]_ * \-#,##0_ ;_ * &quot;-&quot;_ ;_ @_ "/>
    <numFmt numFmtId="179" formatCode="* #,##0;_ * \-#,##0_ ;_ * &quot;-&quot;_ ;_ @_ "/>
    <numFmt numFmtId="180" formatCode="0_);[Red]\(0\)"/>
    <numFmt numFmtId="181" formatCode="#,##0_);[Red]\(#,##0\)"/>
    <numFmt numFmtId="182" formatCode="&quot;¥&quot;* #,##0;[Red]&quot;¥&quot;* \-#,###\ \ &quot;¥&quot;* &quot;-&quot;;@"/>
    <numFmt numFmtId="183" formatCode="* #,##0;[Red]* \-#,##0;* &quot;-&quot;;@"/>
    <numFmt numFmtId="184" formatCode="* #,##0.0;[Red]* \-#,##0.0;* &quot;-&quot;;@"/>
    <numFmt numFmtId="185" formatCode="* #,##0.0_);[Red]* \-#,##0.0_);* &quot;-&quot;_);@_)"/>
    <numFmt numFmtId="186" formatCode="0.0_);[Red]\(0.0\);&quot;-&quot;_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#,##0_);\(#,##0\)"/>
    <numFmt numFmtId="192" formatCode="#,##0.0_);\(#,##0.0\)"/>
    <numFmt numFmtId="193" formatCode="0.0_ "/>
    <numFmt numFmtId="194" formatCode="#,##0_ "/>
    <numFmt numFmtId="195" formatCode="_ * #,##0.0_ ;_ * \-#,##0.0_ ;_ * &quot;-&quot;?_ ;_ @_ "/>
    <numFmt numFmtId="196" formatCode="#,##0.0_ 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9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7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1" borderId="3" applyNumberFormat="0" applyBorder="0" applyAlignment="0" applyProtection="0"/>
    <xf numFmtId="190" fontId="19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3" borderId="7" applyNumberFormat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184" fontId="4" fillId="0" borderId="0" xfId="0" applyNumberFormat="1" applyFont="1" applyFill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vertical="center"/>
      <protection locked="0"/>
    </xf>
    <xf numFmtId="183" fontId="0" fillId="0" borderId="0" xfId="0" applyNumberFormat="1" applyFont="1" applyFill="1" applyAlignment="1" applyProtection="1">
      <alignment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185" fontId="0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distributed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distributed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21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192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41" fontId="4" fillId="0" borderId="0" xfId="80" applyNumberFormat="1" applyFont="1" applyFill="1" applyAlignment="1">
      <alignment vertical="center" shrinkToFit="1"/>
      <protection/>
    </xf>
    <xf numFmtId="192" fontId="4" fillId="0" borderId="0" xfId="80" applyNumberFormat="1" applyFont="1" applyFill="1" applyAlignment="1">
      <alignment vertical="center" shrinkToFit="1"/>
      <protection/>
    </xf>
    <xf numFmtId="193" fontId="4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 applyAlignment="1">
      <alignment vertical="center" shrinkToFit="1"/>
      <protection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3" xfId="0" applyFont="1" applyFill="1" applyBorder="1" applyAlignment="1" applyProtection="1" quotePrefix="1">
      <alignment horizontal="distributed" vertical="center"/>
      <protection locked="0"/>
    </xf>
    <xf numFmtId="0" fontId="0" fillId="0" borderId="14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80" applyNumberFormat="1" applyFont="1" applyFill="1" applyAlignment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41" fontId="4" fillId="0" borderId="15" xfId="0" applyNumberFormat="1" applyFont="1" applyFill="1" applyBorder="1" applyAlignment="1" applyProtection="1">
      <alignment vertical="center"/>
      <protection/>
    </xf>
    <xf numFmtId="41" fontId="0" fillId="0" borderId="2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195" fontId="0" fillId="0" borderId="0" xfId="80" applyNumberFormat="1" applyFont="1" applyFill="1" applyAlignment="1">
      <alignment vertical="center" shrinkToFit="1"/>
      <protection/>
    </xf>
    <xf numFmtId="195" fontId="0" fillId="0" borderId="0" xfId="0" applyNumberFormat="1" applyFont="1" applyFill="1" applyAlignment="1" applyProtection="1">
      <alignment vertical="center"/>
      <protection locked="0"/>
    </xf>
    <xf numFmtId="195" fontId="4" fillId="0" borderId="0" xfId="80" applyNumberFormat="1" applyFont="1" applyFill="1" applyAlignment="1">
      <alignment vertical="center" shrinkToFit="1"/>
      <protection/>
    </xf>
    <xf numFmtId="195" fontId="4" fillId="0" borderId="15" xfId="0" applyNumberFormat="1" applyFont="1" applyFill="1" applyBorder="1" applyAlignment="1" applyProtection="1">
      <alignment vertical="center"/>
      <protection/>
    </xf>
    <xf numFmtId="195" fontId="0" fillId="0" borderId="20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183" fontId="0" fillId="0" borderId="15" xfId="0" applyNumberFormat="1" applyFont="1" applyFill="1" applyBorder="1" applyAlignment="1" applyProtection="1">
      <alignment vertical="center"/>
      <protection locked="0"/>
    </xf>
    <xf numFmtId="184" fontId="0" fillId="0" borderId="15" xfId="0" applyNumberFormat="1" applyFont="1" applyFill="1" applyBorder="1" applyAlignment="1" applyProtection="1">
      <alignment vertical="center"/>
      <protection locked="0"/>
    </xf>
    <xf numFmtId="185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 wrapText="1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distributed" vertical="center" wrapText="1"/>
      <protection locked="0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8" fillId="0" borderId="23" xfId="0" applyFont="1" applyFill="1" applyBorder="1" applyAlignment="1" applyProtection="1">
      <alignment horizontal="distributed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1-1表　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showGridLines="0" tabSelected="1" zoomScaleSheetLayoutView="115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" sqref="B1"/>
    </sheetView>
  </sheetViews>
  <sheetFormatPr defaultColWidth="9.00390625" defaultRowHeight="12"/>
  <cols>
    <col min="1" max="1" width="1.00390625" style="31" customWidth="1"/>
    <col min="2" max="2" width="13.50390625" style="31" customWidth="1"/>
    <col min="3" max="3" width="1.00390625" style="31" customWidth="1"/>
    <col min="4" max="6" width="10.00390625" style="2" bestFit="1" customWidth="1"/>
    <col min="7" max="7" width="9.50390625" style="2" customWidth="1"/>
    <col min="8" max="8" width="9.125" style="2" customWidth="1"/>
    <col min="9" max="24" width="6.875" style="2" customWidth="1"/>
    <col min="25" max="25" width="7.125" style="2" customWidth="1"/>
    <col min="26" max="26" width="7.50390625" style="2" customWidth="1"/>
    <col min="27" max="27" width="7.125" style="2" customWidth="1"/>
    <col min="28" max="28" width="1.00390625" style="31" customWidth="1"/>
    <col min="29" max="29" width="13.50390625" style="31" customWidth="1"/>
    <col min="30" max="30" width="1.00390625" style="31" customWidth="1"/>
    <col min="31" max="16384" width="9.375" style="2" customWidth="1"/>
  </cols>
  <sheetData>
    <row r="1" spans="1:30" s="29" customFormat="1" ht="15">
      <c r="A1" s="27"/>
      <c r="B1" s="28" t="s">
        <v>79</v>
      </c>
      <c r="C1" s="27"/>
      <c r="AB1" s="27"/>
      <c r="AC1" s="30" t="s">
        <v>9</v>
      </c>
      <c r="AD1" s="27"/>
    </row>
    <row r="2" ht="4.5" customHeight="1"/>
    <row r="3" spans="1:30" s="36" customFormat="1" ht="32.25" customHeight="1">
      <c r="A3" s="32"/>
      <c r="B3" s="94" t="s">
        <v>0</v>
      </c>
      <c r="C3" s="33"/>
      <c r="D3" s="91" t="s">
        <v>31</v>
      </c>
      <c r="E3" s="92"/>
      <c r="F3" s="93"/>
      <c r="G3" s="79" t="s">
        <v>10</v>
      </c>
      <c r="H3" s="79"/>
      <c r="I3" s="88" t="s">
        <v>47</v>
      </c>
      <c r="J3" s="89"/>
      <c r="K3" s="79" t="s">
        <v>48</v>
      </c>
      <c r="L3" s="79"/>
      <c r="M3" s="88" t="s">
        <v>49</v>
      </c>
      <c r="N3" s="89"/>
      <c r="O3" s="79" t="s">
        <v>34</v>
      </c>
      <c r="P3" s="80"/>
      <c r="Q3" s="81" t="s">
        <v>35</v>
      </c>
      <c r="R3" s="82"/>
      <c r="S3" s="88" t="s">
        <v>46</v>
      </c>
      <c r="T3" s="90"/>
      <c r="U3" s="83" t="s">
        <v>44</v>
      </c>
      <c r="V3" s="84"/>
      <c r="W3" s="85" t="s">
        <v>14</v>
      </c>
      <c r="X3" s="84"/>
      <c r="Y3" s="86" t="s">
        <v>11</v>
      </c>
      <c r="Z3" s="86" t="s">
        <v>13</v>
      </c>
      <c r="AA3" s="86" t="s">
        <v>12</v>
      </c>
      <c r="AB3" s="34"/>
      <c r="AC3" s="77" t="str">
        <f>$B$3</f>
        <v>市町村別</v>
      </c>
      <c r="AD3" s="35"/>
    </row>
    <row r="4" spans="1:30" s="36" customFormat="1" ht="12.75" customHeight="1">
      <c r="A4" s="37"/>
      <c r="B4" s="95"/>
      <c r="C4" s="39"/>
      <c r="D4" s="21"/>
      <c r="E4" s="20" t="s">
        <v>15</v>
      </c>
      <c r="F4" s="22" t="s">
        <v>16</v>
      </c>
      <c r="G4" s="23" t="s">
        <v>15</v>
      </c>
      <c r="H4" s="22" t="s">
        <v>16</v>
      </c>
      <c r="I4" s="23" t="s">
        <v>15</v>
      </c>
      <c r="J4" s="22" t="s">
        <v>16</v>
      </c>
      <c r="K4" s="23" t="s">
        <v>15</v>
      </c>
      <c r="L4" s="22" t="s">
        <v>16</v>
      </c>
      <c r="M4" s="23" t="s">
        <v>15</v>
      </c>
      <c r="N4" s="22" t="s">
        <v>16</v>
      </c>
      <c r="O4" s="23" t="s">
        <v>15</v>
      </c>
      <c r="P4" s="22" t="s">
        <v>16</v>
      </c>
      <c r="Q4" s="23" t="s">
        <v>15</v>
      </c>
      <c r="R4" s="22" t="s">
        <v>16</v>
      </c>
      <c r="S4" s="23" t="s">
        <v>15</v>
      </c>
      <c r="T4" s="24" t="s">
        <v>16</v>
      </c>
      <c r="U4" s="25" t="s">
        <v>15</v>
      </c>
      <c r="V4" s="22" t="s">
        <v>16</v>
      </c>
      <c r="W4" s="23" t="s">
        <v>15</v>
      </c>
      <c r="X4" s="22" t="s">
        <v>16</v>
      </c>
      <c r="Y4" s="87"/>
      <c r="Z4" s="87"/>
      <c r="AA4" s="87"/>
      <c r="AB4" s="40"/>
      <c r="AC4" s="78"/>
      <c r="AD4" s="38"/>
    </row>
    <row r="5" spans="1:30" ht="12" customHeight="1">
      <c r="A5" s="1"/>
      <c r="B5" s="1"/>
      <c r="C5" s="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9"/>
      <c r="AA5" s="9"/>
      <c r="AB5" s="4"/>
      <c r="AC5" s="1"/>
      <c r="AD5" s="1"/>
    </row>
    <row r="6" spans="1:30" s="42" customFormat="1" ht="12.75" customHeight="1">
      <c r="A6" s="11"/>
      <c r="B6" s="11" t="s">
        <v>50</v>
      </c>
      <c r="C6" s="18"/>
      <c r="D6" s="26">
        <v>28706</v>
      </c>
      <c r="E6" s="26">
        <v>14824</v>
      </c>
      <c r="F6" s="26">
        <v>13882</v>
      </c>
      <c r="G6" s="26">
        <v>14517</v>
      </c>
      <c r="H6" s="26">
        <v>13747</v>
      </c>
      <c r="I6" s="26">
        <v>38</v>
      </c>
      <c r="J6" s="26">
        <v>15</v>
      </c>
      <c r="K6" s="26">
        <v>5</v>
      </c>
      <c r="L6" s="26">
        <v>9</v>
      </c>
      <c r="M6" s="26">
        <v>20</v>
      </c>
      <c r="N6" s="26">
        <v>1</v>
      </c>
      <c r="O6" s="26">
        <v>83</v>
      </c>
      <c r="P6" s="26">
        <v>13</v>
      </c>
      <c r="Q6" s="26">
        <v>159</v>
      </c>
      <c r="R6" s="26">
        <v>96</v>
      </c>
      <c r="S6" s="26">
        <v>2</v>
      </c>
      <c r="T6" s="26">
        <v>1</v>
      </c>
      <c r="U6" s="26">
        <v>858</v>
      </c>
      <c r="V6" s="26">
        <v>778</v>
      </c>
      <c r="W6" s="26">
        <v>18</v>
      </c>
      <c r="X6" s="26">
        <v>1</v>
      </c>
      <c r="Y6" s="41">
        <v>98.5</v>
      </c>
      <c r="Z6" s="41">
        <v>0.2</v>
      </c>
      <c r="AA6" s="41">
        <v>0.4</v>
      </c>
      <c r="AB6" s="19"/>
      <c r="AC6" s="17" t="s">
        <v>50</v>
      </c>
      <c r="AD6" s="11"/>
    </row>
    <row r="7" spans="1:30" s="42" customFormat="1" ht="12.75" customHeight="1">
      <c r="A7" s="11"/>
      <c r="B7" s="11"/>
      <c r="C7" s="1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"/>
      <c r="Z7" s="6"/>
      <c r="AA7" s="6"/>
      <c r="AB7" s="19"/>
      <c r="AC7" s="11"/>
      <c r="AD7" s="11"/>
    </row>
    <row r="8" spans="1:30" s="42" customFormat="1" ht="12.75" customHeight="1">
      <c r="A8" s="11"/>
      <c r="B8" s="11" t="s">
        <v>78</v>
      </c>
      <c r="C8" s="18"/>
      <c r="D8" s="43">
        <v>28592</v>
      </c>
      <c r="E8" s="60">
        <v>14543</v>
      </c>
      <c r="F8" s="60">
        <v>14049</v>
      </c>
      <c r="G8" s="60">
        <v>14264</v>
      </c>
      <c r="H8" s="60">
        <v>13910</v>
      </c>
      <c r="I8" s="43">
        <v>28</v>
      </c>
      <c r="J8" s="43">
        <v>13</v>
      </c>
      <c r="K8" s="43">
        <v>8</v>
      </c>
      <c r="L8" s="43">
        <v>9</v>
      </c>
      <c r="M8" s="43">
        <v>11</v>
      </c>
      <c r="N8" s="43">
        <v>0</v>
      </c>
      <c r="O8" s="43">
        <v>96</v>
      </c>
      <c r="P8" s="43">
        <v>6</v>
      </c>
      <c r="Q8" s="43">
        <v>136</v>
      </c>
      <c r="R8" s="43">
        <v>111</v>
      </c>
      <c r="S8" s="43">
        <v>0</v>
      </c>
      <c r="T8" s="43">
        <v>0</v>
      </c>
      <c r="U8" s="43">
        <v>858</v>
      </c>
      <c r="V8" s="43">
        <v>846</v>
      </c>
      <c r="W8" s="43">
        <v>12</v>
      </c>
      <c r="X8" s="43">
        <v>1</v>
      </c>
      <c r="Y8" s="44">
        <v>98.5</v>
      </c>
      <c r="Z8" s="45">
        <v>0.14339675433687743</v>
      </c>
      <c r="AA8" s="45">
        <v>0.4</v>
      </c>
      <c r="AB8" s="19"/>
      <c r="AC8" s="17" t="s">
        <v>78</v>
      </c>
      <c r="AD8" s="11"/>
    </row>
    <row r="9" spans="1:30" s="42" customFormat="1" ht="12.75" customHeight="1">
      <c r="A9" s="11"/>
      <c r="B9" s="11" t="s">
        <v>17</v>
      </c>
      <c r="C9" s="18"/>
      <c r="D9" s="43">
        <v>27313</v>
      </c>
      <c r="E9" s="43">
        <v>13909</v>
      </c>
      <c r="F9" s="43">
        <v>13404</v>
      </c>
      <c r="G9" s="43">
        <v>13631</v>
      </c>
      <c r="H9" s="43">
        <v>13266</v>
      </c>
      <c r="I9" s="43">
        <v>28</v>
      </c>
      <c r="J9" s="43">
        <v>13</v>
      </c>
      <c r="K9" s="43">
        <v>8</v>
      </c>
      <c r="L9" s="43">
        <v>9</v>
      </c>
      <c r="M9" s="43">
        <v>11</v>
      </c>
      <c r="N9" s="43">
        <v>0</v>
      </c>
      <c r="O9" s="43">
        <v>96</v>
      </c>
      <c r="P9" s="43">
        <v>6</v>
      </c>
      <c r="Q9" s="43">
        <v>135</v>
      </c>
      <c r="R9" s="43">
        <v>110</v>
      </c>
      <c r="S9" s="43">
        <v>0</v>
      </c>
      <c r="T9" s="43">
        <v>0</v>
      </c>
      <c r="U9" s="43">
        <v>832</v>
      </c>
      <c r="V9" s="43">
        <v>830</v>
      </c>
      <c r="W9" s="43">
        <v>12</v>
      </c>
      <c r="X9" s="43">
        <v>1</v>
      </c>
      <c r="Y9" s="44">
        <v>98.5</v>
      </c>
      <c r="Z9" s="45">
        <v>0.1932543299908842</v>
      </c>
      <c r="AA9" s="45">
        <v>0.419325</v>
      </c>
      <c r="AB9" s="19"/>
      <c r="AC9" s="17" t="str">
        <f aca="true" t="shared" si="0" ref="AC9:AC42">B9</f>
        <v>公立</v>
      </c>
      <c r="AD9" s="11"/>
    </row>
    <row r="10" spans="1:30" s="42" customFormat="1" ht="12.75" customHeight="1">
      <c r="A10" s="11"/>
      <c r="B10" s="11" t="s">
        <v>18</v>
      </c>
      <c r="C10" s="18"/>
      <c r="D10" s="43">
        <v>1279</v>
      </c>
      <c r="E10" s="43">
        <v>634</v>
      </c>
      <c r="F10" s="43">
        <v>645</v>
      </c>
      <c r="G10" s="43">
        <v>633</v>
      </c>
      <c r="H10" s="43">
        <v>644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1</v>
      </c>
      <c r="R10" s="43">
        <v>1</v>
      </c>
      <c r="S10" s="43">
        <v>0</v>
      </c>
      <c r="T10" s="43">
        <v>0</v>
      </c>
      <c r="U10" s="43">
        <v>26</v>
      </c>
      <c r="V10" s="43">
        <v>16</v>
      </c>
      <c r="W10" s="43">
        <v>0</v>
      </c>
      <c r="X10" s="43">
        <v>0</v>
      </c>
      <c r="Y10" s="44">
        <v>99.8</v>
      </c>
      <c r="Z10" s="43">
        <v>0</v>
      </c>
      <c r="AA10" s="43">
        <v>0</v>
      </c>
      <c r="AB10" s="19"/>
      <c r="AC10" s="17" t="str">
        <f t="shared" si="0"/>
        <v>私立</v>
      </c>
      <c r="AD10" s="11"/>
    </row>
    <row r="11" spans="1:30" s="42" customFormat="1" ht="12.75" customHeight="1">
      <c r="A11" s="11"/>
      <c r="B11" s="11"/>
      <c r="C11" s="1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"/>
      <c r="Z11" s="6"/>
      <c r="AA11" s="6"/>
      <c r="AB11" s="19"/>
      <c r="AC11" s="11"/>
      <c r="AD11" s="11"/>
    </row>
    <row r="12" spans="1:30" s="42" customFormat="1" ht="12.75" customHeight="1">
      <c r="A12" s="11"/>
      <c r="B12" s="11" t="s">
        <v>19</v>
      </c>
      <c r="C12" s="18"/>
      <c r="D12" s="43">
        <v>26145</v>
      </c>
      <c r="E12" s="60">
        <v>13290</v>
      </c>
      <c r="F12" s="60">
        <v>12855</v>
      </c>
      <c r="G12" s="60">
        <v>13032</v>
      </c>
      <c r="H12" s="60">
        <v>12727</v>
      </c>
      <c r="I12" s="43">
        <v>25</v>
      </c>
      <c r="J12" s="43">
        <v>11</v>
      </c>
      <c r="K12" s="43">
        <v>6</v>
      </c>
      <c r="L12" s="43">
        <v>9</v>
      </c>
      <c r="M12" s="43">
        <v>11</v>
      </c>
      <c r="N12" s="43">
        <v>0</v>
      </c>
      <c r="O12" s="43">
        <v>90</v>
      </c>
      <c r="P12" s="43">
        <v>6</v>
      </c>
      <c r="Q12" s="43">
        <v>126</v>
      </c>
      <c r="R12" s="43">
        <v>102</v>
      </c>
      <c r="S12" s="43">
        <v>0</v>
      </c>
      <c r="T12" s="43">
        <v>0</v>
      </c>
      <c r="U12" s="43">
        <v>749</v>
      </c>
      <c r="V12" s="43">
        <v>764</v>
      </c>
      <c r="W12" s="43">
        <v>12</v>
      </c>
      <c r="X12" s="43">
        <v>1</v>
      </c>
      <c r="Y12" s="44">
        <v>98.52361828265443</v>
      </c>
      <c r="Z12" s="45">
        <v>0.1376936316695353</v>
      </c>
      <c r="AA12" s="45">
        <v>0.4169057181105374</v>
      </c>
      <c r="AB12" s="19"/>
      <c r="AC12" s="17" t="str">
        <f t="shared" si="0"/>
        <v>市計</v>
      </c>
      <c r="AD12" s="11"/>
    </row>
    <row r="13" spans="1:30" ht="12.75" customHeight="1">
      <c r="A13" s="1"/>
      <c r="B13" s="1"/>
      <c r="C13" s="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8"/>
      <c r="Z13" s="9"/>
      <c r="AA13" s="9"/>
      <c r="AB13" s="4"/>
      <c r="AC13" s="1"/>
      <c r="AD13" s="1"/>
    </row>
    <row r="14" spans="1:30" ht="12.75" customHeight="1">
      <c r="A14" s="1"/>
      <c r="B14" s="1" t="s">
        <v>51</v>
      </c>
      <c r="C14" s="3"/>
      <c r="D14" s="46">
        <v>2726</v>
      </c>
      <c r="E14" s="46">
        <v>1395</v>
      </c>
      <c r="F14" s="46">
        <v>1331</v>
      </c>
      <c r="G14" s="46">
        <v>1383</v>
      </c>
      <c r="H14" s="46">
        <v>1322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3</v>
      </c>
      <c r="P14" s="46">
        <v>0</v>
      </c>
      <c r="Q14" s="46">
        <v>9</v>
      </c>
      <c r="R14" s="46">
        <v>9</v>
      </c>
      <c r="S14" s="46">
        <v>0</v>
      </c>
      <c r="T14" s="46">
        <v>0</v>
      </c>
      <c r="U14" s="46">
        <v>22</v>
      </c>
      <c r="V14" s="46">
        <v>19</v>
      </c>
      <c r="W14" s="46">
        <v>1</v>
      </c>
      <c r="X14" s="46">
        <v>0</v>
      </c>
      <c r="Y14" s="66">
        <v>99.22964049889949</v>
      </c>
      <c r="Z14" s="66">
        <v>0</v>
      </c>
      <c r="AA14" s="66">
        <v>0.1467351430667645</v>
      </c>
      <c r="AB14" s="4"/>
      <c r="AC14" s="14" t="str">
        <f t="shared" si="0"/>
        <v>水戸市</v>
      </c>
      <c r="AD14" s="1"/>
    </row>
    <row r="15" spans="1:30" ht="12.75" customHeight="1">
      <c r="A15" s="1"/>
      <c r="B15" s="1" t="s">
        <v>52</v>
      </c>
      <c r="C15" s="3"/>
      <c r="D15" s="46">
        <v>1933</v>
      </c>
      <c r="E15" s="46">
        <v>969</v>
      </c>
      <c r="F15" s="46">
        <v>964</v>
      </c>
      <c r="G15" s="46">
        <v>958</v>
      </c>
      <c r="H15" s="46">
        <v>956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5</v>
      </c>
      <c r="P15" s="46">
        <v>1</v>
      </c>
      <c r="Q15" s="46">
        <v>6</v>
      </c>
      <c r="R15" s="46">
        <v>7</v>
      </c>
      <c r="S15" s="46">
        <v>0</v>
      </c>
      <c r="T15" s="46">
        <v>0</v>
      </c>
      <c r="U15" s="46">
        <v>35</v>
      </c>
      <c r="V15" s="46">
        <v>5</v>
      </c>
      <c r="W15" s="46">
        <v>0</v>
      </c>
      <c r="X15" s="46">
        <v>0</v>
      </c>
      <c r="Y15" s="66">
        <v>99.01707190894982</v>
      </c>
      <c r="Z15" s="66">
        <v>0</v>
      </c>
      <c r="AA15" s="66">
        <v>0.3103983445421624</v>
      </c>
      <c r="AB15" s="4"/>
      <c r="AC15" s="14" t="str">
        <f t="shared" si="0"/>
        <v>日立市</v>
      </c>
      <c r="AD15" s="1"/>
    </row>
    <row r="16" spans="1:30" ht="12.75" customHeight="1">
      <c r="A16" s="1"/>
      <c r="B16" s="1" t="s">
        <v>53</v>
      </c>
      <c r="C16" s="3"/>
      <c r="D16" s="46">
        <v>1401</v>
      </c>
      <c r="E16" s="46">
        <v>693</v>
      </c>
      <c r="F16" s="46">
        <v>708</v>
      </c>
      <c r="G16" s="46">
        <v>682</v>
      </c>
      <c r="H16" s="46">
        <v>703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4</v>
      </c>
      <c r="P16" s="46">
        <v>0</v>
      </c>
      <c r="Q16" s="46">
        <v>7</v>
      </c>
      <c r="R16" s="46">
        <v>5</v>
      </c>
      <c r="S16" s="46">
        <v>0</v>
      </c>
      <c r="T16" s="46">
        <v>0</v>
      </c>
      <c r="U16" s="46">
        <v>19</v>
      </c>
      <c r="V16" s="46">
        <v>9</v>
      </c>
      <c r="W16" s="46">
        <v>0</v>
      </c>
      <c r="X16" s="46">
        <v>0</v>
      </c>
      <c r="Y16" s="66">
        <v>98.85795860099928</v>
      </c>
      <c r="Z16" s="66">
        <v>0</v>
      </c>
      <c r="AA16" s="66">
        <v>0.28551034975017847</v>
      </c>
      <c r="AB16" s="4"/>
      <c r="AC16" s="14" t="str">
        <f t="shared" si="0"/>
        <v>土浦市</v>
      </c>
      <c r="AD16" s="1"/>
    </row>
    <row r="17" spans="1:30" ht="12.75" customHeight="1">
      <c r="A17" s="1"/>
      <c r="B17" s="1" t="s">
        <v>54</v>
      </c>
      <c r="C17" s="3"/>
      <c r="D17" s="46">
        <v>1355</v>
      </c>
      <c r="E17" s="46">
        <v>696</v>
      </c>
      <c r="F17" s="46">
        <v>659</v>
      </c>
      <c r="G17" s="46">
        <v>676</v>
      </c>
      <c r="H17" s="46">
        <v>643</v>
      </c>
      <c r="I17" s="46">
        <v>2</v>
      </c>
      <c r="J17" s="46">
        <v>1</v>
      </c>
      <c r="K17" s="46">
        <v>0</v>
      </c>
      <c r="L17" s="46">
        <v>1</v>
      </c>
      <c r="M17" s="46">
        <v>3</v>
      </c>
      <c r="N17" s="46">
        <v>0</v>
      </c>
      <c r="O17" s="46">
        <v>10</v>
      </c>
      <c r="P17" s="46">
        <v>0</v>
      </c>
      <c r="Q17" s="46">
        <v>5</v>
      </c>
      <c r="R17" s="46">
        <v>14</v>
      </c>
      <c r="S17" s="46">
        <v>0</v>
      </c>
      <c r="T17" s="46">
        <v>0</v>
      </c>
      <c r="U17" s="46">
        <v>158</v>
      </c>
      <c r="V17" s="46">
        <v>153</v>
      </c>
      <c r="W17" s="46">
        <v>1</v>
      </c>
      <c r="X17" s="46">
        <v>1</v>
      </c>
      <c r="Y17" s="66">
        <v>97.34317343173431</v>
      </c>
      <c r="Z17" s="66">
        <v>0.22140221402214022</v>
      </c>
      <c r="AA17" s="66">
        <v>0.8856088560885609</v>
      </c>
      <c r="AB17" s="4"/>
      <c r="AC17" s="14" t="str">
        <f t="shared" si="0"/>
        <v>古河市</v>
      </c>
      <c r="AD17" s="1"/>
    </row>
    <row r="18" spans="1:30" ht="12.75" customHeight="1">
      <c r="A18" s="1"/>
      <c r="B18" s="1" t="s">
        <v>55</v>
      </c>
      <c r="C18" s="3"/>
      <c r="D18" s="46">
        <v>779</v>
      </c>
      <c r="E18" s="46">
        <v>394</v>
      </c>
      <c r="F18" s="46">
        <v>385</v>
      </c>
      <c r="G18" s="46">
        <v>389</v>
      </c>
      <c r="H18" s="46">
        <v>378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2</v>
      </c>
      <c r="P18" s="46">
        <v>1</v>
      </c>
      <c r="Q18" s="46">
        <v>3</v>
      </c>
      <c r="R18" s="46">
        <v>6</v>
      </c>
      <c r="S18" s="46">
        <v>0</v>
      </c>
      <c r="T18" s="46">
        <v>0</v>
      </c>
      <c r="U18" s="46">
        <v>11</v>
      </c>
      <c r="V18" s="46">
        <v>2</v>
      </c>
      <c r="W18" s="46">
        <v>1</v>
      </c>
      <c r="X18" s="46">
        <v>0</v>
      </c>
      <c r="Y18" s="66">
        <v>98.45956354300385</v>
      </c>
      <c r="Z18" s="66">
        <v>0</v>
      </c>
      <c r="AA18" s="66">
        <v>0.5134788189987163</v>
      </c>
      <c r="AB18" s="4"/>
      <c r="AC18" s="14" t="str">
        <f t="shared" si="0"/>
        <v>石岡市</v>
      </c>
      <c r="AD18" s="1"/>
    </row>
    <row r="19" spans="1:30" ht="12.75" customHeight="1">
      <c r="A19" s="1"/>
      <c r="B19" s="1" t="s">
        <v>56</v>
      </c>
      <c r="C19" s="3"/>
      <c r="D19" s="46">
        <v>480</v>
      </c>
      <c r="E19" s="46">
        <v>249</v>
      </c>
      <c r="F19" s="46">
        <v>231</v>
      </c>
      <c r="G19" s="46">
        <v>243</v>
      </c>
      <c r="H19" s="46">
        <v>227</v>
      </c>
      <c r="I19" s="46">
        <v>0</v>
      </c>
      <c r="J19" s="46">
        <v>0</v>
      </c>
      <c r="K19" s="46">
        <v>0</v>
      </c>
      <c r="L19" s="46">
        <v>1</v>
      </c>
      <c r="M19" s="46">
        <v>2</v>
      </c>
      <c r="N19" s="46">
        <v>0</v>
      </c>
      <c r="O19" s="46">
        <v>1</v>
      </c>
      <c r="P19" s="46">
        <v>1</v>
      </c>
      <c r="Q19" s="46">
        <v>3</v>
      </c>
      <c r="R19" s="46">
        <v>2</v>
      </c>
      <c r="S19" s="46">
        <v>0</v>
      </c>
      <c r="T19" s="46">
        <v>0</v>
      </c>
      <c r="U19" s="46">
        <v>34</v>
      </c>
      <c r="V19" s="46">
        <v>43</v>
      </c>
      <c r="W19" s="46">
        <v>0</v>
      </c>
      <c r="X19" s="46">
        <v>0</v>
      </c>
      <c r="Y19" s="66">
        <v>97.91666666666666</v>
      </c>
      <c r="Z19" s="66">
        <v>0</v>
      </c>
      <c r="AA19" s="66">
        <v>0.4166666666666667</v>
      </c>
      <c r="AB19" s="4"/>
      <c r="AC19" s="14" t="str">
        <f t="shared" si="0"/>
        <v>結城市</v>
      </c>
      <c r="AD19" s="1"/>
    </row>
    <row r="20" spans="1:30" ht="12.75" customHeight="1">
      <c r="A20" s="1"/>
      <c r="B20" s="1" t="s">
        <v>20</v>
      </c>
      <c r="C20" s="3"/>
      <c r="D20" s="46">
        <v>793</v>
      </c>
      <c r="E20" s="46">
        <v>402</v>
      </c>
      <c r="F20" s="46">
        <v>391</v>
      </c>
      <c r="G20" s="46">
        <v>396</v>
      </c>
      <c r="H20" s="46">
        <v>388</v>
      </c>
      <c r="I20" s="46">
        <v>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1</v>
      </c>
      <c r="P20" s="46">
        <v>0</v>
      </c>
      <c r="Q20" s="46">
        <v>4</v>
      </c>
      <c r="R20" s="46">
        <v>3</v>
      </c>
      <c r="S20" s="46">
        <v>0</v>
      </c>
      <c r="T20" s="46">
        <v>0</v>
      </c>
      <c r="U20" s="46">
        <v>19</v>
      </c>
      <c r="V20" s="46">
        <v>19</v>
      </c>
      <c r="W20" s="46">
        <v>0</v>
      </c>
      <c r="X20" s="46">
        <v>0</v>
      </c>
      <c r="Y20" s="66">
        <v>98.86506935687264</v>
      </c>
      <c r="Z20" s="66">
        <v>0.12610340479192939</v>
      </c>
      <c r="AA20" s="66">
        <v>0.12610340479192939</v>
      </c>
      <c r="AB20" s="4"/>
      <c r="AC20" s="14" t="str">
        <f t="shared" si="0"/>
        <v>龍ケ崎市</v>
      </c>
      <c r="AD20" s="1"/>
    </row>
    <row r="21" spans="1:30" ht="12.75" customHeight="1">
      <c r="A21" s="1"/>
      <c r="B21" s="1" t="s">
        <v>57</v>
      </c>
      <c r="C21" s="3"/>
      <c r="D21" s="46">
        <v>473</v>
      </c>
      <c r="E21" s="46">
        <v>243</v>
      </c>
      <c r="F21" s="46">
        <v>230</v>
      </c>
      <c r="G21" s="46">
        <v>236</v>
      </c>
      <c r="H21" s="46">
        <v>223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5</v>
      </c>
      <c r="P21" s="46">
        <v>0</v>
      </c>
      <c r="Q21" s="46">
        <v>2</v>
      </c>
      <c r="R21" s="46">
        <v>7</v>
      </c>
      <c r="S21" s="46">
        <v>0</v>
      </c>
      <c r="T21" s="46">
        <v>0</v>
      </c>
      <c r="U21" s="46">
        <v>3</v>
      </c>
      <c r="V21" s="46">
        <v>2</v>
      </c>
      <c r="W21" s="46">
        <v>4</v>
      </c>
      <c r="X21" s="46">
        <v>0</v>
      </c>
      <c r="Y21" s="66">
        <v>97.04016913319239</v>
      </c>
      <c r="Z21" s="66">
        <v>0</v>
      </c>
      <c r="AA21" s="66">
        <v>1.9027484143763214</v>
      </c>
      <c r="AB21" s="4"/>
      <c r="AC21" s="14" t="str">
        <f t="shared" si="0"/>
        <v>下妻市</v>
      </c>
      <c r="AD21" s="1"/>
    </row>
    <row r="22" spans="1:30" ht="12.75" customHeight="1">
      <c r="A22" s="1"/>
      <c r="B22" s="1" t="s">
        <v>36</v>
      </c>
      <c r="C22" s="3"/>
      <c r="D22" s="46">
        <v>645</v>
      </c>
      <c r="E22" s="46">
        <v>322</v>
      </c>
      <c r="F22" s="46">
        <v>323</v>
      </c>
      <c r="G22" s="46">
        <v>312</v>
      </c>
      <c r="H22" s="46">
        <v>320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0</v>
      </c>
      <c r="Q22" s="46">
        <v>9</v>
      </c>
      <c r="R22" s="46">
        <v>3</v>
      </c>
      <c r="S22" s="46">
        <v>0</v>
      </c>
      <c r="T22" s="46">
        <v>0</v>
      </c>
      <c r="U22" s="46">
        <v>12</v>
      </c>
      <c r="V22" s="46">
        <v>4</v>
      </c>
      <c r="W22" s="46">
        <v>0</v>
      </c>
      <c r="X22" s="46">
        <v>0</v>
      </c>
      <c r="Y22" s="66">
        <v>97.98449612403101</v>
      </c>
      <c r="Z22" s="66">
        <v>0</v>
      </c>
      <c r="AA22" s="66">
        <v>0.15503875968992248</v>
      </c>
      <c r="AB22" s="4"/>
      <c r="AC22" s="14" t="str">
        <f t="shared" si="0"/>
        <v>常総市</v>
      </c>
      <c r="AD22" s="1"/>
    </row>
    <row r="23" spans="1:30" ht="12.75" customHeight="1">
      <c r="A23" s="1"/>
      <c r="B23" s="1" t="s">
        <v>58</v>
      </c>
      <c r="C23" s="3"/>
      <c r="D23" s="46">
        <v>544</v>
      </c>
      <c r="E23" s="46">
        <v>272</v>
      </c>
      <c r="F23" s="46">
        <v>272</v>
      </c>
      <c r="G23" s="46">
        <v>272</v>
      </c>
      <c r="H23" s="46">
        <v>271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7</v>
      </c>
      <c r="V23" s="46">
        <v>1</v>
      </c>
      <c r="W23" s="46">
        <v>0</v>
      </c>
      <c r="X23" s="46">
        <v>0</v>
      </c>
      <c r="Y23" s="66">
        <v>99.81617647058823</v>
      </c>
      <c r="Z23" s="66">
        <v>0</v>
      </c>
      <c r="AA23" s="66">
        <v>0</v>
      </c>
      <c r="AB23" s="4"/>
      <c r="AC23" s="14" t="str">
        <f t="shared" si="0"/>
        <v>常陸太田市</v>
      </c>
      <c r="AD23" s="1"/>
    </row>
    <row r="24" spans="1:30" ht="12.75" customHeight="1">
      <c r="A24" s="1"/>
      <c r="B24" s="1" t="s">
        <v>59</v>
      </c>
      <c r="C24" s="3"/>
      <c r="D24" s="46">
        <v>272</v>
      </c>
      <c r="E24" s="46">
        <v>141</v>
      </c>
      <c r="F24" s="46">
        <v>131</v>
      </c>
      <c r="G24" s="46">
        <v>135</v>
      </c>
      <c r="H24" s="46">
        <v>130</v>
      </c>
      <c r="I24" s="46">
        <v>0</v>
      </c>
      <c r="J24" s="46">
        <v>1</v>
      </c>
      <c r="K24" s="46">
        <v>0</v>
      </c>
      <c r="L24" s="46">
        <v>0</v>
      </c>
      <c r="M24" s="46">
        <v>0</v>
      </c>
      <c r="N24" s="46">
        <v>0</v>
      </c>
      <c r="O24" s="46">
        <v>6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2</v>
      </c>
      <c r="V24" s="46">
        <v>3</v>
      </c>
      <c r="W24" s="46">
        <v>0</v>
      </c>
      <c r="X24" s="46">
        <v>0</v>
      </c>
      <c r="Y24" s="66">
        <v>97.42647058823529</v>
      </c>
      <c r="Z24" s="66">
        <v>0.3676470588235294</v>
      </c>
      <c r="AA24" s="66">
        <v>2.2058823529411766</v>
      </c>
      <c r="AB24" s="4"/>
      <c r="AC24" s="14" t="str">
        <f t="shared" si="0"/>
        <v>高萩市</v>
      </c>
      <c r="AD24" s="1"/>
    </row>
    <row r="25" spans="1:30" ht="12.75" customHeight="1">
      <c r="A25" s="1"/>
      <c r="B25" s="1" t="s">
        <v>60</v>
      </c>
      <c r="C25" s="3"/>
      <c r="D25" s="46">
        <v>462</v>
      </c>
      <c r="E25" s="46">
        <v>231</v>
      </c>
      <c r="F25" s="46">
        <v>231</v>
      </c>
      <c r="G25" s="46">
        <v>225</v>
      </c>
      <c r="H25" s="46">
        <v>231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6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29</v>
      </c>
      <c r="V25" s="46">
        <v>13</v>
      </c>
      <c r="W25" s="46">
        <v>1</v>
      </c>
      <c r="X25" s="46">
        <v>0</v>
      </c>
      <c r="Y25" s="66">
        <v>98.7012987012987</v>
      </c>
      <c r="Z25" s="66">
        <v>0</v>
      </c>
      <c r="AA25" s="66">
        <v>1.5151515151515151</v>
      </c>
      <c r="AB25" s="4"/>
      <c r="AC25" s="14" t="str">
        <f t="shared" si="0"/>
        <v>北茨城市</v>
      </c>
      <c r="AD25" s="1"/>
    </row>
    <row r="26" spans="1:30" ht="12.75" customHeight="1">
      <c r="A26" s="1"/>
      <c r="B26" s="1" t="s">
        <v>61</v>
      </c>
      <c r="C26" s="3"/>
      <c r="D26" s="46">
        <v>694</v>
      </c>
      <c r="E26" s="46">
        <v>340</v>
      </c>
      <c r="F26" s="46">
        <v>354</v>
      </c>
      <c r="G26" s="46">
        <v>330</v>
      </c>
      <c r="H26" s="46">
        <v>353</v>
      </c>
      <c r="I26" s="46">
        <v>0</v>
      </c>
      <c r="J26" s="46">
        <v>0</v>
      </c>
      <c r="K26" s="46">
        <v>0</v>
      </c>
      <c r="L26" s="46">
        <v>0</v>
      </c>
      <c r="M26" s="46">
        <v>1</v>
      </c>
      <c r="N26" s="46">
        <v>0</v>
      </c>
      <c r="O26" s="46">
        <v>3</v>
      </c>
      <c r="P26" s="46">
        <v>0</v>
      </c>
      <c r="Q26" s="46">
        <v>6</v>
      </c>
      <c r="R26" s="46">
        <v>1</v>
      </c>
      <c r="S26" s="46">
        <v>0</v>
      </c>
      <c r="T26" s="46">
        <v>0</v>
      </c>
      <c r="U26" s="46">
        <v>4</v>
      </c>
      <c r="V26" s="46">
        <v>2</v>
      </c>
      <c r="W26" s="46">
        <v>0</v>
      </c>
      <c r="X26" s="46">
        <v>0</v>
      </c>
      <c r="Y26" s="66">
        <v>98.4149855907781</v>
      </c>
      <c r="Z26" s="66">
        <v>0</v>
      </c>
      <c r="AA26" s="66">
        <v>0.43227665706051877</v>
      </c>
      <c r="AB26" s="4"/>
      <c r="AC26" s="14" t="str">
        <f t="shared" si="0"/>
        <v>笠間市</v>
      </c>
      <c r="AD26" s="1"/>
    </row>
    <row r="27" spans="1:30" ht="12.75" customHeight="1">
      <c r="A27" s="1"/>
      <c r="B27" s="1" t="s">
        <v>62</v>
      </c>
      <c r="C27" s="3"/>
      <c r="D27" s="46">
        <v>1237</v>
      </c>
      <c r="E27" s="46">
        <v>622</v>
      </c>
      <c r="F27" s="46">
        <v>615</v>
      </c>
      <c r="G27" s="46">
        <v>611</v>
      </c>
      <c r="H27" s="46">
        <v>609</v>
      </c>
      <c r="I27" s="46">
        <v>4</v>
      </c>
      <c r="J27" s="46">
        <v>3</v>
      </c>
      <c r="K27" s="46">
        <v>1</v>
      </c>
      <c r="L27" s="46">
        <v>0</v>
      </c>
      <c r="M27" s="46">
        <v>1</v>
      </c>
      <c r="N27" s="46">
        <v>0</v>
      </c>
      <c r="O27" s="46">
        <v>1</v>
      </c>
      <c r="P27" s="46">
        <v>0</v>
      </c>
      <c r="Q27" s="46">
        <v>4</v>
      </c>
      <c r="R27" s="46">
        <v>3</v>
      </c>
      <c r="S27" s="46">
        <v>0</v>
      </c>
      <c r="T27" s="46">
        <v>0</v>
      </c>
      <c r="U27" s="46">
        <v>54</v>
      </c>
      <c r="V27" s="46">
        <v>86</v>
      </c>
      <c r="W27" s="46">
        <v>0</v>
      </c>
      <c r="X27" s="46">
        <v>0</v>
      </c>
      <c r="Y27" s="66">
        <v>98.62570735650768</v>
      </c>
      <c r="Z27" s="66">
        <v>0.5658852061438965</v>
      </c>
      <c r="AA27" s="66">
        <v>0.08084074373484236</v>
      </c>
      <c r="AB27" s="4"/>
      <c r="AC27" s="14" t="str">
        <f t="shared" si="0"/>
        <v>取手市</v>
      </c>
      <c r="AD27" s="1"/>
    </row>
    <row r="28" spans="1:30" ht="12.75" customHeight="1">
      <c r="A28" s="1"/>
      <c r="B28" s="1" t="s">
        <v>63</v>
      </c>
      <c r="C28" s="3"/>
      <c r="D28" s="46">
        <v>676</v>
      </c>
      <c r="E28" s="46">
        <v>353</v>
      </c>
      <c r="F28" s="46">
        <v>323</v>
      </c>
      <c r="G28" s="46">
        <v>346</v>
      </c>
      <c r="H28" s="46">
        <v>319</v>
      </c>
      <c r="I28" s="46">
        <v>0</v>
      </c>
      <c r="J28" s="46">
        <v>1</v>
      </c>
      <c r="K28" s="46">
        <v>1</v>
      </c>
      <c r="L28" s="46">
        <v>0</v>
      </c>
      <c r="M28" s="46">
        <v>0</v>
      </c>
      <c r="N28" s="46">
        <v>0</v>
      </c>
      <c r="O28" s="46">
        <v>1</v>
      </c>
      <c r="P28" s="46">
        <v>0</v>
      </c>
      <c r="Q28" s="46">
        <v>5</v>
      </c>
      <c r="R28" s="46">
        <v>3</v>
      </c>
      <c r="S28" s="46">
        <v>0</v>
      </c>
      <c r="T28" s="46">
        <v>0</v>
      </c>
      <c r="U28" s="46">
        <v>11</v>
      </c>
      <c r="V28" s="46">
        <v>11</v>
      </c>
      <c r="W28" s="46">
        <v>0</v>
      </c>
      <c r="X28" s="46">
        <v>0</v>
      </c>
      <c r="Y28" s="66">
        <v>98.37278106508876</v>
      </c>
      <c r="Z28" s="66">
        <v>0.14792899408284024</v>
      </c>
      <c r="AA28" s="66">
        <v>0.14792899408284024</v>
      </c>
      <c r="AB28" s="4"/>
      <c r="AC28" s="14" t="str">
        <f t="shared" si="0"/>
        <v>牛久市</v>
      </c>
      <c r="AD28" s="1"/>
    </row>
    <row r="29" spans="1:30" ht="12.75" customHeight="1">
      <c r="A29" s="1"/>
      <c r="B29" s="1" t="s">
        <v>64</v>
      </c>
      <c r="C29" s="3"/>
      <c r="D29" s="46">
        <v>2086</v>
      </c>
      <c r="E29" s="46">
        <v>1044</v>
      </c>
      <c r="F29" s="46">
        <v>1042</v>
      </c>
      <c r="G29" s="46">
        <v>1025</v>
      </c>
      <c r="H29" s="46">
        <v>1037</v>
      </c>
      <c r="I29" s="46">
        <v>0</v>
      </c>
      <c r="J29" s="46">
        <v>0</v>
      </c>
      <c r="K29" s="46">
        <v>0</v>
      </c>
      <c r="L29" s="46">
        <v>2</v>
      </c>
      <c r="M29" s="46">
        <v>0</v>
      </c>
      <c r="N29" s="46">
        <v>0</v>
      </c>
      <c r="O29" s="46">
        <v>6</v>
      </c>
      <c r="P29" s="46">
        <v>0</v>
      </c>
      <c r="Q29" s="46">
        <v>13</v>
      </c>
      <c r="R29" s="46">
        <v>3</v>
      </c>
      <c r="S29" s="46">
        <v>0</v>
      </c>
      <c r="T29" s="46">
        <v>0</v>
      </c>
      <c r="U29" s="46">
        <v>36</v>
      </c>
      <c r="V29" s="46">
        <v>35</v>
      </c>
      <c r="W29" s="46">
        <v>2</v>
      </c>
      <c r="X29" s="46">
        <v>0</v>
      </c>
      <c r="Y29" s="66">
        <v>98.84947267497604</v>
      </c>
      <c r="Z29" s="66">
        <v>0</v>
      </c>
      <c r="AA29" s="66">
        <v>0.4</v>
      </c>
      <c r="AB29" s="4"/>
      <c r="AC29" s="14" t="str">
        <f t="shared" si="0"/>
        <v>つくば市</v>
      </c>
      <c r="AD29" s="1"/>
    </row>
    <row r="30" spans="1:30" ht="12.75" customHeight="1">
      <c r="A30" s="1"/>
      <c r="B30" s="1" t="s">
        <v>65</v>
      </c>
      <c r="C30" s="3"/>
      <c r="D30" s="46">
        <v>1650</v>
      </c>
      <c r="E30" s="46">
        <v>829</v>
      </c>
      <c r="F30" s="46">
        <v>821</v>
      </c>
      <c r="G30" s="46">
        <v>818</v>
      </c>
      <c r="H30" s="46">
        <v>819</v>
      </c>
      <c r="I30" s="46">
        <v>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5</v>
      </c>
      <c r="R30" s="46">
        <v>2</v>
      </c>
      <c r="S30" s="46">
        <v>0</v>
      </c>
      <c r="T30" s="46">
        <v>0</v>
      </c>
      <c r="U30" s="46">
        <v>12</v>
      </c>
      <c r="V30" s="46">
        <v>6</v>
      </c>
      <c r="W30" s="46">
        <v>0</v>
      </c>
      <c r="X30" s="46">
        <v>0</v>
      </c>
      <c r="Y30" s="66">
        <v>99.2121212121212</v>
      </c>
      <c r="Z30" s="66">
        <v>0.36363636363636365</v>
      </c>
      <c r="AA30" s="66">
        <v>0</v>
      </c>
      <c r="AB30" s="4"/>
      <c r="AC30" s="14" t="str">
        <f t="shared" si="0"/>
        <v>ひたちなか市</v>
      </c>
      <c r="AD30" s="1"/>
    </row>
    <row r="31" spans="1:30" ht="12.75" customHeight="1">
      <c r="A31" s="1"/>
      <c r="B31" s="1" t="s">
        <v>66</v>
      </c>
      <c r="C31" s="3"/>
      <c r="D31" s="46">
        <v>725</v>
      </c>
      <c r="E31" s="46">
        <v>371</v>
      </c>
      <c r="F31" s="46">
        <v>354</v>
      </c>
      <c r="G31" s="46">
        <v>368</v>
      </c>
      <c r="H31" s="46">
        <v>352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2</v>
      </c>
      <c r="P31" s="46">
        <v>0</v>
      </c>
      <c r="Q31" s="46">
        <v>1</v>
      </c>
      <c r="R31" s="46">
        <v>2</v>
      </c>
      <c r="S31" s="46">
        <v>0</v>
      </c>
      <c r="T31" s="46">
        <v>0</v>
      </c>
      <c r="U31" s="46">
        <v>23</v>
      </c>
      <c r="V31" s="46">
        <v>37</v>
      </c>
      <c r="W31" s="46">
        <v>1</v>
      </c>
      <c r="X31" s="46">
        <v>0</v>
      </c>
      <c r="Y31" s="66">
        <v>99.3103448275862</v>
      </c>
      <c r="Z31" s="66">
        <v>0</v>
      </c>
      <c r="AA31" s="66">
        <v>0.41379310344827586</v>
      </c>
      <c r="AB31" s="4"/>
      <c r="AC31" s="14" t="str">
        <f t="shared" si="0"/>
        <v>鹿嶋市</v>
      </c>
      <c r="AD31" s="1"/>
    </row>
    <row r="32" spans="1:30" ht="12.75" customHeight="1">
      <c r="A32" s="1"/>
      <c r="B32" s="1" t="s">
        <v>21</v>
      </c>
      <c r="C32" s="3"/>
      <c r="D32" s="46">
        <v>266</v>
      </c>
      <c r="E32" s="46">
        <v>142</v>
      </c>
      <c r="F32" s="46">
        <v>124</v>
      </c>
      <c r="G32" s="46">
        <v>140</v>
      </c>
      <c r="H32" s="46">
        <v>124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1</v>
      </c>
      <c r="R32" s="46">
        <v>0</v>
      </c>
      <c r="S32" s="46">
        <v>0</v>
      </c>
      <c r="T32" s="46">
        <v>0</v>
      </c>
      <c r="U32" s="46">
        <v>21</v>
      </c>
      <c r="V32" s="46">
        <v>30</v>
      </c>
      <c r="W32" s="46">
        <v>0</v>
      </c>
      <c r="X32" s="46">
        <v>0</v>
      </c>
      <c r="Y32" s="66">
        <v>99.24812030075188</v>
      </c>
      <c r="Z32" s="66">
        <v>0</v>
      </c>
      <c r="AA32" s="66">
        <v>0</v>
      </c>
      <c r="AB32" s="4"/>
      <c r="AC32" s="14" t="str">
        <f t="shared" si="0"/>
        <v>潮来市</v>
      </c>
      <c r="AD32" s="1"/>
    </row>
    <row r="33" spans="1:30" ht="12.75" customHeight="1">
      <c r="A33" s="1"/>
      <c r="B33" s="1" t="s">
        <v>37</v>
      </c>
      <c r="C33" s="3"/>
      <c r="D33" s="46">
        <v>564</v>
      </c>
      <c r="E33" s="46">
        <v>286</v>
      </c>
      <c r="F33" s="46">
        <v>278</v>
      </c>
      <c r="G33" s="46">
        <v>279</v>
      </c>
      <c r="H33" s="46">
        <v>274</v>
      </c>
      <c r="I33" s="46">
        <v>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5</v>
      </c>
      <c r="R33" s="46">
        <v>4</v>
      </c>
      <c r="S33" s="46">
        <v>0</v>
      </c>
      <c r="T33" s="46">
        <v>0</v>
      </c>
      <c r="U33" s="46">
        <v>28</v>
      </c>
      <c r="V33" s="46">
        <v>45</v>
      </c>
      <c r="W33" s="46">
        <v>0</v>
      </c>
      <c r="X33" s="46">
        <v>0</v>
      </c>
      <c r="Y33" s="66">
        <v>98.04964539007092</v>
      </c>
      <c r="Z33" s="66">
        <v>0.3546099290780142</v>
      </c>
      <c r="AA33" s="66">
        <v>0</v>
      </c>
      <c r="AB33" s="4"/>
      <c r="AC33" s="14" t="str">
        <f t="shared" si="0"/>
        <v>守谷市</v>
      </c>
      <c r="AD33" s="1"/>
    </row>
    <row r="34" spans="1:30" ht="12.75" customHeight="1">
      <c r="A34" s="1"/>
      <c r="B34" s="1" t="s">
        <v>2</v>
      </c>
      <c r="C34" s="3"/>
      <c r="D34" s="46">
        <v>418</v>
      </c>
      <c r="E34" s="46">
        <v>205</v>
      </c>
      <c r="F34" s="46">
        <v>213</v>
      </c>
      <c r="G34" s="46">
        <v>202</v>
      </c>
      <c r="H34" s="46">
        <v>212</v>
      </c>
      <c r="I34" s="46">
        <v>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1</v>
      </c>
      <c r="S34" s="46">
        <v>0</v>
      </c>
      <c r="T34" s="46">
        <v>0</v>
      </c>
      <c r="U34" s="46">
        <v>6</v>
      </c>
      <c r="V34" s="46">
        <v>5</v>
      </c>
      <c r="W34" s="46">
        <v>0</v>
      </c>
      <c r="X34" s="46">
        <v>0</v>
      </c>
      <c r="Y34" s="66">
        <v>99.04306220095694</v>
      </c>
      <c r="Z34" s="66">
        <v>0.7177033492822966</v>
      </c>
      <c r="AA34" s="66">
        <v>0</v>
      </c>
      <c r="AB34" s="4"/>
      <c r="AC34" s="14" t="str">
        <f t="shared" si="0"/>
        <v>常陸大宮市</v>
      </c>
      <c r="AD34" s="1"/>
    </row>
    <row r="35" spans="1:30" ht="12.75" customHeight="1">
      <c r="A35" s="1"/>
      <c r="B35" s="1" t="s">
        <v>3</v>
      </c>
      <c r="C35" s="3"/>
      <c r="D35" s="46">
        <v>531</v>
      </c>
      <c r="E35" s="46">
        <v>270</v>
      </c>
      <c r="F35" s="46">
        <v>261</v>
      </c>
      <c r="G35" s="46">
        <v>265</v>
      </c>
      <c r="H35" s="46">
        <v>261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3</v>
      </c>
      <c r="P35" s="46">
        <v>0</v>
      </c>
      <c r="Q35" s="46">
        <v>2</v>
      </c>
      <c r="R35" s="46">
        <v>0</v>
      </c>
      <c r="S35" s="46">
        <v>0</v>
      </c>
      <c r="T35" s="46">
        <v>0</v>
      </c>
      <c r="U35" s="46">
        <v>4</v>
      </c>
      <c r="V35" s="46">
        <v>3</v>
      </c>
      <c r="W35" s="46">
        <v>0</v>
      </c>
      <c r="X35" s="46">
        <v>0</v>
      </c>
      <c r="Y35" s="66">
        <v>99.05838041431262</v>
      </c>
      <c r="Z35" s="66">
        <v>0</v>
      </c>
      <c r="AA35" s="66">
        <v>0.5649717514124294</v>
      </c>
      <c r="AB35" s="4"/>
      <c r="AC35" s="14" t="str">
        <f t="shared" si="0"/>
        <v>那珂市</v>
      </c>
      <c r="AD35" s="1"/>
    </row>
    <row r="36" spans="1:30" ht="12.75" customHeight="1">
      <c r="A36" s="1"/>
      <c r="B36" s="1" t="s">
        <v>4</v>
      </c>
      <c r="C36" s="3"/>
      <c r="D36" s="46">
        <v>1078</v>
      </c>
      <c r="E36" s="46">
        <v>561</v>
      </c>
      <c r="F36" s="46">
        <v>517</v>
      </c>
      <c r="G36" s="46">
        <v>539</v>
      </c>
      <c r="H36" s="46">
        <v>506</v>
      </c>
      <c r="I36" s="46">
        <v>4</v>
      </c>
      <c r="J36" s="46">
        <v>3</v>
      </c>
      <c r="K36" s="46">
        <v>3</v>
      </c>
      <c r="L36" s="46">
        <v>4</v>
      </c>
      <c r="M36" s="46">
        <v>1</v>
      </c>
      <c r="N36" s="46">
        <v>0</v>
      </c>
      <c r="O36" s="46">
        <v>6</v>
      </c>
      <c r="P36" s="46">
        <v>0</v>
      </c>
      <c r="Q36" s="46">
        <v>8</v>
      </c>
      <c r="R36" s="46">
        <v>4</v>
      </c>
      <c r="S36" s="46">
        <v>0</v>
      </c>
      <c r="T36" s="46">
        <v>0</v>
      </c>
      <c r="U36" s="46">
        <v>22</v>
      </c>
      <c r="V36" s="46">
        <v>30</v>
      </c>
      <c r="W36" s="46">
        <v>0</v>
      </c>
      <c r="X36" s="46">
        <v>0</v>
      </c>
      <c r="Y36" s="66">
        <v>96.93877551020408</v>
      </c>
      <c r="Z36" s="66">
        <v>0.6493506493506493</v>
      </c>
      <c r="AA36" s="66">
        <v>0.5565862708719851</v>
      </c>
      <c r="AB36" s="4"/>
      <c r="AC36" s="14" t="str">
        <f t="shared" si="0"/>
        <v>筑西市</v>
      </c>
      <c r="AD36" s="1"/>
    </row>
    <row r="37" spans="1:30" ht="12.75" customHeight="1">
      <c r="A37" s="1"/>
      <c r="B37" s="1" t="s">
        <v>5</v>
      </c>
      <c r="C37" s="3"/>
      <c r="D37" s="46">
        <v>563</v>
      </c>
      <c r="E37" s="46">
        <v>299</v>
      </c>
      <c r="F37" s="46">
        <v>264</v>
      </c>
      <c r="G37" s="46">
        <v>291</v>
      </c>
      <c r="H37" s="46">
        <v>262</v>
      </c>
      <c r="I37" s="46">
        <v>0</v>
      </c>
      <c r="J37" s="46">
        <v>1</v>
      </c>
      <c r="K37" s="46">
        <v>0</v>
      </c>
      <c r="L37" s="46">
        <v>0</v>
      </c>
      <c r="M37" s="46">
        <v>0</v>
      </c>
      <c r="N37" s="46">
        <v>0</v>
      </c>
      <c r="O37" s="46">
        <v>6</v>
      </c>
      <c r="P37" s="46">
        <v>0</v>
      </c>
      <c r="Q37" s="46">
        <v>2</v>
      </c>
      <c r="R37" s="46">
        <v>1</v>
      </c>
      <c r="S37" s="46">
        <v>0</v>
      </c>
      <c r="T37" s="46">
        <v>0</v>
      </c>
      <c r="U37" s="46">
        <v>20</v>
      </c>
      <c r="V37" s="46">
        <v>21</v>
      </c>
      <c r="W37" s="46">
        <v>0</v>
      </c>
      <c r="X37" s="46">
        <v>0</v>
      </c>
      <c r="Y37" s="66">
        <v>98.22380106571936</v>
      </c>
      <c r="Z37" s="66">
        <v>0.17761989342806395</v>
      </c>
      <c r="AA37" s="66">
        <v>1.0657193605683837</v>
      </c>
      <c r="AB37" s="4"/>
      <c r="AC37" s="14" t="str">
        <f t="shared" si="0"/>
        <v>坂東市</v>
      </c>
      <c r="AD37" s="1"/>
    </row>
    <row r="38" spans="1:30" ht="12.75" customHeight="1">
      <c r="A38" s="1"/>
      <c r="B38" s="1" t="s">
        <v>6</v>
      </c>
      <c r="C38" s="3"/>
      <c r="D38" s="46">
        <v>397</v>
      </c>
      <c r="E38" s="46">
        <v>209</v>
      </c>
      <c r="F38" s="46">
        <v>188</v>
      </c>
      <c r="G38" s="46">
        <v>199</v>
      </c>
      <c r="H38" s="46">
        <v>182</v>
      </c>
      <c r="I38" s="46">
        <v>0</v>
      </c>
      <c r="J38" s="46">
        <v>1</v>
      </c>
      <c r="K38" s="46">
        <v>0</v>
      </c>
      <c r="L38" s="46">
        <v>0</v>
      </c>
      <c r="M38" s="46">
        <v>0</v>
      </c>
      <c r="N38" s="46">
        <v>0</v>
      </c>
      <c r="O38" s="46">
        <v>3</v>
      </c>
      <c r="P38" s="46">
        <v>0</v>
      </c>
      <c r="Q38" s="46">
        <v>7</v>
      </c>
      <c r="R38" s="46">
        <v>5</v>
      </c>
      <c r="S38" s="46">
        <v>0</v>
      </c>
      <c r="T38" s="46">
        <v>0</v>
      </c>
      <c r="U38" s="46">
        <v>24</v>
      </c>
      <c r="V38" s="46">
        <v>18</v>
      </c>
      <c r="W38" s="46">
        <v>0</v>
      </c>
      <c r="X38" s="46">
        <v>0</v>
      </c>
      <c r="Y38" s="66">
        <v>95.96977329974811</v>
      </c>
      <c r="Z38" s="66">
        <v>0.2518891687657431</v>
      </c>
      <c r="AA38" s="66">
        <v>0.7556675062972292</v>
      </c>
      <c r="AB38" s="4"/>
      <c r="AC38" s="14" t="str">
        <f t="shared" si="0"/>
        <v>稲敷市</v>
      </c>
      <c r="AD38" s="1"/>
    </row>
    <row r="39" spans="1:30" ht="12.75" customHeight="1">
      <c r="A39" s="1"/>
      <c r="B39" s="72" t="s">
        <v>7</v>
      </c>
      <c r="C39" s="3"/>
      <c r="D39" s="46">
        <v>386</v>
      </c>
      <c r="E39" s="46">
        <v>197</v>
      </c>
      <c r="F39" s="46">
        <v>189</v>
      </c>
      <c r="G39" s="46">
        <v>193</v>
      </c>
      <c r="H39" s="46">
        <v>187</v>
      </c>
      <c r="I39" s="46">
        <v>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3</v>
      </c>
      <c r="P39" s="46">
        <v>0</v>
      </c>
      <c r="Q39" s="46">
        <v>0</v>
      </c>
      <c r="R39" s="46">
        <v>2</v>
      </c>
      <c r="S39" s="46">
        <v>0</v>
      </c>
      <c r="T39" s="46">
        <v>0</v>
      </c>
      <c r="U39" s="46">
        <v>1</v>
      </c>
      <c r="V39" s="46">
        <v>2</v>
      </c>
      <c r="W39" s="46">
        <v>0</v>
      </c>
      <c r="X39" s="46">
        <v>0</v>
      </c>
      <c r="Y39" s="66">
        <v>98.44559585492227</v>
      </c>
      <c r="Z39" s="66">
        <v>0.2590673575129534</v>
      </c>
      <c r="AA39" s="66">
        <v>0.7772020725388601</v>
      </c>
      <c r="AB39" s="4"/>
      <c r="AC39" s="73" t="str">
        <f t="shared" si="0"/>
        <v>かすみがうら市</v>
      </c>
      <c r="AD39" s="1"/>
    </row>
    <row r="40" spans="1:30" ht="12.75" customHeight="1">
      <c r="A40" s="1"/>
      <c r="B40" s="1" t="s">
        <v>38</v>
      </c>
      <c r="C40" s="3"/>
      <c r="D40" s="46">
        <v>425</v>
      </c>
      <c r="E40" s="46">
        <v>214</v>
      </c>
      <c r="F40" s="46">
        <v>211</v>
      </c>
      <c r="G40" s="46">
        <v>211</v>
      </c>
      <c r="H40" s="46">
        <v>211</v>
      </c>
      <c r="I40" s="46">
        <v>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2</v>
      </c>
      <c r="R40" s="46">
        <v>0</v>
      </c>
      <c r="S40" s="46">
        <v>0</v>
      </c>
      <c r="T40" s="46">
        <v>0</v>
      </c>
      <c r="U40" s="46">
        <v>3</v>
      </c>
      <c r="V40" s="46">
        <v>2</v>
      </c>
      <c r="W40" s="46">
        <v>0</v>
      </c>
      <c r="X40" s="46">
        <v>0</v>
      </c>
      <c r="Y40" s="66">
        <v>99.29411764705883</v>
      </c>
      <c r="Z40" s="66">
        <v>0.2352941176470588</v>
      </c>
      <c r="AA40" s="66">
        <v>0</v>
      </c>
      <c r="AB40" s="4"/>
      <c r="AC40" s="14" t="str">
        <f t="shared" si="0"/>
        <v>桜川市</v>
      </c>
      <c r="AD40" s="1"/>
    </row>
    <row r="41" spans="1:30" ht="12.75" customHeight="1">
      <c r="A41" s="1"/>
      <c r="B41" s="1" t="s">
        <v>39</v>
      </c>
      <c r="C41" s="3"/>
      <c r="D41" s="46">
        <v>910</v>
      </c>
      <c r="E41" s="46">
        <v>471</v>
      </c>
      <c r="F41" s="46">
        <v>439</v>
      </c>
      <c r="G41" s="46">
        <v>456</v>
      </c>
      <c r="H41" s="46">
        <v>428</v>
      </c>
      <c r="I41" s="46">
        <v>0</v>
      </c>
      <c r="J41" s="46">
        <v>0</v>
      </c>
      <c r="K41" s="46">
        <v>1</v>
      </c>
      <c r="L41" s="46">
        <v>0</v>
      </c>
      <c r="M41" s="46">
        <v>0</v>
      </c>
      <c r="N41" s="46">
        <v>0</v>
      </c>
      <c r="O41" s="46">
        <v>4</v>
      </c>
      <c r="P41" s="46">
        <v>2</v>
      </c>
      <c r="Q41" s="46">
        <v>10</v>
      </c>
      <c r="R41" s="46">
        <v>9</v>
      </c>
      <c r="S41" s="46">
        <v>0</v>
      </c>
      <c r="T41" s="46">
        <v>0</v>
      </c>
      <c r="U41" s="46">
        <v>104</v>
      </c>
      <c r="V41" s="46">
        <v>130</v>
      </c>
      <c r="W41" s="46">
        <v>0</v>
      </c>
      <c r="X41" s="46">
        <v>0</v>
      </c>
      <c r="Y41" s="66">
        <v>97.14285714285714</v>
      </c>
      <c r="Z41" s="66">
        <v>0</v>
      </c>
      <c r="AA41" s="66">
        <v>0.6593406593406593</v>
      </c>
      <c r="AB41" s="4"/>
      <c r="AC41" s="14" t="str">
        <f t="shared" si="0"/>
        <v>神栖市</v>
      </c>
      <c r="AD41" s="1"/>
    </row>
    <row r="42" spans="1:30" ht="12.75" customHeight="1">
      <c r="A42" s="1"/>
      <c r="B42" s="1" t="s">
        <v>40</v>
      </c>
      <c r="C42" s="3"/>
      <c r="D42" s="46">
        <v>366</v>
      </c>
      <c r="E42" s="46">
        <v>194</v>
      </c>
      <c r="F42" s="46">
        <v>172</v>
      </c>
      <c r="G42" s="46">
        <v>193</v>
      </c>
      <c r="H42" s="46">
        <v>172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1</v>
      </c>
      <c r="R42" s="46">
        <v>0</v>
      </c>
      <c r="S42" s="46">
        <v>0</v>
      </c>
      <c r="T42" s="46">
        <v>0</v>
      </c>
      <c r="U42" s="46">
        <v>18</v>
      </c>
      <c r="V42" s="46">
        <v>16</v>
      </c>
      <c r="W42" s="46">
        <v>0</v>
      </c>
      <c r="X42" s="46">
        <v>0</v>
      </c>
      <c r="Y42" s="66">
        <v>99.72677595628416</v>
      </c>
      <c r="Z42" s="66">
        <v>0</v>
      </c>
      <c r="AA42" s="66">
        <v>0</v>
      </c>
      <c r="AB42" s="4"/>
      <c r="AC42" s="14" t="str">
        <f t="shared" si="0"/>
        <v>行方市</v>
      </c>
      <c r="AD42" s="1"/>
    </row>
    <row r="43" spans="1:30" ht="12.75" customHeight="1">
      <c r="A43" s="1"/>
      <c r="B43" s="1" t="s">
        <v>41</v>
      </c>
      <c r="C43" s="3"/>
      <c r="D43" s="46">
        <v>427</v>
      </c>
      <c r="E43" s="46">
        <v>231</v>
      </c>
      <c r="F43" s="46">
        <v>196</v>
      </c>
      <c r="G43" s="46">
        <v>227</v>
      </c>
      <c r="H43" s="46">
        <v>192</v>
      </c>
      <c r="I43" s="46">
        <v>0</v>
      </c>
      <c r="J43" s="46">
        <v>0</v>
      </c>
      <c r="K43" s="46">
        <v>0</v>
      </c>
      <c r="L43" s="46">
        <v>1</v>
      </c>
      <c r="M43" s="46">
        <v>2</v>
      </c>
      <c r="N43" s="46">
        <v>0</v>
      </c>
      <c r="O43" s="46">
        <v>2</v>
      </c>
      <c r="P43" s="46">
        <v>1</v>
      </c>
      <c r="Q43" s="46">
        <v>0</v>
      </c>
      <c r="R43" s="46">
        <v>2</v>
      </c>
      <c r="S43" s="46">
        <v>0</v>
      </c>
      <c r="T43" s="46">
        <v>0</v>
      </c>
      <c r="U43" s="46">
        <v>3</v>
      </c>
      <c r="V43" s="46">
        <v>0</v>
      </c>
      <c r="W43" s="46">
        <v>1</v>
      </c>
      <c r="X43" s="46">
        <v>0</v>
      </c>
      <c r="Y43" s="66">
        <v>98.12646370023418</v>
      </c>
      <c r="Z43" s="66">
        <v>0</v>
      </c>
      <c r="AA43" s="66">
        <v>0.936768149882904</v>
      </c>
      <c r="AB43" s="4"/>
      <c r="AC43" s="14" t="str">
        <f>B43</f>
        <v>鉾田市</v>
      </c>
      <c r="AD43" s="1"/>
    </row>
    <row r="44" spans="1:30" ht="12.75" customHeight="1">
      <c r="A44" s="1"/>
      <c r="B44" s="72" t="s">
        <v>42</v>
      </c>
      <c r="C44" s="3"/>
      <c r="D44" s="46">
        <v>375</v>
      </c>
      <c r="E44" s="46">
        <v>193</v>
      </c>
      <c r="F44" s="46">
        <v>182</v>
      </c>
      <c r="G44" s="46">
        <v>186</v>
      </c>
      <c r="H44" s="46">
        <v>179</v>
      </c>
      <c r="I44" s="46">
        <v>1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5</v>
      </c>
      <c r="P44" s="46">
        <v>0</v>
      </c>
      <c r="Q44" s="46">
        <v>1</v>
      </c>
      <c r="R44" s="46">
        <v>3</v>
      </c>
      <c r="S44" s="46">
        <v>0</v>
      </c>
      <c r="T44" s="46">
        <v>0</v>
      </c>
      <c r="U44" s="46">
        <v>3</v>
      </c>
      <c r="V44" s="46">
        <v>9</v>
      </c>
      <c r="W44" s="46">
        <v>0</v>
      </c>
      <c r="X44" s="46">
        <v>0</v>
      </c>
      <c r="Y44" s="66">
        <v>97.33333333333334</v>
      </c>
      <c r="Z44" s="66">
        <v>0.26666666666666666</v>
      </c>
      <c r="AA44" s="66">
        <v>1.3333333333333335</v>
      </c>
      <c r="AB44" s="4"/>
      <c r="AC44" s="73" t="str">
        <f>B44</f>
        <v>つくばみらい市</v>
      </c>
      <c r="AD44" s="1"/>
    </row>
    <row r="45" spans="1:30" ht="12.75" customHeight="1">
      <c r="A45" s="1"/>
      <c r="B45" s="1" t="s">
        <v>43</v>
      </c>
      <c r="C45" s="3"/>
      <c r="D45" s="46">
        <v>508</v>
      </c>
      <c r="E45" s="46">
        <v>252</v>
      </c>
      <c r="F45" s="46">
        <v>256</v>
      </c>
      <c r="G45" s="46">
        <v>246</v>
      </c>
      <c r="H45" s="46">
        <v>256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1</v>
      </c>
      <c r="P45" s="46">
        <v>0</v>
      </c>
      <c r="Q45" s="46">
        <v>5</v>
      </c>
      <c r="R45" s="46">
        <v>0</v>
      </c>
      <c r="S45" s="46">
        <v>0</v>
      </c>
      <c r="T45" s="46">
        <v>0</v>
      </c>
      <c r="U45" s="46">
        <v>1</v>
      </c>
      <c r="V45" s="46">
        <v>3</v>
      </c>
      <c r="W45" s="46">
        <v>0</v>
      </c>
      <c r="X45" s="46">
        <v>0</v>
      </c>
      <c r="Y45" s="66">
        <v>98.81889763779527</v>
      </c>
      <c r="Z45" s="66">
        <v>0</v>
      </c>
      <c r="AA45" s="66">
        <v>0.19685039370078738</v>
      </c>
      <c r="AB45" s="4"/>
      <c r="AC45" s="14" t="str">
        <f>B45</f>
        <v>小美玉市</v>
      </c>
      <c r="AD45" s="1"/>
    </row>
    <row r="46" spans="1:30" ht="12.75" customHeight="1">
      <c r="A46" s="1"/>
      <c r="B46" s="10"/>
      <c r="C46" s="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7"/>
      <c r="Z46" s="67"/>
      <c r="AA46" s="67"/>
      <c r="AB46" s="4"/>
      <c r="AC46" s="14"/>
      <c r="AD46" s="1"/>
    </row>
    <row r="47" spans="1:30" s="42" customFormat="1" ht="12.75" customHeight="1">
      <c r="A47" s="11"/>
      <c r="B47" s="11" t="s">
        <v>22</v>
      </c>
      <c r="C47" s="18"/>
      <c r="D47" s="43">
        <v>2447</v>
      </c>
      <c r="E47" s="43">
        <v>1253</v>
      </c>
      <c r="F47" s="43">
        <v>1194</v>
      </c>
      <c r="G47" s="43">
        <v>1232</v>
      </c>
      <c r="H47" s="43">
        <v>1183</v>
      </c>
      <c r="I47" s="43">
        <v>3</v>
      </c>
      <c r="J47" s="43">
        <v>2</v>
      </c>
      <c r="K47" s="43">
        <v>2</v>
      </c>
      <c r="L47" s="43">
        <v>0</v>
      </c>
      <c r="M47" s="43">
        <v>0</v>
      </c>
      <c r="N47" s="43">
        <v>0</v>
      </c>
      <c r="O47" s="43">
        <v>6</v>
      </c>
      <c r="P47" s="43">
        <v>0</v>
      </c>
      <c r="Q47" s="43">
        <v>10</v>
      </c>
      <c r="R47" s="43">
        <v>9</v>
      </c>
      <c r="S47" s="43">
        <v>0</v>
      </c>
      <c r="T47" s="43">
        <v>0</v>
      </c>
      <c r="U47" s="43">
        <v>109</v>
      </c>
      <c r="V47" s="43">
        <v>82</v>
      </c>
      <c r="W47" s="43">
        <v>0</v>
      </c>
      <c r="X47" s="43">
        <v>0</v>
      </c>
      <c r="Y47" s="68">
        <v>98.69227625664078</v>
      </c>
      <c r="Z47" s="68">
        <v>0.2043318348998774</v>
      </c>
      <c r="AA47" s="68">
        <v>0.2451982018798529</v>
      </c>
      <c r="AB47" s="19"/>
      <c r="AC47" s="17" t="str">
        <f>B47</f>
        <v>郡計</v>
      </c>
      <c r="AD47" s="11"/>
    </row>
    <row r="48" spans="1:30" ht="12.75" customHeight="1">
      <c r="A48" s="1"/>
      <c r="B48" s="11"/>
      <c r="C48" s="3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7"/>
      <c r="Z48" s="67"/>
      <c r="AA48" s="67"/>
      <c r="AB48" s="4"/>
      <c r="AC48" s="14"/>
      <c r="AD48" s="1"/>
    </row>
    <row r="49" spans="1:30" s="42" customFormat="1" ht="12.75" customHeight="1">
      <c r="A49" s="11"/>
      <c r="B49" s="11" t="s">
        <v>23</v>
      </c>
      <c r="C49" s="18"/>
      <c r="D49" s="43">
        <v>624</v>
      </c>
      <c r="E49" s="43">
        <v>311</v>
      </c>
      <c r="F49" s="43">
        <v>313</v>
      </c>
      <c r="G49" s="43">
        <v>307</v>
      </c>
      <c r="H49" s="43">
        <v>309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1</v>
      </c>
      <c r="P49" s="43">
        <v>0</v>
      </c>
      <c r="Q49" s="43">
        <v>3</v>
      </c>
      <c r="R49" s="43">
        <v>4</v>
      </c>
      <c r="S49" s="43">
        <v>0</v>
      </c>
      <c r="T49" s="43">
        <v>0</v>
      </c>
      <c r="U49" s="43">
        <v>8</v>
      </c>
      <c r="V49" s="43">
        <v>4</v>
      </c>
      <c r="W49" s="43">
        <v>0</v>
      </c>
      <c r="X49" s="43">
        <v>0</v>
      </c>
      <c r="Y49" s="68">
        <v>98.71794871794873</v>
      </c>
      <c r="Z49" s="68">
        <v>0</v>
      </c>
      <c r="AA49" s="68">
        <v>0.16025641025641024</v>
      </c>
      <c r="AB49" s="19"/>
      <c r="AC49" s="17" t="str">
        <f>B49</f>
        <v>東茨城郡</v>
      </c>
      <c r="AD49" s="11"/>
    </row>
    <row r="50" spans="1:30" ht="12.75" customHeight="1">
      <c r="A50" s="1"/>
      <c r="B50" s="1" t="s">
        <v>67</v>
      </c>
      <c r="C50" s="3"/>
      <c r="D50" s="46">
        <v>296</v>
      </c>
      <c r="E50" s="46">
        <v>153</v>
      </c>
      <c r="F50" s="46">
        <v>143</v>
      </c>
      <c r="G50" s="46">
        <v>151</v>
      </c>
      <c r="H50" s="46">
        <v>143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1</v>
      </c>
      <c r="P50" s="46">
        <v>0</v>
      </c>
      <c r="Q50" s="46">
        <v>1</v>
      </c>
      <c r="R50" s="46">
        <v>0</v>
      </c>
      <c r="S50" s="46">
        <v>0</v>
      </c>
      <c r="T50" s="46">
        <v>0</v>
      </c>
      <c r="U50" s="46">
        <v>5</v>
      </c>
      <c r="V50" s="46">
        <v>3</v>
      </c>
      <c r="W50" s="46">
        <v>0</v>
      </c>
      <c r="X50" s="46">
        <v>0</v>
      </c>
      <c r="Y50" s="66">
        <v>99.32432432432432</v>
      </c>
      <c r="Z50" s="66">
        <v>0</v>
      </c>
      <c r="AA50" s="66">
        <v>0.33783783783783783</v>
      </c>
      <c r="AB50" s="4"/>
      <c r="AC50" s="14" t="str">
        <f>B50</f>
        <v>茨城町</v>
      </c>
      <c r="AD50" s="1"/>
    </row>
    <row r="51" spans="1:30" ht="12.75" customHeight="1">
      <c r="A51" s="1"/>
      <c r="B51" s="1" t="s">
        <v>68</v>
      </c>
      <c r="C51" s="3"/>
      <c r="D51" s="46">
        <v>149</v>
      </c>
      <c r="E51" s="46">
        <v>74</v>
      </c>
      <c r="F51" s="46">
        <v>75</v>
      </c>
      <c r="G51" s="46">
        <v>73</v>
      </c>
      <c r="H51" s="46">
        <v>71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1</v>
      </c>
      <c r="R51" s="46">
        <v>4</v>
      </c>
      <c r="S51" s="46">
        <v>0</v>
      </c>
      <c r="T51" s="46">
        <v>0</v>
      </c>
      <c r="U51" s="46">
        <v>1</v>
      </c>
      <c r="V51" s="46">
        <v>0</v>
      </c>
      <c r="W51" s="46">
        <v>0</v>
      </c>
      <c r="X51" s="46">
        <v>0</v>
      </c>
      <c r="Y51" s="66">
        <v>96.64429530201343</v>
      </c>
      <c r="Z51" s="66">
        <v>0</v>
      </c>
      <c r="AA51" s="66">
        <v>0</v>
      </c>
      <c r="AB51" s="4"/>
      <c r="AC51" s="14" t="str">
        <f>B51</f>
        <v>大洗町</v>
      </c>
      <c r="AD51" s="1"/>
    </row>
    <row r="52" spans="1:30" ht="12.75" customHeight="1">
      <c r="A52" s="1"/>
      <c r="B52" s="1" t="s">
        <v>8</v>
      </c>
      <c r="C52" s="3"/>
      <c r="D52" s="46">
        <v>179</v>
      </c>
      <c r="E52" s="46">
        <v>84</v>
      </c>
      <c r="F52" s="46">
        <v>95</v>
      </c>
      <c r="G52" s="46">
        <v>83</v>
      </c>
      <c r="H52" s="46">
        <v>95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1</v>
      </c>
      <c r="R52" s="46">
        <v>0</v>
      </c>
      <c r="S52" s="46">
        <v>0</v>
      </c>
      <c r="T52" s="46">
        <v>0</v>
      </c>
      <c r="U52" s="46">
        <v>2</v>
      </c>
      <c r="V52" s="46">
        <v>1</v>
      </c>
      <c r="W52" s="46">
        <v>0</v>
      </c>
      <c r="X52" s="46">
        <v>0</v>
      </c>
      <c r="Y52" s="66">
        <v>99.4413407821229</v>
      </c>
      <c r="Z52" s="66">
        <v>0</v>
      </c>
      <c r="AA52" s="66">
        <v>0</v>
      </c>
      <c r="AB52" s="4"/>
      <c r="AC52" s="14" t="str">
        <f>B52</f>
        <v>城里町</v>
      </c>
      <c r="AD52" s="1"/>
    </row>
    <row r="53" spans="1:30" ht="12.75" customHeight="1">
      <c r="A53" s="1"/>
      <c r="B53" s="10"/>
      <c r="C53" s="3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7"/>
      <c r="Z53" s="67"/>
      <c r="AA53" s="67"/>
      <c r="AB53" s="4"/>
      <c r="AC53" s="14"/>
      <c r="AD53" s="1"/>
    </row>
    <row r="54" spans="1:30" s="42" customFormat="1" ht="12.75" customHeight="1">
      <c r="A54" s="11"/>
      <c r="B54" s="11" t="s">
        <v>24</v>
      </c>
      <c r="C54" s="18"/>
      <c r="D54" s="43">
        <v>370</v>
      </c>
      <c r="E54" s="43">
        <v>189</v>
      </c>
      <c r="F54" s="43">
        <v>181</v>
      </c>
      <c r="G54" s="43">
        <v>187</v>
      </c>
      <c r="H54" s="43">
        <v>181</v>
      </c>
      <c r="I54" s="43">
        <v>2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4</v>
      </c>
      <c r="V54" s="43">
        <v>2</v>
      </c>
      <c r="W54" s="43">
        <v>0</v>
      </c>
      <c r="X54" s="43">
        <v>0</v>
      </c>
      <c r="Y54" s="66">
        <v>99.45945945945947</v>
      </c>
      <c r="Z54" s="66">
        <v>0.5405405405405406</v>
      </c>
      <c r="AA54" s="66">
        <v>0</v>
      </c>
      <c r="AB54" s="19"/>
      <c r="AC54" s="17" t="str">
        <f>B54</f>
        <v>那珂郡</v>
      </c>
      <c r="AD54" s="11"/>
    </row>
    <row r="55" spans="1:30" ht="12.75" customHeight="1">
      <c r="A55" s="1"/>
      <c r="B55" s="1" t="s">
        <v>69</v>
      </c>
      <c r="C55" s="3"/>
      <c r="D55" s="46">
        <v>370</v>
      </c>
      <c r="E55" s="46">
        <v>189</v>
      </c>
      <c r="F55" s="46">
        <v>181</v>
      </c>
      <c r="G55" s="46">
        <v>187</v>
      </c>
      <c r="H55" s="46">
        <v>181</v>
      </c>
      <c r="I55" s="46">
        <v>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4</v>
      </c>
      <c r="V55" s="46">
        <v>2</v>
      </c>
      <c r="W55" s="46">
        <v>0</v>
      </c>
      <c r="X55" s="46">
        <v>0</v>
      </c>
      <c r="Y55" s="66">
        <v>99.45945945945947</v>
      </c>
      <c r="Z55" s="66">
        <v>0.5405405405405406</v>
      </c>
      <c r="AA55" s="66">
        <v>0</v>
      </c>
      <c r="AB55" s="4"/>
      <c r="AC55" s="14" t="str">
        <f>B55</f>
        <v>東海村</v>
      </c>
      <c r="AD55" s="1"/>
    </row>
    <row r="56" spans="1:30" ht="12.75" customHeight="1">
      <c r="A56" s="1"/>
      <c r="B56" s="11"/>
      <c r="C56" s="3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7"/>
      <c r="Z56" s="67"/>
      <c r="AA56" s="67"/>
      <c r="AB56" s="4"/>
      <c r="AC56" s="14"/>
      <c r="AD56" s="1"/>
    </row>
    <row r="57" spans="1:30" s="42" customFormat="1" ht="12.75" customHeight="1">
      <c r="A57" s="11"/>
      <c r="B57" s="11" t="s">
        <v>25</v>
      </c>
      <c r="C57" s="18"/>
      <c r="D57" s="43">
        <v>138</v>
      </c>
      <c r="E57" s="43">
        <v>71</v>
      </c>
      <c r="F57" s="43">
        <v>67</v>
      </c>
      <c r="G57" s="43">
        <v>71</v>
      </c>
      <c r="H57" s="43">
        <v>67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2</v>
      </c>
      <c r="V57" s="43">
        <v>1</v>
      </c>
      <c r="W57" s="43">
        <v>0</v>
      </c>
      <c r="X57" s="43">
        <v>0</v>
      </c>
      <c r="Y57" s="68">
        <v>100</v>
      </c>
      <c r="Z57" s="68">
        <v>0</v>
      </c>
      <c r="AA57" s="68">
        <v>0</v>
      </c>
      <c r="AB57" s="19"/>
      <c r="AC57" s="17" t="str">
        <f>B57</f>
        <v>久慈郡</v>
      </c>
      <c r="AD57" s="11"/>
    </row>
    <row r="58" spans="1:30" ht="12.75" customHeight="1">
      <c r="A58" s="1"/>
      <c r="B58" s="1" t="s">
        <v>70</v>
      </c>
      <c r="C58" s="3"/>
      <c r="D58" s="46">
        <v>138</v>
      </c>
      <c r="E58" s="46">
        <v>71</v>
      </c>
      <c r="F58" s="46">
        <v>67</v>
      </c>
      <c r="G58" s="46">
        <v>71</v>
      </c>
      <c r="H58" s="46">
        <v>67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2</v>
      </c>
      <c r="V58" s="46">
        <v>1</v>
      </c>
      <c r="W58" s="46">
        <v>0</v>
      </c>
      <c r="X58" s="46">
        <v>0</v>
      </c>
      <c r="Y58" s="66">
        <v>100</v>
      </c>
      <c r="Z58" s="66">
        <v>0</v>
      </c>
      <c r="AA58" s="66">
        <v>0</v>
      </c>
      <c r="AB58" s="4"/>
      <c r="AC58" s="14" t="str">
        <f>B58</f>
        <v>大子町</v>
      </c>
      <c r="AD58" s="1"/>
    </row>
    <row r="59" spans="1:30" s="42" customFormat="1" ht="12.75" customHeight="1">
      <c r="A59" s="47"/>
      <c r="B59" s="12"/>
      <c r="C59" s="48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9"/>
      <c r="Z59" s="69"/>
      <c r="AA59" s="69"/>
      <c r="AB59" s="15"/>
      <c r="AC59" s="16"/>
      <c r="AD59" s="47"/>
    </row>
    <row r="60" spans="1:30" ht="3" customHeight="1">
      <c r="A60" s="49"/>
      <c r="B60" s="49"/>
      <c r="C60" s="49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70"/>
      <c r="Z60" s="70"/>
      <c r="AA60" s="70"/>
      <c r="AB60" s="49"/>
      <c r="AC60" s="49"/>
      <c r="AD60" s="49"/>
    </row>
    <row r="61" spans="2:27" ht="11.25">
      <c r="B61" s="2" t="s">
        <v>30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 t="s">
        <v>45</v>
      </c>
      <c r="P61" s="64"/>
      <c r="Q61" s="64"/>
      <c r="R61" s="64"/>
      <c r="S61" s="64"/>
      <c r="T61" s="64"/>
      <c r="U61" s="64"/>
      <c r="V61" s="64"/>
      <c r="W61" s="64"/>
      <c r="X61" s="64"/>
      <c r="Y61" s="71"/>
      <c r="Z61" s="71"/>
      <c r="AA61" s="71"/>
    </row>
    <row r="62" spans="2:27" ht="11.25">
      <c r="B62" s="51" t="s">
        <v>32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5" t="s">
        <v>33</v>
      </c>
      <c r="P62" s="64"/>
      <c r="Q62" s="64"/>
      <c r="R62" s="64"/>
      <c r="S62" s="64"/>
      <c r="T62" s="64"/>
      <c r="U62" s="64"/>
      <c r="V62" s="64"/>
      <c r="W62" s="64"/>
      <c r="X62" s="64"/>
      <c r="Y62" s="71"/>
      <c r="Z62" s="71"/>
      <c r="AA62" s="71"/>
    </row>
    <row r="63" spans="1:30" ht="12.75" customHeight="1">
      <c r="A63" s="1"/>
      <c r="B63" s="13"/>
      <c r="C63" s="3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7"/>
      <c r="Z63" s="67"/>
      <c r="AA63" s="67"/>
      <c r="AB63" s="4"/>
      <c r="AC63" s="14"/>
      <c r="AD63" s="1"/>
    </row>
    <row r="64" spans="1:30" ht="12.75" customHeight="1">
      <c r="A64" s="1"/>
      <c r="B64" s="11" t="s">
        <v>26</v>
      </c>
      <c r="C64" s="3"/>
      <c r="D64" s="43">
        <v>661</v>
      </c>
      <c r="E64" s="43">
        <v>327</v>
      </c>
      <c r="F64" s="43">
        <v>334</v>
      </c>
      <c r="G64" s="43">
        <v>323</v>
      </c>
      <c r="H64" s="43">
        <v>330</v>
      </c>
      <c r="I64" s="43">
        <v>0</v>
      </c>
      <c r="J64" s="43">
        <v>1</v>
      </c>
      <c r="K64" s="43">
        <v>1</v>
      </c>
      <c r="L64" s="43">
        <v>0</v>
      </c>
      <c r="M64" s="43">
        <v>0</v>
      </c>
      <c r="N64" s="43">
        <v>0</v>
      </c>
      <c r="O64" s="43">
        <v>2</v>
      </c>
      <c r="P64" s="43">
        <v>0</v>
      </c>
      <c r="Q64" s="43">
        <v>1</v>
      </c>
      <c r="R64" s="43">
        <v>3</v>
      </c>
      <c r="S64" s="43">
        <v>0</v>
      </c>
      <c r="T64" s="43">
        <v>0</v>
      </c>
      <c r="U64" s="43">
        <v>23</v>
      </c>
      <c r="V64" s="43">
        <v>21</v>
      </c>
      <c r="W64" s="43">
        <v>0</v>
      </c>
      <c r="X64" s="43">
        <v>0</v>
      </c>
      <c r="Y64" s="68">
        <v>98.78971255673223</v>
      </c>
      <c r="Z64" s="68">
        <v>0.15128593040847202</v>
      </c>
      <c r="AA64" s="68">
        <v>0.30257186081694404</v>
      </c>
      <c r="AB64" s="19"/>
      <c r="AC64" s="17" t="str">
        <f>B64</f>
        <v>稲敷郡</v>
      </c>
      <c r="AD64" s="1"/>
    </row>
    <row r="65" spans="1:30" ht="12.75" customHeight="1">
      <c r="A65" s="1"/>
      <c r="B65" s="1" t="s">
        <v>71</v>
      </c>
      <c r="C65" s="3"/>
      <c r="D65" s="46">
        <v>149</v>
      </c>
      <c r="E65" s="46">
        <v>84</v>
      </c>
      <c r="F65" s="46">
        <v>65</v>
      </c>
      <c r="G65" s="46">
        <v>81</v>
      </c>
      <c r="H65" s="46">
        <v>64</v>
      </c>
      <c r="I65" s="46">
        <v>0</v>
      </c>
      <c r="J65" s="46">
        <v>0</v>
      </c>
      <c r="K65" s="46">
        <v>1</v>
      </c>
      <c r="L65" s="46">
        <v>0</v>
      </c>
      <c r="M65" s="46">
        <v>0</v>
      </c>
      <c r="N65" s="46">
        <v>0</v>
      </c>
      <c r="O65" s="46">
        <v>1</v>
      </c>
      <c r="P65" s="46">
        <v>0</v>
      </c>
      <c r="Q65" s="46">
        <v>1</v>
      </c>
      <c r="R65" s="46">
        <v>1</v>
      </c>
      <c r="S65" s="46">
        <v>0</v>
      </c>
      <c r="T65" s="46">
        <v>0</v>
      </c>
      <c r="U65" s="46">
        <v>3</v>
      </c>
      <c r="V65" s="46">
        <v>3</v>
      </c>
      <c r="W65" s="46">
        <v>0</v>
      </c>
      <c r="X65" s="46">
        <v>0</v>
      </c>
      <c r="Y65" s="66">
        <v>97.31543624161074</v>
      </c>
      <c r="Z65" s="66">
        <v>0</v>
      </c>
      <c r="AA65" s="66">
        <v>0.6711409395973155</v>
      </c>
      <c r="AB65" s="4"/>
      <c r="AC65" s="14" t="str">
        <f>B65</f>
        <v>美浦村</v>
      </c>
      <c r="AD65" s="1"/>
    </row>
    <row r="66" spans="1:30" ht="12.75" customHeight="1">
      <c r="A66" s="1"/>
      <c r="B66" s="1" t="s">
        <v>72</v>
      </c>
      <c r="C66" s="3"/>
      <c r="D66" s="46">
        <v>425</v>
      </c>
      <c r="E66" s="46">
        <v>197</v>
      </c>
      <c r="F66" s="46">
        <v>228</v>
      </c>
      <c r="G66" s="46">
        <v>196</v>
      </c>
      <c r="H66" s="46">
        <v>225</v>
      </c>
      <c r="I66" s="46">
        <v>0</v>
      </c>
      <c r="J66" s="46">
        <v>1</v>
      </c>
      <c r="K66" s="46">
        <v>0</v>
      </c>
      <c r="L66" s="46">
        <v>0</v>
      </c>
      <c r="M66" s="46">
        <v>0</v>
      </c>
      <c r="N66" s="46">
        <v>0</v>
      </c>
      <c r="O66" s="46">
        <v>1</v>
      </c>
      <c r="P66" s="46">
        <v>0</v>
      </c>
      <c r="Q66" s="46">
        <v>0</v>
      </c>
      <c r="R66" s="46">
        <v>2</v>
      </c>
      <c r="S66" s="46">
        <v>0</v>
      </c>
      <c r="T66" s="46">
        <v>0</v>
      </c>
      <c r="U66" s="46">
        <v>8</v>
      </c>
      <c r="V66" s="46">
        <v>5</v>
      </c>
      <c r="W66" s="46">
        <v>0</v>
      </c>
      <c r="X66" s="46">
        <v>0</v>
      </c>
      <c r="Y66" s="66">
        <v>99.05882352941177</v>
      </c>
      <c r="Z66" s="66">
        <v>0.2352941176470588</v>
      </c>
      <c r="AA66" s="66">
        <v>0.2352941176470588</v>
      </c>
      <c r="AB66" s="4"/>
      <c r="AC66" s="14" t="str">
        <f>B66</f>
        <v>阿見町</v>
      </c>
      <c r="AD66" s="1"/>
    </row>
    <row r="67" spans="1:30" ht="12.75" customHeight="1">
      <c r="A67" s="1"/>
      <c r="B67" s="1" t="s">
        <v>73</v>
      </c>
      <c r="C67" s="3"/>
      <c r="D67" s="46">
        <v>87</v>
      </c>
      <c r="E67" s="46">
        <v>46</v>
      </c>
      <c r="F67" s="46">
        <v>41</v>
      </c>
      <c r="G67" s="46">
        <v>46</v>
      </c>
      <c r="H67" s="46">
        <v>41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12</v>
      </c>
      <c r="V67" s="46">
        <v>13</v>
      </c>
      <c r="W67" s="46">
        <v>0</v>
      </c>
      <c r="X67" s="46">
        <v>0</v>
      </c>
      <c r="Y67" s="66">
        <v>100</v>
      </c>
      <c r="Z67" s="66">
        <v>0</v>
      </c>
      <c r="AA67" s="66">
        <v>0</v>
      </c>
      <c r="AB67" s="4"/>
      <c r="AC67" s="14" t="str">
        <f>B67</f>
        <v>河内町</v>
      </c>
      <c r="AD67" s="1"/>
    </row>
    <row r="68" spans="1:30" ht="12.75" customHeight="1">
      <c r="A68" s="1"/>
      <c r="B68" s="10"/>
      <c r="C68" s="3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7"/>
      <c r="Z68" s="67"/>
      <c r="AA68" s="67"/>
      <c r="AB68" s="4"/>
      <c r="AC68" s="14"/>
      <c r="AD68" s="1"/>
    </row>
    <row r="69" spans="1:30" ht="12.75" customHeight="1">
      <c r="A69" s="1"/>
      <c r="B69" s="11" t="s">
        <v>27</v>
      </c>
      <c r="C69" s="3"/>
      <c r="D69" s="43">
        <v>219</v>
      </c>
      <c r="E69" s="43">
        <v>120</v>
      </c>
      <c r="F69" s="43">
        <v>99</v>
      </c>
      <c r="G69" s="43">
        <v>118</v>
      </c>
      <c r="H69" s="43">
        <v>98</v>
      </c>
      <c r="I69" s="43">
        <v>1</v>
      </c>
      <c r="J69" s="43">
        <v>1</v>
      </c>
      <c r="K69" s="43">
        <v>1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7</v>
      </c>
      <c r="V69" s="43">
        <v>1</v>
      </c>
      <c r="W69" s="43">
        <v>0</v>
      </c>
      <c r="X69" s="43">
        <v>0</v>
      </c>
      <c r="Y69" s="68">
        <v>98.63013698630137</v>
      </c>
      <c r="Z69" s="68">
        <v>0.91324200913242</v>
      </c>
      <c r="AA69" s="68">
        <v>0</v>
      </c>
      <c r="AB69" s="19"/>
      <c r="AC69" s="17" t="str">
        <f>B69</f>
        <v>結城郡</v>
      </c>
      <c r="AD69" s="1"/>
    </row>
    <row r="70" spans="1:30" ht="12.75" customHeight="1">
      <c r="A70" s="1"/>
      <c r="B70" s="1" t="s">
        <v>74</v>
      </c>
      <c r="C70" s="3"/>
      <c r="D70" s="46">
        <v>219</v>
      </c>
      <c r="E70" s="46">
        <v>120</v>
      </c>
      <c r="F70" s="46">
        <v>99</v>
      </c>
      <c r="G70" s="46">
        <v>118</v>
      </c>
      <c r="H70" s="46">
        <v>98</v>
      </c>
      <c r="I70" s="46">
        <v>1</v>
      </c>
      <c r="J70" s="46">
        <v>1</v>
      </c>
      <c r="K70" s="46">
        <v>1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7</v>
      </c>
      <c r="V70" s="46">
        <v>1</v>
      </c>
      <c r="W70" s="46">
        <v>0</v>
      </c>
      <c r="X70" s="46">
        <v>0</v>
      </c>
      <c r="Y70" s="66">
        <v>98.63013698630137</v>
      </c>
      <c r="Z70" s="66">
        <v>0.91324200913242</v>
      </c>
      <c r="AA70" s="66">
        <v>0</v>
      </c>
      <c r="AB70" s="4"/>
      <c r="AC70" s="14" t="str">
        <f>B70</f>
        <v>八千代町</v>
      </c>
      <c r="AD70" s="1"/>
    </row>
    <row r="71" spans="1:30" ht="12.75" customHeight="1">
      <c r="A71" s="1"/>
      <c r="B71" s="10"/>
      <c r="C71" s="3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7"/>
      <c r="Z71" s="67"/>
      <c r="AA71" s="67"/>
      <c r="AB71" s="4"/>
      <c r="AC71" s="1"/>
      <c r="AD71" s="1"/>
    </row>
    <row r="72" spans="1:30" s="42" customFormat="1" ht="12.75" customHeight="1">
      <c r="A72" s="11"/>
      <c r="B72" s="11" t="s">
        <v>28</v>
      </c>
      <c r="C72" s="18"/>
      <c r="D72" s="43">
        <v>325</v>
      </c>
      <c r="E72" s="43">
        <v>177</v>
      </c>
      <c r="F72" s="43">
        <v>148</v>
      </c>
      <c r="G72" s="43">
        <v>169</v>
      </c>
      <c r="H72" s="43">
        <v>146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3</v>
      </c>
      <c r="P72" s="43">
        <v>0</v>
      </c>
      <c r="Q72" s="43">
        <v>5</v>
      </c>
      <c r="R72" s="43">
        <v>2</v>
      </c>
      <c r="S72" s="43">
        <v>0</v>
      </c>
      <c r="T72" s="43">
        <v>0</v>
      </c>
      <c r="U72" s="43">
        <v>51</v>
      </c>
      <c r="V72" s="43">
        <v>39</v>
      </c>
      <c r="W72" s="43">
        <v>0</v>
      </c>
      <c r="X72" s="43">
        <v>0</v>
      </c>
      <c r="Y72" s="68">
        <v>96.92307692307692</v>
      </c>
      <c r="Z72" s="68">
        <v>0</v>
      </c>
      <c r="AA72" s="68">
        <v>0.9230769230769231</v>
      </c>
      <c r="AB72" s="19"/>
      <c r="AC72" s="17" t="str">
        <f>B72</f>
        <v>猿島郡</v>
      </c>
      <c r="AD72" s="11"/>
    </row>
    <row r="73" spans="1:30" ht="12.75" customHeight="1">
      <c r="A73" s="1"/>
      <c r="B73" s="1" t="s">
        <v>75</v>
      </c>
      <c r="C73" s="3"/>
      <c r="D73" s="46">
        <v>85</v>
      </c>
      <c r="E73" s="46">
        <v>50</v>
      </c>
      <c r="F73" s="46">
        <v>35</v>
      </c>
      <c r="G73" s="46">
        <v>46</v>
      </c>
      <c r="H73" s="46">
        <v>35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1</v>
      </c>
      <c r="P73" s="46">
        <v>0</v>
      </c>
      <c r="Q73" s="46">
        <v>3</v>
      </c>
      <c r="R73" s="46">
        <v>0</v>
      </c>
      <c r="S73" s="46">
        <v>0</v>
      </c>
      <c r="T73" s="46">
        <v>0</v>
      </c>
      <c r="U73" s="46">
        <v>42</v>
      </c>
      <c r="V73" s="46">
        <v>34</v>
      </c>
      <c r="W73" s="46">
        <v>0</v>
      </c>
      <c r="X73" s="46">
        <v>0</v>
      </c>
      <c r="Y73" s="66">
        <v>95.29411764705881</v>
      </c>
      <c r="Z73" s="66">
        <v>0</v>
      </c>
      <c r="AA73" s="66">
        <v>1.1764705882352942</v>
      </c>
      <c r="AB73" s="4"/>
      <c r="AC73" s="14" t="str">
        <f>B73</f>
        <v>五霞町</v>
      </c>
      <c r="AD73" s="1"/>
    </row>
    <row r="74" spans="1:30" ht="12.75" customHeight="1">
      <c r="A74" s="52"/>
      <c r="B74" s="1" t="s">
        <v>76</v>
      </c>
      <c r="C74" s="53"/>
      <c r="D74" s="46">
        <v>240</v>
      </c>
      <c r="E74" s="46">
        <v>127</v>
      </c>
      <c r="F74" s="46">
        <v>113</v>
      </c>
      <c r="G74" s="46">
        <v>123</v>
      </c>
      <c r="H74" s="46">
        <v>111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2</v>
      </c>
      <c r="P74" s="46">
        <v>0</v>
      </c>
      <c r="Q74" s="46">
        <v>2</v>
      </c>
      <c r="R74" s="46">
        <v>2</v>
      </c>
      <c r="S74" s="46">
        <v>0</v>
      </c>
      <c r="T74" s="46">
        <v>0</v>
      </c>
      <c r="U74" s="46">
        <v>9</v>
      </c>
      <c r="V74" s="46">
        <v>5</v>
      </c>
      <c r="W74" s="46">
        <v>0</v>
      </c>
      <c r="X74" s="46">
        <v>0</v>
      </c>
      <c r="Y74" s="66">
        <v>97.5</v>
      </c>
      <c r="Z74" s="66">
        <v>0</v>
      </c>
      <c r="AA74" s="66">
        <v>0.8333333333333334</v>
      </c>
      <c r="AB74" s="54"/>
      <c r="AC74" s="55" t="str">
        <f>B74</f>
        <v>境町</v>
      </c>
      <c r="AD74" s="52"/>
    </row>
    <row r="75" spans="1:30" ht="12.75" customHeight="1">
      <c r="A75" s="1"/>
      <c r="B75" s="10"/>
      <c r="C75" s="3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7"/>
      <c r="Z75" s="67"/>
      <c r="AA75" s="67"/>
      <c r="AB75" s="4"/>
      <c r="AC75" s="14"/>
      <c r="AD75" s="1"/>
    </row>
    <row r="76" spans="1:30" ht="12.75" customHeight="1">
      <c r="A76" s="1"/>
      <c r="B76" s="11" t="s">
        <v>29</v>
      </c>
      <c r="C76" s="3"/>
      <c r="D76" s="43">
        <v>110</v>
      </c>
      <c r="E76" s="43">
        <v>58</v>
      </c>
      <c r="F76" s="43">
        <v>52</v>
      </c>
      <c r="G76" s="43">
        <v>57</v>
      </c>
      <c r="H76" s="43">
        <v>52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1</v>
      </c>
      <c r="R76" s="43">
        <v>0</v>
      </c>
      <c r="S76" s="43">
        <v>0</v>
      </c>
      <c r="T76" s="43">
        <v>0</v>
      </c>
      <c r="U76" s="43">
        <v>14</v>
      </c>
      <c r="V76" s="43">
        <v>14</v>
      </c>
      <c r="W76" s="43">
        <v>0</v>
      </c>
      <c r="X76" s="43">
        <v>0</v>
      </c>
      <c r="Y76" s="68">
        <v>99.0909090909091</v>
      </c>
      <c r="Z76" s="68">
        <v>0</v>
      </c>
      <c r="AA76" s="68">
        <v>0</v>
      </c>
      <c r="AB76" s="19"/>
      <c r="AC76" s="17" t="str">
        <f>B76</f>
        <v>北相馬郡</v>
      </c>
      <c r="AD76" s="1"/>
    </row>
    <row r="77" spans="1:30" ht="12.75" customHeight="1">
      <c r="A77" s="1"/>
      <c r="B77" s="1" t="s">
        <v>77</v>
      </c>
      <c r="C77" s="3"/>
      <c r="D77" s="46">
        <v>110</v>
      </c>
      <c r="E77" s="46">
        <v>58</v>
      </c>
      <c r="F77" s="46">
        <v>52</v>
      </c>
      <c r="G77" s="46">
        <v>57</v>
      </c>
      <c r="H77" s="46">
        <v>52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1</v>
      </c>
      <c r="R77" s="46">
        <v>0</v>
      </c>
      <c r="S77" s="46">
        <v>0</v>
      </c>
      <c r="T77" s="46">
        <v>0</v>
      </c>
      <c r="U77" s="46">
        <v>14</v>
      </c>
      <c r="V77" s="46">
        <v>14</v>
      </c>
      <c r="W77" s="46">
        <v>0</v>
      </c>
      <c r="X77" s="46">
        <v>0</v>
      </c>
      <c r="Y77" s="66">
        <v>99.0909090909091</v>
      </c>
      <c r="Z77" s="66">
        <v>0</v>
      </c>
      <c r="AA77" s="66">
        <v>0</v>
      </c>
      <c r="AB77" s="4"/>
      <c r="AC77" s="14" t="str">
        <f>B77</f>
        <v>利根町</v>
      </c>
      <c r="AD77" s="1"/>
    </row>
    <row r="78" spans="1:30" ht="12.75" customHeight="1">
      <c r="A78" s="1"/>
      <c r="B78" s="11"/>
      <c r="C78" s="3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7"/>
      <c r="Z78" s="67"/>
      <c r="AA78" s="67"/>
      <c r="AB78" s="4"/>
      <c r="AC78" s="14"/>
      <c r="AD78" s="1"/>
    </row>
    <row r="79" spans="1:30" ht="12.75" customHeight="1">
      <c r="A79" s="1"/>
      <c r="B79" s="11"/>
      <c r="C79" s="3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7"/>
      <c r="Z79" s="67"/>
      <c r="AA79" s="67"/>
      <c r="AB79" s="4"/>
      <c r="AC79" s="14"/>
      <c r="AD79" s="1"/>
    </row>
    <row r="80" spans="1:30" ht="12.75" customHeight="1">
      <c r="A80" s="1"/>
      <c r="B80" s="11" t="s">
        <v>1</v>
      </c>
      <c r="C80" s="18"/>
      <c r="D80" s="43">
        <v>157</v>
      </c>
      <c r="E80" s="43">
        <v>80</v>
      </c>
      <c r="F80" s="43">
        <v>77</v>
      </c>
      <c r="G80" s="43">
        <v>80</v>
      </c>
      <c r="H80" s="43">
        <v>77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2</v>
      </c>
      <c r="V80" s="43">
        <v>7</v>
      </c>
      <c r="W80" s="43">
        <v>0</v>
      </c>
      <c r="X80" s="43">
        <v>0</v>
      </c>
      <c r="Y80" s="44">
        <v>100</v>
      </c>
      <c r="Z80" s="68">
        <v>0</v>
      </c>
      <c r="AA80" s="68">
        <v>0</v>
      </c>
      <c r="AB80" s="19"/>
      <c r="AC80" s="17" t="str">
        <f>B80</f>
        <v>国 立 (参考)</v>
      </c>
      <c r="AD80" s="1"/>
    </row>
    <row r="81" spans="3:30" ht="12.75" customHeight="1"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8"/>
      <c r="Z81" s="9"/>
      <c r="AA81" s="9"/>
      <c r="AB81" s="4"/>
      <c r="AC81" s="1"/>
      <c r="AD81" s="1"/>
    </row>
    <row r="82" spans="3:30" ht="12.75" customHeight="1"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8"/>
      <c r="Z82" s="9"/>
      <c r="AA82" s="9"/>
      <c r="AB82" s="4"/>
      <c r="AC82" s="1"/>
      <c r="AD82" s="1"/>
    </row>
    <row r="83" spans="1:30" ht="24.75" customHeight="1">
      <c r="A83" s="56"/>
      <c r="B83" s="56"/>
      <c r="C83" s="57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5"/>
      <c r="Z83" s="76"/>
      <c r="AA83" s="76"/>
      <c r="AB83" s="58"/>
      <c r="AC83" s="56"/>
      <c r="AD83" s="56"/>
    </row>
    <row r="84" spans="1:30" ht="3" customHeight="1">
      <c r="A84" s="49"/>
      <c r="B84" s="49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49"/>
      <c r="AC84" s="49"/>
      <c r="AD84" s="49"/>
    </row>
    <row r="85" ht="11.25">
      <c r="B85" s="2"/>
    </row>
    <row r="86" spans="2:15" ht="11.25">
      <c r="B86" s="51"/>
      <c r="O86" s="51"/>
    </row>
  </sheetData>
  <sheetProtection/>
  <mergeCells count="15">
    <mergeCell ref="M3:N3"/>
    <mergeCell ref="S3:T3"/>
    <mergeCell ref="D3:F3"/>
    <mergeCell ref="B3:B4"/>
    <mergeCell ref="G3:H3"/>
    <mergeCell ref="I3:J3"/>
    <mergeCell ref="K3:L3"/>
    <mergeCell ref="AC3:AC4"/>
    <mergeCell ref="O3:P3"/>
    <mergeCell ref="Q3:R3"/>
    <mergeCell ref="U3:V3"/>
    <mergeCell ref="W3:X3"/>
    <mergeCell ref="Z3:Z4"/>
    <mergeCell ref="AA3:AA4"/>
    <mergeCell ref="Y3:Y4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38" useFirstPageNumber="1" horizontalDpi="600" verticalDpi="600" orientation="portrait" pageOrder="overThenDown" paperSize="9" scale="99" r:id="rId1"/>
  <headerFooter scaleWithDoc="0" alignWithMargins="0">
    <oddFooter>&amp;C&amp;10－&amp;P－</oddFooter>
  </headerFooter>
  <rowBreaks count="1" manualBreakCount="1">
    <brk id="62" max="29" man="1"/>
  </rowBreaks>
  <colBreaks count="1" manualBreakCount="1">
    <brk id="1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H2201XXXX</cp:lastModifiedBy>
  <cp:lastPrinted>2013-11-28T01:14:59Z</cp:lastPrinted>
  <dcterms:created xsi:type="dcterms:W3CDTF">2003-08-25T23:56:02Z</dcterms:created>
  <dcterms:modified xsi:type="dcterms:W3CDTF">2014-01-17T02:04:23Z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