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90" windowWidth="10050" windowHeight="8160" tabRatio="712" activeTab="0"/>
  </bookViews>
  <sheets>
    <sheet name="第49表" sheetId="1" r:id="rId1"/>
  </sheets>
  <definedNames>
    <definedName name="_xlnm.Print_Area" localSheetId="0">'第49表'!$A$1:$AB$55</definedName>
    <definedName name="_xlnm.Print_Titles" localSheetId="0">'第49表'!$3:$4</definedName>
  </definedNames>
  <calcPr fullCalcOnLoad="1"/>
</workbook>
</file>

<file path=xl/sharedStrings.xml><?xml version="1.0" encoding="utf-8"?>
<sst xmlns="http://schemas.openxmlformats.org/spreadsheetml/2006/main" count="71" uniqueCount="37">
  <si>
    <t>(人)</t>
  </si>
  <si>
    <t>男</t>
  </si>
  <si>
    <t>平成26年3月</t>
  </si>
  <si>
    <t>計</t>
  </si>
  <si>
    <t>女</t>
  </si>
  <si>
    <t>福祉に関する学科</t>
  </si>
  <si>
    <t>区分</t>
  </si>
  <si>
    <t>事務
従事者</t>
  </si>
  <si>
    <t>販売
従事者</t>
  </si>
  <si>
    <t>保安職業
従 事 者</t>
  </si>
  <si>
    <t>農林漁業従事者</t>
  </si>
  <si>
    <t>生産工程従事者</t>
  </si>
  <si>
    <t>建設・
採掘
従事者</t>
  </si>
  <si>
    <t>農 林 業
従 事 者</t>
  </si>
  <si>
    <t>漁    業
従 事 者</t>
  </si>
  <si>
    <t>製造・
加工
従事者</t>
  </si>
  <si>
    <t>機械組立
従事者</t>
  </si>
  <si>
    <t>整備修理
従事者</t>
  </si>
  <si>
    <t>検査
従事者</t>
  </si>
  <si>
    <t>その他</t>
  </si>
  <si>
    <t>普通科</t>
  </si>
  <si>
    <t>農業に関
する学科</t>
  </si>
  <si>
    <t>工業に関
する学科</t>
  </si>
  <si>
    <t>商業に関
する学科</t>
  </si>
  <si>
    <t>水産に関
する学科</t>
  </si>
  <si>
    <t>家庭に関
する学科</t>
  </si>
  <si>
    <t>看護に関
する学科</t>
  </si>
  <si>
    <t>情報に関
する学科</t>
  </si>
  <si>
    <r>
      <t>その他の
専門教育
を 施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す
学　　科</t>
    </r>
  </si>
  <si>
    <t>総合学科</t>
  </si>
  <si>
    <t>専門的・
技術的
職業
従事者</t>
  </si>
  <si>
    <t>輸送・
機械運転
従事者</t>
  </si>
  <si>
    <t>運搬・
清掃等
従事者</t>
  </si>
  <si>
    <t>サービス
職業
従事者</t>
  </si>
  <si>
    <t>左記以外
の 者</t>
  </si>
  <si>
    <t>第49表　職業別学科別就職者数〔高等学校 全日制・定時制〕</t>
  </si>
  <si>
    <t>平成27年3月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</si>
</sst>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* #,##0;[Red]* \-#,##0;* &quot;-&quot;;@"/>
    <numFmt numFmtId="183" formatCode="* #,##0.0;[Red]* \-#,##0.0;* &quot;-&quot;;@"/>
    <numFmt numFmtId="184" formatCode="_ * #,##0.0_ ;_ * \-#,##0.0_ ;_ * &quot;-&quot;?_ ;_ @_ "/>
    <numFmt numFmtId="185" formatCode="* #,##0.0_);[Red]* \-#,##0.0_);* &quot;-&quot;_);@_)"/>
    <numFmt numFmtId="186" formatCode="#,##0.0_);\(#,##0.0\)"/>
    <numFmt numFmtId="187" formatCode="0.0_ "/>
    <numFmt numFmtId="188" formatCode="#,##0.0_ "/>
    <numFmt numFmtId="189" formatCode="#,##0_);[Red]\(#,##0\)"/>
    <numFmt numFmtId="190" formatCode="#,##0;\-#,##0;&quot;-&quot;;@"/>
    <numFmt numFmtId="191" formatCode="#,##0.0;\-#,##0.0;&quot;-&quot;?;@"/>
    <numFmt numFmtId="192" formatCode="#,##0;\-#,##0;&quot;-&quot;_ ;@"/>
    <numFmt numFmtId="193" formatCode="#,##0;#,##0;&quot;-&quot;"/>
    <numFmt numFmtId="194" formatCode="#,##0.0\ ;\-#,##0.0\ ;&quot;-&quot;\ "/>
    <numFmt numFmtId="195" formatCode="#,##0\ ;\-#,##0\ ;&quot;-&quot;\ "/>
    <numFmt numFmtId="196" formatCode="#,##0.0"/>
    <numFmt numFmtId="197" formatCode="#,##0;\△#,##0;&quot;-&quot;"/>
    <numFmt numFmtId="198" formatCode="#,##0\ ;\△#,##0\ ;&quot;-&quot;\ "/>
    <numFmt numFmtId="199" formatCode="_ * #,##0.0_ ;_ * \-#,##0.0_ ;_ * &quot;-&quot;_ ;_ @_ 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10.35"/>
      <color indexed="12"/>
      <name val="ＭＳ 明朝"/>
      <family val="1"/>
    </font>
    <font>
      <u val="single"/>
      <sz val="10.3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1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41" fontId="3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 applyProtection="1">
      <alignment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13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Alignment="1" applyProtection="1">
      <alignment vertical="center"/>
      <protection locked="0"/>
    </xf>
    <xf numFmtId="178" fontId="0" fillId="0" borderId="0" xfId="68" applyNumberFormat="1" applyFont="1" applyFill="1" applyAlignment="1" applyProtection="1">
      <alignment horizontal="distributed" vertical="center"/>
      <protection locked="0"/>
    </xf>
    <xf numFmtId="178" fontId="3" fillId="0" borderId="0" xfId="68" applyNumberFormat="1" applyFont="1" applyFill="1" applyAlignment="1" applyProtection="1">
      <alignment vertical="center"/>
      <protection locked="0"/>
    </xf>
    <xf numFmtId="178" fontId="3" fillId="0" borderId="0" xfId="68" applyNumberFormat="1" applyFont="1" applyFill="1" applyBorder="1" applyAlignment="1" applyProtection="1">
      <alignment horizontal="distributed" vertical="center"/>
      <protection locked="0"/>
    </xf>
    <xf numFmtId="178" fontId="3" fillId="0" borderId="13" xfId="68" applyNumberFormat="1" applyFont="1" applyFill="1" applyBorder="1" applyAlignment="1" applyProtection="1">
      <alignment horizontal="distributed" vertical="center"/>
      <protection locked="0"/>
    </xf>
    <xf numFmtId="178" fontId="3" fillId="0" borderId="14" xfId="68" applyNumberFormat="1" applyFont="1" applyFill="1" applyBorder="1" applyAlignment="1" applyProtection="1">
      <alignment horizontal="distributed" vertical="center"/>
      <protection locked="0"/>
    </xf>
    <xf numFmtId="178" fontId="0" fillId="0" borderId="14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right" vertical="center"/>
      <protection locked="0"/>
    </xf>
    <xf numFmtId="178" fontId="0" fillId="0" borderId="15" xfId="68" applyNumberFormat="1" applyFont="1" applyFill="1" applyBorder="1" applyAlignment="1" applyProtection="1">
      <alignment vertical="center"/>
      <protection locked="0"/>
    </xf>
    <xf numFmtId="178" fontId="4" fillId="0" borderId="0" xfId="68" applyNumberFormat="1" applyFont="1" applyFill="1" applyAlignment="1" applyProtection="1">
      <alignment horizontal="distributed" vertical="top"/>
      <protection locked="0"/>
    </xf>
    <xf numFmtId="178" fontId="4" fillId="0" borderId="0" xfId="68" applyNumberFormat="1" applyFont="1" applyFill="1" applyAlignment="1" applyProtection="1">
      <alignment vertical="top"/>
      <protection locked="0"/>
    </xf>
    <xf numFmtId="178" fontId="4" fillId="0" borderId="0" xfId="68" applyNumberFormat="1" applyFont="1" applyFill="1" applyAlignment="1" applyProtection="1">
      <alignment horizontal="center" vertical="top"/>
      <protection locked="0"/>
    </xf>
    <xf numFmtId="178" fontId="0" fillId="0" borderId="0" xfId="68" applyNumberFormat="1" applyFont="1" applyFill="1" applyAlignment="1" applyProtection="1">
      <alignment horizontal="right"/>
      <protection locked="0"/>
    </xf>
    <xf numFmtId="178" fontId="0" fillId="0" borderId="0" xfId="68" applyNumberFormat="1" applyFont="1" applyFill="1" applyAlignment="1" applyProtection="1">
      <alignment horizontal="center" vertical="center"/>
      <protection locked="0"/>
    </xf>
    <xf numFmtId="178" fontId="0" fillId="0" borderId="16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7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Alignment="1" applyProtection="1">
      <alignment horizontal="distributed" vertical="center"/>
      <protection locked="0"/>
    </xf>
    <xf numFmtId="178" fontId="0" fillId="0" borderId="15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5" xfId="68" applyNumberFormat="1" applyFont="1" applyFill="1" applyBorder="1" applyAlignment="1" applyProtection="1">
      <alignment horizontal="distributed" vertical="center"/>
      <protection locked="0"/>
    </xf>
    <xf numFmtId="178" fontId="0" fillId="0" borderId="19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horizontal="center" vertical="center"/>
      <protection locked="0"/>
    </xf>
    <xf numFmtId="178" fontId="3" fillId="0" borderId="0" xfId="68" applyNumberFormat="1" applyFont="1" applyFill="1" applyBorder="1" applyAlignment="1" applyProtection="1">
      <alignment horizontal="right" vertical="center"/>
      <protection locked="0"/>
    </xf>
    <xf numFmtId="178" fontId="3" fillId="0" borderId="0" xfId="68" applyNumberFormat="1" applyFont="1" applyFill="1" applyBorder="1" applyAlignment="1" applyProtection="1">
      <alignment horizontal="center" vertical="center"/>
      <protection locked="0"/>
    </xf>
    <xf numFmtId="178" fontId="0" fillId="0" borderId="15" xfId="68" applyNumberFormat="1" applyFont="1" applyFill="1" applyBorder="1" applyAlignment="1" applyProtection="1">
      <alignment horizontal="center" vertical="center"/>
      <protection locked="0"/>
    </xf>
    <xf numFmtId="178" fontId="0" fillId="0" borderId="19" xfId="68" applyNumberFormat="1" applyFont="1" applyFill="1" applyBorder="1" applyAlignment="1" applyProtection="1">
      <alignment horizontal="distributed" vertical="center"/>
      <protection locked="0"/>
    </xf>
    <xf numFmtId="178" fontId="0" fillId="0" borderId="20" xfId="68" applyNumberFormat="1" applyFont="1" applyFill="1" applyBorder="1" applyAlignment="1" applyProtection="1">
      <alignment vertical="center"/>
      <protection locked="0"/>
    </xf>
    <xf numFmtId="178" fontId="0" fillId="0" borderId="20" xfId="68" applyNumberFormat="1" applyFont="1" applyFill="1" applyBorder="1" applyAlignment="1" applyProtection="1">
      <alignment horizontal="distributed" vertical="center"/>
      <protection locked="0"/>
    </xf>
    <xf numFmtId="178" fontId="0" fillId="0" borderId="21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1" xfId="68" applyNumberFormat="1" applyFont="1" applyFill="1" applyBorder="1" applyAlignment="1" applyProtection="1">
      <alignment horizontal="center" vertical="center"/>
      <protection locked="0"/>
    </xf>
    <xf numFmtId="0" fontId="4" fillId="0" borderId="0" xfId="68" applyNumberFormat="1" applyFont="1" applyFill="1" applyAlignment="1" applyProtection="1">
      <alignment vertical="top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8" fontId="3" fillId="0" borderId="0" xfId="68" applyNumberFormat="1" applyFont="1" applyFill="1" applyBorder="1" applyAlignment="1" applyProtection="1">
      <alignment horizontal="center" vertical="center"/>
      <protection locked="0"/>
    </xf>
    <xf numFmtId="178" fontId="0" fillId="0" borderId="22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1" xfId="68" applyNumberFormat="1" applyFont="1" applyFill="1" applyBorder="1" applyAlignment="1" applyProtection="1">
      <alignment horizontal="distributed" vertical="center"/>
      <protection locked="0"/>
    </xf>
    <xf numFmtId="178" fontId="0" fillId="0" borderId="16" xfId="68" applyNumberFormat="1" applyFont="1" applyFill="1" applyBorder="1" applyAlignment="1" applyProtection="1">
      <alignment horizontal="distributed" vertical="center"/>
      <protection locked="0"/>
    </xf>
    <xf numFmtId="178" fontId="0" fillId="0" borderId="15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3" fillId="0" borderId="0" xfId="68" applyNumberFormat="1" applyFont="1" applyFill="1" applyBorder="1" applyAlignment="1" applyProtection="1">
      <alignment horizontal="distributed" vertical="center"/>
      <protection locked="0"/>
    </xf>
    <xf numFmtId="178" fontId="3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22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1" xfId="68" applyNumberFormat="1" applyFont="1" applyFill="1" applyBorder="1" applyAlignment="1">
      <alignment vertical="center"/>
    </xf>
    <xf numFmtId="176" fontId="0" fillId="0" borderId="23" xfId="68" applyNumberFormat="1" applyFont="1" applyFill="1" applyBorder="1" applyAlignment="1" applyProtection="1">
      <alignment horizontal="distributed" vertical="center"/>
      <protection locked="0"/>
    </xf>
    <xf numFmtId="176" fontId="0" fillId="0" borderId="24" xfId="68" applyNumberFormat="1" applyFont="1" applyFill="1" applyBorder="1" applyAlignment="1" applyProtection="1">
      <alignment horizontal="distributed" vertical="center"/>
      <protection locked="0"/>
    </xf>
    <xf numFmtId="176" fontId="0" fillId="0" borderId="23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4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2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1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1" xfId="68" applyNumberFormat="1" applyFont="1" applyFill="1" applyBorder="1" applyAlignment="1" applyProtection="1">
      <alignment horizontal="distributed" vertical="center"/>
      <protection locked="0"/>
    </xf>
    <xf numFmtId="178" fontId="0" fillId="0" borderId="18" xfId="68" applyNumberFormat="1" applyFont="1" applyFill="1" applyBorder="1" applyAlignment="1" applyProtection="1">
      <alignment horizontal="distributed" vertical="center"/>
      <protection locked="0"/>
    </xf>
    <xf numFmtId="178" fontId="0" fillId="0" borderId="20" xfId="68" applyNumberFormat="1" applyFont="1" applyFill="1" applyBorder="1" applyAlignment="1" applyProtection="1">
      <alignment horizontal="distributed" vertical="center"/>
      <protection locked="0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19050</xdr:rowOff>
    </xdr:from>
    <xdr:to>
      <xdr:col>2</xdr:col>
      <xdr:colOff>142875</xdr:colOff>
      <xdr:row>13</xdr:row>
      <xdr:rowOff>180975</xdr:rowOff>
    </xdr:to>
    <xdr:sp>
      <xdr:nvSpPr>
        <xdr:cNvPr id="1" name="AutoShape 11"/>
        <xdr:cNvSpPr>
          <a:spLocks/>
        </xdr:cNvSpPr>
      </xdr:nvSpPr>
      <xdr:spPr>
        <a:xfrm>
          <a:off x="828675" y="22002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2</xdr:col>
      <xdr:colOff>142875</xdr:colOff>
      <xdr:row>17</xdr:row>
      <xdr:rowOff>180975</xdr:rowOff>
    </xdr:to>
    <xdr:sp>
      <xdr:nvSpPr>
        <xdr:cNvPr id="2" name="AutoShape 12"/>
        <xdr:cNvSpPr>
          <a:spLocks/>
        </xdr:cNvSpPr>
      </xdr:nvSpPr>
      <xdr:spPr>
        <a:xfrm>
          <a:off x="828675" y="29241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19050</xdr:rowOff>
    </xdr:from>
    <xdr:to>
      <xdr:col>2</xdr:col>
      <xdr:colOff>142875</xdr:colOff>
      <xdr:row>21</xdr:row>
      <xdr:rowOff>180975</xdr:rowOff>
    </xdr:to>
    <xdr:sp>
      <xdr:nvSpPr>
        <xdr:cNvPr id="3" name="AutoShape 13"/>
        <xdr:cNvSpPr>
          <a:spLocks/>
        </xdr:cNvSpPr>
      </xdr:nvSpPr>
      <xdr:spPr>
        <a:xfrm>
          <a:off x="828675" y="36480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142875</xdr:colOff>
      <xdr:row>25</xdr:row>
      <xdr:rowOff>180975</xdr:rowOff>
    </xdr:to>
    <xdr:sp>
      <xdr:nvSpPr>
        <xdr:cNvPr id="4" name="AutoShape 14"/>
        <xdr:cNvSpPr>
          <a:spLocks/>
        </xdr:cNvSpPr>
      </xdr:nvSpPr>
      <xdr:spPr>
        <a:xfrm>
          <a:off x="828675" y="43719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2</xdr:col>
      <xdr:colOff>142875</xdr:colOff>
      <xdr:row>29</xdr:row>
      <xdr:rowOff>180975</xdr:rowOff>
    </xdr:to>
    <xdr:sp>
      <xdr:nvSpPr>
        <xdr:cNvPr id="5" name="AutoShape 15"/>
        <xdr:cNvSpPr>
          <a:spLocks/>
        </xdr:cNvSpPr>
      </xdr:nvSpPr>
      <xdr:spPr>
        <a:xfrm>
          <a:off x="828675" y="50958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2</xdr:col>
      <xdr:colOff>142875</xdr:colOff>
      <xdr:row>33</xdr:row>
      <xdr:rowOff>180975</xdr:rowOff>
    </xdr:to>
    <xdr:sp>
      <xdr:nvSpPr>
        <xdr:cNvPr id="6" name="AutoShape 16"/>
        <xdr:cNvSpPr>
          <a:spLocks/>
        </xdr:cNvSpPr>
      </xdr:nvSpPr>
      <xdr:spPr>
        <a:xfrm>
          <a:off x="828675" y="58197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19050</xdr:rowOff>
    </xdr:from>
    <xdr:to>
      <xdr:col>2</xdr:col>
      <xdr:colOff>142875</xdr:colOff>
      <xdr:row>37</xdr:row>
      <xdr:rowOff>180975</xdr:rowOff>
    </xdr:to>
    <xdr:sp>
      <xdr:nvSpPr>
        <xdr:cNvPr id="7" name="AutoShape 17"/>
        <xdr:cNvSpPr>
          <a:spLocks/>
        </xdr:cNvSpPr>
      </xdr:nvSpPr>
      <xdr:spPr>
        <a:xfrm>
          <a:off x="828675" y="65436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19050</xdr:rowOff>
    </xdr:from>
    <xdr:to>
      <xdr:col>2</xdr:col>
      <xdr:colOff>142875</xdr:colOff>
      <xdr:row>49</xdr:row>
      <xdr:rowOff>180975</xdr:rowOff>
    </xdr:to>
    <xdr:sp>
      <xdr:nvSpPr>
        <xdr:cNvPr id="8" name="AutoShape 18"/>
        <xdr:cNvSpPr>
          <a:spLocks/>
        </xdr:cNvSpPr>
      </xdr:nvSpPr>
      <xdr:spPr>
        <a:xfrm>
          <a:off x="828675" y="87153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142875</xdr:colOff>
      <xdr:row>53</xdr:row>
      <xdr:rowOff>180975</xdr:rowOff>
    </xdr:to>
    <xdr:sp>
      <xdr:nvSpPr>
        <xdr:cNvPr id="9" name="AutoShape 19"/>
        <xdr:cNvSpPr>
          <a:spLocks/>
        </xdr:cNvSpPr>
      </xdr:nvSpPr>
      <xdr:spPr>
        <a:xfrm>
          <a:off x="828675" y="94392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11</xdr:row>
      <xdr:rowOff>19050</xdr:rowOff>
    </xdr:from>
    <xdr:to>
      <xdr:col>25</xdr:col>
      <xdr:colOff>142875</xdr:colOff>
      <xdr:row>13</xdr:row>
      <xdr:rowOff>180975</xdr:rowOff>
    </xdr:to>
    <xdr:sp>
      <xdr:nvSpPr>
        <xdr:cNvPr id="10" name="AutoShape 31"/>
        <xdr:cNvSpPr>
          <a:spLocks/>
        </xdr:cNvSpPr>
      </xdr:nvSpPr>
      <xdr:spPr>
        <a:xfrm>
          <a:off x="15887700" y="22002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15</xdr:row>
      <xdr:rowOff>19050</xdr:rowOff>
    </xdr:from>
    <xdr:to>
      <xdr:col>25</xdr:col>
      <xdr:colOff>142875</xdr:colOff>
      <xdr:row>17</xdr:row>
      <xdr:rowOff>180975</xdr:rowOff>
    </xdr:to>
    <xdr:sp>
      <xdr:nvSpPr>
        <xdr:cNvPr id="11" name="AutoShape 32"/>
        <xdr:cNvSpPr>
          <a:spLocks/>
        </xdr:cNvSpPr>
      </xdr:nvSpPr>
      <xdr:spPr>
        <a:xfrm>
          <a:off x="15887700" y="29241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19</xdr:row>
      <xdr:rowOff>19050</xdr:rowOff>
    </xdr:from>
    <xdr:to>
      <xdr:col>25</xdr:col>
      <xdr:colOff>142875</xdr:colOff>
      <xdr:row>21</xdr:row>
      <xdr:rowOff>180975</xdr:rowOff>
    </xdr:to>
    <xdr:sp>
      <xdr:nvSpPr>
        <xdr:cNvPr id="12" name="AutoShape 33"/>
        <xdr:cNvSpPr>
          <a:spLocks/>
        </xdr:cNvSpPr>
      </xdr:nvSpPr>
      <xdr:spPr>
        <a:xfrm>
          <a:off x="15887700" y="36480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23</xdr:row>
      <xdr:rowOff>19050</xdr:rowOff>
    </xdr:from>
    <xdr:to>
      <xdr:col>25</xdr:col>
      <xdr:colOff>142875</xdr:colOff>
      <xdr:row>25</xdr:row>
      <xdr:rowOff>180975</xdr:rowOff>
    </xdr:to>
    <xdr:sp>
      <xdr:nvSpPr>
        <xdr:cNvPr id="13" name="AutoShape 34"/>
        <xdr:cNvSpPr>
          <a:spLocks/>
        </xdr:cNvSpPr>
      </xdr:nvSpPr>
      <xdr:spPr>
        <a:xfrm>
          <a:off x="15887700" y="43719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27</xdr:row>
      <xdr:rowOff>19050</xdr:rowOff>
    </xdr:from>
    <xdr:to>
      <xdr:col>25</xdr:col>
      <xdr:colOff>133350</xdr:colOff>
      <xdr:row>29</xdr:row>
      <xdr:rowOff>180975</xdr:rowOff>
    </xdr:to>
    <xdr:sp>
      <xdr:nvSpPr>
        <xdr:cNvPr id="14" name="AutoShape 35"/>
        <xdr:cNvSpPr>
          <a:spLocks/>
        </xdr:cNvSpPr>
      </xdr:nvSpPr>
      <xdr:spPr>
        <a:xfrm>
          <a:off x="15868650" y="50958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31</xdr:row>
      <xdr:rowOff>19050</xdr:rowOff>
    </xdr:from>
    <xdr:to>
      <xdr:col>25</xdr:col>
      <xdr:colOff>142875</xdr:colOff>
      <xdr:row>33</xdr:row>
      <xdr:rowOff>180975</xdr:rowOff>
    </xdr:to>
    <xdr:sp>
      <xdr:nvSpPr>
        <xdr:cNvPr id="15" name="AutoShape 36"/>
        <xdr:cNvSpPr>
          <a:spLocks/>
        </xdr:cNvSpPr>
      </xdr:nvSpPr>
      <xdr:spPr>
        <a:xfrm>
          <a:off x="15887700" y="58197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35</xdr:row>
      <xdr:rowOff>19050</xdr:rowOff>
    </xdr:from>
    <xdr:to>
      <xdr:col>25</xdr:col>
      <xdr:colOff>142875</xdr:colOff>
      <xdr:row>37</xdr:row>
      <xdr:rowOff>180975</xdr:rowOff>
    </xdr:to>
    <xdr:sp>
      <xdr:nvSpPr>
        <xdr:cNvPr id="16" name="AutoShape 37"/>
        <xdr:cNvSpPr>
          <a:spLocks/>
        </xdr:cNvSpPr>
      </xdr:nvSpPr>
      <xdr:spPr>
        <a:xfrm>
          <a:off x="15887700" y="65436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47</xdr:row>
      <xdr:rowOff>19050</xdr:rowOff>
    </xdr:from>
    <xdr:to>
      <xdr:col>25</xdr:col>
      <xdr:colOff>142875</xdr:colOff>
      <xdr:row>49</xdr:row>
      <xdr:rowOff>180975</xdr:rowOff>
    </xdr:to>
    <xdr:sp>
      <xdr:nvSpPr>
        <xdr:cNvPr id="17" name="AutoShape 38"/>
        <xdr:cNvSpPr>
          <a:spLocks/>
        </xdr:cNvSpPr>
      </xdr:nvSpPr>
      <xdr:spPr>
        <a:xfrm>
          <a:off x="15887700" y="87153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51</xdr:row>
      <xdr:rowOff>19050</xdr:rowOff>
    </xdr:from>
    <xdr:to>
      <xdr:col>25</xdr:col>
      <xdr:colOff>142875</xdr:colOff>
      <xdr:row>53</xdr:row>
      <xdr:rowOff>180975</xdr:rowOff>
    </xdr:to>
    <xdr:sp>
      <xdr:nvSpPr>
        <xdr:cNvPr id="18" name="AutoShape 39"/>
        <xdr:cNvSpPr>
          <a:spLocks/>
        </xdr:cNvSpPr>
      </xdr:nvSpPr>
      <xdr:spPr>
        <a:xfrm>
          <a:off x="15887700" y="94392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19050</xdr:rowOff>
    </xdr:from>
    <xdr:to>
      <xdr:col>2</xdr:col>
      <xdr:colOff>142875</xdr:colOff>
      <xdr:row>45</xdr:row>
      <xdr:rowOff>180975</xdr:rowOff>
    </xdr:to>
    <xdr:sp>
      <xdr:nvSpPr>
        <xdr:cNvPr id="19" name="AutoShape 41"/>
        <xdr:cNvSpPr>
          <a:spLocks/>
        </xdr:cNvSpPr>
      </xdr:nvSpPr>
      <xdr:spPr>
        <a:xfrm>
          <a:off x="828675" y="79914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43</xdr:row>
      <xdr:rowOff>19050</xdr:rowOff>
    </xdr:from>
    <xdr:to>
      <xdr:col>25</xdr:col>
      <xdr:colOff>142875</xdr:colOff>
      <xdr:row>45</xdr:row>
      <xdr:rowOff>180975</xdr:rowOff>
    </xdr:to>
    <xdr:sp>
      <xdr:nvSpPr>
        <xdr:cNvPr id="20" name="AutoShape 42"/>
        <xdr:cNvSpPr>
          <a:spLocks/>
        </xdr:cNvSpPr>
      </xdr:nvSpPr>
      <xdr:spPr>
        <a:xfrm>
          <a:off x="15887700" y="79914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2</xdr:col>
      <xdr:colOff>142875</xdr:colOff>
      <xdr:row>41</xdr:row>
      <xdr:rowOff>180975</xdr:rowOff>
    </xdr:to>
    <xdr:sp>
      <xdr:nvSpPr>
        <xdr:cNvPr id="21" name="AutoShape 17"/>
        <xdr:cNvSpPr>
          <a:spLocks/>
        </xdr:cNvSpPr>
      </xdr:nvSpPr>
      <xdr:spPr>
        <a:xfrm>
          <a:off x="828675" y="72675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39</xdr:row>
      <xdr:rowOff>19050</xdr:rowOff>
    </xdr:from>
    <xdr:to>
      <xdr:col>25</xdr:col>
      <xdr:colOff>142875</xdr:colOff>
      <xdr:row>41</xdr:row>
      <xdr:rowOff>180975</xdr:rowOff>
    </xdr:to>
    <xdr:sp>
      <xdr:nvSpPr>
        <xdr:cNvPr id="22" name="AutoShape 37"/>
        <xdr:cNvSpPr>
          <a:spLocks/>
        </xdr:cNvSpPr>
      </xdr:nvSpPr>
      <xdr:spPr>
        <a:xfrm>
          <a:off x="15887700" y="72675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showGridLines="0" tabSelected="1" zoomScaleSheetLayoutView="80" zoomScalePageLayoutView="0" workbookViewId="0" topLeftCell="A1">
      <pane xSplit="5" ySplit="4" topLeftCell="I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2"/>
  <cols>
    <col min="1" max="1" width="1.00390625" style="8" customWidth="1"/>
    <col min="2" max="2" width="9.50390625" style="8" customWidth="1"/>
    <col min="3" max="3" width="1.875" style="8" customWidth="1"/>
    <col min="4" max="4" width="3.50390625" style="20" customWidth="1"/>
    <col min="5" max="5" width="1.00390625" style="8" customWidth="1"/>
    <col min="6" max="23" width="10.375" style="7" customWidth="1"/>
    <col min="24" max="24" width="1.00390625" style="8" customWidth="1"/>
    <col min="25" max="25" width="3.50390625" style="20" customWidth="1"/>
    <col min="26" max="26" width="1.875" style="8" customWidth="1"/>
    <col min="27" max="27" width="9.50390625" style="8" customWidth="1"/>
    <col min="28" max="28" width="1.00390625" style="8" customWidth="1"/>
    <col min="29" max="16384" width="9.375" style="7" customWidth="1"/>
  </cols>
  <sheetData>
    <row r="1" spans="1:28" s="17" customFormat="1" ht="15">
      <c r="A1" s="16"/>
      <c r="B1" s="38" t="s">
        <v>35</v>
      </c>
      <c r="D1" s="18"/>
      <c r="E1" s="16"/>
      <c r="X1" s="16"/>
      <c r="AA1" s="19" t="s">
        <v>0</v>
      </c>
      <c r="AB1" s="16"/>
    </row>
    <row r="2" ht="4.5" customHeight="1"/>
    <row r="3" spans="1:28" s="24" customFormat="1" ht="13.5" customHeight="1">
      <c r="A3" s="21"/>
      <c r="B3" s="46" t="s">
        <v>6</v>
      </c>
      <c r="C3" s="46"/>
      <c r="D3" s="46"/>
      <c r="E3" s="22"/>
      <c r="F3" s="61" t="s">
        <v>3</v>
      </c>
      <c r="G3" s="58" t="s">
        <v>30</v>
      </c>
      <c r="H3" s="51" t="s">
        <v>7</v>
      </c>
      <c r="I3" s="51" t="s">
        <v>8</v>
      </c>
      <c r="J3" s="58" t="s">
        <v>33</v>
      </c>
      <c r="K3" s="51" t="s">
        <v>9</v>
      </c>
      <c r="L3" s="53" t="s">
        <v>10</v>
      </c>
      <c r="M3" s="54"/>
      <c r="N3" s="55" t="s">
        <v>11</v>
      </c>
      <c r="O3" s="56"/>
      <c r="P3" s="56"/>
      <c r="Q3" s="56"/>
      <c r="R3" s="56"/>
      <c r="S3" s="57"/>
      <c r="T3" s="58" t="s">
        <v>31</v>
      </c>
      <c r="U3" s="51" t="s">
        <v>12</v>
      </c>
      <c r="V3" s="58" t="s">
        <v>32</v>
      </c>
      <c r="W3" s="44" t="s">
        <v>34</v>
      </c>
      <c r="X3" s="23"/>
      <c r="Y3" s="46" t="str">
        <f>B3</f>
        <v>区分</v>
      </c>
      <c r="Z3" s="46"/>
      <c r="AA3" s="46"/>
      <c r="AB3" s="21"/>
    </row>
    <row r="4" spans="1:28" s="24" customFormat="1" ht="39" customHeight="1">
      <c r="A4" s="25"/>
      <c r="B4" s="47"/>
      <c r="C4" s="47"/>
      <c r="D4" s="47"/>
      <c r="E4" s="27"/>
      <c r="F4" s="62"/>
      <c r="G4" s="59"/>
      <c r="H4" s="60"/>
      <c r="I4" s="60"/>
      <c r="J4" s="60"/>
      <c r="K4" s="52"/>
      <c r="L4" s="36" t="s">
        <v>13</v>
      </c>
      <c r="M4" s="36" t="s">
        <v>14</v>
      </c>
      <c r="N4" s="37" t="s">
        <v>3</v>
      </c>
      <c r="O4" s="36" t="s">
        <v>15</v>
      </c>
      <c r="P4" s="36" t="s">
        <v>16</v>
      </c>
      <c r="Q4" s="36" t="s">
        <v>17</v>
      </c>
      <c r="R4" s="36" t="s">
        <v>18</v>
      </c>
      <c r="S4" s="36" t="s">
        <v>19</v>
      </c>
      <c r="T4" s="59"/>
      <c r="U4" s="60"/>
      <c r="V4" s="59"/>
      <c r="W4" s="45"/>
      <c r="X4" s="28"/>
      <c r="Y4" s="47"/>
      <c r="Z4" s="47"/>
      <c r="AA4" s="47"/>
      <c r="AB4" s="25"/>
    </row>
    <row r="5" spans="1:28" ht="14.25" customHeight="1">
      <c r="A5" s="5"/>
      <c r="B5" s="5"/>
      <c r="C5" s="5"/>
      <c r="D5" s="14"/>
      <c r="E5" s="6"/>
      <c r="X5" s="13"/>
      <c r="Y5" s="29"/>
      <c r="Z5" s="5"/>
      <c r="AA5" s="5"/>
      <c r="AB5" s="5"/>
    </row>
    <row r="6" spans="1:28" ht="14.25" customHeight="1">
      <c r="A6" s="5"/>
      <c r="B6" s="41" t="s">
        <v>2</v>
      </c>
      <c r="C6" s="41"/>
      <c r="D6" s="41"/>
      <c r="E6" s="6"/>
      <c r="F6" s="3">
        <v>5209</v>
      </c>
      <c r="G6" s="3">
        <v>297</v>
      </c>
      <c r="H6" s="3">
        <v>388</v>
      </c>
      <c r="I6" s="3">
        <v>416</v>
      </c>
      <c r="J6" s="3">
        <v>1018</v>
      </c>
      <c r="K6" s="3">
        <v>213</v>
      </c>
      <c r="L6" s="3">
        <v>42</v>
      </c>
      <c r="M6" s="3">
        <v>10</v>
      </c>
      <c r="N6" s="3">
        <v>2120</v>
      </c>
      <c r="O6" s="3">
        <v>1678</v>
      </c>
      <c r="P6" s="3">
        <v>188</v>
      </c>
      <c r="Q6" s="3">
        <v>67</v>
      </c>
      <c r="R6" s="39">
        <v>123</v>
      </c>
      <c r="S6" s="3">
        <v>64</v>
      </c>
      <c r="T6" s="3">
        <v>197</v>
      </c>
      <c r="U6" s="3">
        <v>314</v>
      </c>
      <c r="V6" s="3">
        <v>127</v>
      </c>
      <c r="W6" s="3">
        <v>67</v>
      </c>
      <c r="X6" s="13"/>
      <c r="Y6" s="48" t="str">
        <f>B6</f>
        <v>平成26年3月</v>
      </c>
      <c r="Z6" s="48"/>
      <c r="AA6" s="48"/>
      <c r="AB6" s="5"/>
    </row>
    <row r="7" spans="1:28" s="9" customFormat="1" ht="14.25" customHeight="1">
      <c r="A7" s="10"/>
      <c r="B7" s="10"/>
      <c r="C7" s="10"/>
      <c r="D7" s="30"/>
      <c r="E7" s="1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2"/>
      <c r="Y7" s="31"/>
      <c r="Z7" s="10"/>
      <c r="AA7" s="10"/>
      <c r="AB7" s="10"/>
    </row>
    <row r="8" spans="1:28" s="9" customFormat="1" ht="14.25" customHeight="1">
      <c r="A8" s="10"/>
      <c r="B8" s="49" t="s">
        <v>36</v>
      </c>
      <c r="C8" s="49"/>
      <c r="D8" s="49"/>
      <c r="E8" s="11"/>
      <c r="F8" s="1">
        <v>5515</v>
      </c>
      <c r="G8" s="1">
        <v>309</v>
      </c>
      <c r="H8" s="1">
        <v>464</v>
      </c>
      <c r="I8" s="1">
        <v>497</v>
      </c>
      <c r="J8" s="1">
        <v>938</v>
      </c>
      <c r="K8" s="1">
        <v>257</v>
      </c>
      <c r="L8" s="1">
        <v>51</v>
      </c>
      <c r="M8" s="1">
        <v>10</v>
      </c>
      <c r="N8" s="1">
        <v>2255</v>
      </c>
      <c r="O8" s="1">
        <v>1868</v>
      </c>
      <c r="P8" s="1">
        <v>192</v>
      </c>
      <c r="Q8" s="1">
        <v>74</v>
      </c>
      <c r="R8" s="1">
        <v>106</v>
      </c>
      <c r="S8" s="1">
        <v>15</v>
      </c>
      <c r="T8" s="1">
        <v>187</v>
      </c>
      <c r="U8" s="1">
        <v>340</v>
      </c>
      <c r="V8" s="1">
        <v>127</v>
      </c>
      <c r="W8" s="1">
        <v>80</v>
      </c>
      <c r="X8" s="12"/>
      <c r="Y8" s="50" t="str">
        <f>B8</f>
        <v>平成27年3月</v>
      </c>
      <c r="Z8" s="50"/>
      <c r="AA8" s="50"/>
      <c r="AB8" s="10"/>
    </row>
    <row r="9" spans="1:28" s="9" customFormat="1" ht="14.25" customHeight="1">
      <c r="A9" s="10"/>
      <c r="B9" s="43" t="s">
        <v>1</v>
      </c>
      <c r="C9" s="43"/>
      <c r="D9" s="43"/>
      <c r="E9" s="11"/>
      <c r="F9" s="1">
        <v>3291</v>
      </c>
      <c r="G9" s="1">
        <v>229</v>
      </c>
      <c r="H9" s="1">
        <v>103</v>
      </c>
      <c r="I9" s="1">
        <v>158</v>
      </c>
      <c r="J9" s="1">
        <v>243</v>
      </c>
      <c r="K9" s="1">
        <v>213</v>
      </c>
      <c r="L9" s="1">
        <v>44</v>
      </c>
      <c r="M9" s="1">
        <v>10</v>
      </c>
      <c r="N9" s="1">
        <v>1665</v>
      </c>
      <c r="O9" s="1">
        <v>1360</v>
      </c>
      <c r="P9" s="1">
        <v>159</v>
      </c>
      <c r="Q9" s="1">
        <v>67</v>
      </c>
      <c r="R9" s="1">
        <v>72</v>
      </c>
      <c r="S9" s="1">
        <v>7</v>
      </c>
      <c r="T9" s="1">
        <v>155</v>
      </c>
      <c r="U9" s="1">
        <v>326</v>
      </c>
      <c r="V9" s="1">
        <v>89</v>
      </c>
      <c r="W9" s="1">
        <v>56</v>
      </c>
      <c r="X9" s="12"/>
      <c r="Y9" s="43" t="str">
        <f>B9</f>
        <v>男</v>
      </c>
      <c r="Z9" s="43"/>
      <c r="AA9" s="43"/>
      <c r="AB9" s="10"/>
    </row>
    <row r="10" spans="1:28" s="9" customFormat="1" ht="14.25" customHeight="1">
      <c r="A10" s="10"/>
      <c r="B10" s="43" t="s">
        <v>4</v>
      </c>
      <c r="C10" s="43"/>
      <c r="D10" s="43"/>
      <c r="E10" s="11"/>
      <c r="F10" s="1">
        <v>2224</v>
      </c>
      <c r="G10" s="1">
        <v>80</v>
      </c>
      <c r="H10" s="1">
        <v>361</v>
      </c>
      <c r="I10" s="1">
        <v>339</v>
      </c>
      <c r="J10" s="1">
        <v>695</v>
      </c>
      <c r="K10" s="1">
        <v>44</v>
      </c>
      <c r="L10" s="1">
        <v>7</v>
      </c>
      <c r="M10" s="1">
        <v>0</v>
      </c>
      <c r="N10" s="1">
        <v>590</v>
      </c>
      <c r="O10" s="1">
        <v>508</v>
      </c>
      <c r="P10" s="1">
        <v>33</v>
      </c>
      <c r="Q10" s="1">
        <v>7</v>
      </c>
      <c r="R10" s="1">
        <v>34</v>
      </c>
      <c r="S10" s="1">
        <v>8</v>
      </c>
      <c r="T10" s="1">
        <v>32</v>
      </c>
      <c r="U10" s="1">
        <v>16</v>
      </c>
      <c r="V10" s="1">
        <v>38</v>
      </c>
      <c r="W10" s="1">
        <v>24</v>
      </c>
      <c r="X10" s="12"/>
      <c r="Y10" s="43" t="str">
        <f>B10</f>
        <v>女</v>
      </c>
      <c r="Z10" s="43"/>
      <c r="AA10" s="43"/>
      <c r="AB10" s="10"/>
    </row>
    <row r="11" spans="1:28" ht="14.25" customHeight="1">
      <c r="A11" s="5"/>
      <c r="B11" s="5"/>
      <c r="C11" s="5"/>
      <c r="D11" s="14"/>
      <c r="E11" s="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3"/>
      <c r="Y11" s="29"/>
      <c r="Z11" s="5"/>
      <c r="AA11" s="5"/>
      <c r="AB11" s="5"/>
    </row>
    <row r="12" spans="1:28" s="9" customFormat="1" ht="14.25" customHeight="1">
      <c r="A12" s="10"/>
      <c r="B12" s="10"/>
      <c r="C12" s="10"/>
      <c r="D12" s="30" t="s">
        <v>3</v>
      </c>
      <c r="E12" s="11"/>
      <c r="F12" s="1">
        <v>2665</v>
      </c>
      <c r="G12" s="1">
        <v>75</v>
      </c>
      <c r="H12" s="1">
        <v>178</v>
      </c>
      <c r="I12" s="1">
        <v>301</v>
      </c>
      <c r="J12" s="1">
        <v>574</v>
      </c>
      <c r="K12" s="1">
        <v>192</v>
      </c>
      <c r="L12" s="1">
        <v>15</v>
      </c>
      <c r="M12" s="1">
        <v>3</v>
      </c>
      <c r="N12" s="1">
        <v>1000</v>
      </c>
      <c r="O12" s="1">
        <v>897</v>
      </c>
      <c r="P12" s="1">
        <v>40</v>
      </c>
      <c r="Q12" s="1">
        <v>31</v>
      </c>
      <c r="R12" s="1">
        <v>25</v>
      </c>
      <c r="S12" s="1">
        <v>7</v>
      </c>
      <c r="T12" s="1">
        <v>80</v>
      </c>
      <c r="U12" s="1">
        <v>139</v>
      </c>
      <c r="V12" s="1">
        <v>60</v>
      </c>
      <c r="W12" s="1">
        <v>48</v>
      </c>
      <c r="X12" s="12"/>
      <c r="Y12" s="31" t="str">
        <f aca="true" t="shared" si="0" ref="Y12:Y54">D12</f>
        <v>計</v>
      </c>
      <c r="Z12" s="10"/>
      <c r="AA12" s="10"/>
      <c r="AB12" s="10"/>
    </row>
    <row r="13" spans="1:28" ht="14.25" customHeight="1">
      <c r="A13" s="5"/>
      <c r="B13" s="5" t="s">
        <v>20</v>
      </c>
      <c r="C13" s="5"/>
      <c r="D13" s="14" t="s">
        <v>1</v>
      </c>
      <c r="E13" s="6"/>
      <c r="F13" s="2">
        <v>1338</v>
      </c>
      <c r="G13" s="2">
        <v>34</v>
      </c>
      <c r="H13" s="2">
        <v>26</v>
      </c>
      <c r="I13" s="2">
        <v>90</v>
      </c>
      <c r="J13" s="2">
        <v>145</v>
      </c>
      <c r="K13" s="2">
        <v>159</v>
      </c>
      <c r="L13" s="2">
        <v>13</v>
      </c>
      <c r="M13" s="2">
        <v>3</v>
      </c>
      <c r="N13" s="2">
        <v>655</v>
      </c>
      <c r="O13" s="2">
        <v>529</v>
      </c>
      <c r="P13" s="2">
        <v>26</v>
      </c>
      <c r="Q13" s="2">
        <v>26</v>
      </c>
      <c r="R13" s="2">
        <v>7</v>
      </c>
      <c r="S13" s="2">
        <v>4</v>
      </c>
      <c r="T13" s="2">
        <v>60</v>
      </c>
      <c r="U13" s="2">
        <v>133</v>
      </c>
      <c r="V13" s="2">
        <v>40</v>
      </c>
      <c r="W13" s="2">
        <v>30</v>
      </c>
      <c r="X13" s="13"/>
      <c r="Y13" s="29" t="str">
        <f t="shared" si="0"/>
        <v>男</v>
      </c>
      <c r="Z13" s="5"/>
      <c r="AA13" s="5" t="str">
        <f>B13</f>
        <v>普通科</v>
      </c>
      <c r="AB13" s="5"/>
    </row>
    <row r="14" spans="1:28" ht="14.25" customHeight="1">
      <c r="A14" s="5"/>
      <c r="B14" s="5"/>
      <c r="C14" s="5"/>
      <c r="D14" s="14" t="s">
        <v>4</v>
      </c>
      <c r="E14" s="6"/>
      <c r="F14" s="2">
        <v>1277</v>
      </c>
      <c r="G14" s="2">
        <v>41</v>
      </c>
      <c r="H14" s="2">
        <v>152</v>
      </c>
      <c r="I14" s="2">
        <v>211</v>
      </c>
      <c r="J14" s="2">
        <v>429</v>
      </c>
      <c r="K14" s="2">
        <v>33</v>
      </c>
      <c r="L14" s="2">
        <v>2</v>
      </c>
      <c r="M14" s="2">
        <v>0</v>
      </c>
      <c r="N14" s="2">
        <v>345</v>
      </c>
      <c r="O14" s="2">
        <v>305</v>
      </c>
      <c r="P14" s="2">
        <v>14</v>
      </c>
      <c r="Q14" s="2">
        <v>5</v>
      </c>
      <c r="R14" s="2">
        <v>18</v>
      </c>
      <c r="S14" s="2">
        <v>3</v>
      </c>
      <c r="T14" s="2">
        <v>20</v>
      </c>
      <c r="U14" s="2">
        <v>6</v>
      </c>
      <c r="V14" s="2">
        <v>20</v>
      </c>
      <c r="W14" s="2">
        <v>18</v>
      </c>
      <c r="X14" s="13"/>
      <c r="Y14" s="29" t="str">
        <f t="shared" si="0"/>
        <v>女</v>
      </c>
      <c r="Z14" s="5"/>
      <c r="AA14" s="5"/>
      <c r="AB14" s="5"/>
    </row>
    <row r="15" spans="1:28" ht="14.25" customHeight="1">
      <c r="A15" s="5"/>
      <c r="B15" s="5"/>
      <c r="C15" s="5"/>
      <c r="D15" s="14"/>
      <c r="E15" s="6"/>
      <c r="F15" s="4"/>
      <c r="G15" s="4"/>
      <c r="H15" s="4"/>
      <c r="I15" s="4"/>
      <c r="J15" s="4"/>
      <c r="K15" s="4"/>
      <c r="L15" s="4"/>
      <c r="M15" s="4"/>
      <c r="N15" s="3"/>
      <c r="O15" s="3"/>
      <c r="P15" s="3"/>
      <c r="Q15" s="3"/>
      <c r="R15" s="3"/>
      <c r="S15" s="3"/>
      <c r="T15" s="3"/>
      <c r="U15" s="3"/>
      <c r="V15" s="3"/>
      <c r="W15" s="3"/>
      <c r="X15" s="13"/>
      <c r="Y15" s="29"/>
      <c r="Z15" s="5"/>
      <c r="AA15" s="5"/>
      <c r="AB15" s="5"/>
    </row>
    <row r="16" spans="1:28" s="9" customFormat="1" ht="14.25" customHeight="1">
      <c r="A16" s="10"/>
      <c r="B16" s="40" t="s">
        <v>21</v>
      </c>
      <c r="C16" s="10"/>
      <c r="D16" s="30" t="s">
        <v>3</v>
      </c>
      <c r="E16" s="11"/>
      <c r="F16" s="1">
        <v>327</v>
      </c>
      <c r="G16" s="1">
        <v>16</v>
      </c>
      <c r="H16" s="1">
        <v>7</v>
      </c>
      <c r="I16" s="1">
        <v>28</v>
      </c>
      <c r="J16" s="1">
        <v>63</v>
      </c>
      <c r="K16" s="1">
        <v>7</v>
      </c>
      <c r="L16" s="1">
        <v>23</v>
      </c>
      <c r="M16" s="1">
        <v>0</v>
      </c>
      <c r="N16" s="1">
        <v>105</v>
      </c>
      <c r="O16" s="1">
        <v>97</v>
      </c>
      <c r="P16" s="1">
        <v>3</v>
      </c>
      <c r="Q16" s="1">
        <v>4</v>
      </c>
      <c r="R16" s="1">
        <v>1</v>
      </c>
      <c r="S16" s="1">
        <v>0</v>
      </c>
      <c r="T16" s="1">
        <v>18</v>
      </c>
      <c r="U16" s="1">
        <v>36</v>
      </c>
      <c r="V16" s="1">
        <v>20</v>
      </c>
      <c r="W16" s="1">
        <v>4</v>
      </c>
      <c r="X16" s="12"/>
      <c r="Y16" s="31" t="str">
        <f t="shared" si="0"/>
        <v>計</v>
      </c>
      <c r="Z16" s="10"/>
      <c r="AA16" s="41" t="str">
        <f>B16</f>
        <v>農業に関
する学科</v>
      </c>
      <c r="AB16" s="10"/>
    </row>
    <row r="17" spans="1:28" ht="14.25" customHeight="1">
      <c r="A17" s="5"/>
      <c r="B17" s="41"/>
      <c r="C17" s="5"/>
      <c r="D17" s="14" t="s">
        <v>1</v>
      </c>
      <c r="E17" s="6"/>
      <c r="F17" s="2">
        <v>223</v>
      </c>
      <c r="G17" s="2">
        <v>11</v>
      </c>
      <c r="H17" s="2">
        <v>3</v>
      </c>
      <c r="I17" s="2">
        <v>7</v>
      </c>
      <c r="J17" s="2">
        <v>22</v>
      </c>
      <c r="K17" s="2">
        <v>7</v>
      </c>
      <c r="L17" s="2">
        <v>20</v>
      </c>
      <c r="M17" s="2">
        <v>0</v>
      </c>
      <c r="N17" s="2">
        <v>84</v>
      </c>
      <c r="O17" s="2">
        <v>77</v>
      </c>
      <c r="P17" s="2">
        <v>3</v>
      </c>
      <c r="Q17" s="2">
        <v>3</v>
      </c>
      <c r="R17" s="2">
        <v>1</v>
      </c>
      <c r="S17" s="2">
        <v>0</v>
      </c>
      <c r="T17" s="2">
        <v>16</v>
      </c>
      <c r="U17" s="2">
        <v>36</v>
      </c>
      <c r="V17" s="2">
        <v>14</v>
      </c>
      <c r="W17" s="2">
        <v>3</v>
      </c>
      <c r="X17" s="13"/>
      <c r="Y17" s="29" t="str">
        <f t="shared" si="0"/>
        <v>男</v>
      </c>
      <c r="Z17" s="5"/>
      <c r="AA17" s="41"/>
      <c r="AB17" s="5"/>
    </row>
    <row r="18" spans="1:28" ht="14.25" customHeight="1">
      <c r="A18" s="5"/>
      <c r="B18" s="41"/>
      <c r="C18" s="5"/>
      <c r="D18" s="14" t="s">
        <v>4</v>
      </c>
      <c r="E18" s="6"/>
      <c r="F18" s="2">
        <v>104</v>
      </c>
      <c r="G18" s="2">
        <v>5</v>
      </c>
      <c r="H18" s="2">
        <v>4</v>
      </c>
      <c r="I18" s="2">
        <v>21</v>
      </c>
      <c r="J18" s="2">
        <v>41</v>
      </c>
      <c r="K18" s="2">
        <v>0</v>
      </c>
      <c r="L18" s="2">
        <v>3</v>
      </c>
      <c r="M18" s="2">
        <v>0</v>
      </c>
      <c r="N18" s="2">
        <v>21</v>
      </c>
      <c r="O18" s="2">
        <v>20</v>
      </c>
      <c r="P18" s="2">
        <v>0</v>
      </c>
      <c r="Q18" s="2">
        <v>1</v>
      </c>
      <c r="R18" s="2">
        <v>0</v>
      </c>
      <c r="S18" s="2">
        <v>0</v>
      </c>
      <c r="T18" s="2">
        <v>2</v>
      </c>
      <c r="U18" s="2">
        <v>0</v>
      </c>
      <c r="V18" s="2">
        <v>6</v>
      </c>
      <c r="W18" s="2">
        <v>1</v>
      </c>
      <c r="X18" s="13"/>
      <c r="Y18" s="29" t="str">
        <f t="shared" si="0"/>
        <v>女</v>
      </c>
      <c r="Z18" s="5"/>
      <c r="AA18" s="41"/>
      <c r="AB18" s="5"/>
    </row>
    <row r="19" spans="1:28" ht="14.25" customHeight="1">
      <c r="A19" s="5"/>
      <c r="B19" s="5"/>
      <c r="C19" s="5"/>
      <c r="D19" s="14"/>
      <c r="E19" s="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3"/>
      <c r="Y19" s="29"/>
      <c r="Z19" s="5"/>
      <c r="AA19" s="5"/>
      <c r="AB19" s="5"/>
    </row>
    <row r="20" spans="1:28" s="9" customFormat="1" ht="14.25" customHeight="1">
      <c r="A20" s="10"/>
      <c r="B20" s="40" t="s">
        <v>22</v>
      </c>
      <c r="C20" s="10"/>
      <c r="D20" s="30" t="s">
        <v>3</v>
      </c>
      <c r="E20" s="11"/>
      <c r="F20" s="1">
        <v>1173</v>
      </c>
      <c r="G20" s="1">
        <v>158</v>
      </c>
      <c r="H20" s="1">
        <v>36</v>
      </c>
      <c r="I20" s="1">
        <v>20</v>
      </c>
      <c r="J20" s="1">
        <v>41</v>
      </c>
      <c r="K20" s="1">
        <v>20</v>
      </c>
      <c r="L20" s="1">
        <v>5</v>
      </c>
      <c r="M20" s="1">
        <v>0</v>
      </c>
      <c r="N20" s="1">
        <v>672</v>
      </c>
      <c r="O20" s="1">
        <v>454</v>
      </c>
      <c r="P20" s="1">
        <v>119</v>
      </c>
      <c r="Q20" s="1">
        <v>35</v>
      </c>
      <c r="R20" s="1">
        <v>63</v>
      </c>
      <c r="S20" s="1">
        <v>1</v>
      </c>
      <c r="T20" s="1">
        <v>61</v>
      </c>
      <c r="U20" s="1">
        <v>130</v>
      </c>
      <c r="V20" s="1">
        <v>20</v>
      </c>
      <c r="W20" s="1">
        <v>10</v>
      </c>
      <c r="X20" s="12"/>
      <c r="Y20" s="31" t="str">
        <f t="shared" si="0"/>
        <v>計</v>
      </c>
      <c r="Z20" s="10"/>
      <c r="AA20" s="41" t="str">
        <f>B20</f>
        <v>工業に関
する学科</v>
      </c>
      <c r="AB20" s="10"/>
    </row>
    <row r="21" spans="1:28" ht="14.25" customHeight="1">
      <c r="A21" s="5"/>
      <c r="B21" s="41"/>
      <c r="C21" s="5"/>
      <c r="D21" s="14" t="s">
        <v>1</v>
      </c>
      <c r="E21" s="6"/>
      <c r="F21" s="2">
        <v>1092</v>
      </c>
      <c r="G21" s="2">
        <v>150</v>
      </c>
      <c r="H21" s="2">
        <v>30</v>
      </c>
      <c r="I21" s="2">
        <v>18</v>
      </c>
      <c r="J21" s="2">
        <v>28</v>
      </c>
      <c r="K21" s="2">
        <v>19</v>
      </c>
      <c r="L21" s="2">
        <v>4</v>
      </c>
      <c r="M21" s="2">
        <v>0</v>
      </c>
      <c r="N21" s="2">
        <v>632</v>
      </c>
      <c r="O21" s="2">
        <v>427</v>
      </c>
      <c r="P21" s="2">
        <v>111</v>
      </c>
      <c r="Q21" s="2">
        <v>34</v>
      </c>
      <c r="R21" s="2">
        <v>59</v>
      </c>
      <c r="S21" s="2">
        <v>1</v>
      </c>
      <c r="T21" s="2">
        <v>60</v>
      </c>
      <c r="U21" s="2">
        <v>124</v>
      </c>
      <c r="V21" s="2">
        <v>19</v>
      </c>
      <c r="W21" s="2">
        <v>8</v>
      </c>
      <c r="X21" s="13"/>
      <c r="Y21" s="29" t="str">
        <f t="shared" si="0"/>
        <v>男</v>
      </c>
      <c r="Z21" s="5"/>
      <c r="AA21" s="41"/>
      <c r="AB21" s="5"/>
    </row>
    <row r="22" spans="1:28" ht="14.25" customHeight="1">
      <c r="A22" s="5"/>
      <c r="B22" s="41"/>
      <c r="C22" s="5"/>
      <c r="D22" s="14" t="s">
        <v>4</v>
      </c>
      <c r="E22" s="6"/>
      <c r="F22" s="2">
        <v>81</v>
      </c>
      <c r="G22" s="2">
        <v>8</v>
      </c>
      <c r="H22" s="2">
        <v>6</v>
      </c>
      <c r="I22" s="2">
        <v>2</v>
      </c>
      <c r="J22" s="2">
        <v>13</v>
      </c>
      <c r="K22" s="2">
        <v>1</v>
      </c>
      <c r="L22" s="2">
        <v>1</v>
      </c>
      <c r="M22" s="2">
        <v>0</v>
      </c>
      <c r="N22" s="2">
        <v>40</v>
      </c>
      <c r="O22" s="2">
        <v>27</v>
      </c>
      <c r="P22" s="2">
        <v>8</v>
      </c>
      <c r="Q22" s="2">
        <v>1</v>
      </c>
      <c r="R22" s="2">
        <v>4</v>
      </c>
      <c r="S22" s="2">
        <v>0</v>
      </c>
      <c r="T22" s="2">
        <v>1</v>
      </c>
      <c r="U22" s="2">
        <v>6</v>
      </c>
      <c r="V22" s="2">
        <v>1</v>
      </c>
      <c r="W22" s="2">
        <v>2</v>
      </c>
      <c r="X22" s="13"/>
      <c r="Y22" s="29" t="str">
        <f t="shared" si="0"/>
        <v>女</v>
      </c>
      <c r="Z22" s="5"/>
      <c r="AA22" s="41"/>
      <c r="AB22" s="5"/>
    </row>
    <row r="23" spans="1:28" ht="14.25" customHeight="1">
      <c r="A23" s="5"/>
      <c r="B23" s="5"/>
      <c r="C23" s="5"/>
      <c r="D23" s="14"/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13"/>
      <c r="Y23" s="29"/>
      <c r="Z23" s="5"/>
      <c r="AA23" s="5"/>
      <c r="AB23" s="5"/>
    </row>
    <row r="24" spans="1:28" s="9" customFormat="1" ht="14.25" customHeight="1">
      <c r="A24" s="10"/>
      <c r="B24" s="40" t="s">
        <v>23</v>
      </c>
      <c r="C24" s="10"/>
      <c r="D24" s="30" t="s">
        <v>3</v>
      </c>
      <c r="E24" s="11"/>
      <c r="F24" s="1">
        <v>704</v>
      </c>
      <c r="G24" s="1">
        <v>26</v>
      </c>
      <c r="H24" s="1">
        <v>219</v>
      </c>
      <c r="I24" s="1">
        <v>82</v>
      </c>
      <c r="J24" s="1">
        <v>103</v>
      </c>
      <c r="K24" s="1">
        <v>23</v>
      </c>
      <c r="L24" s="1">
        <v>1</v>
      </c>
      <c r="M24" s="1">
        <v>0</v>
      </c>
      <c r="N24" s="1">
        <v>204</v>
      </c>
      <c r="O24" s="1">
        <v>172</v>
      </c>
      <c r="P24" s="1">
        <v>11</v>
      </c>
      <c r="Q24" s="1">
        <v>2</v>
      </c>
      <c r="R24" s="1">
        <v>14</v>
      </c>
      <c r="S24" s="1">
        <v>5</v>
      </c>
      <c r="T24" s="1">
        <v>10</v>
      </c>
      <c r="U24" s="1">
        <v>6</v>
      </c>
      <c r="V24" s="1">
        <v>13</v>
      </c>
      <c r="W24" s="1">
        <v>17</v>
      </c>
      <c r="X24" s="12"/>
      <c r="Y24" s="31" t="str">
        <f t="shared" si="0"/>
        <v>計</v>
      </c>
      <c r="Z24" s="10"/>
      <c r="AA24" s="41" t="str">
        <f>B24</f>
        <v>商業に関
する学科</v>
      </c>
      <c r="AB24" s="10"/>
    </row>
    <row r="25" spans="1:28" ht="14.25" customHeight="1">
      <c r="A25" s="5"/>
      <c r="B25" s="41"/>
      <c r="C25" s="5"/>
      <c r="D25" s="14" t="s">
        <v>1</v>
      </c>
      <c r="E25" s="6"/>
      <c r="F25" s="2">
        <v>280</v>
      </c>
      <c r="G25" s="2">
        <v>16</v>
      </c>
      <c r="H25" s="2">
        <v>43</v>
      </c>
      <c r="I25" s="2">
        <v>23</v>
      </c>
      <c r="J25" s="2">
        <v>15</v>
      </c>
      <c r="K25" s="2">
        <v>16</v>
      </c>
      <c r="L25" s="2">
        <v>1</v>
      </c>
      <c r="M25" s="2">
        <v>0</v>
      </c>
      <c r="N25" s="2">
        <v>133</v>
      </c>
      <c r="O25" s="2">
        <v>120</v>
      </c>
      <c r="P25" s="2">
        <v>7</v>
      </c>
      <c r="Q25" s="2">
        <v>2</v>
      </c>
      <c r="R25" s="2">
        <v>3</v>
      </c>
      <c r="S25" s="2">
        <v>1</v>
      </c>
      <c r="T25" s="2">
        <v>6</v>
      </c>
      <c r="U25" s="2">
        <v>6</v>
      </c>
      <c r="V25" s="2">
        <v>7</v>
      </c>
      <c r="W25" s="2">
        <v>14</v>
      </c>
      <c r="X25" s="13"/>
      <c r="Y25" s="29" t="str">
        <f t="shared" si="0"/>
        <v>男</v>
      </c>
      <c r="Z25" s="5"/>
      <c r="AA25" s="41"/>
      <c r="AB25" s="5"/>
    </row>
    <row r="26" spans="1:28" ht="14.25" customHeight="1">
      <c r="A26" s="5"/>
      <c r="B26" s="41"/>
      <c r="C26" s="5"/>
      <c r="D26" s="14" t="s">
        <v>4</v>
      </c>
      <c r="E26" s="6"/>
      <c r="F26" s="2">
        <v>424</v>
      </c>
      <c r="G26" s="2">
        <v>10</v>
      </c>
      <c r="H26" s="2">
        <v>176</v>
      </c>
      <c r="I26" s="2">
        <v>59</v>
      </c>
      <c r="J26" s="2">
        <v>88</v>
      </c>
      <c r="K26" s="2">
        <v>7</v>
      </c>
      <c r="L26" s="2">
        <v>0</v>
      </c>
      <c r="M26" s="2">
        <v>0</v>
      </c>
      <c r="N26" s="2">
        <v>71</v>
      </c>
      <c r="O26" s="2">
        <v>52</v>
      </c>
      <c r="P26" s="2">
        <v>4</v>
      </c>
      <c r="Q26" s="2">
        <v>0</v>
      </c>
      <c r="R26" s="2">
        <v>11</v>
      </c>
      <c r="S26" s="2">
        <v>4</v>
      </c>
      <c r="T26" s="2">
        <v>4</v>
      </c>
      <c r="U26" s="2">
        <v>0</v>
      </c>
      <c r="V26" s="2">
        <v>6</v>
      </c>
      <c r="W26" s="2">
        <v>3</v>
      </c>
      <c r="X26" s="13"/>
      <c r="Y26" s="29" t="str">
        <f t="shared" si="0"/>
        <v>女</v>
      </c>
      <c r="Z26" s="5"/>
      <c r="AA26" s="41"/>
      <c r="AB26" s="5"/>
    </row>
    <row r="27" spans="1:28" ht="14.25" customHeight="1">
      <c r="A27" s="5"/>
      <c r="B27" s="5"/>
      <c r="C27" s="5"/>
      <c r="D27" s="14"/>
      <c r="E27" s="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3"/>
      <c r="Y27" s="29"/>
      <c r="Z27" s="5"/>
      <c r="AA27" s="5"/>
      <c r="AB27" s="5"/>
    </row>
    <row r="28" spans="1:28" s="9" customFormat="1" ht="14.25" customHeight="1">
      <c r="A28" s="10"/>
      <c r="B28" s="40" t="s">
        <v>24</v>
      </c>
      <c r="C28" s="10"/>
      <c r="D28" s="30" t="s">
        <v>3</v>
      </c>
      <c r="E28" s="11"/>
      <c r="F28" s="1">
        <v>70</v>
      </c>
      <c r="G28" s="1">
        <v>0</v>
      </c>
      <c r="H28" s="1">
        <v>0</v>
      </c>
      <c r="I28" s="1">
        <v>3</v>
      </c>
      <c r="J28" s="1">
        <v>16</v>
      </c>
      <c r="K28" s="1">
        <v>0</v>
      </c>
      <c r="L28" s="1">
        <v>0</v>
      </c>
      <c r="M28" s="1">
        <v>7</v>
      </c>
      <c r="N28" s="1">
        <v>24</v>
      </c>
      <c r="O28" s="1">
        <v>24</v>
      </c>
      <c r="P28" s="1">
        <v>0</v>
      </c>
      <c r="Q28" s="1">
        <v>0</v>
      </c>
      <c r="R28" s="1">
        <v>0</v>
      </c>
      <c r="S28" s="1">
        <v>0</v>
      </c>
      <c r="T28" s="1">
        <v>7</v>
      </c>
      <c r="U28" s="1">
        <v>12</v>
      </c>
      <c r="V28" s="1">
        <v>1</v>
      </c>
      <c r="W28" s="1">
        <v>0</v>
      </c>
      <c r="X28" s="12">
        <f>SUM(X29:X30)</f>
        <v>0</v>
      </c>
      <c r="Y28" s="31" t="str">
        <f t="shared" si="0"/>
        <v>計</v>
      </c>
      <c r="Z28" s="10"/>
      <c r="AA28" s="41" t="str">
        <f>B28</f>
        <v>水産に関
する学科</v>
      </c>
      <c r="AB28" s="10"/>
    </row>
    <row r="29" spans="1:28" ht="14.25" customHeight="1">
      <c r="A29" s="5"/>
      <c r="B29" s="41"/>
      <c r="C29" s="5"/>
      <c r="D29" s="14" t="s">
        <v>1</v>
      </c>
      <c r="E29" s="6"/>
      <c r="F29" s="2">
        <v>57</v>
      </c>
      <c r="G29" s="2">
        <v>0</v>
      </c>
      <c r="H29" s="2">
        <v>0</v>
      </c>
      <c r="I29" s="2">
        <v>3</v>
      </c>
      <c r="J29" s="2">
        <v>8</v>
      </c>
      <c r="K29" s="2">
        <v>0</v>
      </c>
      <c r="L29" s="2">
        <v>0</v>
      </c>
      <c r="M29" s="2">
        <v>7</v>
      </c>
      <c r="N29" s="2">
        <v>21</v>
      </c>
      <c r="O29" s="2">
        <v>21</v>
      </c>
      <c r="P29" s="2">
        <v>0</v>
      </c>
      <c r="Q29" s="2">
        <v>0</v>
      </c>
      <c r="R29" s="2">
        <v>0</v>
      </c>
      <c r="S29" s="2">
        <v>0</v>
      </c>
      <c r="T29" s="2">
        <v>6</v>
      </c>
      <c r="U29" s="2">
        <v>11</v>
      </c>
      <c r="V29" s="2">
        <v>1</v>
      </c>
      <c r="W29" s="2">
        <v>0</v>
      </c>
      <c r="X29" s="13"/>
      <c r="Y29" s="29" t="str">
        <f t="shared" si="0"/>
        <v>男</v>
      </c>
      <c r="Z29" s="5"/>
      <c r="AA29" s="41"/>
      <c r="AB29" s="5"/>
    </row>
    <row r="30" spans="1:28" ht="14.25" customHeight="1">
      <c r="A30" s="5"/>
      <c r="B30" s="41"/>
      <c r="C30" s="5"/>
      <c r="D30" s="14" t="s">
        <v>4</v>
      </c>
      <c r="E30" s="6"/>
      <c r="F30" s="2">
        <v>13</v>
      </c>
      <c r="G30" s="2">
        <v>0</v>
      </c>
      <c r="H30" s="2">
        <v>0</v>
      </c>
      <c r="I30" s="2">
        <v>0</v>
      </c>
      <c r="J30" s="2">
        <v>8</v>
      </c>
      <c r="K30" s="2">
        <v>0</v>
      </c>
      <c r="L30" s="2">
        <v>0</v>
      </c>
      <c r="M30" s="2">
        <v>0</v>
      </c>
      <c r="N30" s="2">
        <v>3</v>
      </c>
      <c r="O30" s="2">
        <v>3</v>
      </c>
      <c r="P30" s="2">
        <v>0</v>
      </c>
      <c r="Q30" s="2">
        <v>0</v>
      </c>
      <c r="R30" s="2">
        <v>0</v>
      </c>
      <c r="S30" s="2">
        <v>0</v>
      </c>
      <c r="T30" s="2">
        <v>1</v>
      </c>
      <c r="U30" s="2">
        <v>1</v>
      </c>
      <c r="V30" s="2">
        <v>0</v>
      </c>
      <c r="W30" s="2">
        <v>0</v>
      </c>
      <c r="X30" s="13"/>
      <c r="Y30" s="29" t="str">
        <f t="shared" si="0"/>
        <v>女</v>
      </c>
      <c r="Z30" s="5"/>
      <c r="AA30" s="41"/>
      <c r="AB30" s="5"/>
    </row>
    <row r="31" spans="1:28" ht="14.25" customHeight="1">
      <c r="A31" s="5"/>
      <c r="B31" s="5"/>
      <c r="C31" s="5"/>
      <c r="D31" s="14"/>
      <c r="E31" s="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3"/>
      <c r="Y31" s="29"/>
      <c r="Z31" s="5"/>
      <c r="AA31" s="5"/>
      <c r="AB31" s="5"/>
    </row>
    <row r="32" spans="1:28" s="9" customFormat="1" ht="14.25" customHeight="1">
      <c r="A32" s="10"/>
      <c r="B32" s="40" t="s">
        <v>25</v>
      </c>
      <c r="C32" s="10"/>
      <c r="D32" s="30" t="s">
        <v>3</v>
      </c>
      <c r="E32" s="11"/>
      <c r="F32" s="1">
        <v>62</v>
      </c>
      <c r="G32" s="1">
        <v>2</v>
      </c>
      <c r="H32" s="1">
        <v>7</v>
      </c>
      <c r="I32" s="1">
        <v>14</v>
      </c>
      <c r="J32" s="1">
        <v>17</v>
      </c>
      <c r="K32" s="1">
        <v>2</v>
      </c>
      <c r="L32" s="1">
        <v>0</v>
      </c>
      <c r="M32" s="1">
        <v>0</v>
      </c>
      <c r="N32" s="1">
        <v>18</v>
      </c>
      <c r="O32" s="1">
        <v>16</v>
      </c>
      <c r="P32" s="1">
        <v>0</v>
      </c>
      <c r="Q32" s="1">
        <v>1</v>
      </c>
      <c r="R32" s="1">
        <v>0</v>
      </c>
      <c r="S32" s="1">
        <v>1</v>
      </c>
      <c r="T32" s="1">
        <v>0</v>
      </c>
      <c r="U32" s="1">
        <v>0</v>
      </c>
      <c r="V32" s="1">
        <v>2</v>
      </c>
      <c r="W32" s="1">
        <v>0</v>
      </c>
      <c r="X32" s="12"/>
      <c r="Y32" s="31" t="str">
        <f t="shared" si="0"/>
        <v>計</v>
      </c>
      <c r="Z32" s="10"/>
      <c r="AA32" s="41" t="str">
        <f>B32</f>
        <v>家庭に関
する学科</v>
      </c>
      <c r="AB32" s="10"/>
    </row>
    <row r="33" spans="1:28" ht="14.25" customHeight="1">
      <c r="A33" s="5"/>
      <c r="B33" s="41"/>
      <c r="C33" s="5"/>
      <c r="D33" s="14" t="s">
        <v>1</v>
      </c>
      <c r="E33" s="6"/>
      <c r="F33" s="2">
        <v>2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  <c r="L33" s="2">
        <v>0</v>
      </c>
      <c r="M33" s="2">
        <v>0</v>
      </c>
      <c r="N33" s="2">
        <v>1</v>
      </c>
      <c r="O33" s="2">
        <v>0</v>
      </c>
      <c r="P33" s="2">
        <v>0</v>
      </c>
      <c r="Q33" s="2">
        <v>1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13"/>
      <c r="Y33" s="29" t="str">
        <f t="shared" si="0"/>
        <v>男</v>
      </c>
      <c r="Z33" s="5"/>
      <c r="AA33" s="41"/>
      <c r="AB33" s="5"/>
    </row>
    <row r="34" spans="1:28" ht="14.25" customHeight="1">
      <c r="A34" s="5"/>
      <c r="B34" s="41"/>
      <c r="C34" s="5"/>
      <c r="D34" s="14" t="s">
        <v>4</v>
      </c>
      <c r="E34" s="6"/>
      <c r="F34" s="2">
        <v>60</v>
      </c>
      <c r="G34" s="2">
        <v>2</v>
      </c>
      <c r="H34" s="2">
        <v>7</v>
      </c>
      <c r="I34" s="2">
        <v>14</v>
      </c>
      <c r="J34" s="2">
        <v>16</v>
      </c>
      <c r="K34" s="2">
        <v>2</v>
      </c>
      <c r="L34" s="2">
        <v>0</v>
      </c>
      <c r="M34" s="2">
        <v>0</v>
      </c>
      <c r="N34" s="2">
        <v>17</v>
      </c>
      <c r="O34" s="2">
        <v>16</v>
      </c>
      <c r="P34" s="2">
        <v>0</v>
      </c>
      <c r="Q34" s="2">
        <v>0</v>
      </c>
      <c r="R34" s="2">
        <v>0</v>
      </c>
      <c r="S34" s="2">
        <v>1</v>
      </c>
      <c r="T34" s="2">
        <v>0</v>
      </c>
      <c r="U34" s="2">
        <v>0</v>
      </c>
      <c r="V34" s="2">
        <v>2</v>
      </c>
      <c r="W34" s="2">
        <v>0</v>
      </c>
      <c r="X34" s="13"/>
      <c r="Y34" s="29" t="str">
        <f t="shared" si="0"/>
        <v>女</v>
      </c>
      <c r="Z34" s="5"/>
      <c r="AA34" s="41"/>
      <c r="AB34" s="5"/>
    </row>
    <row r="35" spans="1:28" ht="14.25" customHeight="1">
      <c r="A35" s="5"/>
      <c r="B35" s="5"/>
      <c r="C35" s="5"/>
      <c r="D35" s="14"/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13"/>
      <c r="Y35" s="29"/>
      <c r="Z35" s="5"/>
      <c r="AA35" s="5"/>
      <c r="AB35" s="5"/>
    </row>
    <row r="36" spans="1:28" s="9" customFormat="1" ht="14.25" customHeight="1">
      <c r="A36" s="10"/>
      <c r="B36" s="40" t="s">
        <v>26</v>
      </c>
      <c r="C36" s="10"/>
      <c r="D36" s="30" t="s">
        <v>3</v>
      </c>
      <c r="E36" s="11"/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2"/>
      <c r="Y36" s="31" t="str">
        <f t="shared" si="0"/>
        <v>計</v>
      </c>
      <c r="Z36" s="10"/>
      <c r="AA36" s="41" t="str">
        <f>B36</f>
        <v>看護に関
する学科</v>
      </c>
      <c r="AB36" s="10"/>
    </row>
    <row r="37" spans="1:28" ht="14.25" customHeight="1">
      <c r="A37" s="5"/>
      <c r="B37" s="41"/>
      <c r="C37" s="5"/>
      <c r="D37" s="14" t="s">
        <v>1</v>
      </c>
      <c r="E37" s="6"/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13"/>
      <c r="Y37" s="29" t="str">
        <f t="shared" si="0"/>
        <v>男</v>
      </c>
      <c r="Z37" s="5"/>
      <c r="AA37" s="41"/>
      <c r="AB37" s="5"/>
    </row>
    <row r="38" spans="1:28" ht="14.25" customHeight="1">
      <c r="A38" s="5"/>
      <c r="B38" s="41"/>
      <c r="C38" s="5"/>
      <c r="D38" s="14" t="s">
        <v>4</v>
      </c>
      <c r="E38" s="6"/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13"/>
      <c r="Y38" s="29" t="str">
        <f t="shared" si="0"/>
        <v>女</v>
      </c>
      <c r="Z38" s="5"/>
      <c r="AA38" s="41"/>
      <c r="AB38" s="5"/>
    </row>
    <row r="39" spans="1:28" ht="14.25" customHeight="1">
      <c r="A39" s="5"/>
      <c r="B39" s="5"/>
      <c r="C39" s="5"/>
      <c r="D39" s="14"/>
      <c r="E39" s="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3"/>
      <c r="Y39" s="29"/>
      <c r="Z39" s="5"/>
      <c r="AA39" s="5"/>
      <c r="AB39" s="5"/>
    </row>
    <row r="40" spans="1:28" ht="14.25" customHeight="1">
      <c r="A40" s="5"/>
      <c r="B40" s="42" t="s">
        <v>27</v>
      </c>
      <c r="C40" s="10"/>
      <c r="D40" s="30" t="s">
        <v>3</v>
      </c>
      <c r="E40" s="6"/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3"/>
      <c r="Y40" s="31" t="str">
        <f>D40</f>
        <v>計</v>
      </c>
      <c r="Z40" s="10"/>
      <c r="AA40" s="41" t="str">
        <f>B40</f>
        <v>情報に関
する学科</v>
      </c>
      <c r="AB40" s="5"/>
    </row>
    <row r="41" spans="1:28" ht="14.25" customHeight="1">
      <c r="A41" s="5"/>
      <c r="B41" s="41"/>
      <c r="C41" s="5"/>
      <c r="D41" s="14" t="s">
        <v>1</v>
      </c>
      <c r="E41" s="6"/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13"/>
      <c r="Y41" s="29" t="str">
        <f>D41</f>
        <v>男</v>
      </c>
      <c r="Z41" s="5"/>
      <c r="AA41" s="41"/>
      <c r="AB41" s="5"/>
    </row>
    <row r="42" spans="1:28" ht="14.25" customHeight="1">
      <c r="A42" s="5"/>
      <c r="B42" s="41"/>
      <c r="C42" s="5"/>
      <c r="D42" s="14" t="s">
        <v>4</v>
      </c>
      <c r="E42" s="6"/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13"/>
      <c r="Y42" s="29" t="str">
        <f>D42</f>
        <v>女</v>
      </c>
      <c r="Z42" s="5"/>
      <c r="AA42" s="41"/>
      <c r="AB42" s="5"/>
    </row>
    <row r="43" spans="1:28" ht="14.25" customHeight="1">
      <c r="A43" s="5"/>
      <c r="B43" s="5"/>
      <c r="C43" s="5"/>
      <c r="D43" s="14"/>
      <c r="E43" s="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13"/>
      <c r="Y43" s="29"/>
      <c r="Z43" s="5"/>
      <c r="AA43" s="5"/>
      <c r="AB43" s="5"/>
    </row>
    <row r="44" spans="1:28" ht="14.25" customHeight="1">
      <c r="A44" s="5"/>
      <c r="B44" s="40" t="s">
        <v>5</v>
      </c>
      <c r="C44" s="10"/>
      <c r="D44" s="30" t="s">
        <v>3</v>
      </c>
      <c r="E44" s="6"/>
      <c r="F44" s="1">
        <v>24</v>
      </c>
      <c r="G44" s="1">
        <v>0</v>
      </c>
      <c r="H44" s="1">
        <v>0</v>
      </c>
      <c r="I44" s="1">
        <v>0</v>
      </c>
      <c r="J44" s="1">
        <v>20</v>
      </c>
      <c r="K44" s="1">
        <v>0</v>
      </c>
      <c r="L44" s="1">
        <v>0</v>
      </c>
      <c r="M44" s="1">
        <v>0</v>
      </c>
      <c r="N44" s="1">
        <v>4</v>
      </c>
      <c r="O44" s="1">
        <v>4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2"/>
      <c r="Y44" s="31" t="str">
        <f>D44</f>
        <v>計</v>
      </c>
      <c r="Z44" s="10"/>
      <c r="AA44" s="41" t="str">
        <f>B44</f>
        <v>福祉に関する学科</v>
      </c>
      <c r="AB44" s="5"/>
    </row>
    <row r="45" spans="1:28" ht="14.25" customHeight="1">
      <c r="A45" s="5"/>
      <c r="B45" s="40"/>
      <c r="C45" s="5"/>
      <c r="D45" s="14" t="s">
        <v>1</v>
      </c>
      <c r="E45" s="6"/>
      <c r="F45" s="2">
        <v>5</v>
      </c>
      <c r="G45" s="2">
        <v>0</v>
      </c>
      <c r="H45" s="2">
        <v>0</v>
      </c>
      <c r="I45" s="2">
        <v>0</v>
      </c>
      <c r="J45" s="2">
        <v>4</v>
      </c>
      <c r="K45" s="2">
        <v>0</v>
      </c>
      <c r="L45" s="2">
        <v>0</v>
      </c>
      <c r="M45" s="2">
        <v>0</v>
      </c>
      <c r="N45" s="2">
        <v>1</v>
      </c>
      <c r="O45" s="2">
        <v>1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13"/>
      <c r="Y45" s="29" t="str">
        <f>D45</f>
        <v>男</v>
      </c>
      <c r="Z45" s="5"/>
      <c r="AA45" s="41"/>
      <c r="AB45" s="5"/>
    </row>
    <row r="46" spans="1:28" ht="14.25" customHeight="1">
      <c r="A46" s="5"/>
      <c r="B46" s="40"/>
      <c r="C46" s="5"/>
      <c r="D46" s="14" t="s">
        <v>4</v>
      </c>
      <c r="E46" s="6"/>
      <c r="F46" s="2">
        <v>19</v>
      </c>
      <c r="G46" s="2">
        <v>0</v>
      </c>
      <c r="H46" s="2">
        <v>0</v>
      </c>
      <c r="I46" s="2">
        <v>0</v>
      </c>
      <c r="J46" s="2">
        <v>16</v>
      </c>
      <c r="K46" s="2">
        <v>0</v>
      </c>
      <c r="L46" s="2">
        <v>0</v>
      </c>
      <c r="M46" s="2">
        <v>0</v>
      </c>
      <c r="N46" s="2">
        <v>3</v>
      </c>
      <c r="O46" s="2">
        <v>3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13"/>
      <c r="Y46" s="29" t="str">
        <f>D46</f>
        <v>女</v>
      </c>
      <c r="Z46" s="5"/>
      <c r="AA46" s="41"/>
      <c r="AB46" s="5"/>
    </row>
    <row r="47" spans="1:28" ht="14.25" customHeight="1">
      <c r="A47" s="5"/>
      <c r="B47" s="5"/>
      <c r="C47" s="5"/>
      <c r="D47" s="14"/>
      <c r="E47" s="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13"/>
      <c r="Y47" s="29"/>
      <c r="Z47" s="5"/>
      <c r="AA47" s="5"/>
      <c r="AB47" s="5"/>
    </row>
    <row r="48" spans="1:28" s="9" customFormat="1" ht="14.25" customHeight="1">
      <c r="A48" s="10"/>
      <c r="B48" s="40" t="s">
        <v>28</v>
      </c>
      <c r="C48" s="10"/>
      <c r="D48" s="30" t="s">
        <v>3</v>
      </c>
      <c r="E48" s="11"/>
      <c r="F48" s="1">
        <v>6</v>
      </c>
      <c r="G48" s="1">
        <v>0</v>
      </c>
      <c r="H48" s="1">
        <v>1</v>
      </c>
      <c r="I48" s="1">
        <v>0</v>
      </c>
      <c r="J48" s="1">
        <v>2</v>
      </c>
      <c r="K48" s="1">
        <v>0</v>
      </c>
      <c r="L48" s="1">
        <v>0</v>
      </c>
      <c r="M48" s="1">
        <v>0</v>
      </c>
      <c r="N48" s="1">
        <v>2</v>
      </c>
      <c r="O48" s="1">
        <v>2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1</v>
      </c>
      <c r="W48" s="1">
        <v>0</v>
      </c>
      <c r="X48" s="12"/>
      <c r="Y48" s="31" t="str">
        <f t="shared" si="0"/>
        <v>計</v>
      </c>
      <c r="Z48" s="10"/>
      <c r="AA48" s="41" t="str">
        <f>B48</f>
        <v>その他の
専門教育
を 施 す
学　　科</v>
      </c>
      <c r="AB48" s="10"/>
    </row>
    <row r="49" spans="1:28" ht="14.25" customHeight="1">
      <c r="A49" s="5"/>
      <c r="B49" s="40"/>
      <c r="C49" s="5"/>
      <c r="D49" s="14" t="s">
        <v>1</v>
      </c>
      <c r="E49" s="6"/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13"/>
      <c r="Y49" s="29" t="str">
        <f t="shared" si="0"/>
        <v>男</v>
      </c>
      <c r="Z49" s="5"/>
      <c r="AA49" s="41"/>
      <c r="AB49" s="5"/>
    </row>
    <row r="50" spans="1:28" ht="14.25" customHeight="1">
      <c r="A50" s="5"/>
      <c r="B50" s="40"/>
      <c r="C50" s="5"/>
      <c r="D50" s="14" t="s">
        <v>4</v>
      </c>
      <c r="E50" s="6"/>
      <c r="F50" s="2">
        <v>6</v>
      </c>
      <c r="G50" s="2">
        <v>0</v>
      </c>
      <c r="H50" s="2">
        <v>1</v>
      </c>
      <c r="I50" s="2">
        <v>0</v>
      </c>
      <c r="J50" s="2">
        <v>2</v>
      </c>
      <c r="K50" s="2">
        <v>0</v>
      </c>
      <c r="L50" s="2">
        <v>0</v>
      </c>
      <c r="M50" s="2">
        <v>0</v>
      </c>
      <c r="N50" s="2">
        <v>2</v>
      </c>
      <c r="O50" s="2">
        <v>2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1</v>
      </c>
      <c r="W50" s="2">
        <v>0</v>
      </c>
      <c r="X50" s="13"/>
      <c r="Y50" s="29" t="str">
        <f t="shared" si="0"/>
        <v>女</v>
      </c>
      <c r="Z50" s="5"/>
      <c r="AA50" s="41"/>
      <c r="AB50" s="5"/>
    </row>
    <row r="51" spans="1:28" ht="14.25" customHeight="1">
      <c r="A51" s="5"/>
      <c r="B51" s="5"/>
      <c r="C51" s="5"/>
      <c r="D51" s="14"/>
      <c r="E51" s="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13"/>
      <c r="Y51" s="29"/>
      <c r="Z51" s="5"/>
      <c r="AA51" s="5"/>
      <c r="AB51" s="5"/>
    </row>
    <row r="52" spans="1:28" s="9" customFormat="1" ht="14.25" customHeight="1">
      <c r="A52" s="10"/>
      <c r="B52" s="10"/>
      <c r="C52" s="10"/>
      <c r="D52" s="30" t="s">
        <v>3</v>
      </c>
      <c r="E52" s="11"/>
      <c r="F52" s="1">
        <v>484</v>
      </c>
      <c r="G52" s="1">
        <v>32</v>
      </c>
      <c r="H52" s="1">
        <v>16</v>
      </c>
      <c r="I52" s="1">
        <v>49</v>
      </c>
      <c r="J52" s="1">
        <v>102</v>
      </c>
      <c r="K52" s="1">
        <v>13</v>
      </c>
      <c r="L52" s="1">
        <v>7</v>
      </c>
      <c r="M52" s="1">
        <v>0</v>
      </c>
      <c r="N52" s="1">
        <v>226</v>
      </c>
      <c r="O52" s="1">
        <v>202</v>
      </c>
      <c r="P52" s="1">
        <v>19</v>
      </c>
      <c r="Q52" s="1">
        <v>1</v>
      </c>
      <c r="R52" s="1">
        <v>3</v>
      </c>
      <c r="S52" s="1">
        <v>1</v>
      </c>
      <c r="T52" s="1">
        <v>11</v>
      </c>
      <c r="U52" s="1">
        <v>17</v>
      </c>
      <c r="V52" s="1">
        <v>10</v>
      </c>
      <c r="W52" s="1">
        <v>1</v>
      </c>
      <c r="X52" s="12"/>
      <c r="Y52" s="31" t="str">
        <f t="shared" si="0"/>
        <v>計</v>
      </c>
      <c r="Z52" s="10"/>
      <c r="AA52" s="10"/>
      <c r="AB52" s="10"/>
    </row>
    <row r="53" spans="1:28" ht="14.25" customHeight="1">
      <c r="A53" s="5"/>
      <c r="B53" s="5" t="s">
        <v>29</v>
      </c>
      <c r="C53" s="5"/>
      <c r="D53" s="14" t="s">
        <v>1</v>
      </c>
      <c r="E53" s="6"/>
      <c r="F53" s="2">
        <v>244</v>
      </c>
      <c r="G53" s="2">
        <v>18</v>
      </c>
      <c r="H53" s="2">
        <v>1</v>
      </c>
      <c r="I53" s="2">
        <v>17</v>
      </c>
      <c r="J53" s="2">
        <v>20</v>
      </c>
      <c r="K53" s="2">
        <v>12</v>
      </c>
      <c r="L53" s="2">
        <v>6</v>
      </c>
      <c r="M53" s="2">
        <v>0</v>
      </c>
      <c r="N53" s="2">
        <v>138</v>
      </c>
      <c r="O53" s="2">
        <v>122</v>
      </c>
      <c r="P53" s="2">
        <v>12</v>
      </c>
      <c r="Q53" s="2">
        <v>1</v>
      </c>
      <c r="R53" s="2">
        <v>2</v>
      </c>
      <c r="S53" s="2">
        <v>1</v>
      </c>
      <c r="T53" s="2">
        <v>7</v>
      </c>
      <c r="U53" s="2">
        <v>16</v>
      </c>
      <c r="V53" s="2">
        <v>8</v>
      </c>
      <c r="W53" s="2">
        <v>1</v>
      </c>
      <c r="X53" s="13"/>
      <c r="Y53" s="29" t="str">
        <f t="shared" si="0"/>
        <v>男</v>
      </c>
      <c r="Z53" s="5"/>
      <c r="AA53" s="5" t="str">
        <f>B53</f>
        <v>総合学科</v>
      </c>
      <c r="AB53" s="5"/>
    </row>
    <row r="54" spans="1:28" ht="14.25" customHeight="1">
      <c r="A54" s="5"/>
      <c r="B54" s="5"/>
      <c r="C54" s="5"/>
      <c r="D54" s="14" t="s">
        <v>4</v>
      </c>
      <c r="E54" s="6"/>
      <c r="F54" s="2">
        <v>240</v>
      </c>
      <c r="G54" s="2">
        <v>14</v>
      </c>
      <c r="H54" s="2">
        <v>15</v>
      </c>
      <c r="I54" s="2">
        <v>32</v>
      </c>
      <c r="J54" s="2">
        <v>82</v>
      </c>
      <c r="K54" s="2">
        <v>1</v>
      </c>
      <c r="L54" s="2">
        <v>1</v>
      </c>
      <c r="M54" s="2">
        <v>0</v>
      </c>
      <c r="N54" s="2">
        <v>88</v>
      </c>
      <c r="O54" s="2">
        <v>80</v>
      </c>
      <c r="P54" s="2">
        <v>7</v>
      </c>
      <c r="Q54" s="2">
        <v>0</v>
      </c>
      <c r="R54" s="2">
        <v>1</v>
      </c>
      <c r="S54" s="2">
        <v>0</v>
      </c>
      <c r="T54" s="2">
        <v>4</v>
      </c>
      <c r="U54" s="2">
        <v>1</v>
      </c>
      <c r="V54" s="2">
        <v>2</v>
      </c>
      <c r="W54" s="2">
        <v>0</v>
      </c>
      <c r="X54" s="13"/>
      <c r="Y54" s="29" t="str">
        <f t="shared" si="0"/>
        <v>女</v>
      </c>
      <c r="Z54" s="5"/>
      <c r="AA54" s="5"/>
      <c r="AB54" s="5"/>
    </row>
    <row r="55" spans="1:28" ht="14.25" customHeight="1">
      <c r="A55" s="26"/>
      <c r="B55" s="26"/>
      <c r="C55" s="26"/>
      <c r="D55" s="32"/>
      <c r="E55" s="33"/>
      <c r="F55" s="3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35"/>
      <c r="Y55" s="32"/>
      <c r="Z55" s="26"/>
      <c r="AA55" s="26"/>
      <c r="AB55" s="26"/>
    </row>
    <row r="56" ht="3" customHeight="1"/>
  </sheetData>
  <sheetProtection/>
  <mergeCells count="40">
    <mergeCell ref="U3:U4"/>
    <mergeCell ref="V3:V4"/>
    <mergeCell ref="B3:D4"/>
    <mergeCell ref="F3:F4"/>
    <mergeCell ref="G3:G4"/>
    <mergeCell ref="H3:H4"/>
    <mergeCell ref="I3:I4"/>
    <mergeCell ref="J3:J4"/>
    <mergeCell ref="W3:W4"/>
    <mergeCell ref="Y3:AA4"/>
    <mergeCell ref="B6:D6"/>
    <mergeCell ref="Y6:AA6"/>
    <mergeCell ref="B8:D8"/>
    <mergeCell ref="Y8:AA8"/>
    <mergeCell ref="K3:K4"/>
    <mergeCell ref="L3:M3"/>
    <mergeCell ref="N3:S3"/>
    <mergeCell ref="T3:T4"/>
    <mergeCell ref="B9:D9"/>
    <mergeCell ref="Y9:AA9"/>
    <mergeCell ref="B10:D10"/>
    <mergeCell ref="Y10:AA10"/>
    <mergeCell ref="B16:B18"/>
    <mergeCell ref="AA16:AA18"/>
    <mergeCell ref="B20:B22"/>
    <mergeCell ref="AA20:AA22"/>
    <mergeCell ref="B24:B26"/>
    <mergeCell ref="AA24:AA26"/>
    <mergeCell ref="B28:B30"/>
    <mergeCell ref="AA28:AA30"/>
    <mergeCell ref="B44:B46"/>
    <mergeCell ref="AA44:AA46"/>
    <mergeCell ref="B48:B50"/>
    <mergeCell ref="AA48:AA50"/>
    <mergeCell ref="B32:B34"/>
    <mergeCell ref="AA32:AA34"/>
    <mergeCell ref="B36:B38"/>
    <mergeCell ref="AA36:AA38"/>
    <mergeCell ref="B40:B42"/>
    <mergeCell ref="AA40:AA42"/>
  </mergeCells>
  <printOptions/>
  <pageMargins left="0.7874015748031497" right="0.3937007874015748" top="0.7874015748031497" bottom="0.5905511811023623" header="0.5905511811023623" footer="0.3937007874015748"/>
  <pageSetup blackAndWhite="1" firstPageNumber="122" useFirstPageNumber="1" fitToWidth="2" horizontalDpi="600" verticalDpi="600" orientation="portrait" pageOrder="overThenDown" paperSize="9" r:id="rId2"/>
  <ignoredErrors>
    <ignoredError sqref="Y3:AA5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2016-03-21T13:30:52Z</cp:lastPrinted>
  <dcterms:created xsi:type="dcterms:W3CDTF">1999-08-04T01:02:22Z</dcterms:created>
  <dcterms:modified xsi:type="dcterms:W3CDTF">2016-03-24T06:54:34Z</dcterms:modified>
  <cp:category/>
  <cp:version/>
  <cp:contentType/>
  <cp:contentStatus/>
</cp:coreProperties>
</file>