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5表" sheetId="1" r:id="rId1"/>
  </sheets>
  <definedNames>
    <definedName name="_xlnm.Print_Area" localSheetId="0">'第5表'!$A$1:$AV$60</definedName>
  </definedNames>
  <calcPr fullCalcOnLoad="1"/>
</workbook>
</file>

<file path=xl/sharedStrings.xml><?xml version="1.0" encoding="utf-8"?>
<sst xmlns="http://schemas.openxmlformats.org/spreadsheetml/2006/main" count="120" uniqueCount="78">
  <si>
    <t>第５表　教育・保育職員及びその他職員数〔幼保連携型認定こども園〕</t>
  </si>
  <si>
    <t>(人)</t>
  </si>
  <si>
    <t>市町村別</t>
  </si>
  <si>
    <t>教育・保育職員数</t>
  </si>
  <si>
    <t>その他の
職　員　数
(本務者)</t>
  </si>
  <si>
    <t>本務者</t>
  </si>
  <si>
    <t>兼務者</t>
  </si>
  <si>
    <t>計</t>
  </si>
  <si>
    <t>園　　長</t>
  </si>
  <si>
    <t xml:space="preserve">副 園 長  </t>
  </si>
  <si>
    <t>教　　頭</t>
  </si>
  <si>
    <t>主幹保育教諭</t>
  </si>
  <si>
    <t>主幹指導教諭</t>
  </si>
  <si>
    <t>保育教諭</t>
  </si>
  <si>
    <t>助保育教諭</t>
  </si>
  <si>
    <t>主幹養護教諭</t>
  </si>
  <si>
    <t>養護教諭</t>
  </si>
  <si>
    <t>養護助教諭</t>
  </si>
  <si>
    <t>主幹栄養教諭</t>
  </si>
  <si>
    <t>栄養教諭</t>
  </si>
  <si>
    <t>講　　師</t>
  </si>
  <si>
    <t>教諭等</t>
  </si>
  <si>
    <t>保育士</t>
  </si>
  <si>
    <t>教育・保育補助員</t>
  </si>
  <si>
    <t>園長･教頭等</t>
  </si>
  <si>
    <t>男</t>
  </si>
  <si>
    <t>女</t>
  </si>
  <si>
    <t>男</t>
  </si>
  <si>
    <t>女</t>
  </si>
  <si>
    <r>
      <t>平成2</t>
    </r>
    <r>
      <rPr>
        <sz val="11"/>
        <color theme="1"/>
        <rFont val="Calibri"/>
        <family val="3"/>
      </rPr>
      <t>7</t>
    </r>
    <r>
      <rPr>
        <sz val="9"/>
        <rFont val="ＭＳ 明朝"/>
        <family val="1"/>
      </rPr>
      <t>年度</t>
    </r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</si>
  <si>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</si>
  <si>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</si>
  <si>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</si>
  <si>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</si>
  <si>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</si>
  <si>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</si>
  <si>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</si>
  <si>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</si>
  <si>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</si>
  <si>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</si>
  <si>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</si>
  <si>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</si>
  <si>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</si>
  <si>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</si>
  <si>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</si>
  <si>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</si>
  <si>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</si>
  <si>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</si>
  <si>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</si>
  <si>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</si>
  <si>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</si>
  <si>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</si>
  <si>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</si>
  <si>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</si>
  <si>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</si>
  <si>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</si>
  <si>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</si>
  <si>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</si>
  <si>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</si>
  <si>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</si>
  <si>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</si>
  <si>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</si>
  <si>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</si>
  <si>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</si>
  <si>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</si>
  <si>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</si>
  <si>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</si>
  <si>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</si>
  <si>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</si>
  <si>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</si>
  <si>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</si>
  <si>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</si>
  <si>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</si>
  <si>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</si>
  <si>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</si>
  <si>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</si>
  <si>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</si>
  <si>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
(参考)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</si>
</sst>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8" fillId="0" borderId="0">
      <alignment vertical="center"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3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Alignment="1" applyProtection="1">
      <alignment horizontal="right"/>
      <protection locked="0"/>
    </xf>
    <xf numFmtId="0" fontId="2" fillId="0" borderId="0" xfId="60" applyFill="1" applyAlignment="1" applyProtection="1">
      <alignment vertical="center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1" xfId="60" applyFill="1" applyBorder="1" applyAlignment="1" applyProtection="1">
      <alignment horizontal="distributed" vertical="center" wrapText="1"/>
      <protection locked="0"/>
    </xf>
    <xf numFmtId="0" fontId="2" fillId="0" borderId="12" xfId="60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 wrapText="1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horizontal="distributed" vertical="center" wrapText="1"/>
      <protection locked="0"/>
    </xf>
    <xf numFmtId="0" fontId="2" fillId="0" borderId="14" xfId="60" applyFill="1" applyBorder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horizontal="distributed" vertical="center" wrapText="1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2" fillId="0" borderId="16" xfId="60" applyFill="1" applyBorder="1" applyAlignment="1" applyProtection="1">
      <alignment horizontal="distributed" vertical="center" wrapText="1"/>
      <protection locked="0"/>
    </xf>
    <xf numFmtId="0" fontId="2" fillId="0" borderId="17" xfId="60" applyFill="1" applyBorder="1" applyAlignment="1" applyProtection="1">
      <alignment horizontal="distributed" vertical="center" wrapText="1"/>
      <protection locked="0"/>
    </xf>
    <xf numFmtId="0" fontId="2" fillId="0" borderId="18" xfId="60" applyFill="1" applyBorder="1" applyAlignment="1" applyProtection="1">
      <alignment horizontal="distributed" vertical="center" wrapText="1"/>
      <protection locked="0"/>
    </xf>
    <xf numFmtId="0" fontId="2" fillId="0" borderId="19" xfId="60" applyFill="1" applyBorder="1" applyAlignment="1" applyProtection="1">
      <alignment horizontal="distributed" vertical="center" wrapText="1"/>
      <protection locked="0"/>
    </xf>
    <xf numFmtId="0" fontId="0" fillId="0" borderId="17" xfId="60" applyFont="1" applyFill="1" applyBorder="1" applyAlignment="1" applyProtection="1">
      <alignment horizontal="distributed" vertical="center" wrapText="1"/>
      <protection locked="0"/>
    </xf>
    <xf numFmtId="0" fontId="2" fillId="0" borderId="20" xfId="60" applyFill="1" applyBorder="1" applyAlignment="1" applyProtection="1">
      <alignment horizontal="distributed" vertical="center" wrapText="1"/>
      <protection locked="0"/>
    </xf>
    <xf numFmtId="0" fontId="2" fillId="0" borderId="21" xfId="60" applyFill="1" applyBorder="1" applyAlignment="1" applyProtection="1">
      <alignment horizontal="distributed" vertical="center"/>
      <protection locked="0"/>
    </xf>
    <xf numFmtId="0" fontId="2" fillId="0" borderId="15" xfId="60" applyFill="1" applyBorder="1" applyAlignment="1" applyProtection="1">
      <alignment horizontal="distributed" vertical="center" wrapText="1"/>
      <protection locked="0"/>
    </xf>
    <xf numFmtId="0" fontId="7" fillId="0" borderId="0" xfId="60" applyFont="1" applyFill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vertical="center"/>
      <protection locked="0"/>
    </xf>
    <xf numFmtId="176" fontId="7" fillId="0" borderId="0" xfId="60" applyNumberFormat="1" applyFont="1" applyFill="1" applyBorder="1" applyAlignment="1" applyProtection="1">
      <alignment vertical="center"/>
      <protection locked="0"/>
    </xf>
    <xf numFmtId="41" fontId="7" fillId="0" borderId="0" xfId="60" applyNumberFormat="1" applyFont="1" applyFill="1" applyBorder="1" applyAlignment="1" applyProtection="1">
      <alignment vertical="center"/>
      <protection locked="0"/>
    </xf>
    <xf numFmtId="0" fontId="2" fillId="0" borderId="14" xfId="60" applyFill="1" applyBorder="1" applyAlignment="1" applyProtection="1">
      <alignment vertical="center"/>
      <protection locked="0"/>
    </xf>
    <xf numFmtId="0" fontId="7" fillId="0" borderId="0" xfId="60" applyFont="1" applyFill="1" applyAlignment="1" applyProtection="1">
      <alignment vertical="center"/>
      <protection locked="0"/>
    </xf>
    <xf numFmtId="0" fontId="7" fillId="0" borderId="0" xfId="60" applyFont="1" applyFill="1" applyBorder="1" applyAlignment="1" applyProtection="1">
      <alignment vertical="center"/>
      <protection locked="0"/>
    </xf>
    <xf numFmtId="0" fontId="0" fillId="0" borderId="0" xfId="60" applyFont="1" applyFill="1" applyBorder="1" applyAlignment="1" applyProtection="1">
      <alignment horizontal="distributed" vertical="center"/>
      <protection locked="0"/>
    </xf>
    <xf numFmtId="0" fontId="2" fillId="0" borderId="13" xfId="60" applyFont="1" applyFill="1" applyBorder="1" applyAlignment="1" applyProtection="1">
      <alignment vertical="center"/>
      <protection locked="0"/>
    </xf>
    <xf numFmtId="41" fontId="2" fillId="0" borderId="0" xfId="60" applyNumberFormat="1" applyFont="1" applyFill="1" applyBorder="1" applyAlignment="1" applyProtection="1">
      <alignment vertical="center" shrinkToFit="1"/>
      <protection/>
    </xf>
    <xf numFmtId="0" fontId="7" fillId="0" borderId="14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/>
    </xf>
    <xf numFmtId="41" fontId="7" fillId="0" borderId="0" xfId="48" applyNumberFormat="1" applyFont="1" applyFill="1" applyBorder="1" applyAlignment="1" applyProtection="1">
      <alignment vertical="center"/>
      <protection locked="0"/>
    </xf>
    <xf numFmtId="0" fontId="7" fillId="0" borderId="0" xfId="60" applyFont="1" applyFill="1" applyBorder="1" applyAlignment="1" applyProtection="1">
      <alignment horizontal="distributed" vertical="center"/>
      <protection locked="0"/>
    </xf>
    <xf numFmtId="0" fontId="7" fillId="0" borderId="13" xfId="60" applyFont="1" applyFill="1" applyBorder="1" applyAlignment="1" applyProtection="1">
      <alignment vertical="center"/>
      <protection locked="0"/>
    </xf>
    <xf numFmtId="41" fontId="7" fillId="0" borderId="0" xfId="61" applyNumberFormat="1" applyFont="1" applyFill="1" applyAlignment="1">
      <alignment vertical="center" shrinkToFit="1"/>
      <protection/>
    </xf>
    <xf numFmtId="41" fontId="9" fillId="0" borderId="0" xfId="61" applyNumberFormat="1" applyFont="1" applyFill="1" applyAlignment="1">
      <alignment vertical="center" shrinkToFit="1"/>
      <protection/>
    </xf>
    <xf numFmtId="0" fontId="7" fillId="0" borderId="0" xfId="60" applyFont="1" applyFill="1" applyBorder="1" applyAlignment="1" applyProtection="1">
      <alignment horizontal="distributed" vertical="center"/>
      <protection/>
    </xf>
    <xf numFmtId="41" fontId="9" fillId="0" borderId="0" xfId="60" applyNumberFormat="1" applyFont="1" applyFill="1" applyAlignment="1">
      <alignment vertical="center"/>
      <protection/>
    </xf>
    <xf numFmtId="41" fontId="9" fillId="0" borderId="0" xfId="48" applyNumberFormat="1" applyFont="1" applyFill="1" applyBorder="1" applyAlignment="1" applyProtection="1">
      <alignment vertical="center" shrinkToFit="1"/>
      <protection/>
    </xf>
    <xf numFmtId="41" fontId="9" fillId="0" borderId="0" xfId="60" applyNumberFormat="1" applyFont="1" applyFill="1" applyAlignment="1">
      <alignment vertical="center" shrinkToFit="1"/>
      <protection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41" fontId="2" fillId="0" borderId="0" xfId="60" applyNumberFormat="1" applyFont="1" applyFill="1" applyAlignment="1">
      <alignment vertical="center" shrinkToFit="1"/>
      <protection/>
    </xf>
    <xf numFmtId="41" fontId="2" fillId="0" borderId="0" xfId="60" applyNumberFormat="1" applyFont="1" applyFill="1" applyAlignment="1">
      <alignment horizontal="right" vertical="center" shrinkToFit="1"/>
      <protection/>
    </xf>
    <xf numFmtId="41" fontId="2" fillId="0" borderId="0" xfId="61" applyNumberFormat="1" applyFont="1" applyFill="1" applyAlignment="1">
      <alignment horizontal="right" vertical="center" shrinkToFit="1"/>
      <protection/>
    </xf>
    <xf numFmtId="41" fontId="2" fillId="0" borderId="0" xfId="60" applyNumberFormat="1" applyFont="1" applyFill="1" applyAlignment="1">
      <alignment horizontal="right" vertical="center"/>
      <protection/>
    </xf>
    <xf numFmtId="0" fontId="2" fillId="0" borderId="14" xfId="60" applyFont="1" applyFill="1" applyBorder="1" applyAlignment="1" applyProtection="1">
      <alignment vertical="center"/>
      <protection locked="0"/>
    </xf>
    <xf numFmtId="0" fontId="0" fillId="0" borderId="0" xfId="60" applyFont="1" applyFill="1" applyBorder="1" applyAlignment="1" applyProtection="1">
      <alignment horizontal="center" vertical="center" shrinkToFit="1"/>
      <protection locked="0"/>
    </xf>
    <xf numFmtId="0" fontId="2" fillId="0" borderId="0" xfId="60" applyFont="1" applyFill="1" applyBorder="1" applyAlignment="1" applyProtection="1">
      <alignment horizontal="center" vertical="center" shrinkToFit="1"/>
      <protection/>
    </xf>
    <xf numFmtId="0" fontId="2" fillId="0" borderId="0" xfId="60" applyFont="1" applyFill="1" applyBorder="1" applyAlignment="1" applyProtection="1">
      <alignment horizontal="center" vertical="center" shrinkToFit="1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0" borderId="0" xfId="60" applyFill="1" applyBorder="1" applyAlignment="1" applyProtection="1">
      <alignment horizontal="distributed" vertical="center"/>
      <protection/>
    </xf>
    <xf numFmtId="0" fontId="2" fillId="0" borderId="13" xfId="60" applyFill="1" applyBorder="1" applyAlignment="1" applyProtection="1" quotePrefix="1">
      <alignment horizontal="left" vertical="center"/>
      <protection locked="0"/>
    </xf>
    <xf numFmtId="0" fontId="2" fillId="0" borderId="0" xfId="60" applyFill="1" applyBorder="1" applyAlignment="1" applyProtection="1" quotePrefix="1">
      <alignment horizontal="distributed" vertical="center"/>
      <protection/>
    </xf>
    <xf numFmtId="0" fontId="2" fillId="0" borderId="0" xfId="60" applyFill="1" applyBorder="1" applyAlignment="1" applyProtection="1" quotePrefix="1">
      <alignment horizontal="left"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0" fontId="7" fillId="0" borderId="0" xfId="60" applyFont="1" applyFill="1" applyBorder="1" applyAlignment="1" applyProtection="1">
      <alignment horizontal="distributed" vertical="center" wrapText="1"/>
      <protection locked="0"/>
    </xf>
    <xf numFmtId="41" fontId="2" fillId="0" borderId="0" xfId="61" applyNumberFormat="1" applyFont="1" applyFill="1" applyAlignment="1">
      <alignment vertical="center" shrinkToFit="1"/>
      <protection/>
    </xf>
    <xf numFmtId="0" fontId="2" fillId="0" borderId="15" xfId="60" applyFill="1" applyBorder="1" applyAlignment="1" applyProtection="1">
      <alignment vertical="center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2" fillId="0" borderId="16" xfId="60" applyFill="1" applyBorder="1" applyAlignment="1" applyProtection="1">
      <alignment vertical="center"/>
      <protection locked="0"/>
    </xf>
    <xf numFmtId="176" fontId="2" fillId="0" borderId="15" xfId="60" applyNumberFormat="1" applyFont="1" applyFill="1" applyBorder="1" applyAlignment="1" applyProtection="1">
      <alignment vertical="center"/>
      <protection locked="0"/>
    </xf>
    <xf numFmtId="41" fontId="2" fillId="0" borderId="15" xfId="60" applyNumberFormat="1" applyFont="1" applyFill="1" applyBorder="1" applyAlignment="1" applyProtection="1">
      <alignment vertical="center"/>
      <protection locked="0"/>
    </xf>
    <xf numFmtId="0" fontId="2" fillId="0" borderId="21" xfId="60" applyFill="1" applyBorder="1" applyAlignment="1" applyProtection="1">
      <alignment vertical="center"/>
      <protection locked="0"/>
    </xf>
    <xf numFmtId="0" fontId="2" fillId="0" borderId="0" xfId="60" applyFill="1" applyAlignment="1" applyProtection="1">
      <alignment horizontal="distributed"/>
      <protection locked="0"/>
    </xf>
    <xf numFmtId="0" fontId="0" fillId="0" borderId="18" xfId="60" applyFont="1" applyFill="1" applyBorder="1" applyAlignment="1" applyProtection="1">
      <alignment horizontal="center" vertical="center" shrinkToFit="1"/>
      <protection locked="0"/>
    </xf>
    <xf numFmtId="0" fontId="2" fillId="0" borderId="20" xfId="60" applyFill="1" applyBorder="1" applyAlignment="1" applyProtection="1">
      <alignment horizontal="center" vertical="center" shrinkToFit="1"/>
      <protection locked="0"/>
    </xf>
    <xf numFmtId="0" fontId="2" fillId="0" borderId="18" xfId="60" applyFill="1" applyBorder="1" applyAlignment="1" applyProtection="1">
      <alignment horizontal="center" vertical="center" shrinkToFit="1"/>
      <protection locked="0"/>
    </xf>
    <xf numFmtId="0" fontId="2" fillId="0" borderId="22" xfId="60" applyFill="1" applyBorder="1" applyAlignment="1" applyProtection="1">
      <alignment horizontal="center" vertical="center" shrinkToFit="1"/>
      <protection locked="0"/>
    </xf>
    <xf numFmtId="0" fontId="0" fillId="0" borderId="23" xfId="60" applyFont="1" applyFill="1" applyBorder="1" applyAlignment="1" applyProtection="1">
      <alignment horizontal="center" vertical="center"/>
      <protection locked="0"/>
    </xf>
    <xf numFmtId="0" fontId="2" fillId="0" borderId="24" xfId="60" applyFill="1" applyBorder="1" applyAlignment="1" applyProtection="1">
      <alignment horizontal="center" vertical="center"/>
      <protection locked="0"/>
    </xf>
    <xf numFmtId="0" fontId="0" fillId="0" borderId="17" xfId="60" applyFont="1" applyFill="1" applyBorder="1" applyAlignment="1" applyProtection="1">
      <alignment horizontal="center" vertical="center"/>
      <protection locked="0"/>
    </xf>
    <xf numFmtId="0" fontId="2" fillId="0" borderId="17" xfId="60" applyFill="1" applyBorder="1" applyAlignment="1" applyProtection="1">
      <alignment horizontal="center" vertical="center"/>
      <protection locked="0"/>
    </xf>
    <xf numFmtId="0" fontId="0" fillId="0" borderId="24" xfId="60" applyFont="1" applyFill="1" applyBorder="1" applyAlignment="1" applyProtection="1">
      <alignment horizontal="center" vertical="center" shrinkToFit="1"/>
      <protection locked="0"/>
    </xf>
    <xf numFmtId="0" fontId="2" fillId="0" borderId="24" xfId="60" applyFill="1" applyBorder="1" applyAlignment="1" applyProtection="1">
      <alignment horizontal="center" vertical="center" shrinkToFit="1"/>
      <protection locked="0"/>
    </xf>
    <xf numFmtId="0" fontId="0" fillId="0" borderId="19" xfId="60" applyFont="1" applyFill="1" applyBorder="1" applyAlignment="1" applyProtection="1">
      <alignment horizontal="center" vertical="center" shrinkToFit="1"/>
      <protection locked="0"/>
    </xf>
    <xf numFmtId="0" fontId="2" fillId="0" borderId="17" xfId="60" applyFill="1" applyBorder="1" applyAlignment="1" applyProtection="1">
      <alignment horizontal="center" vertical="center" shrinkToFit="1"/>
      <protection locked="0"/>
    </xf>
    <xf numFmtId="0" fontId="2" fillId="0" borderId="10" xfId="60" applyFill="1" applyBorder="1" applyAlignment="1" applyProtection="1">
      <alignment horizontal="distributed" vertical="center" wrapText="1"/>
      <protection locked="0"/>
    </xf>
    <xf numFmtId="0" fontId="2" fillId="0" borderId="0" xfId="60" applyFill="1" applyBorder="1" applyAlignment="1" applyProtection="1">
      <alignment horizontal="distributed" vertical="center" wrapText="1"/>
      <protection locked="0"/>
    </xf>
    <xf numFmtId="0" fontId="2" fillId="0" borderId="15" xfId="60" applyFill="1" applyBorder="1" applyAlignment="1" applyProtection="1">
      <alignment horizontal="distributed" vertical="center" wrapText="1"/>
      <protection locked="0"/>
    </xf>
    <xf numFmtId="0" fontId="0" fillId="0" borderId="18" xfId="60" applyFont="1" applyFill="1" applyBorder="1" applyAlignment="1" applyProtection="1">
      <alignment horizontal="distributed" vertical="center" wrapText="1"/>
      <protection locked="0"/>
    </xf>
    <xf numFmtId="0" fontId="2" fillId="0" borderId="24" xfId="60" applyFill="1" applyBorder="1" applyAlignment="1" applyProtection="1">
      <alignment horizontal="distributed" vertical="center" wrapText="1"/>
      <protection locked="0"/>
    </xf>
    <xf numFmtId="0" fontId="2" fillId="0" borderId="20" xfId="60" applyFill="1" applyBorder="1" applyAlignment="1" applyProtection="1">
      <alignment horizontal="distributed" vertical="center" wrapText="1"/>
      <protection locked="0"/>
    </xf>
    <xf numFmtId="0" fontId="5" fillId="0" borderId="10" xfId="60" applyFont="1" applyFill="1" applyBorder="1" applyAlignment="1" applyProtection="1">
      <alignment horizontal="center" vertical="center" wrapText="1"/>
      <protection locked="0"/>
    </xf>
    <xf numFmtId="0" fontId="5" fillId="0" borderId="11" xfId="60" applyFont="1" applyFill="1" applyBorder="1" applyAlignment="1" applyProtection="1">
      <alignment horizontal="center" vertical="center" wrapText="1"/>
      <protection locked="0"/>
    </xf>
    <xf numFmtId="0" fontId="5" fillId="0" borderId="0" xfId="60" applyFont="1" applyFill="1" applyBorder="1" applyAlignment="1" applyProtection="1">
      <alignment horizontal="center" vertical="center" wrapText="1"/>
      <protection locked="0"/>
    </xf>
    <xf numFmtId="0" fontId="5" fillId="0" borderId="13" xfId="60" applyFont="1" applyFill="1" applyBorder="1" applyAlignment="1" applyProtection="1">
      <alignment horizontal="center" vertical="center" wrapText="1"/>
      <protection locked="0"/>
    </xf>
    <xf numFmtId="0" fontId="5" fillId="0" borderId="15" xfId="60" applyFont="1" applyFill="1" applyBorder="1" applyAlignment="1" applyProtection="1">
      <alignment horizontal="center" vertical="center" wrapText="1"/>
      <protection locked="0"/>
    </xf>
    <xf numFmtId="0" fontId="5" fillId="0" borderId="16" xfId="60" applyFont="1" applyFill="1" applyBorder="1" applyAlignment="1" applyProtection="1">
      <alignment horizontal="center" vertical="center" wrapText="1"/>
      <protection locked="0"/>
    </xf>
    <xf numFmtId="0" fontId="2" fillId="0" borderId="18" xfId="60" applyFill="1" applyBorder="1" applyAlignment="1" applyProtection="1">
      <alignment horizontal="center" vertical="center" wrapText="1"/>
      <protection locked="0"/>
    </xf>
    <xf numFmtId="0" fontId="2" fillId="0" borderId="24" xfId="60" applyFill="1" applyBorder="1" applyAlignment="1" applyProtection="1">
      <alignment horizontal="center" vertical="center" wrapText="1"/>
      <protection locked="0"/>
    </xf>
    <xf numFmtId="0" fontId="2" fillId="0" borderId="20" xfId="60" applyFill="1" applyBorder="1" applyAlignment="1" applyProtection="1">
      <alignment horizontal="center" vertical="center" wrapText="1"/>
      <protection locked="0"/>
    </xf>
    <xf numFmtId="0" fontId="2" fillId="0" borderId="18" xfId="60" applyFill="1" applyBorder="1" applyAlignment="1" applyProtection="1">
      <alignment horizontal="distributed" vertical="center" wrapText="1"/>
      <protection locked="0"/>
    </xf>
    <xf numFmtId="0" fontId="2" fillId="0" borderId="25" xfId="60" applyFill="1" applyBorder="1" applyAlignment="1" applyProtection="1">
      <alignment horizontal="distributed" vertical="center" wrapText="1"/>
      <protection locked="0"/>
    </xf>
    <xf numFmtId="0" fontId="2" fillId="0" borderId="26" xfId="60" applyFill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第34表　【那珂郡まで印刷用】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1"/>
  <sheetViews>
    <sheetView showGridLines="0" tabSelected="1" zoomScale="80" zoomScaleNormal="80" zoomScaleSheetLayoutView="130" zoomScalePageLayoutView="0" workbookViewId="0" topLeftCell="A1">
      <selection activeCell="F8" sqref="F8"/>
    </sheetView>
  </sheetViews>
  <sheetFormatPr defaultColWidth="9.140625" defaultRowHeight="15"/>
  <cols>
    <col min="1" max="1" width="0.71875" style="3" customWidth="1"/>
    <col min="2" max="2" width="8.28125" style="4" customWidth="1"/>
    <col min="3" max="3" width="0.71875" style="3" customWidth="1"/>
    <col min="4" max="4" width="5.421875" style="3" customWidth="1"/>
    <col min="5" max="14" width="2.8515625" style="3" customWidth="1"/>
    <col min="15" max="15" width="3.421875" style="3" customWidth="1"/>
    <col min="16" max="16" width="4.140625" style="3" customWidth="1"/>
    <col min="17" max="18" width="3.28125" style="3" customWidth="1"/>
    <col min="19" max="26" width="2.8515625" style="3" customWidth="1"/>
    <col min="27" max="28" width="3.28125" style="3" customWidth="1"/>
    <col min="29" max="29" width="2.8515625" style="3" customWidth="1"/>
    <col min="30" max="30" width="3.57421875" style="3" customWidth="1"/>
    <col min="31" max="35" width="2.8515625" style="3" customWidth="1"/>
    <col min="36" max="36" width="3.28125" style="3" customWidth="1"/>
    <col min="37" max="37" width="3.57421875" style="3" customWidth="1"/>
    <col min="38" max="38" width="4.28125" style="3" customWidth="1"/>
    <col min="39" max="42" width="2.8515625" style="3" customWidth="1"/>
    <col min="43" max="45" width="3.57421875" style="3" customWidth="1"/>
    <col min="46" max="46" width="4.421875" style="3" customWidth="1"/>
    <col min="47" max="47" width="0.71875" style="3" customWidth="1"/>
    <col min="48" max="48" width="9.140625" style="4" customWidth="1"/>
    <col min="49" max="49" width="0.71875" style="3" customWidth="1"/>
    <col min="50" max="16384" width="9.00390625" style="3" customWidth="1"/>
  </cols>
  <sheetData>
    <row r="1" spans="2:48" s="1" customFormat="1" ht="15" customHeight="1">
      <c r="B1" s="1" t="s">
        <v>0</v>
      </c>
      <c r="AV1" s="2" t="s">
        <v>1</v>
      </c>
    </row>
    <row r="2" ht="4.5" customHeight="1"/>
    <row r="3" spans="1:49" s="9" customFormat="1" ht="12.75" customHeight="1">
      <c r="A3" s="5"/>
      <c r="B3" s="82" t="s">
        <v>2</v>
      </c>
      <c r="C3" s="6"/>
      <c r="D3" s="85" t="s">
        <v>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7"/>
      <c r="AS3" s="88" t="s">
        <v>4</v>
      </c>
      <c r="AT3" s="89"/>
      <c r="AU3" s="7"/>
      <c r="AV3" s="82" t="s">
        <v>2</v>
      </c>
      <c r="AW3" s="8"/>
    </row>
    <row r="4" spans="1:49" s="9" customFormat="1" ht="12.75" customHeight="1">
      <c r="A4" s="10"/>
      <c r="B4" s="83"/>
      <c r="C4" s="11"/>
      <c r="D4" s="94" t="s">
        <v>5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6"/>
      <c r="AK4" s="97" t="s">
        <v>6</v>
      </c>
      <c r="AL4" s="86"/>
      <c r="AM4" s="86"/>
      <c r="AN4" s="86"/>
      <c r="AO4" s="86"/>
      <c r="AP4" s="86"/>
      <c r="AQ4" s="86"/>
      <c r="AR4" s="87"/>
      <c r="AS4" s="90"/>
      <c r="AT4" s="91"/>
      <c r="AU4" s="12"/>
      <c r="AV4" s="83"/>
      <c r="AW4" s="13"/>
    </row>
    <row r="5" spans="1:49" s="9" customFormat="1" ht="15.75" customHeight="1">
      <c r="A5" s="10"/>
      <c r="B5" s="83"/>
      <c r="C5" s="11"/>
      <c r="D5" s="98" t="s">
        <v>7</v>
      </c>
      <c r="E5" s="72" t="s">
        <v>8</v>
      </c>
      <c r="F5" s="71"/>
      <c r="G5" s="72" t="s">
        <v>9</v>
      </c>
      <c r="H5" s="71"/>
      <c r="I5" s="72" t="s">
        <v>10</v>
      </c>
      <c r="J5" s="71"/>
      <c r="K5" s="70" t="s">
        <v>11</v>
      </c>
      <c r="L5" s="71"/>
      <c r="M5" s="70" t="s">
        <v>12</v>
      </c>
      <c r="N5" s="71"/>
      <c r="O5" s="70" t="s">
        <v>13</v>
      </c>
      <c r="P5" s="71"/>
      <c r="Q5" s="70" t="s">
        <v>14</v>
      </c>
      <c r="R5" s="71"/>
      <c r="S5" s="70" t="s">
        <v>15</v>
      </c>
      <c r="T5" s="71"/>
      <c r="U5" s="70" t="s">
        <v>16</v>
      </c>
      <c r="V5" s="71"/>
      <c r="W5" s="70" t="s">
        <v>17</v>
      </c>
      <c r="X5" s="71"/>
      <c r="Y5" s="70" t="s">
        <v>18</v>
      </c>
      <c r="Z5" s="71"/>
      <c r="AA5" s="70" t="s">
        <v>19</v>
      </c>
      <c r="AB5" s="71"/>
      <c r="AC5" s="72" t="s">
        <v>20</v>
      </c>
      <c r="AD5" s="79"/>
      <c r="AE5" s="80" t="s">
        <v>21</v>
      </c>
      <c r="AF5" s="81"/>
      <c r="AG5" s="70" t="s">
        <v>22</v>
      </c>
      <c r="AH5" s="71"/>
      <c r="AI5" s="70" t="s">
        <v>23</v>
      </c>
      <c r="AJ5" s="71"/>
      <c r="AK5" s="72" t="s">
        <v>24</v>
      </c>
      <c r="AL5" s="73"/>
      <c r="AM5" s="74" t="s">
        <v>21</v>
      </c>
      <c r="AN5" s="75"/>
      <c r="AO5" s="76" t="s">
        <v>22</v>
      </c>
      <c r="AP5" s="77"/>
      <c r="AQ5" s="78" t="s">
        <v>23</v>
      </c>
      <c r="AR5" s="71"/>
      <c r="AS5" s="92"/>
      <c r="AT5" s="93"/>
      <c r="AU5" s="12"/>
      <c r="AV5" s="83"/>
      <c r="AW5" s="13"/>
    </row>
    <row r="6" spans="1:49" s="23" customFormat="1" ht="12.75" customHeight="1">
      <c r="A6" s="14"/>
      <c r="B6" s="84"/>
      <c r="C6" s="15"/>
      <c r="D6" s="99"/>
      <c r="E6" s="16" t="s">
        <v>25</v>
      </c>
      <c r="F6" s="16" t="s">
        <v>26</v>
      </c>
      <c r="G6" s="16" t="s">
        <v>25</v>
      </c>
      <c r="H6" s="16" t="s">
        <v>26</v>
      </c>
      <c r="I6" s="16" t="s">
        <v>25</v>
      </c>
      <c r="J6" s="16" t="s">
        <v>26</v>
      </c>
      <c r="K6" s="16" t="s">
        <v>25</v>
      </c>
      <c r="L6" s="16" t="s">
        <v>26</v>
      </c>
      <c r="M6" s="16" t="s">
        <v>25</v>
      </c>
      <c r="N6" s="16" t="s">
        <v>26</v>
      </c>
      <c r="O6" s="16" t="s">
        <v>25</v>
      </c>
      <c r="P6" s="16" t="s">
        <v>26</v>
      </c>
      <c r="Q6" s="16" t="s">
        <v>25</v>
      </c>
      <c r="R6" s="16" t="s">
        <v>26</v>
      </c>
      <c r="S6" s="16" t="s">
        <v>25</v>
      </c>
      <c r="T6" s="16" t="s">
        <v>26</v>
      </c>
      <c r="U6" s="16" t="s">
        <v>25</v>
      </c>
      <c r="V6" s="16" t="s">
        <v>26</v>
      </c>
      <c r="W6" s="16" t="s">
        <v>25</v>
      </c>
      <c r="X6" s="16" t="s">
        <v>26</v>
      </c>
      <c r="Y6" s="16" t="s">
        <v>25</v>
      </c>
      <c r="Z6" s="16" t="s">
        <v>26</v>
      </c>
      <c r="AA6" s="16" t="s">
        <v>25</v>
      </c>
      <c r="AB6" s="16" t="s">
        <v>26</v>
      </c>
      <c r="AC6" s="16" t="s">
        <v>25</v>
      </c>
      <c r="AD6" s="17" t="s">
        <v>26</v>
      </c>
      <c r="AE6" s="18" t="s">
        <v>25</v>
      </c>
      <c r="AF6" s="16" t="s">
        <v>26</v>
      </c>
      <c r="AG6" s="19" t="s">
        <v>27</v>
      </c>
      <c r="AH6" s="19" t="s">
        <v>28</v>
      </c>
      <c r="AI6" s="19" t="s">
        <v>27</v>
      </c>
      <c r="AJ6" s="19" t="s">
        <v>28</v>
      </c>
      <c r="AK6" s="16" t="s">
        <v>25</v>
      </c>
      <c r="AL6" s="17" t="s">
        <v>26</v>
      </c>
      <c r="AM6" s="18" t="s">
        <v>25</v>
      </c>
      <c r="AN6" s="17" t="s">
        <v>26</v>
      </c>
      <c r="AO6" s="16" t="s">
        <v>25</v>
      </c>
      <c r="AP6" s="16" t="s">
        <v>26</v>
      </c>
      <c r="AQ6" s="20" t="s">
        <v>25</v>
      </c>
      <c r="AR6" s="16" t="s">
        <v>26</v>
      </c>
      <c r="AS6" s="16" t="s">
        <v>25</v>
      </c>
      <c r="AT6" s="16" t="s">
        <v>26</v>
      </c>
      <c r="AU6" s="21"/>
      <c r="AV6" s="84"/>
      <c r="AW6" s="22"/>
    </row>
    <row r="7" spans="1:49" s="30" customFormat="1" ht="13.5" customHeight="1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9"/>
      <c r="AV7" s="25"/>
      <c r="AW7" s="24"/>
    </row>
    <row r="8" spans="1:49" s="30" customFormat="1" ht="13.5" customHeight="1">
      <c r="A8" s="31"/>
      <c r="B8" s="32" t="s">
        <v>29</v>
      </c>
      <c r="C8" s="33"/>
      <c r="D8" s="34">
        <v>1620</v>
      </c>
      <c r="E8" s="34">
        <v>39</v>
      </c>
      <c r="F8" s="34">
        <v>48</v>
      </c>
      <c r="G8" s="34">
        <v>13</v>
      </c>
      <c r="H8" s="34">
        <v>48</v>
      </c>
      <c r="I8" s="34">
        <v>6</v>
      </c>
      <c r="J8" s="34">
        <v>8</v>
      </c>
      <c r="K8" s="34">
        <v>4</v>
      </c>
      <c r="L8" s="34">
        <v>98</v>
      </c>
      <c r="M8" s="34">
        <v>1</v>
      </c>
      <c r="N8" s="34">
        <v>29</v>
      </c>
      <c r="O8" s="34">
        <v>25</v>
      </c>
      <c r="P8" s="34">
        <v>1212</v>
      </c>
      <c r="Q8" s="34">
        <v>1</v>
      </c>
      <c r="R8" s="34">
        <v>22</v>
      </c>
      <c r="S8" s="34">
        <v>0</v>
      </c>
      <c r="T8" s="34">
        <v>0</v>
      </c>
      <c r="U8" s="34">
        <v>0</v>
      </c>
      <c r="V8" s="34">
        <v>2</v>
      </c>
      <c r="W8" s="34">
        <v>0</v>
      </c>
      <c r="X8" s="34">
        <v>0</v>
      </c>
      <c r="Y8" s="34">
        <v>0</v>
      </c>
      <c r="Z8" s="34">
        <v>2</v>
      </c>
      <c r="AA8" s="34">
        <v>0</v>
      </c>
      <c r="AB8" s="34">
        <v>29</v>
      </c>
      <c r="AC8" s="34">
        <v>0</v>
      </c>
      <c r="AD8" s="34">
        <v>33</v>
      </c>
      <c r="AE8" s="34">
        <v>1</v>
      </c>
      <c r="AF8" s="34">
        <v>12</v>
      </c>
      <c r="AG8" s="34">
        <v>2</v>
      </c>
      <c r="AH8" s="34">
        <v>29</v>
      </c>
      <c r="AI8" s="34">
        <v>2</v>
      </c>
      <c r="AJ8" s="34">
        <v>33</v>
      </c>
      <c r="AK8" s="34">
        <v>13</v>
      </c>
      <c r="AL8" s="34">
        <v>362</v>
      </c>
      <c r="AM8" s="34">
        <v>1</v>
      </c>
      <c r="AN8" s="34">
        <v>6</v>
      </c>
      <c r="AO8" s="34">
        <v>0</v>
      </c>
      <c r="AP8" s="34">
        <v>12</v>
      </c>
      <c r="AQ8" s="34">
        <v>3</v>
      </c>
      <c r="AR8" s="34">
        <v>112</v>
      </c>
      <c r="AS8" s="34">
        <v>87</v>
      </c>
      <c r="AT8" s="34">
        <v>221</v>
      </c>
      <c r="AU8" s="35"/>
      <c r="AV8" s="36" t="str">
        <f>B8</f>
        <v>平成27年度</v>
      </c>
      <c r="AW8" s="31"/>
    </row>
    <row r="9" spans="1:49" s="30" customFormat="1" ht="13.5" customHeight="1">
      <c r="A9" s="24"/>
      <c r="B9" s="25"/>
      <c r="C9" s="2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7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9"/>
      <c r="AV9" s="25"/>
      <c r="AW9" s="24"/>
    </row>
    <row r="10" spans="1:49" s="30" customFormat="1" ht="13.5" customHeight="1">
      <c r="A10" s="31"/>
      <c r="B10" s="38" t="s">
        <v>30</v>
      </c>
      <c r="C10" s="39"/>
      <c r="D10" s="40">
        <v>1914</v>
      </c>
      <c r="E10" s="41">
        <v>38</v>
      </c>
      <c r="F10" s="41">
        <v>61</v>
      </c>
      <c r="G10" s="41">
        <v>17</v>
      </c>
      <c r="H10" s="41">
        <v>49</v>
      </c>
      <c r="I10" s="41">
        <v>5</v>
      </c>
      <c r="J10" s="41">
        <v>9</v>
      </c>
      <c r="K10" s="41">
        <v>6</v>
      </c>
      <c r="L10" s="41">
        <v>115</v>
      </c>
      <c r="M10" s="41">
        <v>0</v>
      </c>
      <c r="N10" s="41">
        <v>40</v>
      </c>
      <c r="O10" s="41">
        <v>32</v>
      </c>
      <c r="P10" s="41">
        <v>1401</v>
      </c>
      <c r="Q10" s="41">
        <v>1</v>
      </c>
      <c r="R10" s="41">
        <v>32</v>
      </c>
      <c r="S10" s="41">
        <v>0</v>
      </c>
      <c r="T10" s="41">
        <v>0</v>
      </c>
      <c r="U10" s="41">
        <v>0</v>
      </c>
      <c r="V10" s="41">
        <v>4</v>
      </c>
      <c r="W10" s="41">
        <v>0</v>
      </c>
      <c r="X10" s="41">
        <v>0</v>
      </c>
      <c r="Y10" s="41">
        <v>0</v>
      </c>
      <c r="Z10" s="41">
        <v>6</v>
      </c>
      <c r="AA10" s="41">
        <v>0</v>
      </c>
      <c r="AB10" s="41">
        <v>38</v>
      </c>
      <c r="AC10" s="41">
        <v>0</v>
      </c>
      <c r="AD10" s="41">
        <v>60</v>
      </c>
      <c r="AE10" s="41">
        <v>0</v>
      </c>
      <c r="AF10" s="41">
        <v>10</v>
      </c>
      <c r="AG10" s="41">
        <v>1</v>
      </c>
      <c r="AH10" s="41">
        <v>26</v>
      </c>
      <c r="AI10" s="41">
        <v>1</v>
      </c>
      <c r="AJ10" s="41">
        <v>46</v>
      </c>
      <c r="AK10" s="41">
        <v>14</v>
      </c>
      <c r="AL10" s="41">
        <v>440</v>
      </c>
      <c r="AM10" s="41">
        <v>0</v>
      </c>
      <c r="AN10" s="41">
        <v>11</v>
      </c>
      <c r="AO10" s="41">
        <v>1</v>
      </c>
      <c r="AP10" s="41">
        <v>13</v>
      </c>
      <c r="AQ10" s="41">
        <v>2</v>
      </c>
      <c r="AR10" s="41">
        <v>143</v>
      </c>
      <c r="AS10" s="41">
        <v>97</v>
      </c>
      <c r="AT10" s="41">
        <v>300</v>
      </c>
      <c r="AU10" s="35"/>
      <c r="AV10" s="42" t="str">
        <f>B10</f>
        <v>平成28年度</v>
      </c>
      <c r="AW10" s="31"/>
    </row>
    <row r="11" spans="1:49" s="30" customFormat="1" ht="13.5" customHeight="1">
      <c r="A11" s="31"/>
      <c r="B11" s="38" t="s">
        <v>31</v>
      </c>
      <c r="C11" s="39"/>
      <c r="D11" s="41">
        <v>211</v>
      </c>
      <c r="E11" s="43">
        <v>0</v>
      </c>
      <c r="F11" s="43">
        <v>9</v>
      </c>
      <c r="G11" s="43">
        <v>0</v>
      </c>
      <c r="H11" s="43">
        <v>8</v>
      </c>
      <c r="I11" s="41">
        <v>0</v>
      </c>
      <c r="J11" s="41">
        <v>0</v>
      </c>
      <c r="K11" s="41">
        <v>1</v>
      </c>
      <c r="L11" s="41">
        <v>10</v>
      </c>
      <c r="M11" s="41">
        <v>0</v>
      </c>
      <c r="N11" s="41">
        <v>1</v>
      </c>
      <c r="O11" s="41">
        <v>10</v>
      </c>
      <c r="P11" s="44">
        <v>106</v>
      </c>
      <c r="Q11" s="41">
        <v>0</v>
      </c>
      <c r="R11" s="41">
        <v>12</v>
      </c>
      <c r="S11" s="41">
        <v>0</v>
      </c>
      <c r="T11" s="41">
        <v>0</v>
      </c>
      <c r="U11" s="41">
        <v>0</v>
      </c>
      <c r="V11" s="41">
        <v>2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3</v>
      </c>
      <c r="AC11" s="41">
        <v>0</v>
      </c>
      <c r="AD11" s="41">
        <v>49</v>
      </c>
      <c r="AE11" s="45">
        <v>0</v>
      </c>
      <c r="AF11" s="45">
        <v>0</v>
      </c>
      <c r="AG11" s="41">
        <v>0</v>
      </c>
      <c r="AH11" s="41">
        <v>1</v>
      </c>
      <c r="AI11" s="41">
        <v>0</v>
      </c>
      <c r="AJ11" s="41">
        <v>10</v>
      </c>
      <c r="AK11" s="41">
        <v>2</v>
      </c>
      <c r="AL11" s="41">
        <v>55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26</v>
      </c>
      <c r="AS11" s="41">
        <v>2</v>
      </c>
      <c r="AT11" s="41">
        <v>27</v>
      </c>
      <c r="AU11" s="35"/>
      <c r="AV11" s="42" t="str">
        <f>B11</f>
        <v>公立</v>
      </c>
      <c r="AW11" s="31"/>
    </row>
    <row r="12" spans="1:49" s="30" customFormat="1" ht="13.5" customHeight="1">
      <c r="A12" s="31"/>
      <c r="B12" s="38" t="s">
        <v>32</v>
      </c>
      <c r="C12" s="39"/>
      <c r="D12" s="40">
        <v>1703</v>
      </c>
      <c r="E12" s="41">
        <v>38</v>
      </c>
      <c r="F12" s="41">
        <v>52</v>
      </c>
      <c r="G12" s="41">
        <v>17</v>
      </c>
      <c r="H12" s="41">
        <v>41</v>
      </c>
      <c r="I12" s="41">
        <v>5</v>
      </c>
      <c r="J12" s="41">
        <v>9</v>
      </c>
      <c r="K12" s="41">
        <v>5</v>
      </c>
      <c r="L12" s="41">
        <v>105</v>
      </c>
      <c r="M12" s="41">
        <v>0</v>
      </c>
      <c r="N12" s="41">
        <v>39</v>
      </c>
      <c r="O12" s="41">
        <v>22</v>
      </c>
      <c r="P12" s="44">
        <v>1295</v>
      </c>
      <c r="Q12" s="41">
        <v>1</v>
      </c>
      <c r="R12" s="41">
        <v>20</v>
      </c>
      <c r="S12" s="41">
        <v>0</v>
      </c>
      <c r="T12" s="41">
        <v>0</v>
      </c>
      <c r="U12" s="41">
        <v>0</v>
      </c>
      <c r="V12" s="41">
        <v>2</v>
      </c>
      <c r="W12" s="41">
        <v>0</v>
      </c>
      <c r="X12" s="41">
        <v>0</v>
      </c>
      <c r="Y12" s="41">
        <v>0</v>
      </c>
      <c r="Z12" s="41">
        <v>6</v>
      </c>
      <c r="AA12" s="41">
        <v>0</v>
      </c>
      <c r="AB12" s="41">
        <v>35</v>
      </c>
      <c r="AC12" s="41">
        <v>0</v>
      </c>
      <c r="AD12" s="41">
        <v>11</v>
      </c>
      <c r="AE12" s="45">
        <v>0</v>
      </c>
      <c r="AF12" s="45">
        <v>10</v>
      </c>
      <c r="AG12" s="41">
        <v>1</v>
      </c>
      <c r="AH12" s="41">
        <v>25</v>
      </c>
      <c r="AI12" s="41">
        <v>1</v>
      </c>
      <c r="AJ12" s="41">
        <v>36</v>
      </c>
      <c r="AK12" s="41">
        <v>12</v>
      </c>
      <c r="AL12" s="41">
        <v>385</v>
      </c>
      <c r="AM12" s="41">
        <v>0</v>
      </c>
      <c r="AN12" s="41">
        <v>11</v>
      </c>
      <c r="AO12" s="41">
        <v>1</v>
      </c>
      <c r="AP12" s="41">
        <v>13</v>
      </c>
      <c r="AQ12" s="41">
        <v>2</v>
      </c>
      <c r="AR12" s="41">
        <v>117</v>
      </c>
      <c r="AS12" s="41">
        <v>95</v>
      </c>
      <c r="AT12" s="41">
        <v>273</v>
      </c>
      <c r="AU12" s="35"/>
      <c r="AV12" s="42" t="str">
        <f>B12</f>
        <v>私立</v>
      </c>
      <c r="AW12" s="31"/>
    </row>
    <row r="13" spans="1:49" ht="13.5" customHeight="1">
      <c r="A13" s="24"/>
      <c r="B13" s="25"/>
      <c r="C13" s="2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25"/>
      <c r="AW13" s="24"/>
    </row>
    <row r="14" spans="1:49" ht="13.5" customHeight="1">
      <c r="A14" s="24"/>
      <c r="B14" s="46" t="s">
        <v>33</v>
      </c>
      <c r="C14" s="33"/>
      <c r="D14" s="47">
        <v>56</v>
      </c>
      <c r="E14" s="48">
        <v>0</v>
      </c>
      <c r="F14" s="48">
        <v>2</v>
      </c>
      <c r="G14" s="48">
        <v>0</v>
      </c>
      <c r="H14" s="48">
        <v>1</v>
      </c>
      <c r="I14" s="48">
        <v>0</v>
      </c>
      <c r="J14" s="48">
        <v>1</v>
      </c>
      <c r="K14" s="48">
        <v>0</v>
      </c>
      <c r="L14" s="48">
        <v>0</v>
      </c>
      <c r="M14" s="48">
        <v>0</v>
      </c>
      <c r="N14" s="48">
        <v>11</v>
      </c>
      <c r="O14" s="49">
        <v>1</v>
      </c>
      <c r="P14" s="49">
        <v>30</v>
      </c>
      <c r="Q14" s="49">
        <v>0</v>
      </c>
      <c r="R14" s="49">
        <v>7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50">
        <v>3</v>
      </c>
      <c r="AE14" s="48">
        <v>0</v>
      </c>
      <c r="AF14" s="48">
        <v>0</v>
      </c>
      <c r="AG14" s="49">
        <v>0</v>
      </c>
      <c r="AH14" s="49">
        <v>0</v>
      </c>
      <c r="AI14" s="49">
        <v>0</v>
      </c>
      <c r="AJ14" s="49">
        <v>0</v>
      </c>
      <c r="AK14" s="48">
        <v>1</v>
      </c>
      <c r="AL14" s="48">
        <v>55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6</v>
      </c>
      <c r="AS14" s="48">
        <v>7</v>
      </c>
      <c r="AT14" s="48">
        <v>14</v>
      </c>
      <c r="AU14" s="51"/>
      <c r="AV14" s="36" t="str">
        <f aca="true" t="shared" si="0" ref="AV14:AV57">B14</f>
        <v>水戸市</v>
      </c>
      <c r="AW14" s="24"/>
    </row>
    <row r="15" spans="1:49" ht="13.5" customHeight="1">
      <c r="A15" s="24"/>
      <c r="B15" s="46" t="s">
        <v>34</v>
      </c>
      <c r="C15" s="33"/>
      <c r="D15" s="47">
        <v>165</v>
      </c>
      <c r="E15" s="48">
        <v>0</v>
      </c>
      <c r="F15" s="48">
        <v>8</v>
      </c>
      <c r="G15" s="48">
        <v>1</v>
      </c>
      <c r="H15" s="48">
        <v>5</v>
      </c>
      <c r="I15" s="48">
        <v>0</v>
      </c>
      <c r="J15" s="48">
        <v>0</v>
      </c>
      <c r="K15" s="48">
        <v>0</v>
      </c>
      <c r="L15" s="48">
        <v>11</v>
      </c>
      <c r="M15" s="48">
        <v>0</v>
      </c>
      <c r="N15" s="48">
        <v>5</v>
      </c>
      <c r="O15" s="49">
        <v>1</v>
      </c>
      <c r="P15" s="49">
        <v>128</v>
      </c>
      <c r="Q15" s="49">
        <v>0</v>
      </c>
      <c r="R15" s="49">
        <v>2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4</v>
      </c>
      <c r="AC15" s="49">
        <v>0</v>
      </c>
      <c r="AD15" s="50">
        <v>0</v>
      </c>
      <c r="AE15" s="48">
        <v>0</v>
      </c>
      <c r="AF15" s="48">
        <v>0</v>
      </c>
      <c r="AG15" s="49">
        <v>0</v>
      </c>
      <c r="AH15" s="49">
        <v>2</v>
      </c>
      <c r="AI15" s="49">
        <v>0</v>
      </c>
      <c r="AJ15" s="49">
        <v>2</v>
      </c>
      <c r="AK15" s="48">
        <v>1</v>
      </c>
      <c r="AL15" s="48">
        <v>59</v>
      </c>
      <c r="AM15" s="50">
        <v>0</v>
      </c>
      <c r="AN15" s="50">
        <v>1</v>
      </c>
      <c r="AO15" s="50">
        <v>0</v>
      </c>
      <c r="AP15" s="50">
        <v>1</v>
      </c>
      <c r="AQ15" s="50">
        <v>0</v>
      </c>
      <c r="AR15" s="50">
        <v>18</v>
      </c>
      <c r="AS15" s="48">
        <v>5</v>
      </c>
      <c r="AT15" s="48">
        <v>25</v>
      </c>
      <c r="AU15" s="51"/>
      <c r="AV15" s="36" t="str">
        <f t="shared" si="0"/>
        <v>日立市</v>
      </c>
      <c r="AW15" s="24"/>
    </row>
    <row r="16" spans="1:49" ht="13.5" customHeight="1">
      <c r="A16" s="24"/>
      <c r="B16" s="46" t="s">
        <v>35</v>
      </c>
      <c r="C16" s="33"/>
      <c r="D16" s="47">
        <v>55</v>
      </c>
      <c r="E16" s="48">
        <v>3</v>
      </c>
      <c r="F16" s="48">
        <v>0</v>
      </c>
      <c r="G16" s="48">
        <v>0</v>
      </c>
      <c r="H16" s="48">
        <v>2</v>
      </c>
      <c r="I16" s="48">
        <v>0</v>
      </c>
      <c r="J16" s="48">
        <v>1</v>
      </c>
      <c r="K16" s="48">
        <v>0</v>
      </c>
      <c r="L16" s="48">
        <v>3</v>
      </c>
      <c r="M16" s="48">
        <v>0</v>
      </c>
      <c r="N16" s="48">
        <v>0</v>
      </c>
      <c r="O16" s="49">
        <v>0</v>
      </c>
      <c r="P16" s="49">
        <v>42</v>
      </c>
      <c r="Q16" s="49">
        <v>0</v>
      </c>
      <c r="R16" s="49">
        <v>3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1</v>
      </c>
      <c r="AC16" s="49">
        <v>0</v>
      </c>
      <c r="AD16" s="50">
        <v>0</v>
      </c>
      <c r="AE16" s="48">
        <v>0</v>
      </c>
      <c r="AF16" s="48">
        <v>2</v>
      </c>
      <c r="AG16" s="49">
        <v>0</v>
      </c>
      <c r="AH16" s="49">
        <v>5</v>
      </c>
      <c r="AI16" s="49">
        <v>0</v>
      </c>
      <c r="AJ16" s="49">
        <v>3</v>
      </c>
      <c r="AK16" s="48">
        <v>1</v>
      </c>
      <c r="AL16" s="48">
        <v>16</v>
      </c>
      <c r="AM16" s="50">
        <v>0</v>
      </c>
      <c r="AN16" s="50">
        <v>1</v>
      </c>
      <c r="AO16" s="50">
        <v>0</v>
      </c>
      <c r="AP16" s="50">
        <v>0</v>
      </c>
      <c r="AQ16" s="50">
        <v>0</v>
      </c>
      <c r="AR16" s="50">
        <v>0</v>
      </c>
      <c r="AS16" s="48">
        <v>7</v>
      </c>
      <c r="AT16" s="48">
        <v>11</v>
      </c>
      <c r="AU16" s="51"/>
      <c r="AV16" s="36" t="str">
        <f t="shared" si="0"/>
        <v>土浦市</v>
      </c>
      <c r="AW16" s="24"/>
    </row>
    <row r="17" spans="1:49" ht="13.5" customHeight="1">
      <c r="A17" s="24"/>
      <c r="B17" s="46" t="s">
        <v>36</v>
      </c>
      <c r="C17" s="33"/>
      <c r="D17" s="47">
        <v>142</v>
      </c>
      <c r="E17" s="48">
        <v>3</v>
      </c>
      <c r="F17" s="48">
        <v>6</v>
      </c>
      <c r="G17" s="48">
        <v>6</v>
      </c>
      <c r="H17" s="48">
        <v>2</v>
      </c>
      <c r="I17" s="48">
        <v>2</v>
      </c>
      <c r="J17" s="48">
        <v>1</v>
      </c>
      <c r="K17" s="48">
        <v>1</v>
      </c>
      <c r="L17" s="48">
        <v>7</v>
      </c>
      <c r="M17" s="48">
        <v>0</v>
      </c>
      <c r="N17" s="48">
        <v>2</v>
      </c>
      <c r="O17" s="49">
        <v>0</v>
      </c>
      <c r="P17" s="49">
        <v>109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3</v>
      </c>
      <c r="AC17" s="49">
        <v>0</v>
      </c>
      <c r="AD17" s="50">
        <v>0</v>
      </c>
      <c r="AE17" s="48">
        <v>0</v>
      </c>
      <c r="AF17" s="48">
        <v>0</v>
      </c>
      <c r="AG17" s="49">
        <v>0</v>
      </c>
      <c r="AH17" s="49">
        <v>1</v>
      </c>
      <c r="AI17" s="49">
        <v>0</v>
      </c>
      <c r="AJ17" s="49">
        <v>2</v>
      </c>
      <c r="AK17" s="48">
        <v>0</v>
      </c>
      <c r="AL17" s="48">
        <v>35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5</v>
      </c>
      <c r="AS17" s="48">
        <v>13</v>
      </c>
      <c r="AT17" s="48">
        <v>14</v>
      </c>
      <c r="AU17" s="51"/>
      <c r="AV17" s="36" t="str">
        <f t="shared" si="0"/>
        <v>古河市</v>
      </c>
      <c r="AW17" s="24"/>
    </row>
    <row r="18" spans="1:49" ht="13.5" customHeight="1">
      <c r="A18" s="24"/>
      <c r="B18" s="46" t="s">
        <v>37</v>
      </c>
      <c r="C18" s="33"/>
      <c r="D18" s="47">
        <v>17</v>
      </c>
      <c r="E18" s="48">
        <v>0</v>
      </c>
      <c r="F18" s="48">
        <v>1</v>
      </c>
      <c r="G18" s="48">
        <v>0</v>
      </c>
      <c r="H18" s="48">
        <v>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9">
        <v>0</v>
      </c>
      <c r="P18" s="49">
        <v>14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1</v>
      </c>
      <c r="AC18" s="49">
        <v>0</v>
      </c>
      <c r="AD18" s="50">
        <v>0</v>
      </c>
      <c r="AE18" s="48">
        <v>0</v>
      </c>
      <c r="AF18" s="48">
        <v>0</v>
      </c>
      <c r="AG18" s="49">
        <v>0</v>
      </c>
      <c r="AH18" s="49">
        <v>0</v>
      </c>
      <c r="AI18" s="49">
        <v>0</v>
      </c>
      <c r="AJ18" s="49">
        <v>1</v>
      </c>
      <c r="AK18" s="48">
        <v>1</v>
      </c>
      <c r="AL18" s="48">
        <v>3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5</v>
      </c>
      <c r="AS18" s="48">
        <v>3</v>
      </c>
      <c r="AT18" s="48">
        <v>1</v>
      </c>
      <c r="AU18" s="51"/>
      <c r="AV18" s="36" t="str">
        <f t="shared" si="0"/>
        <v>石岡市</v>
      </c>
      <c r="AW18" s="24"/>
    </row>
    <row r="19" spans="1:49" ht="13.5" customHeight="1">
      <c r="A19" s="24"/>
      <c r="B19" s="46" t="s">
        <v>38</v>
      </c>
      <c r="C19" s="33"/>
      <c r="D19" s="47">
        <v>16</v>
      </c>
      <c r="E19" s="48">
        <v>0</v>
      </c>
      <c r="F19" s="48">
        <v>0</v>
      </c>
      <c r="G19" s="48">
        <v>1</v>
      </c>
      <c r="H19" s="48">
        <v>0</v>
      </c>
      <c r="I19" s="48">
        <v>0</v>
      </c>
      <c r="J19" s="48">
        <v>1</v>
      </c>
      <c r="K19" s="48">
        <v>0</v>
      </c>
      <c r="L19" s="48">
        <v>1</v>
      </c>
      <c r="M19" s="48">
        <v>0</v>
      </c>
      <c r="N19" s="48">
        <v>0</v>
      </c>
      <c r="O19" s="49">
        <v>0</v>
      </c>
      <c r="P19" s="49">
        <v>13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50">
        <v>0</v>
      </c>
      <c r="AE19" s="48">
        <v>0</v>
      </c>
      <c r="AF19" s="48">
        <v>2</v>
      </c>
      <c r="AG19" s="49">
        <v>0</v>
      </c>
      <c r="AH19" s="49">
        <v>0</v>
      </c>
      <c r="AI19" s="49">
        <v>0</v>
      </c>
      <c r="AJ19" s="49">
        <v>0</v>
      </c>
      <c r="AK19" s="48">
        <v>0</v>
      </c>
      <c r="AL19" s="48">
        <v>1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48">
        <v>1</v>
      </c>
      <c r="AT19" s="48">
        <v>1</v>
      </c>
      <c r="AU19" s="51"/>
      <c r="AV19" s="36" t="str">
        <f t="shared" si="0"/>
        <v>結城市</v>
      </c>
      <c r="AW19" s="24"/>
    </row>
    <row r="20" spans="1:49" ht="13.5" customHeight="1">
      <c r="A20" s="24"/>
      <c r="B20" s="46" t="s">
        <v>39</v>
      </c>
      <c r="C20" s="33"/>
      <c r="D20" s="47">
        <v>61</v>
      </c>
      <c r="E20" s="48">
        <v>2</v>
      </c>
      <c r="F20" s="48">
        <v>2</v>
      </c>
      <c r="G20" s="48">
        <v>0</v>
      </c>
      <c r="H20" s="48">
        <v>1</v>
      </c>
      <c r="I20" s="48">
        <v>0</v>
      </c>
      <c r="J20" s="48">
        <v>1</v>
      </c>
      <c r="K20" s="48">
        <v>1</v>
      </c>
      <c r="L20" s="48">
        <v>5</v>
      </c>
      <c r="M20" s="48">
        <v>0</v>
      </c>
      <c r="N20" s="48">
        <v>2</v>
      </c>
      <c r="O20" s="49">
        <v>3</v>
      </c>
      <c r="P20" s="49">
        <v>44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50">
        <v>0</v>
      </c>
      <c r="AE20" s="48">
        <v>0</v>
      </c>
      <c r="AF20" s="48">
        <v>0</v>
      </c>
      <c r="AG20" s="49">
        <v>0</v>
      </c>
      <c r="AH20" s="49">
        <v>0</v>
      </c>
      <c r="AI20" s="49">
        <v>0</v>
      </c>
      <c r="AJ20" s="49">
        <v>3</v>
      </c>
      <c r="AK20" s="48">
        <v>0</v>
      </c>
      <c r="AL20" s="48">
        <v>23</v>
      </c>
      <c r="AM20" s="50">
        <v>0</v>
      </c>
      <c r="AN20" s="50">
        <v>1</v>
      </c>
      <c r="AO20" s="50">
        <v>0</v>
      </c>
      <c r="AP20" s="50">
        <v>3</v>
      </c>
      <c r="AQ20" s="50">
        <v>0</v>
      </c>
      <c r="AR20" s="50">
        <v>8</v>
      </c>
      <c r="AS20" s="48">
        <v>2</v>
      </c>
      <c r="AT20" s="48">
        <v>7</v>
      </c>
      <c r="AU20" s="51"/>
      <c r="AV20" s="36" t="str">
        <f t="shared" si="0"/>
        <v>龍ケ崎市</v>
      </c>
      <c r="AW20" s="24"/>
    </row>
    <row r="21" spans="1:49" ht="13.5" customHeight="1">
      <c r="A21" s="24"/>
      <c r="B21" s="46" t="s">
        <v>40</v>
      </c>
      <c r="C21" s="33"/>
      <c r="D21" s="47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50">
        <v>0</v>
      </c>
      <c r="AE21" s="48">
        <v>0</v>
      </c>
      <c r="AF21" s="48">
        <v>0</v>
      </c>
      <c r="AG21" s="49">
        <v>0</v>
      </c>
      <c r="AH21" s="49">
        <v>0</v>
      </c>
      <c r="AI21" s="49">
        <v>0</v>
      </c>
      <c r="AJ21" s="49">
        <v>0</v>
      </c>
      <c r="AK21" s="48">
        <v>0</v>
      </c>
      <c r="AL21" s="48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48">
        <v>0</v>
      </c>
      <c r="AT21" s="48">
        <v>0</v>
      </c>
      <c r="AU21" s="51"/>
      <c r="AV21" s="36" t="str">
        <f t="shared" si="0"/>
        <v>下妻市</v>
      </c>
      <c r="AW21" s="24"/>
    </row>
    <row r="22" spans="1:49" ht="13.5" customHeight="1">
      <c r="A22" s="24"/>
      <c r="B22" s="46" t="s">
        <v>41</v>
      </c>
      <c r="C22" s="33"/>
      <c r="D22" s="47">
        <v>54</v>
      </c>
      <c r="E22" s="48">
        <v>2</v>
      </c>
      <c r="F22" s="48">
        <v>1</v>
      </c>
      <c r="G22" s="48">
        <v>0</v>
      </c>
      <c r="H22" s="48">
        <v>2</v>
      </c>
      <c r="I22" s="48">
        <v>0</v>
      </c>
      <c r="J22" s="48">
        <v>0</v>
      </c>
      <c r="K22" s="48">
        <v>0</v>
      </c>
      <c r="L22" s="48">
        <v>3</v>
      </c>
      <c r="M22" s="48">
        <v>0</v>
      </c>
      <c r="N22" s="48">
        <v>1</v>
      </c>
      <c r="O22" s="49">
        <v>2</v>
      </c>
      <c r="P22" s="49">
        <v>42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</v>
      </c>
      <c r="AC22" s="49">
        <v>0</v>
      </c>
      <c r="AD22" s="50">
        <v>0</v>
      </c>
      <c r="AE22" s="48">
        <v>0</v>
      </c>
      <c r="AF22" s="48">
        <v>0</v>
      </c>
      <c r="AG22" s="49">
        <v>0</v>
      </c>
      <c r="AH22" s="49">
        <v>0</v>
      </c>
      <c r="AI22" s="49">
        <v>0</v>
      </c>
      <c r="AJ22" s="49">
        <v>1</v>
      </c>
      <c r="AK22" s="48">
        <v>1</v>
      </c>
      <c r="AL22" s="48">
        <v>14</v>
      </c>
      <c r="AM22" s="50">
        <v>0</v>
      </c>
      <c r="AN22" s="50">
        <v>0</v>
      </c>
      <c r="AO22" s="50">
        <v>0</v>
      </c>
      <c r="AP22" s="50">
        <v>1</v>
      </c>
      <c r="AQ22" s="50">
        <v>0</v>
      </c>
      <c r="AR22" s="50">
        <v>7</v>
      </c>
      <c r="AS22" s="48">
        <v>4</v>
      </c>
      <c r="AT22" s="48">
        <v>8</v>
      </c>
      <c r="AU22" s="51"/>
      <c r="AV22" s="36" t="str">
        <f t="shared" si="0"/>
        <v>常総市</v>
      </c>
      <c r="AW22" s="24"/>
    </row>
    <row r="23" spans="1:49" ht="13.5" customHeight="1">
      <c r="A23" s="24"/>
      <c r="B23" s="46" t="s">
        <v>42</v>
      </c>
      <c r="C23" s="33"/>
      <c r="D23" s="47">
        <v>12</v>
      </c>
      <c r="E23" s="48">
        <v>0</v>
      </c>
      <c r="F23" s="48">
        <v>1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1</v>
      </c>
      <c r="M23" s="48">
        <v>0</v>
      </c>
      <c r="N23" s="48">
        <v>0</v>
      </c>
      <c r="O23" s="49">
        <v>0</v>
      </c>
      <c r="P23" s="49">
        <v>4</v>
      </c>
      <c r="Q23" s="49">
        <v>0</v>
      </c>
      <c r="R23" s="49">
        <v>6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50">
        <v>0</v>
      </c>
      <c r="AE23" s="48">
        <v>0</v>
      </c>
      <c r="AF23" s="48">
        <v>0</v>
      </c>
      <c r="AG23" s="49">
        <v>0</v>
      </c>
      <c r="AH23" s="49">
        <v>0</v>
      </c>
      <c r="AI23" s="49">
        <v>0</v>
      </c>
      <c r="AJ23" s="49">
        <v>1</v>
      </c>
      <c r="AK23" s="48">
        <v>0</v>
      </c>
      <c r="AL23" s="48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48">
        <v>0</v>
      </c>
      <c r="AT23" s="48">
        <v>3</v>
      </c>
      <c r="AU23" s="51"/>
      <c r="AV23" s="36" t="str">
        <f t="shared" si="0"/>
        <v>常陸太田市</v>
      </c>
      <c r="AW23" s="24"/>
    </row>
    <row r="24" spans="1:49" ht="13.5" customHeight="1">
      <c r="A24" s="24"/>
      <c r="B24" s="46" t="s">
        <v>43</v>
      </c>
      <c r="C24" s="33"/>
      <c r="D24" s="47">
        <v>24</v>
      </c>
      <c r="E24" s="48">
        <v>1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2</v>
      </c>
      <c r="M24" s="48">
        <v>0</v>
      </c>
      <c r="N24" s="48">
        <v>0</v>
      </c>
      <c r="O24" s="49">
        <v>0</v>
      </c>
      <c r="P24" s="49">
        <v>21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50">
        <v>0</v>
      </c>
      <c r="AE24" s="48">
        <v>0</v>
      </c>
      <c r="AF24" s="48">
        <v>0</v>
      </c>
      <c r="AG24" s="49">
        <v>0</v>
      </c>
      <c r="AH24" s="49">
        <v>0</v>
      </c>
      <c r="AI24" s="49">
        <v>0</v>
      </c>
      <c r="AJ24" s="49">
        <v>6</v>
      </c>
      <c r="AK24" s="48">
        <v>0</v>
      </c>
      <c r="AL24" s="48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48">
        <v>0</v>
      </c>
      <c r="AT24" s="48">
        <v>7</v>
      </c>
      <c r="AU24" s="51"/>
      <c r="AV24" s="36" t="str">
        <f t="shared" si="0"/>
        <v>高萩市</v>
      </c>
      <c r="AW24" s="24"/>
    </row>
    <row r="25" spans="1:49" ht="13.5" customHeight="1">
      <c r="A25" s="24"/>
      <c r="B25" s="46" t="s">
        <v>44</v>
      </c>
      <c r="C25" s="33"/>
      <c r="D25" s="47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50">
        <v>0</v>
      </c>
      <c r="AE25" s="48">
        <v>0</v>
      </c>
      <c r="AF25" s="48">
        <v>0</v>
      </c>
      <c r="AG25" s="49">
        <v>0</v>
      </c>
      <c r="AH25" s="49">
        <v>0</v>
      </c>
      <c r="AI25" s="49">
        <v>0</v>
      </c>
      <c r="AJ25" s="49">
        <v>0</v>
      </c>
      <c r="AK25" s="48">
        <v>0</v>
      </c>
      <c r="AL25" s="48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48">
        <v>0</v>
      </c>
      <c r="AT25" s="48">
        <v>0</v>
      </c>
      <c r="AU25" s="51"/>
      <c r="AV25" s="36" t="str">
        <f t="shared" si="0"/>
        <v>北茨城市</v>
      </c>
      <c r="AW25" s="24"/>
    </row>
    <row r="26" spans="1:49" ht="13.5" customHeight="1">
      <c r="A26" s="24"/>
      <c r="B26" s="46" t="s">
        <v>45</v>
      </c>
      <c r="C26" s="33"/>
      <c r="D26" s="47">
        <v>75</v>
      </c>
      <c r="E26" s="48">
        <v>1</v>
      </c>
      <c r="F26" s="48">
        <v>2</v>
      </c>
      <c r="G26" s="48">
        <v>0</v>
      </c>
      <c r="H26" s="48">
        <v>2</v>
      </c>
      <c r="I26" s="48">
        <v>0</v>
      </c>
      <c r="J26" s="48">
        <v>0</v>
      </c>
      <c r="K26" s="48">
        <v>0</v>
      </c>
      <c r="L26" s="48">
        <v>2</v>
      </c>
      <c r="M26" s="48">
        <v>0</v>
      </c>
      <c r="N26" s="48">
        <v>0</v>
      </c>
      <c r="O26" s="49">
        <v>1</v>
      </c>
      <c r="P26" s="49">
        <v>43</v>
      </c>
      <c r="Q26" s="49">
        <v>1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1</v>
      </c>
      <c r="AC26" s="49">
        <v>0</v>
      </c>
      <c r="AD26" s="50">
        <v>22</v>
      </c>
      <c r="AE26" s="48">
        <v>0</v>
      </c>
      <c r="AF26" s="48">
        <v>1</v>
      </c>
      <c r="AG26" s="49">
        <v>0</v>
      </c>
      <c r="AH26" s="49">
        <v>4</v>
      </c>
      <c r="AI26" s="49">
        <v>0</v>
      </c>
      <c r="AJ26" s="49">
        <v>0</v>
      </c>
      <c r="AK26" s="48">
        <v>0</v>
      </c>
      <c r="AL26" s="48">
        <v>12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2</v>
      </c>
      <c r="AS26" s="48">
        <v>3</v>
      </c>
      <c r="AT26" s="48">
        <v>15</v>
      </c>
      <c r="AU26" s="51"/>
      <c r="AV26" s="36" t="str">
        <f t="shared" si="0"/>
        <v>笠間市</v>
      </c>
      <c r="AW26" s="24"/>
    </row>
    <row r="27" spans="1:49" ht="13.5" customHeight="1">
      <c r="A27" s="24"/>
      <c r="B27" s="46" t="s">
        <v>46</v>
      </c>
      <c r="C27" s="33"/>
      <c r="D27" s="47">
        <v>74</v>
      </c>
      <c r="E27" s="48">
        <v>1</v>
      </c>
      <c r="F27" s="48">
        <v>4</v>
      </c>
      <c r="G27" s="48">
        <v>0</v>
      </c>
      <c r="H27" s="48">
        <v>2</v>
      </c>
      <c r="I27" s="48">
        <v>1</v>
      </c>
      <c r="J27" s="48">
        <v>0</v>
      </c>
      <c r="K27" s="48">
        <v>0</v>
      </c>
      <c r="L27" s="48">
        <v>5</v>
      </c>
      <c r="M27" s="48">
        <v>0</v>
      </c>
      <c r="N27" s="48">
        <v>0</v>
      </c>
      <c r="O27" s="49">
        <v>2</v>
      </c>
      <c r="P27" s="49">
        <v>55</v>
      </c>
      <c r="Q27" s="49">
        <v>0</v>
      </c>
      <c r="R27" s="49">
        <v>2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50">
        <v>0</v>
      </c>
      <c r="AE27" s="48">
        <v>0</v>
      </c>
      <c r="AF27" s="48">
        <v>0</v>
      </c>
      <c r="AG27" s="49">
        <v>0</v>
      </c>
      <c r="AH27" s="49">
        <v>0</v>
      </c>
      <c r="AI27" s="49">
        <v>0</v>
      </c>
      <c r="AJ27" s="49">
        <v>1</v>
      </c>
      <c r="AK27" s="48">
        <v>0</v>
      </c>
      <c r="AL27" s="48">
        <v>30</v>
      </c>
      <c r="AM27" s="50">
        <v>0</v>
      </c>
      <c r="AN27" s="50">
        <v>2</v>
      </c>
      <c r="AO27" s="50">
        <v>0</v>
      </c>
      <c r="AP27" s="50">
        <v>1</v>
      </c>
      <c r="AQ27" s="50">
        <v>0</v>
      </c>
      <c r="AR27" s="50">
        <v>8</v>
      </c>
      <c r="AS27" s="48">
        <v>1</v>
      </c>
      <c r="AT27" s="48">
        <v>10</v>
      </c>
      <c r="AU27" s="51"/>
      <c r="AV27" s="36" t="str">
        <f t="shared" si="0"/>
        <v>取手市</v>
      </c>
      <c r="AW27" s="24"/>
    </row>
    <row r="28" spans="1:49" ht="13.5" customHeight="1">
      <c r="A28" s="24"/>
      <c r="B28" s="46" t="s">
        <v>47</v>
      </c>
      <c r="C28" s="33"/>
      <c r="D28" s="47">
        <v>6</v>
      </c>
      <c r="E28" s="48">
        <v>0</v>
      </c>
      <c r="F28" s="48">
        <v>0</v>
      </c>
      <c r="G28" s="48">
        <v>0</v>
      </c>
      <c r="H28" s="48">
        <v>1</v>
      </c>
      <c r="I28" s="48">
        <v>0</v>
      </c>
      <c r="J28" s="48">
        <v>0</v>
      </c>
      <c r="K28" s="48">
        <v>0</v>
      </c>
      <c r="L28" s="48">
        <v>1</v>
      </c>
      <c r="M28" s="48">
        <v>0</v>
      </c>
      <c r="N28" s="48">
        <v>0</v>
      </c>
      <c r="O28" s="49">
        <v>0</v>
      </c>
      <c r="P28" s="49">
        <v>4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50">
        <v>0</v>
      </c>
      <c r="AE28" s="48">
        <v>0</v>
      </c>
      <c r="AF28" s="48">
        <v>0</v>
      </c>
      <c r="AG28" s="49">
        <v>0</v>
      </c>
      <c r="AH28" s="49">
        <v>0</v>
      </c>
      <c r="AI28" s="49">
        <v>0</v>
      </c>
      <c r="AJ28" s="49">
        <v>1</v>
      </c>
      <c r="AK28" s="48">
        <v>0</v>
      </c>
      <c r="AL28" s="48">
        <v>3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1</v>
      </c>
      <c r="AS28" s="48">
        <v>2</v>
      </c>
      <c r="AT28" s="48">
        <v>3</v>
      </c>
      <c r="AU28" s="51"/>
      <c r="AV28" s="36" t="str">
        <f t="shared" si="0"/>
        <v>牛久市</v>
      </c>
      <c r="AW28" s="24"/>
    </row>
    <row r="29" spans="1:49" ht="13.5" customHeight="1">
      <c r="A29" s="24"/>
      <c r="B29" s="46" t="s">
        <v>48</v>
      </c>
      <c r="C29" s="33"/>
      <c r="D29" s="47">
        <v>42</v>
      </c>
      <c r="E29" s="48">
        <v>1</v>
      </c>
      <c r="F29" s="48">
        <v>2</v>
      </c>
      <c r="G29" s="48">
        <v>0</v>
      </c>
      <c r="H29" s="48">
        <v>2</v>
      </c>
      <c r="I29" s="48">
        <v>0</v>
      </c>
      <c r="J29" s="48">
        <v>1</v>
      </c>
      <c r="K29" s="48">
        <v>0</v>
      </c>
      <c r="L29" s="48">
        <v>4</v>
      </c>
      <c r="M29" s="48">
        <v>0</v>
      </c>
      <c r="N29" s="48">
        <v>1</v>
      </c>
      <c r="O29" s="49">
        <v>1</v>
      </c>
      <c r="P29" s="49">
        <v>30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50">
        <v>0</v>
      </c>
      <c r="AE29" s="48">
        <v>0</v>
      </c>
      <c r="AF29" s="48">
        <v>0</v>
      </c>
      <c r="AG29" s="49">
        <v>0</v>
      </c>
      <c r="AH29" s="49">
        <v>5</v>
      </c>
      <c r="AI29" s="49">
        <v>0</v>
      </c>
      <c r="AJ29" s="49">
        <v>0</v>
      </c>
      <c r="AK29" s="48">
        <v>0</v>
      </c>
      <c r="AL29" s="48">
        <v>14</v>
      </c>
      <c r="AM29" s="50">
        <v>0</v>
      </c>
      <c r="AN29" s="50">
        <v>2</v>
      </c>
      <c r="AO29" s="50">
        <v>1</v>
      </c>
      <c r="AP29" s="50">
        <v>2</v>
      </c>
      <c r="AQ29" s="50">
        <v>0</v>
      </c>
      <c r="AR29" s="50">
        <v>6</v>
      </c>
      <c r="AS29" s="48">
        <v>7</v>
      </c>
      <c r="AT29" s="48">
        <v>10</v>
      </c>
      <c r="AU29" s="51"/>
      <c r="AV29" s="36" t="str">
        <f t="shared" si="0"/>
        <v>つくば市</v>
      </c>
      <c r="AW29" s="24"/>
    </row>
    <row r="30" spans="1:49" ht="13.5" customHeight="1">
      <c r="A30" s="24"/>
      <c r="B30" s="52" t="s">
        <v>49</v>
      </c>
      <c r="C30" s="33"/>
      <c r="D30" s="47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50">
        <v>0</v>
      </c>
      <c r="AE30" s="48">
        <v>0</v>
      </c>
      <c r="AF30" s="48">
        <v>0</v>
      </c>
      <c r="AG30" s="49">
        <v>0</v>
      </c>
      <c r="AH30" s="49">
        <v>0</v>
      </c>
      <c r="AI30" s="49">
        <v>0</v>
      </c>
      <c r="AJ30" s="49">
        <v>0</v>
      </c>
      <c r="AK30" s="48">
        <v>0</v>
      </c>
      <c r="AL30" s="48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48">
        <v>0</v>
      </c>
      <c r="AT30" s="48">
        <v>0</v>
      </c>
      <c r="AU30" s="51"/>
      <c r="AV30" s="53" t="str">
        <f t="shared" si="0"/>
        <v>ひたちなか市</v>
      </c>
      <c r="AW30" s="24"/>
    </row>
    <row r="31" spans="1:49" ht="13.5" customHeight="1">
      <c r="A31" s="24"/>
      <c r="B31" s="46" t="s">
        <v>50</v>
      </c>
      <c r="C31" s="33"/>
      <c r="D31" s="47">
        <v>149</v>
      </c>
      <c r="E31" s="48">
        <v>2</v>
      </c>
      <c r="F31" s="48">
        <v>4</v>
      </c>
      <c r="G31" s="48">
        <v>1</v>
      </c>
      <c r="H31" s="48">
        <v>4</v>
      </c>
      <c r="I31" s="48">
        <v>0</v>
      </c>
      <c r="J31" s="48">
        <v>1</v>
      </c>
      <c r="K31" s="48">
        <v>0</v>
      </c>
      <c r="L31" s="48">
        <v>6</v>
      </c>
      <c r="M31" s="48">
        <v>0</v>
      </c>
      <c r="N31" s="48">
        <v>3</v>
      </c>
      <c r="O31" s="49">
        <v>6</v>
      </c>
      <c r="P31" s="49">
        <v>119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3</v>
      </c>
      <c r="AC31" s="49">
        <v>0</v>
      </c>
      <c r="AD31" s="50">
        <v>0</v>
      </c>
      <c r="AE31" s="48">
        <v>0</v>
      </c>
      <c r="AF31" s="48">
        <v>0</v>
      </c>
      <c r="AG31" s="49">
        <v>0</v>
      </c>
      <c r="AH31" s="49">
        <v>0</v>
      </c>
      <c r="AI31" s="49">
        <v>0</v>
      </c>
      <c r="AJ31" s="49">
        <v>1</v>
      </c>
      <c r="AK31" s="48">
        <v>2</v>
      </c>
      <c r="AL31" s="48">
        <v>32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2</v>
      </c>
      <c r="AS31" s="48">
        <v>3</v>
      </c>
      <c r="AT31" s="48">
        <v>27</v>
      </c>
      <c r="AU31" s="51"/>
      <c r="AV31" s="36" t="str">
        <f t="shared" si="0"/>
        <v>鹿嶋市</v>
      </c>
      <c r="AW31" s="24"/>
    </row>
    <row r="32" spans="1:49" ht="13.5" customHeight="1">
      <c r="A32" s="24"/>
      <c r="B32" s="46" t="s">
        <v>51</v>
      </c>
      <c r="C32" s="33"/>
      <c r="D32" s="47">
        <v>108</v>
      </c>
      <c r="E32" s="48">
        <v>6</v>
      </c>
      <c r="F32" s="48">
        <v>2</v>
      </c>
      <c r="G32" s="48">
        <v>2</v>
      </c>
      <c r="H32" s="48">
        <v>3</v>
      </c>
      <c r="I32" s="48">
        <v>0</v>
      </c>
      <c r="J32" s="48">
        <v>0</v>
      </c>
      <c r="K32" s="48">
        <v>1</v>
      </c>
      <c r="L32" s="48">
        <v>9</v>
      </c>
      <c r="M32" s="48">
        <v>0</v>
      </c>
      <c r="N32" s="48">
        <v>0</v>
      </c>
      <c r="O32" s="49">
        <v>1</v>
      </c>
      <c r="P32" s="49">
        <v>83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1</v>
      </c>
      <c r="AA32" s="49">
        <v>0</v>
      </c>
      <c r="AB32" s="49">
        <v>0</v>
      </c>
      <c r="AC32" s="49">
        <v>0</v>
      </c>
      <c r="AD32" s="50">
        <v>0</v>
      </c>
      <c r="AE32" s="48">
        <v>0</v>
      </c>
      <c r="AF32" s="48">
        <v>0</v>
      </c>
      <c r="AG32" s="49">
        <v>0</v>
      </c>
      <c r="AH32" s="49">
        <v>1</v>
      </c>
      <c r="AI32" s="49">
        <v>0</v>
      </c>
      <c r="AJ32" s="49">
        <v>3</v>
      </c>
      <c r="AK32" s="48">
        <v>0</v>
      </c>
      <c r="AL32" s="48">
        <v>10</v>
      </c>
      <c r="AM32" s="50">
        <v>0</v>
      </c>
      <c r="AN32" s="50">
        <v>0</v>
      </c>
      <c r="AO32" s="50">
        <v>0</v>
      </c>
      <c r="AP32" s="50">
        <v>1</v>
      </c>
      <c r="AQ32" s="50">
        <v>0</v>
      </c>
      <c r="AR32" s="50">
        <v>5</v>
      </c>
      <c r="AS32" s="48">
        <v>6</v>
      </c>
      <c r="AT32" s="48">
        <v>18</v>
      </c>
      <c r="AU32" s="51"/>
      <c r="AV32" s="36" t="str">
        <f t="shared" si="0"/>
        <v>潮来市</v>
      </c>
      <c r="AW32" s="24"/>
    </row>
    <row r="33" spans="1:49" ht="13.5" customHeight="1">
      <c r="A33" s="24"/>
      <c r="B33" s="46" t="s">
        <v>52</v>
      </c>
      <c r="C33" s="33"/>
      <c r="D33" s="47">
        <v>15</v>
      </c>
      <c r="E33" s="48">
        <v>0</v>
      </c>
      <c r="F33" s="48">
        <v>1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2</v>
      </c>
      <c r="M33" s="48">
        <v>0</v>
      </c>
      <c r="N33" s="48">
        <v>0</v>
      </c>
      <c r="O33" s="49">
        <v>0</v>
      </c>
      <c r="P33" s="49">
        <v>12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50">
        <v>0</v>
      </c>
      <c r="AE33" s="48">
        <v>0</v>
      </c>
      <c r="AF33" s="48">
        <v>0</v>
      </c>
      <c r="AG33" s="49">
        <v>0</v>
      </c>
      <c r="AH33" s="49">
        <v>0</v>
      </c>
      <c r="AI33" s="49">
        <v>0</v>
      </c>
      <c r="AJ33" s="49">
        <v>0</v>
      </c>
      <c r="AK33" s="48">
        <v>0</v>
      </c>
      <c r="AL33" s="48">
        <v>5</v>
      </c>
      <c r="AM33" s="50">
        <v>0</v>
      </c>
      <c r="AN33" s="50">
        <v>0</v>
      </c>
      <c r="AO33" s="50">
        <v>0</v>
      </c>
      <c r="AP33" s="50">
        <v>1</v>
      </c>
      <c r="AQ33" s="50">
        <v>0</v>
      </c>
      <c r="AR33" s="50">
        <v>9</v>
      </c>
      <c r="AS33" s="48">
        <v>0</v>
      </c>
      <c r="AT33" s="48">
        <v>1</v>
      </c>
      <c r="AU33" s="51"/>
      <c r="AV33" s="36" t="str">
        <f t="shared" si="0"/>
        <v>守谷市</v>
      </c>
      <c r="AW33" s="24"/>
    </row>
    <row r="34" spans="1:49" ht="13.5" customHeight="1">
      <c r="A34" s="24"/>
      <c r="B34" s="46" t="s">
        <v>53</v>
      </c>
      <c r="C34" s="33"/>
      <c r="D34" s="47">
        <v>15</v>
      </c>
      <c r="E34" s="48">
        <v>0</v>
      </c>
      <c r="F34" s="48">
        <v>1</v>
      </c>
      <c r="G34" s="48">
        <v>0</v>
      </c>
      <c r="H34" s="48">
        <v>1</v>
      </c>
      <c r="I34" s="48">
        <v>0</v>
      </c>
      <c r="J34" s="48">
        <v>0</v>
      </c>
      <c r="K34" s="48">
        <v>0</v>
      </c>
      <c r="L34" s="48">
        <v>1</v>
      </c>
      <c r="M34" s="48">
        <v>0</v>
      </c>
      <c r="N34" s="48">
        <v>0</v>
      </c>
      <c r="O34" s="49">
        <v>0</v>
      </c>
      <c r="P34" s="49">
        <v>10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2</v>
      </c>
      <c r="AC34" s="49">
        <v>0</v>
      </c>
      <c r="AD34" s="50">
        <v>0</v>
      </c>
      <c r="AE34" s="48">
        <v>0</v>
      </c>
      <c r="AF34" s="48">
        <v>0</v>
      </c>
      <c r="AG34" s="49">
        <v>0</v>
      </c>
      <c r="AH34" s="49">
        <v>0</v>
      </c>
      <c r="AI34" s="49">
        <v>0</v>
      </c>
      <c r="AJ34" s="49">
        <v>2</v>
      </c>
      <c r="AK34" s="48">
        <v>0</v>
      </c>
      <c r="AL34" s="48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48">
        <v>0</v>
      </c>
      <c r="AT34" s="48">
        <v>2</v>
      </c>
      <c r="AU34" s="51"/>
      <c r="AV34" s="36" t="str">
        <f t="shared" si="0"/>
        <v>常陸大宮市</v>
      </c>
      <c r="AW34" s="24"/>
    </row>
    <row r="35" spans="1:49" ht="13.5" customHeight="1">
      <c r="A35" s="24"/>
      <c r="B35" s="46" t="s">
        <v>54</v>
      </c>
      <c r="C35" s="33"/>
      <c r="D35" s="47">
        <v>18</v>
      </c>
      <c r="E35" s="48">
        <v>0</v>
      </c>
      <c r="F35" s="48">
        <v>1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1</v>
      </c>
      <c r="M35" s="48">
        <v>0</v>
      </c>
      <c r="N35" s="48">
        <v>1</v>
      </c>
      <c r="O35" s="49">
        <v>0</v>
      </c>
      <c r="P35" s="49">
        <v>7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50">
        <v>8</v>
      </c>
      <c r="AE35" s="48">
        <v>0</v>
      </c>
      <c r="AF35" s="48">
        <v>0</v>
      </c>
      <c r="AG35" s="49">
        <v>0</v>
      </c>
      <c r="AH35" s="49">
        <v>0</v>
      </c>
      <c r="AI35" s="49">
        <v>0</v>
      </c>
      <c r="AJ35" s="49">
        <v>0</v>
      </c>
      <c r="AK35" s="48">
        <v>0</v>
      </c>
      <c r="AL35" s="48">
        <v>7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2</v>
      </c>
      <c r="AS35" s="48">
        <v>1</v>
      </c>
      <c r="AT35" s="48">
        <v>0</v>
      </c>
      <c r="AU35" s="51"/>
      <c r="AV35" s="36" t="str">
        <f t="shared" si="0"/>
        <v>那珂市</v>
      </c>
      <c r="AW35" s="24"/>
    </row>
    <row r="36" spans="1:49" ht="13.5" customHeight="1">
      <c r="A36" s="24"/>
      <c r="B36" s="46" t="s">
        <v>55</v>
      </c>
      <c r="C36" s="33"/>
      <c r="D36" s="47">
        <v>111</v>
      </c>
      <c r="E36" s="48">
        <v>3</v>
      </c>
      <c r="F36" s="48">
        <v>3</v>
      </c>
      <c r="G36" s="48">
        <v>1</v>
      </c>
      <c r="H36" s="48">
        <v>4</v>
      </c>
      <c r="I36" s="48">
        <v>0</v>
      </c>
      <c r="J36" s="48">
        <v>0</v>
      </c>
      <c r="K36" s="48">
        <v>0</v>
      </c>
      <c r="L36" s="48">
        <v>8</v>
      </c>
      <c r="M36" s="48">
        <v>0</v>
      </c>
      <c r="N36" s="48">
        <v>4</v>
      </c>
      <c r="O36" s="49">
        <v>0</v>
      </c>
      <c r="P36" s="49">
        <v>87</v>
      </c>
      <c r="Q36" s="49">
        <v>0</v>
      </c>
      <c r="R36" s="49">
        <v>1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50">
        <v>0</v>
      </c>
      <c r="AE36" s="48">
        <v>0</v>
      </c>
      <c r="AF36" s="48">
        <v>0</v>
      </c>
      <c r="AG36" s="49">
        <v>0</v>
      </c>
      <c r="AH36" s="49">
        <v>1</v>
      </c>
      <c r="AI36" s="49">
        <v>0</v>
      </c>
      <c r="AJ36" s="49">
        <v>1</v>
      </c>
      <c r="AK36" s="48">
        <v>0</v>
      </c>
      <c r="AL36" s="48">
        <v>24</v>
      </c>
      <c r="AM36" s="50">
        <v>0</v>
      </c>
      <c r="AN36" s="50">
        <v>1</v>
      </c>
      <c r="AO36" s="50">
        <v>0</v>
      </c>
      <c r="AP36" s="50">
        <v>1</v>
      </c>
      <c r="AQ36" s="50">
        <v>0</v>
      </c>
      <c r="AR36" s="50">
        <v>11</v>
      </c>
      <c r="AS36" s="48">
        <v>6</v>
      </c>
      <c r="AT36" s="48">
        <v>21</v>
      </c>
      <c r="AU36" s="51"/>
      <c r="AV36" s="36" t="str">
        <f t="shared" si="0"/>
        <v>筑西市</v>
      </c>
      <c r="AW36" s="24"/>
    </row>
    <row r="37" spans="1:49" ht="13.5" customHeight="1">
      <c r="A37" s="24"/>
      <c r="B37" s="46" t="s">
        <v>56</v>
      </c>
      <c r="C37" s="33"/>
      <c r="D37" s="47">
        <v>95</v>
      </c>
      <c r="E37" s="48">
        <v>2</v>
      </c>
      <c r="F37" s="48">
        <v>2</v>
      </c>
      <c r="G37" s="48">
        <v>0</v>
      </c>
      <c r="H37" s="48">
        <v>2</v>
      </c>
      <c r="I37" s="48">
        <v>0</v>
      </c>
      <c r="J37" s="48">
        <v>0</v>
      </c>
      <c r="K37" s="48">
        <v>0</v>
      </c>
      <c r="L37" s="48">
        <v>8</v>
      </c>
      <c r="M37" s="48">
        <v>0</v>
      </c>
      <c r="N37" s="48">
        <v>1</v>
      </c>
      <c r="O37" s="49">
        <v>4</v>
      </c>
      <c r="P37" s="49">
        <v>66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3</v>
      </c>
      <c r="AC37" s="49">
        <v>0</v>
      </c>
      <c r="AD37" s="50">
        <v>7</v>
      </c>
      <c r="AE37" s="48">
        <v>0</v>
      </c>
      <c r="AF37" s="48">
        <v>1</v>
      </c>
      <c r="AG37" s="49">
        <v>0</v>
      </c>
      <c r="AH37" s="49">
        <v>0</v>
      </c>
      <c r="AI37" s="49">
        <v>0</v>
      </c>
      <c r="AJ37" s="49">
        <v>8</v>
      </c>
      <c r="AK37" s="48">
        <v>2</v>
      </c>
      <c r="AL37" s="48">
        <v>4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12</v>
      </c>
      <c r="AS37" s="48">
        <v>2</v>
      </c>
      <c r="AT37" s="48">
        <v>16</v>
      </c>
      <c r="AU37" s="51"/>
      <c r="AV37" s="36" t="str">
        <f t="shared" si="0"/>
        <v>坂東市</v>
      </c>
      <c r="AW37" s="24"/>
    </row>
    <row r="38" spans="1:49" ht="13.5" customHeight="1">
      <c r="A38" s="24"/>
      <c r="B38" s="46" t="s">
        <v>57</v>
      </c>
      <c r="C38" s="33"/>
      <c r="D38" s="47">
        <v>29</v>
      </c>
      <c r="E38" s="48">
        <v>0</v>
      </c>
      <c r="F38" s="48">
        <v>2</v>
      </c>
      <c r="G38" s="48">
        <v>0</v>
      </c>
      <c r="H38" s="48">
        <v>3</v>
      </c>
      <c r="I38" s="48">
        <v>0</v>
      </c>
      <c r="J38" s="48">
        <v>0</v>
      </c>
      <c r="K38" s="48">
        <v>0</v>
      </c>
      <c r="L38" s="48">
        <v>1</v>
      </c>
      <c r="M38" s="48">
        <v>0</v>
      </c>
      <c r="N38" s="48">
        <v>0</v>
      </c>
      <c r="O38" s="49">
        <v>3</v>
      </c>
      <c r="P38" s="49">
        <v>17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2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1</v>
      </c>
      <c r="AC38" s="49">
        <v>0</v>
      </c>
      <c r="AD38" s="50">
        <v>0</v>
      </c>
      <c r="AE38" s="48">
        <v>0</v>
      </c>
      <c r="AF38" s="48">
        <v>0</v>
      </c>
      <c r="AG38" s="49">
        <v>0</v>
      </c>
      <c r="AH38" s="49">
        <v>0</v>
      </c>
      <c r="AI38" s="49">
        <v>0</v>
      </c>
      <c r="AJ38" s="49">
        <v>0</v>
      </c>
      <c r="AK38" s="48">
        <v>0</v>
      </c>
      <c r="AL38" s="48">
        <v>32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16</v>
      </c>
      <c r="AS38" s="48">
        <v>0</v>
      </c>
      <c r="AT38" s="48">
        <v>1</v>
      </c>
      <c r="AU38" s="51"/>
      <c r="AV38" s="36" t="str">
        <f t="shared" si="0"/>
        <v>稲敷市</v>
      </c>
      <c r="AW38" s="24"/>
    </row>
    <row r="39" spans="1:49" ht="13.5" customHeight="1">
      <c r="A39" s="24">
        <v>0</v>
      </c>
      <c r="B39" s="52" t="s">
        <v>58</v>
      </c>
      <c r="C39" s="33"/>
      <c r="D39" s="47">
        <v>20</v>
      </c>
      <c r="E39" s="48">
        <v>1</v>
      </c>
      <c r="F39" s="48">
        <v>0</v>
      </c>
      <c r="G39" s="48">
        <v>0</v>
      </c>
      <c r="H39" s="48">
        <v>1</v>
      </c>
      <c r="I39" s="48">
        <v>0</v>
      </c>
      <c r="J39" s="48">
        <v>0</v>
      </c>
      <c r="K39" s="48">
        <v>0</v>
      </c>
      <c r="L39" s="48">
        <v>1</v>
      </c>
      <c r="M39" s="48">
        <v>0</v>
      </c>
      <c r="N39" s="48">
        <v>0</v>
      </c>
      <c r="O39" s="49">
        <v>0</v>
      </c>
      <c r="P39" s="49">
        <v>17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50">
        <v>0</v>
      </c>
      <c r="AE39" s="48">
        <v>0</v>
      </c>
      <c r="AF39" s="48">
        <v>0</v>
      </c>
      <c r="AG39" s="49">
        <v>0</v>
      </c>
      <c r="AH39" s="49">
        <v>0</v>
      </c>
      <c r="AI39" s="49">
        <v>0</v>
      </c>
      <c r="AJ39" s="49">
        <v>0</v>
      </c>
      <c r="AK39" s="48">
        <v>0</v>
      </c>
      <c r="AL39" s="48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48">
        <v>2</v>
      </c>
      <c r="AT39" s="48">
        <v>4</v>
      </c>
      <c r="AU39" s="51"/>
      <c r="AV39" s="53" t="str">
        <f t="shared" si="0"/>
        <v>かすみがうら市</v>
      </c>
      <c r="AW39" s="24"/>
    </row>
    <row r="40" spans="1:49" s="30" customFormat="1" ht="13.5" customHeight="1">
      <c r="A40" s="24"/>
      <c r="B40" s="46" t="s">
        <v>59</v>
      </c>
      <c r="C40" s="33"/>
      <c r="D40" s="47">
        <v>24</v>
      </c>
      <c r="E40" s="48">
        <v>0</v>
      </c>
      <c r="F40" s="48">
        <v>1</v>
      </c>
      <c r="G40" s="48">
        <v>0</v>
      </c>
      <c r="H40" s="48">
        <v>1</v>
      </c>
      <c r="I40" s="48">
        <v>0</v>
      </c>
      <c r="J40" s="48">
        <v>1</v>
      </c>
      <c r="K40" s="48">
        <v>0</v>
      </c>
      <c r="L40" s="48">
        <v>1</v>
      </c>
      <c r="M40" s="48">
        <v>0</v>
      </c>
      <c r="N40" s="48">
        <v>0</v>
      </c>
      <c r="O40" s="49">
        <v>2</v>
      </c>
      <c r="P40" s="49">
        <v>18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50">
        <v>0</v>
      </c>
      <c r="AE40" s="48">
        <v>0</v>
      </c>
      <c r="AF40" s="48">
        <v>0</v>
      </c>
      <c r="AG40" s="49">
        <v>0</v>
      </c>
      <c r="AH40" s="49">
        <v>0</v>
      </c>
      <c r="AI40" s="49">
        <v>0</v>
      </c>
      <c r="AJ40" s="49">
        <v>0</v>
      </c>
      <c r="AK40" s="48">
        <v>0</v>
      </c>
      <c r="AL40" s="48">
        <v>11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2</v>
      </c>
      <c r="AS40" s="48">
        <v>5</v>
      </c>
      <c r="AT40" s="48">
        <v>5</v>
      </c>
      <c r="AU40" s="51"/>
      <c r="AV40" s="36" t="str">
        <f t="shared" si="0"/>
        <v>桜川市</v>
      </c>
      <c r="AW40" s="24"/>
    </row>
    <row r="41" spans="1:49" s="30" customFormat="1" ht="13.5" customHeight="1">
      <c r="A41" s="31"/>
      <c r="B41" s="46" t="s">
        <v>60</v>
      </c>
      <c r="C41" s="33"/>
      <c r="D41" s="47">
        <v>69</v>
      </c>
      <c r="E41" s="48">
        <v>1</v>
      </c>
      <c r="F41" s="48">
        <v>1</v>
      </c>
      <c r="G41" s="48">
        <v>1</v>
      </c>
      <c r="H41" s="48">
        <v>0</v>
      </c>
      <c r="I41" s="48">
        <v>0</v>
      </c>
      <c r="J41" s="48">
        <v>0</v>
      </c>
      <c r="K41" s="48">
        <v>0</v>
      </c>
      <c r="L41" s="48">
        <v>4</v>
      </c>
      <c r="M41" s="48">
        <v>0</v>
      </c>
      <c r="N41" s="48">
        <v>0</v>
      </c>
      <c r="O41" s="49">
        <v>0</v>
      </c>
      <c r="P41" s="49">
        <v>59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3</v>
      </c>
      <c r="AC41" s="49">
        <v>0</v>
      </c>
      <c r="AD41" s="50">
        <v>0</v>
      </c>
      <c r="AE41" s="48">
        <v>0</v>
      </c>
      <c r="AF41" s="48">
        <v>0</v>
      </c>
      <c r="AG41" s="49">
        <v>0</v>
      </c>
      <c r="AH41" s="49">
        <v>0</v>
      </c>
      <c r="AI41" s="49">
        <v>0</v>
      </c>
      <c r="AJ41" s="49">
        <v>1</v>
      </c>
      <c r="AK41" s="48">
        <v>0</v>
      </c>
      <c r="AL41" s="48">
        <v>6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</v>
      </c>
      <c r="AS41" s="48">
        <v>2</v>
      </c>
      <c r="AT41" s="48">
        <v>11</v>
      </c>
      <c r="AU41" s="51"/>
      <c r="AV41" s="36" t="str">
        <f t="shared" si="0"/>
        <v>神栖市</v>
      </c>
      <c r="AW41" s="31"/>
    </row>
    <row r="42" spans="1:49" s="30" customFormat="1" ht="13.5" customHeight="1">
      <c r="A42" s="24"/>
      <c r="B42" s="46" t="s">
        <v>61</v>
      </c>
      <c r="C42" s="33"/>
      <c r="D42" s="47">
        <v>73</v>
      </c>
      <c r="E42" s="48">
        <v>3</v>
      </c>
      <c r="F42" s="48">
        <v>1</v>
      </c>
      <c r="G42" s="48">
        <v>1</v>
      </c>
      <c r="H42" s="48">
        <v>1</v>
      </c>
      <c r="I42" s="48">
        <v>0</v>
      </c>
      <c r="J42" s="48">
        <v>0</v>
      </c>
      <c r="K42" s="48">
        <v>0</v>
      </c>
      <c r="L42" s="48">
        <v>4</v>
      </c>
      <c r="M42" s="48">
        <v>0</v>
      </c>
      <c r="N42" s="48">
        <v>2</v>
      </c>
      <c r="O42" s="49">
        <v>0</v>
      </c>
      <c r="P42" s="49">
        <v>58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3</v>
      </c>
      <c r="AC42" s="49">
        <v>0</v>
      </c>
      <c r="AD42" s="50">
        <v>0</v>
      </c>
      <c r="AE42" s="48">
        <v>0</v>
      </c>
      <c r="AF42" s="48">
        <v>0</v>
      </c>
      <c r="AG42" s="49">
        <v>0</v>
      </c>
      <c r="AH42" s="49">
        <v>0</v>
      </c>
      <c r="AI42" s="49">
        <v>0</v>
      </c>
      <c r="AJ42" s="49">
        <v>1</v>
      </c>
      <c r="AK42" s="48">
        <v>0</v>
      </c>
      <c r="AL42" s="48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3</v>
      </c>
      <c r="AS42" s="48">
        <v>3</v>
      </c>
      <c r="AT42" s="48">
        <v>14</v>
      </c>
      <c r="AU42" s="51"/>
      <c r="AV42" s="36" t="str">
        <f t="shared" si="0"/>
        <v>行方市</v>
      </c>
      <c r="AW42" s="24"/>
    </row>
    <row r="43" spans="1:49" s="30" customFormat="1" ht="13.5" customHeight="1">
      <c r="A43" s="31"/>
      <c r="B43" s="46" t="s">
        <v>62</v>
      </c>
      <c r="C43" s="33"/>
      <c r="D43" s="47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50">
        <v>0</v>
      </c>
      <c r="AE43" s="48">
        <v>0</v>
      </c>
      <c r="AF43" s="48">
        <v>0</v>
      </c>
      <c r="AG43" s="49">
        <v>0</v>
      </c>
      <c r="AH43" s="49">
        <v>0</v>
      </c>
      <c r="AI43" s="49">
        <v>0</v>
      </c>
      <c r="AJ43" s="49">
        <v>0</v>
      </c>
      <c r="AK43" s="48">
        <v>0</v>
      </c>
      <c r="AL43" s="48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48">
        <v>0</v>
      </c>
      <c r="AT43" s="48">
        <v>0</v>
      </c>
      <c r="AU43" s="51"/>
      <c r="AV43" s="36" t="str">
        <f t="shared" si="0"/>
        <v>鉾田市</v>
      </c>
      <c r="AW43" s="31"/>
    </row>
    <row r="44" spans="1:49" ht="13.5" customHeight="1">
      <c r="A44" s="24"/>
      <c r="B44" s="54" t="s">
        <v>63</v>
      </c>
      <c r="C44" s="33"/>
      <c r="D44" s="47">
        <v>54</v>
      </c>
      <c r="E44" s="48">
        <v>0</v>
      </c>
      <c r="F44" s="48">
        <v>3</v>
      </c>
      <c r="G44" s="48">
        <v>0</v>
      </c>
      <c r="H44" s="48">
        <v>0</v>
      </c>
      <c r="I44" s="48">
        <v>0</v>
      </c>
      <c r="J44" s="48">
        <v>0</v>
      </c>
      <c r="K44" s="48">
        <v>1</v>
      </c>
      <c r="L44" s="48">
        <v>2</v>
      </c>
      <c r="M44" s="48">
        <v>0</v>
      </c>
      <c r="N44" s="48">
        <v>1</v>
      </c>
      <c r="O44" s="49">
        <v>1</v>
      </c>
      <c r="P44" s="49">
        <v>39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2</v>
      </c>
      <c r="W44" s="49">
        <v>0</v>
      </c>
      <c r="X44" s="49">
        <v>0</v>
      </c>
      <c r="Y44" s="49">
        <v>0</v>
      </c>
      <c r="Z44" s="49">
        <v>1</v>
      </c>
      <c r="AA44" s="49">
        <v>0</v>
      </c>
      <c r="AB44" s="49">
        <v>4</v>
      </c>
      <c r="AC44" s="49">
        <v>0</v>
      </c>
      <c r="AD44" s="50">
        <v>0</v>
      </c>
      <c r="AE44" s="48">
        <v>0</v>
      </c>
      <c r="AF44" s="48">
        <v>1</v>
      </c>
      <c r="AG44" s="49">
        <v>0</v>
      </c>
      <c r="AH44" s="49">
        <v>1</v>
      </c>
      <c r="AI44" s="49">
        <v>0</v>
      </c>
      <c r="AJ44" s="49">
        <v>1</v>
      </c>
      <c r="AK44" s="48">
        <v>1</v>
      </c>
      <c r="AL44" s="48">
        <v>10</v>
      </c>
      <c r="AM44" s="50">
        <v>0</v>
      </c>
      <c r="AN44" s="50">
        <v>1</v>
      </c>
      <c r="AO44" s="50">
        <v>0</v>
      </c>
      <c r="AP44" s="50">
        <v>0</v>
      </c>
      <c r="AQ44" s="50">
        <v>1</v>
      </c>
      <c r="AR44" s="50">
        <v>5</v>
      </c>
      <c r="AS44" s="48">
        <v>0</v>
      </c>
      <c r="AT44" s="48">
        <v>5</v>
      </c>
      <c r="AU44" s="51"/>
      <c r="AV44" s="53" t="str">
        <f t="shared" si="0"/>
        <v>つくばみらい市</v>
      </c>
      <c r="AW44" s="24"/>
    </row>
    <row r="45" spans="1:49" ht="13.5" customHeight="1">
      <c r="A45" s="24"/>
      <c r="B45" s="46" t="s">
        <v>64</v>
      </c>
      <c r="C45" s="33"/>
      <c r="D45" s="47">
        <v>97</v>
      </c>
      <c r="E45" s="48">
        <v>2</v>
      </c>
      <c r="F45" s="48">
        <v>2</v>
      </c>
      <c r="G45" s="48">
        <v>0</v>
      </c>
      <c r="H45" s="48">
        <v>2</v>
      </c>
      <c r="I45" s="48">
        <v>0</v>
      </c>
      <c r="J45" s="48">
        <v>0</v>
      </c>
      <c r="K45" s="48">
        <v>0</v>
      </c>
      <c r="L45" s="48">
        <v>7</v>
      </c>
      <c r="M45" s="48">
        <v>0</v>
      </c>
      <c r="N45" s="48">
        <v>4</v>
      </c>
      <c r="O45" s="49">
        <v>0</v>
      </c>
      <c r="P45" s="49">
        <v>73</v>
      </c>
      <c r="Q45" s="49">
        <v>0</v>
      </c>
      <c r="R45" s="49">
        <v>1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3</v>
      </c>
      <c r="AA45" s="49">
        <v>0</v>
      </c>
      <c r="AB45" s="49">
        <v>3</v>
      </c>
      <c r="AC45" s="49">
        <v>0</v>
      </c>
      <c r="AD45" s="50">
        <v>0</v>
      </c>
      <c r="AE45" s="48">
        <v>0</v>
      </c>
      <c r="AF45" s="48">
        <v>3</v>
      </c>
      <c r="AG45" s="49">
        <v>0</v>
      </c>
      <c r="AH45" s="49">
        <v>0</v>
      </c>
      <c r="AI45" s="49">
        <v>1</v>
      </c>
      <c r="AJ45" s="49">
        <v>5</v>
      </c>
      <c r="AK45" s="48">
        <v>0</v>
      </c>
      <c r="AL45" s="48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48">
        <v>5</v>
      </c>
      <c r="AT45" s="48">
        <v>18</v>
      </c>
      <c r="AU45" s="51"/>
      <c r="AV45" s="36" t="str">
        <f t="shared" si="0"/>
        <v>小美玉市</v>
      </c>
      <c r="AW45" s="24"/>
    </row>
    <row r="46" spans="1:49" s="30" customFormat="1" ht="13.5" customHeight="1">
      <c r="A46" s="31"/>
      <c r="B46" s="46" t="s">
        <v>65</v>
      </c>
      <c r="C46" s="33"/>
      <c r="D46" s="47">
        <v>66</v>
      </c>
      <c r="E46" s="48">
        <v>2</v>
      </c>
      <c r="F46" s="48">
        <v>2</v>
      </c>
      <c r="G46" s="48">
        <v>2</v>
      </c>
      <c r="H46" s="48">
        <v>1</v>
      </c>
      <c r="I46" s="48">
        <v>0</v>
      </c>
      <c r="J46" s="48">
        <v>0</v>
      </c>
      <c r="K46" s="48">
        <v>1</v>
      </c>
      <c r="L46" s="48">
        <v>4</v>
      </c>
      <c r="M46" s="48">
        <v>0</v>
      </c>
      <c r="N46" s="48">
        <v>0</v>
      </c>
      <c r="O46" s="49">
        <v>1</v>
      </c>
      <c r="P46" s="49">
        <v>46</v>
      </c>
      <c r="Q46" s="49">
        <v>0</v>
      </c>
      <c r="R46" s="49">
        <v>4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3</v>
      </c>
      <c r="AC46" s="49">
        <v>0</v>
      </c>
      <c r="AD46" s="50">
        <v>0</v>
      </c>
      <c r="AE46" s="48">
        <v>0</v>
      </c>
      <c r="AF46" s="48">
        <v>0</v>
      </c>
      <c r="AG46" s="49">
        <v>0</v>
      </c>
      <c r="AH46" s="49">
        <v>0</v>
      </c>
      <c r="AI46" s="49">
        <v>0</v>
      </c>
      <c r="AJ46" s="49">
        <v>0</v>
      </c>
      <c r="AK46" s="48">
        <v>0</v>
      </c>
      <c r="AL46" s="48">
        <v>4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3</v>
      </c>
      <c r="AS46" s="48">
        <v>1</v>
      </c>
      <c r="AT46" s="48">
        <v>5</v>
      </c>
      <c r="AU46" s="51"/>
      <c r="AV46" s="36" t="str">
        <f t="shared" si="0"/>
        <v>茨城町</v>
      </c>
      <c r="AW46" s="31"/>
    </row>
    <row r="47" spans="1:49" ht="13.5" customHeight="1">
      <c r="A47" s="24"/>
      <c r="B47" s="46" t="s">
        <v>66</v>
      </c>
      <c r="C47" s="33"/>
      <c r="D47" s="47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50">
        <v>0</v>
      </c>
      <c r="AE47" s="48">
        <v>0</v>
      </c>
      <c r="AF47" s="48">
        <v>0</v>
      </c>
      <c r="AG47" s="49">
        <v>0</v>
      </c>
      <c r="AH47" s="49">
        <v>0</v>
      </c>
      <c r="AI47" s="49">
        <v>0</v>
      </c>
      <c r="AJ47" s="49">
        <v>0</v>
      </c>
      <c r="AK47" s="48">
        <v>0</v>
      </c>
      <c r="AL47" s="48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48">
        <v>0</v>
      </c>
      <c r="AT47" s="48">
        <v>0</v>
      </c>
      <c r="AU47" s="51"/>
      <c r="AV47" s="36" t="str">
        <f t="shared" si="0"/>
        <v>大洗町</v>
      </c>
      <c r="AW47" s="24"/>
    </row>
    <row r="48" spans="1:49" ht="13.5" customHeight="1">
      <c r="A48" s="24"/>
      <c r="B48" s="46" t="s">
        <v>67</v>
      </c>
      <c r="C48" s="33"/>
      <c r="D48" s="47">
        <v>17</v>
      </c>
      <c r="E48" s="48">
        <v>0</v>
      </c>
      <c r="F48" s="48">
        <v>1</v>
      </c>
      <c r="G48" s="48">
        <v>0</v>
      </c>
      <c r="H48" s="48">
        <v>1</v>
      </c>
      <c r="I48" s="48">
        <v>0</v>
      </c>
      <c r="J48" s="48">
        <v>1</v>
      </c>
      <c r="K48" s="48">
        <v>0</v>
      </c>
      <c r="L48" s="48">
        <v>1</v>
      </c>
      <c r="M48" s="48">
        <v>0</v>
      </c>
      <c r="N48" s="48">
        <v>0</v>
      </c>
      <c r="O48" s="49">
        <v>0</v>
      </c>
      <c r="P48" s="49">
        <v>12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1</v>
      </c>
      <c r="AA48" s="49">
        <v>0</v>
      </c>
      <c r="AB48" s="49">
        <v>0</v>
      </c>
      <c r="AC48" s="49">
        <v>0</v>
      </c>
      <c r="AD48" s="50">
        <v>0</v>
      </c>
      <c r="AE48" s="48">
        <v>0</v>
      </c>
      <c r="AF48" s="48">
        <v>0</v>
      </c>
      <c r="AG48" s="49">
        <v>0</v>
      </c>
      <c r="AH48" s="49">
        <v>2</v>
      </c>
      <c r="AI48" s="49">
        <v>0</v>
      </c>
      <c r="AJ48" s="49">
        <v>0</v>
      </c>
      <c r="AK48" s="48">
        <v>0</v>
      </c>
      <c r="AL48" s="48">
        <v>4</v>
      </c>
      <c r="AM48" s="50">
        <v>0</v>
      </c>
      <c r="AN48" s="50">
        <v>0</v>
      </c>
      <c r="AO48" s="50">
        <v>0</v>
      </c>
      <c r="AP48" s="50">
        <v>0</v>
      </c>
      <c r="AQ48" s="50">
        <v>1</v>
      </c>
      <c r="AR48" s="50">
        <v>0</v>
      </c>
      <c r="AS48" s="48">
        <v>2</v>
      </c>
      <c r="AT48" s="48">
        <v>0</v>
      </c>
      <c r="AU48" s="51"/>
      <c r="AV48" s="36" t="str">
        <f t="shared" si="0"/>
        <v>城里町</v>
      </c>
      <c r="AW48" s="24"/>
    </row>
    <row r="49" spans="1:49" s="30" customFormat="1" ht="13.5" customHeight="1">
      <c r="A49" s="55"/>
      <c r="B49" s="46" t="s">
        <v>68</v>
      </c>
      <c r="C49" s="33"/>
      <c r="D49" s="47">
        <v>58</v>
      </c>
      <c r="E49" s="48">
        <v>0</v>
      </c>
      <c r="F49" s="48">
        <v>2</v>
      </c>
      <c r="G49" s="48">
        <v>0</v>
      </c>
      <c r="H49" s="48">
        <v>2</v>
      </c>
      <c r="I49" s="48">
        <v>0</v>
      </c>
      <c r="J49" s="48">
        <v>0</v>
      </c>
      <c r="K49" s="48">
        <v>1</v>
      </c>
      <c r="L49" s="48">
        <v>3</v>
      </c>
      <c r="M49" s="48">
        <v>0</v>
      </c>
      <c r="N49" s="48">
        <v>1</v>
      </c>
      <c r="O49" s="49">
        <v>2</v>
      </c>
      <c r="P49" s="49">
        <v>33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8">
        <v>14</v>
      </c>
      <c r="AE49" s="48">
        <v>0</v>
      </c>
      <c r="AF49" s="48">
        <v>0</v>
      </c>
      <c r="AG49" s="49">
        <v>0</v>
      </c>
      <c r="AH49" s="49">
        <v>0</v>
      </c>
      <c r="AI49" s="49">
        <v>0</v>
      </c>
      <c r="AJ49" s="49">
        <v>0</v>
      </c>
      <c r="AK49" s="48">
        <v>1</v>
      </c>
      <c r="AL49" s="48">
        <v>6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48">
        <v>0</v>
      </c>
      <c r="AT49" s="48">
        <v>6</v>
      </c>
      <c r="AU49" s="51"/>
      <c r="AV49" s="36" t="str">
        <f t="shared" si="0"/>
        <v>東海村</v>
      </c>
      <c r="AW49" s="31"/>
    </row>
    <row r="50" spans="1:49" s="30" customFormat="1" ht="13.5" customHeight="1">
      <c r="A50" s="55"/>
      <c r="B50" s="46" t="s">
        <v>69</v>
      </c>
      <c r="C50" s="33"/>
      <c r="D50" s="47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50">
        <v>0</v>
      </c>
      <c r="AE50" s="48">
        <v>0</v>
      </c>
      <c r="AF50" s="48">
        <v>0</v>
      </c>
      <c r="AG50" s="49">
        <v>0</v>
      </c>
      <c r="AH50" s="49">
        <v>0</v>
      </c>
      <c r="AI50" s="49">
        <v>0</v>
      </c>
      <c r="AJ50" s="49">
        <v>0</v>
      </c>
      <c r="AK50" s="48">
        <v>0</v>
      </c>
      <c r="AL50" s="48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48">
        <v>0</v>
      </c>
      <c r="AT50" s="48">
        <v>0</v>
      </c>
      <c r="AU50" s="51"/>
      <c r="AV50" s="36" t="str">
        <f t="shared" si="0"/>
        <v>大子町</v>
      </c>
      <c r="AW50" s="24"/>
    </row>
    <row r="51" spans="1:49" s="30" customFormat="1" ht="13.5" customHeight="1">
      <c r="A51" s="31"/>
      <c r="B51" s="46" t="s">
        <v>70</v>
      </c>
      <c r="C51" s="39"/>
      <c r="D51" s="47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50">
        <v>0</v>
      </c>
      <c r="AE51" s="48">
        <v>0</v>
      </c>
      <c r="AF51" s="48">
        <v>0</v>
      </c>
      <c r="AG51" s="49">
        <v>0</v>
      </c>
      <c r="AH51" s="49">
        <v>0</v>
      </c>
      <c r="AI51" s="49">
        <v>0</v>
      </c>
      <c r="AJ51" s="49">
        <v>0</v>
      </c>
      <c r="AK51" s="48">
        <v>0</v>
      </c>
      <c r="AL51" s="48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48">
        <v>0</v>
      </c>
      <c r="AT51" s="48">
        <v>0</v>
      </c>
      <c r="AU51" s="29"/>
      <c r="AV51" s="56" t="str">
        <f t="shared" si="0"/>
        <v>美浦村</v>
      </c>
      <c r="AW51" s="31"/>
    </row>
    <row r="52" spans="1:49" ht="13.5" customHeight="1">
      <c r="A52" s="24"/>
      <c r="B52" s="46" t="s">
        <v>71</v>
      </c>
      <c r="C52" s="26"/>
      <c r="D52" s="47">
        <v>8</v>
      </c>
      <c r="E52" s="48">
        <v>1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9">
        <v>1</v>
      </c>
      <c r="P52" s="49">
        <v>6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50">
        <v>0</v>
      </c>
      <c r="AE52" s="48">
        <v>0</v>
      </c>
      <c r="AF52" s="48">
        <v>0</v>
      </c>
      <c r="AG52" s="49">
        <v>0</v>
      </c>
      <c r="AH52" s="49">
        <v>0</v>
      </c>
      <c r="AI52" s="49">
        <v>0</v>
      </c>
      <c r="AJ52" s="49">
        <v>0</v>
      </c>
      <c r="AK52" s="48">
        <v>0</v>
      </c>
      <c r="AL52" s="48">
        <v>2</v>
      </c>
      <c r="AM52" s="50">
        <v>0</v>
      </c>
      <c r="AN52" s="50">
        <v>0</v>
      </c>
      <c r="AO52" s="50">
        <v>0</v>
      </c>
      <c r="AP52" s="50">
        <v>1</v>
      </c>
      <c r="AQ52" s="50">
        <v>0</v>
      </c>
      <c r="AR52" s="50">
        <v>0</v>
      </c>
      <c r="AS52" s="48">
        <v>0</v>
      </c>
      <c r="AT52" s="48">
        <v>2</v>
      </c>
      <c r="AU52" s="29"/>
      <c r="AV52" s="56" t="str">
        <f t="shared" si="0"/>
        <v>阿見町</v>
      </c>
      <c r="AW52" s="24"/>
    </row>
    <row r="53" spans="1:49" ht="13.5" customHeight="1">
      <c r="A53" s="24"/>
      <c r="B53" s="46" t="s">
        <v>72</v>
      </c>
      <c r="C53" s="26"/>
      <c r="D53" s="47">
        <v>18</v>
      </c>
      <c r="E53" s="48">
        <v>0</v>
      </c>
      <c r="F53" s="48">
        <v>0</v>
      </c>
      <c r="G53" s="48">
        <v>0</v>
      </c>
      <c r="H53" s="48">
        <v>1</v>
      </c>
      <c r="I53" s="48">
        <v>0</v>
      </c>
      <c r="J53" s="48">
        <v>0</v>
      </c>
      <c r="K53" s="48">
        <v>0</v>
      </c>
      <c r="L53" s="48">
        <v>1</v>
      </c>
      <c r="M53" s="48">
        <v>0</v>
      </c>
      <c r="N53" s="48">
        <v>1</v>
      </c>
      <c r="O53" s="49">
        <v>0</v>
      </c>
      <c r="P53" s="49">
        <v>3</v>
      </c>
      <c r="Q53" s="49">
        <v>0</v>
      </c>
      <c r="R53" s="49">
        <v>6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50">
        <v>6</v>
      </c>
      <c r="AE53" s="48">
        <v>0</v>
      </c>
      <c r="AF53" s="48">
        <v>0</v>
      </c>
      <c r="AG53" s="49">
        <v>0</v>
      </c>
      <c r="AH53" s="49">
        <v>1</v>
      </c>
      <c r="AI53" s="49">
        <v>0</v>
      </c>
      <c r="AJ53" s="49">
        <v>1</v>
      </c>
      <c r="AK53" s="48">
        <v>1</v>
      </c>
      <c r="AL53" s="48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48">
        <v>0</v>
      </c>
      <c r="AT53" s="48">
        <v>3</v>
      </c>
      <c r="AU53" s="29"/>
      <c r="AV53" s="56" t="str">
        <f t="shared" si="0"/>
        <v>河内町</v>
      </c>
      <c r="AW53" s="24"/>
    </row>
    <row r="54" spans="1:49" ht="13.5" customHeight="1">
      <c r="A54" s="24"/>
      <c r="B54" s="46" t="s">
        <v>73</v>
      </c>
      <c r="C54" s="26"/>
      <c r="D54" s="47">
        <v>11</v>
      </c>
      <c r="E54" s="48">
        <v>1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2</v>
      </c>
      <c r="M54" s="48">
        <v>0</v>
      </c>
      <c r="N54" s="48">
        <v>0</v>
      </c>
      <c r="O54" s="49">
        <v>0</v>
      </c>
      <c r="P54" s="49">
        <v>8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50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8">
        <v>0</v>
      </c>
      <c r="AL54" s="48">
        <v>7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4</v>
      </c>
      <c r="AS54" s="48">
        <v>0</v>
      </c>
      <c r="AT54" s="48">
        <v>2</v>
      </c>
      <c r="AU54" s="29"/>
      <c r="AV54" s="56" t="str">
        <f t="shared" si="0"/>
        <v>八千代町</v>
      </c>
      <c r="AW54" s="24"/>
    </row>
    <row r="55" spans="1:49" ht="13.5" customHeight="1">
      <c r="A55" s="24"/>
      <c r="B55" s="46" t="s">
        <v>74</v>
      </c>
      <c r="C55" s="26"/>
      <c r="D55" s="47">
        <v>17</v>
      </c>
      <c r="E55" s="48">
        <v>0</v>
      </c>
      <c r="F55" s="48">
        <v>1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1</v>
      </c>
      <c r="M55" s="48">
        <v>0</v>
      </c>
      <c r="N55" s="48">
        <v>0</v>
      </c>
      <c r="O55" s="49">
        <v>0</v>
      </c>
      <c r="P55" s="49">
        <v>15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50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8">
        <v>0</v>
      </c>
      <c r="AL55" s="48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48">
        <v>2</v>
      </c>
      <c r="AT55" s="48">
        <v>3</v>
      </c>
      <c r="AU55" s="29"/>
      <c r="AV55" s="56" t="str">
        <f t="shared" si="0"/>
        <v>五霞町</v>
      </c>
      <c r="AW55" s="24"/>
    </row>
    <row r="56" spans="1:49" ht="13.5" customHeight="1">
      <c r="A56" s="24"/>
      <c r="B56" s="46" t="s">
        <v>75</v>
      </c>
      <c r="C56" s="57"/>
      <c r="D56" s="47">
        <v>43</v>
      </c>
      <c r="E56" s="48">
        <v>0</v>
      </c>
      <c r="F56" s="48">
        <v>2</v>
      </c>
      <c r="G56" s="48">
        <v>1</v>
      </c>
      <c r="H56" s="48">
        <v>1</v>
      </c>
      <c r="I56" s="48">
        <v>2</v>
      </c>
      <c r="J56" s="48">
        <v>0</v>
      </c>
      <c r="K56" s="48">
        <v>0</v>
      </c>
      <c r="L56" s="48">
        <v>3</v>
      </c>
      <c r="M56" s="48">
        <v>0</v>
      </c>
      <c r="N56" s="48">
        <v>0</v>
      </c>
      <c r="O56" s="49">
        <v>0</v>
      </c>
      <c r="P56" s="49">
        <v>34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50">
        <v>0</v>
      </c>
      <c r="AE56" s="49">
        <v>0</v>
      </c>
      <c r="AF56" s="49">
        <v>0</v>
      </c>
      <c r="AG56" s="49">
        <v>1</v>
      </c>
      <c r="AH56" s="49">
        <v>3</v>
      </c>
      <c r="AI56" s="49">
        <v>0</v>
      </c>
      <c r="AJ56" s="49">
        <v>1</v>
      </c>
      <c r="AK56" s="48">
        <v>2</v>
      </c>
      <c r="AL56" s="48">
        <v>11</v>
      </c>
      <c r="AM56" s="50">
        <v>0</v>
      </c>
      <c r="AN56" s="50">
        <v>2</v>
      </c>
      <c r="AO56" s="50">
        <v>0</v>
      </c>
      <c r="AP56" s="50">
        <v>1</v>
      </c>
      <c r="AQ56" s="50">
        <v>0</v>
      </c>
      <c r="AR56" s="50">
        <v>2</v>
      </c>
      <c r="AS56" s="48">
        <v>2</v>
      </c>
      <c r="AT56" s="48">
        <v>7</v>
      </c>
      <c r="AU56" s="29"/>
      <c r="AV56" s="58" t="str">
        <f t="shared" si="0"/>
        <v>境町</v>
      </c>
      <c r="AW56" s="59"/>
    </row>
    <row r="57" spans="1:49" s="30" customFormat="1" ht="13.5" customHeight="1">
      <c r="A57" s="31"/>
      <c r="B57" s="46" t="s">
        <v>76</v>
      </c>
      <c r="C57" s="39"/>
      <c r="D57" s="47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50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8">
        <v>0</v>
      </c>
      <c r="AL57" s="48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48">
        <v>0</v>
      </c>
      <c r="AT57" s="48">
        <v>0</v>
      </c>
      <c r="AU57" s="29"/>
      <c r="AV57" s="56" t="str">
        <f t="shared" si="0"/>
        <v>利根町</v>
      </c>
      <c r="AW57" s="31"/>
    </row>
    <row r="58" spans="1:49" ht="13.5" customHeight="1">
      <c r="A58" s="24"/>
      <c r="B58" s="38"/>
      <c r="C58" s="26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29"/>
      <c r="AV58" s="56"/>
      <c r="AW58" s="24"/>
    </row>
    <row r="59" spans="1:49" ht="23.25" customHeight="1">
      <c r="A59" s="24"/>
      <c r="B59" s="61" t="s">
        <v>77</v>
      </c>
      <c r="C59" s="26"/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35"/>
      <c r="AV59" s="42" t="str">
        <f>B59</f>
        <v>国 立 
(参考)</v>
      </c>
      <c r="AW59" s="24"/>
    </row>
    <row r="60" spans="1:49" ht="13.5" customHeight="1">
      <c r="A60" s="63"/>
      <c r="B60" s="64"/>
      <c r="C60" s="65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7"/>
      <c r="AU60" s="68"/>
      <c r="AV60" s="64"/>
      <c r="AW60" s="63"/>
    </row>
    <row r="61" ht="13.5" customHeight="1">
      <c r="B61" s="69"/>
    </row>
  </sheetData>
  <sheetProtection/>
  <mergeCells count="27">
    <mergeCell ref="B3:B6"/>
    <mergeCell ref="D3:AR3"/>
    <mergeCell ref="AS3:AT5"/>
    <mergeCell ref="AV3:AV6"/>
    <mergeCell ref="D4:AJ4"/>
    <mergeCell ref="AK4:AR4"/>
    <mergeCell ref="D5:D6"/>
    <mergeCell ref="E5:F5"/>
    <mergeCell ref="G5:H5"/>
    <mergeCell ref="I5:J5"/>
    <mergeCell ref="AG5:AH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I5:AJ5"/>
    <mergeCell ref="AK5:AL5"/>
    <mergeCell ref="AM5:AN5"/>
    <mergeCell ref="AO5:AP5"/>
    <mergeCell ref="AQ5:AR5"/>
  </mergeCells>
  <printOptions/>
  <pageMargins left="0.7874015748031497" right="0.5905511811023623" top="0.7874015748031497" bottom="0.5905511811023623" header="0.5905511811023623" footer="0.3937007874015748"/>
  <pageSetup blackAndWhite="1" fitToWidth="0" fitToHeight="1" horizontalDpi="600" verticalDpi="600" orientation="portrait" pageOrder="overThenDown" paperSize="9" r:id="rId1"/>
  <colBreaks count="1" manualBreakCount="1">
    <brk id="2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cp:lastPrinted>2017-01-17T00:03:40Z</cp:lastPrinted>
  <dcterms:created xsi:type="dcterms:W3CDTF">2017-01-17T00:03:18Z</dcterms:created>
  <dcterms:modified xsi:type="dcterms:W3CDTF">2017-01-23T04:18:23Z</dcterms:modified>
  <cp:category/>
  <cp:version/>
  <cp:contentType/>
  <cp:contentStatus/>
</cp:coreProperties>
</file>