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3表" sheetId="1" r:id="rId1"/>
  </sheets>
  <definedNames>
    <definedName name="_xlnm.Print_Area" localSheetId="0">'第13表'!$A$1:$L$58</definedName>
    <definedName name="_xlnm.Print_Titles" localSheetId="0">'第13表'!$1:$4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第２表から転記すること</t>
        </r>
      </text>
    </comment>
  </commentList>
</comments>
</file>

<file path=xl/sharedStrings.xml><?xml version="1.0" encoding="utf-8"?>
<sst xmlns="http://schemas.openxmlformats.org/spreadsheetml/2006/main" count="54" uniqueCount="54">
  <si>
    <t>第13表　理由別長期欠席者数，外国人児童数及び帰国児童数〔小学校〕</t>
  </si>
  <si>
    <t>市町村別</t>
  </si>
  <si>
    <t>児 童 数</t>
  </si>
  <si>
    <t>外国人
児童数</t>
  </si>
  <si>
    <t>帰国児童数(前年度間)</t>
  </si>
  <si>
    <r>
      <t>平成2</t>
    </r>
    <r>
      <rPr>
        <sz val="11"/>
        <color theme="1"/>
        <rFont val="Calibri"/>
        <family val="3"/>
      </rPr>
      <t>7</t>
    </r>
    <r>
      <rPr>
        <sz val="9"/>
        <rFont val="ＭＳ 明朝"/>
        <family val="1"/>
      </rPr>
      <t>年度</t>
    </r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</si>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</sst>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 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3" applyFont="1" applyAlignment="1" applyProtection="1">
      <alignment vertical="center"/>
      <protection locked="0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0" xfId="50" applyFont="1" applyAlignment="1" applyProtection="1">
      <alignment vertical="center"/>
      <protection locked="0"/>
    </xf>
    <xf numFmtId="0" fontId="2" fillId="0" borderId="0" xfId="63" applyAlignment="1" applyProtection="1">
      <alignment vertical="center"/>
      <protection locked="0"/>
    </xf>
    <xf numFmtId="38" fontId="2" fillId="0" borderId="0" xfId="50" applyFill="1" applyAlignment="1" applyProtection="1">
      <alignment horizontal="distributed" vertical="center"/>
      <protection locked="0"/>
    </xf>
    <xf numFmtId="38" fontId="2" fillId="0" borderId="0" xfId="50" applyAlignment="1" applyProtection="1">
      <alignment vertical="center"/>
      <protection locked="0"/>
    </xf>
    <xf numFmtId="38" fontId="2" fillId="0" borderId="0" xfId="50" applyFill="1" applyAlignment="1" applyProtection="1">
      <alignment vertical="center"/>
      <protection locked="0"/>
    </xf>
    <xf numFmtId="0" fontId="2" fillId="0" borderId="10" xfId="63" applyBorder="1" applyAlignment="1" applyProtection="1">
      <alignment vertical="center"/>
      <protection locked="0"/>
    </xf>
    <xf numFmtId="38" fontId="2" fillId="0" borderId="11" xfId="50" applyBorder="1" applyAlignment="1" applyProtection="1">
      <alignment horizontal="center" vertical="center" wrapText="1"/>
      <protection locked="0"/>
    </xf>
    <xf numFmtId="0" fontId="2" fillId="0" borderId="0" xfId="63" applyFont="1" applyFill="1" applyAlignment="1" applyProtection="1">
      <alignment vertical="center"/>
      <protection locked="0"/>
    </xf>
    <xf numFmtId="0" fontId="2" fillId="0" borderId="12" xfId="63" applyBorder="1" applyAlignment="1" applyProtection="1">
      <alignment horizontal="center" vertical="center"/>
      <protection locked="0"/>
    </xf>
    <xf numFmtId="38" fontId="2" fillId="0" borderId="13" xfId="50" applyBorder="1" applyAlignment="1" applyProtection="1">
      <alignment horizontal="center" vertical="center" wrapText="1"/>
      <protection locked="0"/>
    </xf>
    <xf numFmtId="0" fontId="2" fillId="0" borderId="0" xfId="63" applyFont="1" applyFill="1" applyAlignment="1" applyProtection="1">
      <alignment horizontal="center" vertical="center"/>
      <protection locked="0"/>
    </xf>
    <xf numFmtId="0" fontId="2" fillId="0" borderId="0" xfId="63" applyAlignment="1" applyProtection="1">
      <alignment horizontal="center" vertical="center"/>
      <protection locked="0"/>
    </xf>
    <xf numFmtId="38" fontId="2" fillId="0" borderId="10" xfId="50" applyFill="1" applyBorder="1" applyAlignment="1" applyProtection="1">
      <alignment horizontal="distributed" vertical="center"/>
      <protection locked="0"/>
    </xf>
    <xf numFmtId="38" fontId="2" fillId="0" borderId="11" xfId="50" applyBorder="1" applyAlignment="1" applyProtection="1">
      <alignment vertical="center"/>
      <protection locked="0"/>
    </xf>
    <xf numFmtId="41" fontId="2" fillId="0" borderId="0" xfId="50" applyNumberFormat="1" applyAlignment="1" applyProtection="1">
      <alignment vertical="center"/>
      <protection locked="0"/>
    </xf>
    <xf numFmtId="176" fontId="2" fillId="0" borderId="0" xfId="50" applyNumberFormat="1" applyFill="1" applyAlignment="1" applyProtection="1">
      <alignment vertical="center"/>
      <protection locked="0"/>
    </xf>
    <xf numFmtId="0" fontId="5" fillId="0" borderId="0" xfId="63" applyFont="1" applyBorder="1" applyAlignment="1" applyProtection="1">
      <alignment vertical="center"/>
      <protection locked="0"/>
    </xf>
    <xf numFmtId="38" fontId="0" fillId="0" borderId="0" xfId="50" applyFont="1" applyFill="1" applyBorder="1" applyAlignment="1" applyProtection="1">
      <alignment horizontal="distributed" vertical="center"/>
      <protection locked="0"/>
    </xf>
    <xf numFmtId="38" fontId="2" fillId="0" borderId="14" xfId="50" applyFont="1" applyBorder="1" applyAlignment="1" applyProtection="1">
      <alignment vertical="center"/>
      <protection locked="0"/>
    </xf>
    <xf numFmtId="41" fontId="2" fillId="0" borderId="0" xfId="50" applyNumberFormat="1" applyFont="1" applyAlignment="1" applyProtection="1">
      <alignment vertical="center"/>
      <protection locked="0"/>
    </xf>
    <xf numFmtId="41" fontId="2" fillId="0" borderId="0" xfId="50" applyNumberFormat="1" applyFont="1" applyFill="1" applyAlignment="1">
      <alignment horizontal="right" vertical="center"/>
    </xf>
    <xf numFmtId="0" fontId="5" fillId="0" borderId="0" xfId="63" applyFont="1" applyAlignment="1" applyProtection="1">
      <alignment vertical="center"/>
      <protection locked="0"/>
    </xf>
    <xf numFmtId="0" fontId="2" fillId="0" borderId="0" xfId="63" applyBorder="1" applyAlignment="1" applyProtection="1">
      <alignment vertical="center"/>
      <protection locked="0"/>
    </xf>
    <xf numFmtId="38" fontId="2" fillId="0" borderId="0" xfId="50" applyFill="1" applyBorder="1" applyAlignment="1" applyProtection="1">
      <alignment horizontal="distributed" vertical="center"/>
      <protection locked="0"/>
    </xf>
    <xf numFmtId="38" fontId="2" fillId="0" borderId="14" xfId="50" applyBorder="1" applyAlignment="1" applyProtection="1">
      <alignment vertical="center"/>
      <protection locked="0"/>
    </xf>
    <xf numFmtId="41" fontId="2" fillId="0" borderId="0" xfId="50" applyNumberFormat="1" applyFont="1" applyFill="1" applyAlignment="1" applyProtection="1">
      <alignment horizontal="right" vertical="center"/>
      <protection locked="0"/>
    </xf>
    <xf numFmtId="0" fontId="5" fillId="0" borderId="0" xfId="63" applyFont="1" applyFill="1" applyBorder="1" applyAlignment="1" applyProtection="1">
      <alignment vertical="center"/>
      <protection locked="0"/>
    </xf>
    <xf numFmtId="38" fontId="5" fillId="0" borderId="0" xfId="50" applyFont="1" applyFill="1" applyBorder="1" applyAlignment="1" applyProtection="1">
      <alignment horizontal="distributed" vertical="center"/>
      <protection locked="0"/>
    </xf>
    <xf numFmtId="38" fontId="5" fillId="0" borderId="14" xfId="50" applyFont="1" applyFill="1" applyBorder="1" applyAlignment="1" applyProtection="1">
      <alignment vertical="center"/>
      <protection locked="0"/>
    </xf>
    <xf numFmtId="41" fontId="5" fillId="0" borderId="0" xfId="50" applyNumberFormat="1" applyFont="1" applyFill="1" applyAlignment="1" applyProtection="1">
      <alignment vertical="center"/>
      <protection/>
    </xf>
    <xf numFmtId="41" fontId="5" fillId="0" borderId="0" xfId="51" applyNumberFormat="1" applyFont="1" applyFill="1" applyAlignment="1">
      <alignment horizontal="right" vertical="center" shrinkToFit="1"/>
    </xf>
    <xf numFmtId="0" fontId="5" fillId="0" borderId="0" xfId="63" applyFont="1" applyFill="1" applyAlignment="1" applyProtection="1">
      <alignment vertical="center"/>
      <protection locked="0"/>
    </xf>
    <xf numFmtId="38" fontId="5" fillId="0" borderId="14" xfId="50" applyFont="1" applyBorder="1" applyAlignment="1" applyProtection="1">
      <alignment vertical="center"/>
      <protection locked="0"/>
    </xf>
    <xf numFmtId="41" fontId="5" fillId="0" borderId="0" xfId="50" applyNumberFormat="1" applyFont="1" applyAlignment="1" applyProtection="1">
      <alignment vertical="center"/>
      <protection locked="0"/>
    </xf>
    <xf numFmtId="41" fontId="5" fillId="33" borderId="0" xfId="50" applyNumberFormat="1" applyFont="1" applyFill="1" applyAlignment="1" applyProtection="1">
      <alignment vertical="center"/>
      <protection/>
    </xf>
    <xf numFmtId="41" fontId="2" fillId="0" borderId="0" xfId="50" applyNumberFormat="1" applyFill="1" applyAlignment="1" applyProtection="1">
      <alignment horizontal="right" vertical="center"/>
      <protection locked="0"/>
    </xf>
    <xf numFmtId="0" fontId="2" fillId="0" borderId="0" xfId="63" applyFill="1" applyBorder="1" applyAlignment="1" applyProtection="1">
      <alignment horizontal="distributed" vertical="center"/>
      <protection locked="0"/>
    </xf>
    <xf numFmtId="41" fontId="2" fillId="0" borderId="0" xfId="50" applyNumberFormat="1" applyBorder="1" applyAlignment="1" applyProtection="1">
      <alignment horizontal="right" vertical="center"/>
      <protection locked="0"/>
    </xf>
    <xf numFmtId="41" fontId="2" fillId="0" borderId="0" xfId="62" applyNumberFormat="1" applyFont="1" applyFill="1" applyAlignment="1">
      <alignment vertical="center" shrinkToFit="1"/>
      <protection/>
    </xf>
    <xf numFmtId="38" fontId="0" fillId="0" borderId="14" xfId="50" applyFont="1" applyBorder="1" applyAlignment="1" applyProtection="1">
      <alignment vertical="center"/>
      <protection locked="0"/>
    </xf>
    <xf numFmtId="0" fontId="2" fillId="0" borderId="0" xfId="63" applyFont="1" applyFill="1" applyBorder="1" applyAlignment="1" applyProtection="1">
      <alignment horizontal="distributed" vertical="center"/>
      <protection locked="0"/>
    </xf>
    <xf numFmtId="0" fontId="2" fillId="0" borderId="0" xfId="63" applyFont="1" applyFill="1" applyBorder="1" applyAlignment="1" applyProtection="1">
      <alignment horizontal="center" vertical="center" shrinkToFit="1"/>
      <protection locked="0"/>
    </xf>
    <xf numFmtId="0" fontId="2" fillId="0" borderId="0" xfId="63" applyFill="1" applyBorder="1" applyAlignment="1" applyProtection="1">
      <alignment vertical="center"/>
      <protection locked="0"/>
    </xf>
    <xf numFmtId="38" fontId="2" fillId="0" borderId="14" xfId="50" applyFill="1" applyBorder="1" applyAlignment="1" applyProtection="1">
      <alignment vertical="center"/>
      <protection locked="0"/>
    </xf>
    <xf numFmtId="0" fontId="2" fillId="0" borderId="0" xfId="63" applyFill="1" applyAlignment="1" applyProtection="1">
      <alignment vertical="center"/>
      <protection locked="0"/>
    </xf>
    <xf numFmtId="41" fontId="2" fillId="0" borderId="0" xfId="50" applyNumberFormat="1" applyFill="1" applyBorder="1" applyAlignment="1" applyProtection="1">
      <alignment horizontal="right" vertical="center"/>
      <protection locked="0"/>
    </xf>
    <xf numFmtId="38" fontId="2" fillId="0" borderId="14" xfId="50" applyFill="1" applyBorder="1" applyAlignment="1" applyProtection="1" quotePrefix="1">
      <alignment horizontal="left" vertical="center"/>
      <protection locked="0"/>
    </xf>
    <xf numFmtId="0" fontId="2" fillId="0" borderId="0" xfId="62" applyFont="1" applyFill="1" applyAlignment="1">
      <alignment vertical="center" shrinkToFit="1"/>
      <protection/>
    </xf>
    <xf numFmtId="0" fontId="5" fillId="0" borderId="0" xfId="63" applyFont="1" applyFill="1" applyBorder="1" applyAlignment="1" applyProtection="1">
      <alignment horizontal="distributed" vertical="center"/>
      <protection locked="0"/>
    </xf>
    <xf numFmtId="41" fontId="5" fillId="33" borderId="0" xfId="50" applyNumberFormat="1" applyFont="1" applyFill="1" applyAlignment="1" applyProtection="1">
      <alignment vertical="center"/>
      <protection locked="0"/>
    </xf>
    <xf numFmtId="0" fontId="2" fillId="0" borderId="12" xfId="63" applyBorder="1" applyAlignment="1" applyProtection="1">
      <alignment vertical="center"/>
      <protection locked="0"/>
    </xf>
    <xf numFmtId="0" fontId="2" fillId="0" borderId="12" xfId="63" applyFill="1" applyBorder="1" applyAlignment="1" applyProtection="1">
      <alignment horizontal="distributed" vertical="center"/>
      <protection locked="0"/>
    </xf>
    <xf numFmtId="38" fontId="2" fillId="0" borderId="13" xfId="50" applyBorder="1" applyAlignment="1" applyProtection="1">
      <alignment vertical="center"/>
      <protection locked="0"/>
    </xf>
    <xf numFmtId="41" fontId="2" fillId="0" borderId="12" xfId="50" applyNumberFormat="1" applyFill="1" applyBorder="1" applyAlignment="1" applyProtection="1">
      <alignment horizontal="right" vertical="center"/>
      <protection locked="0"/>
    </xf>
    <xf numFmtId="41" fontId="2" fillId="0" borderId="12" xfId="50" applyNumberFormat="1" applyFill="1" applyBorder="1" applyAlignment="1" applyProtection="1">
      <alignment vertical="center"/>
      <protection locked="0"/>
    </xf>
    <xf numFmtId="38" fontId="2" fillId="0" borderId="10" xfId="50" applyFill="1" applyBorder="1" applyAlignment="1" applyProtection="1">
      <alignment horizontal="distributed" vertical="center" wrapText="1"/>
      <protection locked="0"/>
    </xf>
    <xf numFmtId="38" fontId="2" fillId="0" borderId="12" xfId="50" applyFill="1" applyBorder="1" applyAlignment="1" applyProtection="1">
      <alignment horizontal="distributed" vertical="center" wrapText="1"/>
      <protection locked="0"/>
    </xf>
    <xf numFmtId="38" fontId="2" fillId="0" borderId="15" xfId="50" applyFont="1" applyFill="1" applyBorder="1" applyAlignment="1" applyProtection="1">
      <alignment horizontal="center" vertical="center"/>
      <protection locked="0"/>
    </xf>
    <xf numFmtId="0" fontId="0" fillId="0" borderId="16" xfId="5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50" applyNumberFormat="1" applyFont="1" applyFill="1" applyBorder="1" applyAlignment="1" applyProtection="1">
      <alignment horizontal="distributed" vertical="center" wrapText="1"/>
      <protection locked="0"/>
    </xf>
    <xf numFmtId="38" fontId="0" fillId="0" borderId="18" xfId="50" applyFont="1" applyFill="1" applyBorder="1" applyAlignment="1" applyProtection="1">
      <alignment horizontal="center" vertical="center" wrapText="1"/>
      <protection locked="0"/>
    </xf>
    <xf numFmtId="38" fontId="0" fillId="0" borderId="19" xfId="5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第９表 【那珂郡まで印刷用】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6" customWidth="1"/>
    <col min="4" max="4" width="8.421875" style="6" hidden="1" customWidth="1"/>
    <col min="5" max="6" width="11.8515625" style="7" customWidth="1"/>
    <col min="7" max="16384" width="9.00390625" style="4" customWidth="1"/>
  </cols>
  <sheetData>
    <row r="1" spans="2:6" s="1" customFormat="1" ht="16.5">
      <c r="B1" s="2" t="s">
        <v>0</v>
      </c>
      <c r="C1" s="3"/>
      <c r="D1" s="3"/>
      <c r="E1" s="2"/>
      <c r="F1" s="2"/>
    </row>
    <row r="2" ht="4.5" customHeight="1"/>
    <row r="3" spans="1:7" ht="19.5" customHeight="1">
      <c r="A3" s="8"/>
      <c r="B3" s="58" t="s">
        <v>1</v>
      </c>
      <c r="C3" s="9"/>
      <c r="D3" s="60" t="s">
        <v>2</v>
      </c>
      <c r="E3" s="61" t="s">
        <v>3</v>
      </c>
      <c r="F3" s="63" t="s">
        <v>4</v>
      </c>
      <c r="G3" s="10"/>
    </row>
    <row r="4" spans="1:7" s="14" customFormat="1" ht="19.5" customHeight="1">
      <c r="A4" s="11"/>
      <c r="B4" s="59"/>
      <c r="C4" s="12"/>
      <c r="D4" s="60"/>
      <c r="E4" s="62"/>
      <c r="F4" s="64"/>
      <c r="G4" s="13"/>
    </row>
    <row r="5" spans="1:6" ht="13.5" customHeight="1">
      <c r="A5" s="8"/>
      <c r="B5" s="15"/>
      <c r="C5" s="16"/>
      <c r="D5" s="17"/>
      <c r="E5" s="18"/>
      <c r="F5" s="18"/>
    </row>
    <row r="6" spans="1:6" s="24" customFormat="1" ht="13.5" customHeight="1">
      <c r="A6" s="19"/>
      <c r="B6" s="20" t="s">
        <v>5</v>
      </c>
      <c r="C6" s="21"/>
      <c r="D6" s="22">
        <v>172723</v>
      </c>
      <c r="E6" s="23">
        <v>1363</v>
      </c>
      <c r="F6" s="23">
        <v>142</v>
      </c>
    </row>
    <row r="7" spans="1:6" ht="13.5" customHeight="1">
      <c r="A7" s="25"/>
      <c r="B7" s="26"/>
      <c r="C7" s="27"/>
      <c r="D7" s="17"/>
      <c r="E7" s="28"/>
      <c r="F7" s="28"/>
    </row>
    <row r="8" spans="1:6" s="34" customFormat="1" ht="13.5" customHeight="1">
      <c r="A8" s="29"/>
      <c r="B8" s="30" t="s">
        <v>6</v>
      </c>
      <c r="C8" s="31"/>
      <c r="D8" s="32" t="e">
        <f>#REF!+#REF!</f>
        <v>#REF!</v>
      </c>
      <c r="E8" s="33">
        <f>SUM(E9:E10)</f>
        <v>1484</v>
      </c>
      <c r="F8" s="33">
        <v>113</v>
      </c>
    </row>
    <row r="9" spans="1:6" s="24" customFormat="1" ht="13.5" customHeight="1">
      <c r="A9" s="19"/>
      <c r="B9" s="30" t="s">
        <v>7</v>
      </c>
      <c r="C9" s="35"/>
      <c r="D9" s="36">
        <v>172491</v>
      </c>
      <c r="E9" s="33">
        <v>1478</v>
      </c>
      <c r="F9" s="33">
        <v>111</v>
      </c>
    </row>
    <row r="10" spans="1:6" s="24" customFormat="1" ht="13.5" customHeight="1">
      <c r="A10" s="19"/>
      <c r="B10" s="30" t="s">
        <v>8</v>
      </c>
      <c r="C10" s="35"/>
      <c r="D10" s="37" t="e">
        <f>D8-D9</f>
        <v>#REF!</v>
      </c>
      <c r="E10" s="33">
        <v>6</v>
      </c>
      <c r="F10" s="33">
        <v>2</v>
      </c>
    </row>
    <row r="11" spans="1:7" ht="13.5" customHeight="1">
      <c r="A11" s="25"/>
      <c r="B11" s="26"/>
      <c r="C11" s="27"/>
      <c r="D11" s="17"/>
      <c r="E11" s="28"/>
      <c r="F11" s="28"/>
      <c r="G11" s="38"/>
    </row>
    <row r="12" spans="1:41" ht="13.5" customHeight="1">
      <c r="A12" s="25"/>
      <c r="B12" s="39" t="s">
        <v>9</v>
      </c>
      <c r="C12" s="27"/>
      <c r="D12" s="40">
        <v>15070</v>
      </c>
      <c r="E12" s="41">
        <v>51</v>
      </c>
      <c r="F12" s="41">
        <v>3</v>
      </c>
      <c r="AO12" s="4">
        <v>0</v>
      </c>
    </row>
    <row r="13" spans="1:41" ht="13.5" customHeight="1">
      <c r="A13" s="25"/>
      <c r="B13" s="39" t="s">
        <v>10</v>
      </c>
      <c r="C13" s="27"/>
      <c r="D13" s="40">
        <v>11570</v>
      </c>
      <c r="E13" s="41">
        <v>19</v>
      </c>
      <c r="F13" s="41">
        <v>5</v>
      </c>
      <c r="AO13" s="4">
        <v>0</v>
      </c>
    </row>
    <row r="14" spans="1:6" ht="13.5" customHeight="1">
      <c r="A14" s="25"/>
      <c r="B14" s="39" t="s">
        <v>11</v>
      </c>
      <c r="C14" s="27"/>
      <c r="D14" s="40">
        <v>8227</v>
      </c>
      <c r="E14" s="41">
        <v>116</v>
      </c>
      <c r="F14" s="41">
        <v>5</v>
      </c>
    </row>
    <row r="15" spans="1:41" ht="13.5" customHeight="1">
      <c r="A15" s="25"/>
      <c r="B15" s="39" t="s">
        <v>12</v>
      </c>
      <c r="C15" s="27"/>
      <c r="D15" s="40">
        <v>8329</v>
      </c>
      <c r="E15" s="41">
        <v>111</v>
      </c>
      <c r="F15" s="41">
        <v>1</v>
      </c>
      <c r="AO15" s="4">
        <v>0</v>
      </c>
    </row>
    <row r="16" spans="1:41" ht="13.5" customHeight="1">
      <c r="A16" s="25"/>
      <c r="B16" s="39" t="s">
        <v>13</v>
      </c>
      <c r="C16" s="27"/>
      <c r="D16" s="40">
        <v>4723</v>
      </c>
      <c r="E16" s="41">
        <v>13</v>
      </c>
      <c r="F16" s="41">
        <v>0</v>
      </c>
      <c r="AO16" s="4">
        <v>0</v>
      </c>
    </row>
    <row r="17" spans="1:41" ht="13.5" customHeight="1">
      <c r="A17" s="25"/>
      <c r="B17" s="39" t="s">
        <v>14</v>
      </c>
      <c r="C17" s="27"/>
      <c r="D17" s="40">
        <v>2877</v>
      </c>
      <c r="E17" s="41">
        <v>71</v>
      </c>
      <c r="F17" s="41">
        <v>2</v>
      </c>
      <c r="AO17" s="4">
        <v>0</v>
      </c>
    </row>
    <row r="18" spans="1:41" ht="13.5" customHeight="1">
      <c r="A18" s="25"/>
      <c r="B18" s="39" t="s">
        <v>15</v>
      </c>
      <c r="C18" s="27"/>
      <c r="D18" s="40">
        <v>5046</v>
      </c>
      <c r="E18" s="41">
        <v>30</v>
      </c>
      <c r="F18" s="41">
        <v>7</v>
      </c>
      <c r="AO18" s="4">
        <v>0</v>
      </c>
    </row>
    <row r="19" spans="1:41" ht="13.5" customHeight="1">
      <c r="A19" s="25"/>
      <c r="B19" s="39" t="s">
        <v>16</v>
      </c>
      <c r="C19" s="27"/>
      <c r="D19" s="40">
        <v>2772</v>
      </c>
      <c r="E19" s="41">
        <v>79</v>
      </c>
      <c r="F19" s="41">
        <v>0</v>
      </c>
      <c r="AO19" s="4">
        <v>0</v>
      </c>
    </row>
    <row r="20" spans="1:41" ht="13.5" customHeight="1">
      <c r="A20" s="25"/>
      <c r="B20" s="39" t="s">
        <v>17</v>
      </c>
      <c r="C20" s="27"/>
      <c r="D20" s="40">
        <v>3825</v>
      </c>
      <c r="E20" s="41">
        <v>193</v>
      </c>
      <c r="F20" s="41">
        <v>0</v>
      </c>
      <c r="AO20" s="4">
        <v>0</v>
      </c>
    </row>
    <row r="21" spans="1:41" ht="13.5" customHeight="1">
      <c r="A21" s="25"/>
      <c r="B21" s="39" t="s">
        <v>18</v>
      </c>
      <c r="C21" s="27"/>
      <c r="D21" s="40">
        <v>3404</v>
      </c>
      <c r="E21" s="41">
        <v>0</v>
      </c>
      <c r="F21" s="41">
        <v>0</v>
      </c>
      <c r="AO21" s="4">
        <v>0</v>
      </c>
    </row>
    <row r="22" spans="1:41" ht="13.5" customHeight="1">
      <c r="A22" s="25"/>
      <c r="B22" s="39" t="s">
        <v>19</v>
      </c>
      <c r="C22" s="27"/>
      <c r="D22" s="40">
        <v>1778</v>
      </c>
      <c r="E22" s="41">
        <v>5</v>
      </c>
      <c r="F22" s="41">
        <v>0</v>
      </c>
      <c r="AO22" s="4">
        <v>0</v>
      </c>
    </row>
    <row r="23" spans="1:6" ht="13.5" customHeight="1">
      <c r="A23" s="25"/>
      <c r="B23" s="39" t="s">
        <v>20</v>
      </c>
      <c r="C23" s="27"/>
      <c r="D23" s="40">
        <v>2880</v>
      </c>
      <c r="E23" s="41">
        <v>7</v>
      </c>
      <c r="F23" s="41">
        <v>2</v>
      </c>
    </row>
    <row r="24" spans="1:41" ht="13.5" customHeight="1">
      <c r="A24" s="25"/>
      <c r="B24" s="39" t="s">
        <v>21</v>
      </c>
      <c r="C24" s="27"/>
      <c r="D24" s="40">
        <v>4627</v>
      </c>
      <c r="E24" s="41">
        <v>10</v>
      </c>
      <c r="F24" s="41">
        <v>0</v>
      </c>
      <c r="AO24" s="4">
        <v>0</v>
      </c>
    </row>
    <row r="25" spans="1:41" ht="13.5" customHeight="1">
      <c r="A25" s="25"/>
      <c r="B25" s="39" t="s">
        <v>22</v>
      </c>
      <c r="C25" s="27"/>
      <c r="D25" s="40">
        <v>5521</v>
      </c>
      <c r="E25" s="41">
        <v>37</v>
      </c>
      <c r="F25" s="41">
        <v>3</v>
      </c>
      <c r="AO25" s="4">
        <v>0</v>
      </c>
    </row>
    <row r="26" spans="1:41" ht="13.5" customHeight="1">
      <c r="A26" s="25"/>
      <c r="B26" s="39" t="s">
        <v>23</v>
      </c>
      <c r="C26" s="27"/>
      <c r="D26" s="40">
        <v>4137</v>
      </c>
      <c r="E26" s="41">
        <v>47</v>
      </c>
      <c r="F26" s="41">
        <v>12</v>
      </c>
      <c r="AO26" s="4">
        <v>0</v>
      </c>
    </row>
    <row r="27" spans="1:41" ht="13.5" customHeight="1">
      <c r="A27" s="25"/>
      <c r="B27" s="39" t="s">
        <v>24</v>
      </c>
      <c r="C27" s="27"/>
      <c r="D27" s="40">
        <v>12357</v>
      </c>
      <c r="E27" s="41">
        <v>227</v>
      </c>
      <c r="F27" s="41">
        <v>39</v>
      </c>
      <c r="AO27" s="4">
        <v>0</v>
      </c>
    </row>
    <row r="28" spans="1:41" ht="13.5" customHeight="1">
      <c r="A28" s="25"/>
      <c r="B28" s="39" t="s">
        <v>25</v>
      </c>
      <c r="C28" s="27"/>
      <c r="D28" s="40">
        <v>10099</v>
      </c>
      <c r="E28" s="41">
        <v>26</v>
      </c>
      <c r="F28" s="41">
        <v>12</v>
      </c>
      <c r="AO28" s="4">
        <v>0</v>
      </c>
    </row>
    <row r="29" spans="1:41" ht="13.5" customHeight="1">
      <c r="A29" s="25"/>
      <c r="B29" s="39" t="s">
        <v>26</v>
      </c>
      <c r="C29" s="27"/>
      <c r="D29" s="40">
        <v>3958</v>
      </c>
      <c r="E29" s="41">
        <v>17</v>
      </c>
      <c r="F29" s="41">
        <v>3</v>
      </c>
      <c r="AO29" s="4">
        <v>0</v>
      </c>
    </row>
    <row r="30" spans="1:41" ht="13.5" customHeight="1">
      <c r="A30" s="25"/>
      <c r="B30" s="39" t="s">
        <v>27</v>
      </c>
      <c r="C30" s="42"/>
      <c r="D30" s="40">
        <v>1812</v>
      </c>
      <c r="E30" s="41">
        <v>3</v>
      </c>
      <c r="F30" s="41">
        <v>0</v>
      </c>
      <c r="AO30" s="4">
        <v>0</v>
      </c>
    </row>
    <row r="31" spans="1:41" ht="13.5" customHeight="1">
      <c r="A31" s="25"/>
      <c r="B31" s="39" t="s">
        <v>28</v>
      </c>
      <c r="C31" s="42"/>
      <c r="D31" s="40">
        <v>3491</v>
      </c>
      <c r="E31" s="41">
        <v>15</v>
      </c>
      <c r="F31" s="41">
        <v>6</v>
      </c>
      <c r="AO31" s="4">
        <v>0</v>
      </c>
    </row>
    <row r="32" spans="1:41" ht="13.5" customHeight="1">
      <c r="A32" s="25"/>
      <c r="B32" s="43" t="s">
        <v>29</v>
      </c>
      <c r="C32" s="42"/>
      <c r="D32" s="40">
        <v>2555</v>
      </c>
      <c r="E32" s="41">
        <v>3</v>
      </c>
      <c r="F32" s="41">
        <v>0</v>
      </c>
      <c r="AO32" s="4">
        <v>0</v>
      </c>
    </row>
    <row r="33" spans="1:41" ht="13.5" customHeight="1">
      <c r="A33" s="25"/>
      <c r="B33" s="43" t="s">
        <v>30</v>
      </c>
      <c r="C33" s="42"/>
      <c r="D33" s="40">
        <v>3156</v>
      </c>
      <c r="E33" s="41">
        <v>3</v>
      </c>
      <c r="F33" s="41">
        <v>0</v>
      </c>
      <c r="AO33" s="4">
        <v>0</v>
      </c>
    </row>
    <row r="34" spans="1:41" ht="13.5" customHeight="1">
      <c r="A34" s="25"/>
      <c r="B34" s="43" t="s">
        <v>31</v>
      </c>
      <c r="C34" s="42"/>
      <c r="D34" s="40">
        <v>6667</v>
      </c>
      <c r="E34" s="41">
        <v>51</v>
      </c>
      <c r="F34" s="41">
        <v>0</v>
      </c>
      <c r="AO34" s="4">
        <v>0</v>
      </c>
    </row>
    <row r="35" spans="1:41" ht="13.5" customHeight="1">
      <c r="A35" s="25"/>
      <c r="B35" s="43" t="s">
        <v>32</v>
      </c>
      <c r="C35" s="42"/>
      <c r="D35" s="40">
        <v>3315</v>
      </c>
      <c r="E35" s="41">
        <v>63</v>
      </c>
      <c r="F35" s="41">
        <v>0</v>
      </c>
      <c r="AO35" s="4">
        <v>0</v>
      </c>
    </row>
    <row r="36" spans="1:41" ht="13.5" customHeight="1">
      <c r="A36" s="25"/>
      <c r="B36" s="43" t="s">
        <v>33</v>
      </c>
      <c r="C36" s="42"/>
      <c r="D36" s="40">
        <v>2643</v>
      </c>
      <c r="E36" s="41">
        <v>18</v>
      </c>
      <c r="F36" s="41">
        <v>0</v>
      </c>
      <c r="AO36" s="4">
        <v>0</v>
      </c>
    </row>
    <row r="37" spans="1:41" ht="13.5" customHeight="1">
      <c r="A37" s="25"/>
      <c r="B37" s="44" t="s">
        <v>34</v>
      </c>
      <c r="C37" s="42"/>
      <c r="D37" s="40">
        <v>2520</v>
      </c>
      <c r="E37" s="41">
        <v>37</v>
      </c>
      <c r="F37" s="41">
        <v>1</v>
      </c>
      <c r="AO37" s="4">
        <v>0</v>
      </c>
    </row>
    <row r="38" spans="1:41" ht="13.5" customHeight="1">
      <c r="A38" s="25"/>
      <c r="B38" s="43" t="s">
        <v>35</v>
      </c>
      <c r="C38" s="27"/>
      <c r="D38" s="40">
        <v>2794</v>
      </c>
      <c r="E38" s="41">
        <v>1</v>
      </c>
      <c r="F38" s="41">
        <v>0</v>
      </c>
      <c r="AO38" s="4">
        <v>0</v>
      </c>
    </row>
    <row r="39" spans="1:41" s="24" customFormat="1" ht="13.5" customHeight="1">
      <c r="A39" s="19"/>
      <c r="B39" s="43" t="s">
        <v>36</v>
      </c>
      <c r="C39" s="35"/>
      <c r="D39" s="40">
        <v>6041</v>
      </c>
      <c r="E39" s="41">
        <v>40</v>
      </c>
      <c r="F39" s="41">
        <v>4</v>
      </c>
      <c r="AO39" s="24">
        <v>0</v>
      </c>
    </row>
    <row r="40" spans="1:41" s="47" customFormat="1" ht="13.5" customHeight="1">
      <c r="A40" s="45"/>
      <c r="B40" s="43" t="s">
        <v>37</v>
      </c>
      <c r="C40" s="46"/>
      <c r="D40" s="40">
        <v>2041</v>
      </c>
      <c r="E40" s="41">
        <v>8</v>
      </c>
      <c r="F40" s="41">
        <v>0</v>
      </c>
      <c r="AO40" s="47">
        <v>0</v>
      </c>
    </row>
    <row r="41" spans="1:41" s="24" customFormat="1" ht="13.5" customHeight="1">
      <c r="A41" s="19"/>
      <c r="B41" s="43" t="s">
        <v>38</v>
      </c>
      <c r="C41" s="35"/>
      <c r="D41" s="40">
        <v>2802</v>
      </c>
      <c r="E41" s="41">
        <v>11</v>
      </c>
      <c r="F41" s="41">
        <v>0</v>
      </c>
      <c r="AO41" s="24">
        <v>0</v>
      </c>
    </row>
    <row r="42" spans="1:41" ht="13.5" customHeight="1">
      <c r="A42" s="25"/>
      <c r="B42" s="44" t="s">
        <v>39</v>
      </c>
      <c r="C42" s="27"/>
      <c r="D42" s="40">
        <v>2368</v>
      </c>
      <c r="E42" s="41">
        <v>8</v>
      </c>
      <c r="F42" s="41">
        <v>2</v>
      </c>
      <c r="AO42" s="4">
        <v>0</v>
      </c>
    </row>
    <row r="43" spans="1:41" ht="13.5" customHeight="1">
      <c r="A43" s="25"/>
      <c r="B43" s="43" t="s">
        <v>40</v>
      </c>
      <c r="C43" s="27"/>
      <c r="D43" s="40">
        <v>3188</v>
      </c>
      <c r="E43" s="41">
        <v>19</v>
      </c>
      <c r="F43" s="41">
        <v>3</v>
      </c>
      <c r="AO43" s="4">
        <v>0</v>
      </c>
    </row>
    <row r="44" spans="1:41" s="34" customFormat="1" ht="13.5" customHeight="1">
      <c r="A44" s="29"/>
      <c r="B44" s="39" t="s">
        <v>41</v>
      </c>
      <c r="C44" s="31"/>
      <c r="D44" s="48">
        <v>1879</v>
      </c>
      <c r="E44" s="41">
        <v>6</v>
      </c>
      <c r="F44" s="41">
        <v>0</v>
      </c>
      <c r="AO44" s="34">
        <v>0</v>
      </c>
    </row>
    <row r="45" spans="1:41" s="47" customFormat="1" ht="13.5" customHeight="1">
      <c r="A45" s="45"/>
      <c r="B45" s="39" t="s">
        <v>42</v>
      </c>
      <c r="C45" s="46"/>
      <c r="D45" s="48">
        <v>954</v>
      </c>
      <c r="E45" s="41">
        <v>29</v>
      </c>
      <c r="F45" s="41">
        <v>0</v>
      </c>
      <c r="AO45" s="47">
        <v>0</v>
      </c>
    </row>
    <row r="46" spans="1:41" s="47" customFormat="1" ht="13.5" customHeight="1">
      <c r="A46" s="45"/>
      <c r="B46" s="43" t="s">
        <v>43</v>
      </c>
      <c r="C46" s="46"/>
      <c r="D46" s="48">
        <v>1356</v>
      </c>
      <c r="E46" s="41">
        <v>2</v>
      </c>
      <c r="F46" s="41">
        <v>0</v>
      </c>
      <c r="AO46" s="47">
        <v>0</v>
      </c>
    </row>
    <row r="47" spans="1:41" s="34" customFormat="1" ht="13.5" customHeight="1">
      <c r="A47" s="29"/>
      <c r="B47" s="39" t="s">
        <v>44</v>
      </c>
      <c r="C47" s="31"/>
      <c r="D47" s="48">
        <v>2399</v>
      </c>
      <c r="E47" s="41">
        <v>11</v>
      </c>
      <c r="F47" s="41">
        <v>1</v>
      </c>
      <c r="AO47" s="34">
        <v>0</v>
      </c>
    </row>
    <row r="48" spans="1:41" s="47" customFormat="1" ht="13.5" customHeight="1">
      <c r="A48" s="45"/>
      <c r="B48" s="39" t="s">
        <v>45</v>
      </c>
      <c r="C48" s="46"/>
      <c r="D48" s="48">
        <v>982</v>
      </c>
      <c r="E48" s="41">
        <v>1</v>
      </c>
      <c r="F48" s="41">
        <v>0</v>
      </c>
      <c r="AO48" s="47">
        <v>0</v>
      </c>
    </row>
    <row r="49" spans="1:41" s="34" customFormat="1" ht="13.5" customHeight="1">
      <c r="A49" s="29"/>
      <c r="B49" s="39" t="s">
        <v>46</v>
      </c>
      <c r="C49" s="31"/>
      <c r="D49" s="48">
        <v>1066</v>
      </c>
      <c r="E49" s="41">
        <v>9</v>
      </c>
      <c r="F49" s="41">
        <v>1</v>
      </c>
      <c r="AO49" s="34">
        <v>0</v>
      </c>
    </row>
    <row r="50" spans="1:41" s="47" customFormat="1" ht="13.5" customHeight="1">
      <c r="A50" s="45"/>
      <c r="B50" s="39" t="s">
        <v>47</v>
      </c>
      <c r="C50" s="46"/>
      <c r="D50" s="48">
        <v>2553</v>
      </c>
      <c r="E50" s="41">
        <v>24</v>
      </c>
      <c r="F50" s="41">
        <v>0</v>
      </c>
      <c r="AO50" s="47">
        <v>0</v>
      </c>
    </row>
    <row r="51" spans="1:41" s="47" customFormat="1" ht="13.5" customHeight="1">
      <c r="A51" s="45"/>
      <c r="B51" s="39" t="s">
        <v>48</v>
      </c>
      <c r="C51" s="46"/>
      <c r="D51" s="48">
        <v>611</v>
      </c>
      <c r="E51" s="41">
        <v>3</v>
      </c>
      <c r="F51" s="41">
        <v>0</v>
      </c>
      <c r="AO51" s="47">
        <v>0</v>
      </c>
    </row>
    <row r="52" spans="1:41" s="47" customFormat="1" ht="13.5" customHeight="1">
      <c r="A52" s="45"/>
      <c r="B52" s="39" t="s">
        <v>49</v>
      </c>
      <c r="C52" s="46"/>
      <c r="D52" s="48">
        <v>1459</v>
      </c>
      <c r="E52" s="41">
        <v>10</v>
      </c>
      <c r="F52" s="41">
        <v>0</v>
      </c>
      <c r="AO52" s="47">
        <v>0</v>
      </c>
    </row>
    <row r="53" spans="1:41" s="47" customFormat="1" ht="13.5" customHeight="1">
      <c r="A53" s="45"/>
      <c r="B53" s="39" t="s">
        <v>50</v>
      </c>
      <c r="C53" s="46"/>
      <c r="D53" s="48">
        <v>521</v>
      </c>
      <c r="E53" s="41">
        <v>8</v>
      </c>
      <c r="F53" s="41">
        <v>0</v>
      </c>
      <c r="AO53" s="47">
        <v>0</v>
      </c>
    </row>
    <row r="54" spans="1:41" s="47" customFormat="1" ht="13.5" customHeight="1">
      <c r="A54" s="45"/>
      <c r="B54" s="39" t="s">
        <v>51</v>
      </c>
      <c r="C54" s="49"/>
      <c r="D54" s="48">
        <v>1612</v>
      </c>
      <c r="E54" s="41">
        <v>34</v>
      </c>
      <c r="F54" s="41">
        <v>0</v>
      </c>
      <c r="AO54" s="47">
        <v>0</v>
      </c>
    </row>
    <row r="55" spans="1:41" s="34" customFormat="1" ht="13.5" customHeight="1">
      <c r="A55" s="29"/>
      <c r="B55" s="39" t="s">
        <v>52</v>
      </c>
      <c r="C55" s="31"/>
      <c r="D55" s="48">
        <v>738</v>
      </c>
      <c r="E55" s="41">
        <v>8</v>
      </c>
      <c r="F55" s="41">
        <v>1</v>
      </c>
      <c r="G55" s="47"/>
      <c r="AO55" s="34">
        <v>0</v>
      </c>
    </row>
    <row r="56" spans="1:41" ht="13.5" customHeight="1">
      <c r="A56" s="25"/>
      <c r="B56" s="39"/>
      <c r="C56" s="27"/>
      <c r="D56" s="48"/>
      <c r="E56" s="28"/>
      <c r="F56" s="50"/>
      <c r="AO56" s="4">
        <v>0</v>
      </c>
    </row>
    <row r="57" spans="1:41" ht="13.5" customHeight="1">
      <c r="A57" s="25"/>
      <c r="B57" s="51" t="s">
        <v>53</v>
      </c>
      <c r="C57" s="46"/>
      <c r="D57" s="52">
        <v>705</v>
      </c>
      <c r="E57" s="33">
        <v>2</v>
      </c>
      <c r="F57" s="33">
        <v>0</v>
      </c>
      <c r="AO57" s="4">
        <v>0</v>
      </c>
    </row>
    <row r="58" spans="1:41" ht="13.5" customHeight="1">
      <c r="A58" s="53"/>
      <c r="B58" s="54"/>
      <c r="C58" s="55"/>
      <c r="D58" s="56"/>
      <c r="E58" s="57"/>
      <c r="F58" s="57"/>
      <c r="AO58" s="4">
        <v>0</v>
      </c>
    </row>
    <row r="59" ht="3" customHeight="1"/>
  </sheetData>
  <sheetProtection/>
  <mergeCells count="4">
    <mergeCell ref="B3:B4"/>
    <mergeCell ref="D3:D4"/>
    <mergeCell ref="E3:E4"/>
    <mergeCell ref="F3:F4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2017-01-17T00:22:59Z</dcterms:created>
  <dcterms:modified xsi:type="dcterms:W3CDTF">2017-01-23T04:22:43Z</dcterms:modified>
  <cp:category/>
  <cp:version/>
  <cp:contentType/>
  <cp:contentStatus/>
</cp:coreProperties>
</file>