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20" activeTab="0"/>
  </bookViews>
  <sheets>
    <sheet name="第５表" sheetId="1" r:id="rId1"/>
  </sheets>
  <definedNames>
    <definedName name="_xlnm.Print_Area" localSheetId="0">'第５表'!$A$1:$N$32</definedName>
  </definedNames>
  <calcPr fullCalcOnLoad="1"/>
</workbook>
</file>

<file path=xl/sharedStrings.xml><?xml version="1.0" encoding="utf-8"?>
<sst xmlns="http://schemas.openxmlformats.org/spreadsheetml/2006/main" count="51" uniqueCount="28">
  <si>
    <t>５歳</t>
  </si>
  <si>
    <t>６歳</t>
  </si>
  <si>
    <t>７歳</t>
  </si>
  <si>
    <t>区　　　　　 分</t>
  </si>
  <si>
    <t>身　　長　(cm)</t>
  </si>
  <si>
    <t>体　　重　(kg)</t>
  </si>
  <si>
    <t>座　　高　(cm)</t>
  </si>
  <si>
    <t>差</t>
  </si>
  <si>
    <t>男</t>
  </si>
  <si>
    <t>幼稚園</t>
  </si>
  <si>
    <t>小学校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</si>
  <si>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</si>
  <si>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</si>
  <si>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</si>
  <si>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</si>
  <si>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</si>
  <si>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</si>
  <si>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</si>
  <si>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</si>
  <si>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</si>
  <si>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</si>
  <si>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</si>
  <si>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</si>
  <si>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</si>
  <si>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平成24</t>
  </si>
  <si>
    <t>昭和57</t>
  </si>
  <si>
    <t>茨城県</t>
  </si>
  <si>
    <t>第５表　男女別年齢別 身長・体重・座高 (平均値) 〔30年前との比較〕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</si>
</sst>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 &quot;0.0_)"/>
    <numFmt numFmtId="185" formatCode="0.0_);&quot;△&quot;0.0_)"/>
    <numFmt numFmtId="186" formatCode="0.0;&quot;△&quot;0.0"/>
    <numFmt numFmtId="187" formatCode="0.0_);&quot;△ &quot;0.0"/>
    <numFmt numFmtId="188" formatCode="0.0_);&quot;△&quot;0.0_);&quot;-&quot;_ "/>
    <numFmt numFmtId="189" formatCode="0.0_);&quot;△&quot;0.0_);&quot;－&quot;_ 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8" fontId="2" fillId="0" borderId="15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88" fontId="2" fillId="0" borderId="15" xfId="0" applyNumberFormat="1" applyFont="1" applyFill="1" applyBorder="1" applyAlignment="1" applyProtection="1">
      <alignment/>
      <protection/>
    </xf>
    <xf numFmtId="18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88" fontId="2" fillId="0" borderId="21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24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/>
    </xf>
    <xf numFmtId="188" fontId="1" fillId="0" borderId="0" xfId="0" applyNumberFormat="1" applyFont="1" applyFill="1" applyAlignment="1" applyProtection="1">
      <alignment vertical="center"/>
      <protection/>
    </xf>
    <xf numFmtId="188" fontId="1" fillId="0" borderId="0" xfId="0" applyNumberFormat="1" applyFont="1" applyFill="1" applyAlignment="1" applyProtection="1">
      <alignment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Alignment="1" applyProtection="1">
      <alignment/>
      <protection/>
    </xf>
    <xf numFmtId="188" fontId="9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SheetLayoutView="100" zoomScalePageLayoutView="0" workbookViewId="0" topLeftCell="A1">
      <pane xSplit="5" ySplit="5" topLeftCell="F21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3.50390625" style="2" customWidth="1"/>
    <col min="2" max="2" width="0.875" style="2" customWidth="1"/>
    <col min="3" max="3" width="9.625" style="2" customWidth="1"/>
    <col min="4" max="4" width="0.875" style="2" customWidth="1"/>
    <col min="5" max="5" width="5.375" style="5" bestFit="1" customWidth="1"/>
    <col min="6" max="14" width="7.375" style="2" customWidth="1"/>
    <col min="15" max="16384" width="9.00390625" style="2" customWidth="1"/>
  </cols>
  <sheetData>
    <row r="1" spans="1:14" ht="22.5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="3" customFormat="1" ht="22.5" customHeight="1">
      <c r="E2" s="4"/>
    </row>
    <row r="3" spans="1:14" ht="22.5" customHeight="1">
      <c r="A3" s="2" t="s">
        <v>26</v>
      </c>
      <c r="N3" s="6"/>
    </row>
    <row r="4" spans="1:14" ht="22.5" customHeight="1">
      <c r="A4" s="51" t="s">
        <v>3</v>
      </c>
      <c r="B4" s="51"/>
      <c r="C4" s="51"/>
      <c r="D4" s="51"/>
      <c r="E4" s="52"/>
      <c r="F4" s="56" t="s">
        <v>4</v>
      </c>
      <c r="G4" s="56"/>
      <c r="H4" s="47"/>
      <c r="I4" s="56" t="s">
        <v>5</v>
      </c>
      <c r="J4" s="56"/>
      <c r="K4" s="47"/>
      <c r="L4" s="56" t="s">
        <v>6</v>
      </c>
      <c r="M4" s="56"/>
      <c r="N4" s="56"/>
    </row>
    <row r="5" spans="1:14" s="5" customFormat="1" ht="22.5" customHeight="1">
      <c r="A5" s="53"/>
      <c r="B5" s="53"/>
      <c r="C5" s="53"/>
      <c r="D5" s="53"/>
      <c r="E5" s="54"/>
      <c r="F5" s="7" t="s">
        <v>24</v>
      </c>
      <c r="G5" s="1" t="s">
        <v>25</v>
      </c>
      <c r="H5" s="1" t="s">
        <v>7</v>
      </c>
      <c r="I5" s="7" t="s">
        <v>24</v>
      </c>
      <c r="J5" s="1" t="s">
        <v>25</v>
      </c>
      <c r="K5" s="1" t="s">
        <v>7</v>
      </c>
      <c r="L5" s="7" t="s">
        <v>24</v>
      </c>
      <c r="M5" s="1" t="s">
        <v>25</v>
      </c>
      <c r="N5" s="8" t="s">
        <v>7</v>
      </c>
    </row>
    <row r="6" spans="1:14" ht="31.5" customHeight="1">
      <c r="A6" s="48" t="s">
        <v>8</v>
      </c>
      <c r="B6" s="9"/>
      <c r="C6" s="10" t="s">
        <v>9</v>
      </c>
      <c r="D6" s="10"/>
      <c r="E6" s="11" t="s">
        <v>0</v>
      </c>
      <c r="F6" s="39">
        <v>110.9</v>
      </c>
      <c r="G6" s="36">
        <v>110.4</v>
      </c>
      <c r="H6" s="12">
        <f>+F6-G6</f>
        <v>0.5</v>
      </c>
      <c r="I6" s="39">
        <v>19.2</v>
      </c>
      <c r="J6" s="36">
        <v>19.1</v>
      </c>
      <c r="K6" s="12">
        <f>+I6-J6</f>
        <v>0.09999999999999787</v>
      </c>
      <c r="L6" s="39">
        <v>61.9</v>
      </c>
      <c r="M6" s="36">
        <v>62.6</v>
      </c>
      <c r="N6" s="13">
        <f>+L6-M6</f>
        <v>-0.7000000000000028</v>
      </c>
    </row>
    <row r="7" spans="1:14" s="19" customFormat="1" ht="22.5" customHeight="1">
      <c r="A7" s="48"/>
      <c r="B7" s="14"/>
      <c r="C7" s="45" t="s">
        <v>10</v>
      </c>
      <c r="D7" s="15"/>
      <c r="E7" s="16" t="s">
        <v>1</v>
      </c>
      <c r="F7" s="40">
        <v>116.6</v>
      </c>
      <c r="G7" s="38">
        <v>115.9</v>
      </c>
      <c r="H7" s="17">
        <f>+F7-G7</f>
        <v>0.6999999999999886</v>
      </c>
      <c r="I7" s="40">
        <v>21.8</v>
      </c>
      <c r="J7" s="38">
        <v>21.2</v>
      </c>
      <c r="K7" s="17">
        <f>+I7-J7</f>
        <v>0.6000000000000014</v>
      </c>
      <c r="L7" s="40">
        <v>65</v>
      </c>
      <c r="M7" s="38">
        <v>65</v>
      </c>
      <c r="N7" s="18">
        <f>+L7-M7</f>
        <v>0</v>
      </c>
    </row>
    <row r="8" spans="1:14" s="19" customFormat="1" ht="22.5" customHeight="1">
      <c r="A8" s="48"/>
      <c r="B8" s="20"/>
      <c r="C8" s="46"/>
      <c r="D8" s="21"/>
      <c r="E8" s="22" t="s">
        <v>2</v>
      </c>
      <c r="F8" s="40">
        <v>122.4</v>
      </c>
      <c r="G8" s="38">
        <v>121.3</v>
      </c>
      <c r="H8" s="17">
        <f aca="true" t="shared" si="0" ref="H8:H31">+F8-G8</f>
        <v>1.1000000000000085</v>
      </c>
      <c r="I8" s="40">
        <v>24.2</v>
      </c>
      <c r="J8" s="38">
        <v>23.6</v>
      </c>
      <c r="K8" s="17">
        <f aca="true" t="shared" si="1" ref="K8:K31">+I8-J8</f>
        <v>0.5999999999999979</v>
      </c>
      <c r="L8" s="40">
        <v>67.6</v>
      </c>
      <c r="M8" s="38">
        <v>67.3</v>
      </c>
      <c r="N8" s="18">
        <f aca="true" t="shared" si="2" ref="N8:N31">+L8-M8</f>
        <v>0.29999999999999716</v>
      </c>
    </row>
    <row r="9" spans="1:14" s="19" customFormat="1" ht="22.5" customHeight="1">
      <c r="A9" s="48"/>
      <c r="B9" s="20"/>
      <c r="C9" s="46"/>
      <c r="D9" s="21"/>
      <c r="E9" s="22" t="s">
        <v>11</v>
      </c>
      <c r="F9" s="40">
        <v>127.9</v>
      </c>
      <c r="G9" s="38">
        <v>127</v>
      </c>
      <c r="H9" s="17">
        <f t="shared" si="0"/>
        <v>0.9000000000000057</v>
      </c>
      <c r="I9" s="40">
        <v>27.1</v>
      </c>
      <c r="J9" s="38">
        <v>25.9</v>
      </c>
      <c r="K9" s="17">
        <f t="shared" si="1"/>
        <v>1.2000000000000028</v>
      </c>
      <c r="L9" s="40">
        <v>70.1</v>
      </c>
      <c r="M9" s="38">
        <v>69.7</v>
      </c>
      <c r="N9" s="18">
        <f t="shared" si="2"/>
        <v>0.3999999999999915</v>
      </c>
    </row>
    <row r="10" spans="1:14" s="19" customFormat="1" ht="22.5" customHeight="1">
      <c r="A10" s="48"/>
      <c r="B10" s="20"/>
      <c r="C10" s="46"/>
      <c r="D10" s="21"/>
      <c r="E10" s="22" t="s">
        <v>12</v>
      </c>
      <c r="F10" s="40">
        <v>133.7</v>
      </c>
      <c r="G10" s="38">
        <v>132</v>
      </c>
      <c r="H10" s="17">
        <f t="shared" si="0"/>
        <v>1.6999999999999886</v>
      </c>
      <c r="I10" s="40">
        <v>30.9</v>
      </c>
      <c r="J10" s="38">
        <v>29.2</v>
      </c>
      <c r="K10" s="17">
        <f t="shared" si="1"/>
        <v>1.6999999999999993</v>
      </c>
      <c r="L10" s="40">
        <v>72.7</v>
      </c>
      <c r="M10" s="38">
        <v>72</v>
      </c>
      <c r="N10" s="18">
        <f t="shared" si="2"/>
        <v>0.7000000000000028</v>
      </c>
    </row>
    <row r="11" spans="1:14" s="19" customFormat="1" ht="22.5" customHeight="1">
      <c r="A11" s="48"/>
      <c r="B11" s="20"/>
      <c r="C11" s="46"/>
      <c r="D11" s="21"/>
      <c r="E11" s="22" t="s">
        <v>13</v>
      </c>
      <c r="F11" s="40">
        <v>138.7</v>
      </c>
      <c r="G11" s="38">
        <v>138.2</v>
      </c>
      <c r="H11" s="17">
        <f t="shared" si="0"/>
        <v>0.5</v>
      </c>
      <c r="I11" s="40">
        <v>34.1</v>
      </c>
      <c r="J11" s="38">
        <v>33.4</v>
      </c>
      <c r="K11" s="17">
        <f t="shared" si="1"/>
        <v>0.7000000000000028</v>
      </c>
      <c r="L11" s="40">
        <v>74.7</v>
      </c>
      <c r="M11" s="38">
        <v>74.5</v>
      </c>
      <c r="N11" s="18">
        <f t="shared" si="2"/>
        <v>0.20000000000000284</v>
      </c>
    </row>
    <row r="12" spans="1:14" ht="31.5" customHeight="1">
      <c r="A12" s="48"/>
      <c r="B12" s="23"/>
      <c r="C12" s="46"/>
      <c r="D12" s="24"/>
      <c r="E12" s="25" t="s">
        <v>14</v>
      </c>
      <c r="F12" s="39">
        <v>145.3</v>
      </c>
      <c r="G12" s="36">
        <v>142.4</v>
      </c>
      <c r="H12" s="12">
        <f t="shared" si="0"/>
        <v>2.9000000000000057</v>
      </c>
      <c r="I12" s="39">
        <v>39.4</v>
      </c>
      <c r="J12" s="36">
        <v>36.2</v>
      </c>
      <c r="K12" s="12">
        <f t="shared" si="1"/>
        <v>3.1999999999999957</v>
      </c>
      <c r="L12" s="39">
        <v>77.9</v>
      </c>
      <c r="M12" s="36">
        <v>76.4</v>
      </c>
      <c r="N12" s="13">
        <f t="shared" si="2"/>
        <v>1.5</v>
      </c>
    </row>
    <row r="13" spans="1:14" s="19" customFormat="1" ht="22.5" customHeight="1">
      <c r="A13" s="48"/>
      <c r="B13" s="14"/>
      <c r="C13" s="45" t="s">
        <v>15</v>
      </c>
      <c r="D13" s="15"/>
      <c r="E13" s="16" t="s">
        <v>16</v>
      </c>
      <c r="F13" s="40">
        <v>152.9</v>
      </c>
      <c r="G13" s="38">
        <v>149.7</v>
      </c>
      <c r="H13" s="17">
        <f t="shared" si="0"/>
        <v>3.200000000000017</v>
      </c>
      <c r="I13" s="40">
        <v>45.1</v>
      </c>
      <c r="J13" s="38">
        <v>41.6</v>
      </c>
      <c r="K13" s="17">
        <f t="shared" si="1"/>
        <v>3.5</v>
      </c>
      <c r="L13" s="40">
        <v>81.5</v>
      </c>
      <c r="M13" s="38">
        <v>79.8</v>
      </c>
      <c r="N13" s="18">
        <f t="shared" si="2"/>
        <v>1.7000000000000028</v>
      </c>
    </row>
    <row r="14" spans="1:14" s="19" customFormat="1" ht="22.5" customHeight="1">
      <c r="A14" s="48"/>
      <c r="B14" s="20"/>
      <c r="C14" s="46"/>
      <c r="D14" s="21"/>
      <c r="E14" s="22" t="s">
        <v>17</v>
      </c>
      <c r="F14" s="40">
        <v>159.8</v>
      </c>
      <c r="G14" s="38">
        <v>156.9</v>
      </c>
      <c r="H14" s="17">
        <f t="shared" si="0"/>
        <v>2.9000000000000057</v>
      </c>
      <c r="I14" s="40">
        <v>49.4</v>
      </c>
      <c r="J14" s="38">
        <v>47.3</v>
      </c>
      <c r="K14" s="17">
        <f t="shared" si="1"/>
        <v>2.1000000000000014</v>
      </c>
      <c r="L14" s="40">
        <v>85</v>
      </c>
      <c r="M14" s="38">
        <v>83.1</v>
      </c>
      <c r="N14" s="18">
        <f t="shared" si="2"/>
        <v>1.9000000000000057</v>
      </c>
    </row>
    <row r="15" spans="1:14" ht="31.5" customHeight="1">
      <c r="A15" s="48"/>
      <c r="B15" s="23"/>
      <c r="C15" s="46"/>
      <c r="D15" s="24"/>
      <c r="E15" s="25" t="s">
        <v>18</v>
      </c>
      <c r="F15" s="39">
        <v>165</v>
      </c>
      <c r="G15" s="36">
        <v>163.2</v>
      </c>
      <c r="H15" s="12">
        <f t="shared" si="0"/>
        <v>1.8000000000000114</v>
      </c>
      <c r="I15" s="39">
        <v>54.2</v>
      </c>
      <c r="J15" s="36">
        <v>53.1</v>
      </c>
      <c r="K15" s="12">
        <f t="shared" si="1"/>
        <v>1.1000000000000014</v>
      </c>
      <c r="L15" s="39">
        <v>88.2</v>
      </c>
      <c r="M15" s="36">
        <v>86.4</v>
      </c>
      <c r="N15" s="13">
        <f t="shared" si="2"/>
        <v>1.7999999999999972</v>
      </c>
    </row>
    <row r="16" spans="1:14" s="19" customFormat="1" ht="22.5" customHeight="1">
      <c r="A16" s="48"/>
      <c r="B16" s="14"/>
      <c r="C16" s="45" t="s">
        <v>19</v>
      </c>
      <c r="D16" s="15"/>
      <c r="E16" s="16" t="s">
        <v>20</v>
      </c>
      <c r="F16" s="40">
        <v>168</v>
      </c>
      <c r="G16" s="38">
        <v>167.5</v>
      </c>
      <c r="H16" s="17">
        <f t="shared" si="0"/>
        <v>0.5</v>
      </c>
      <c r="I16" s="40">
        <v>59.7</v>
      </c>
      <c r="J16" s="38">
        <v>57.2</v>
      </c>
      <c r="K16" s="17">
        <f t="shared" si="1"/>
        <v>2.5</v>
      </c>
      <c r="L16" s="40">
        <v>90.1</v>
      </c>
      <c r="M16" s="38">
        <v>89</v>
      </c>
      <c r="N16" s="18">
        <f t="shared" si="2"/>
        <v>1.0999999999999943</v>
      </c>
    </row>
    <row r="17" spans="1:14" s="19" customFormat="1" ht="22.5" customHeight="1">
      <c r="A17" s="48"/>
      <c r="B17" s="20"/>
      <c r="C17" s="46"/>
      <c r="D17" s="21"/>
      <c r="E17" s="22" t="s">
        <v>21</v>
      </c>
      <c r="F17" s="40">
        <v>170.3</v>
      </c>
      <c r="G17" s="38">
        <v>169.3</v>
      </c>
      <c r="H17" s="17">
        <f t="shared" si="0"/>
        <v>1</v>
      </c>
      <c r="I17" s="40">
        <v>61.8</v>
      </c>
      <c r="J17" s="38">
        <v>59.4</v>
      </c>
      <c r="K17" s="17">
        <f t="shared" si="1"/>
        <v>2.3999999999999986</v>
      </c>
      <c r="L17" s="43">
        <v>91.2</v>
      </c>
      <c r="M17" s="38">
        <v>89.9</v>
      </c>
      <c r="N17" s="18">
        <f t="shared" si="2"/>
        <v>1.2999999999999972</v>
      </c>
    </row>
    <row r="18" spans="1:14" ht="31.5" customHeight="1">
      <c r="A18" s="48"/>
      <c r="B18" s="9"/>
      <c r="C18" s="50"/>
      <c r="D18" s="26"/>
      <c r="E18" s="11" t="s">
        <v>22</v>
      </c>
      <c r="F18" s="41">
        <v>171.2</v>
      </c>
      <c r="G18" s="37">
        <v>170.4</v>
      </c>
      <c r="H18" s="27">
        <f>+F18-G18</f>
        <v>0.799999999999983</v>
      </c>
      <c r="I18" s="42">
        <v>63.8</v>
      </c>
      <c r="J18" s="37">
        <v>60.7</v>
      </c>
      <c r="K18" s="27">
        <f>+I18-J18</f>
        <v>3.0999999999999943</v>
      </c>
      <c r="L18" s="44">
        <v>91.8</v>
      </c>
      <c r="M18" s="37">
        <v>90.7</v>
      </c>
      <c r="N18" s="28">
        <f>+L18-M18</f>
        <v>1.0999999999999943</v>
      </c>
    </row>
    <row r="19" spans="1:14" ht="31.5" customHeight="1">
      <c r="A19" s="47" t="s">
        <v>23</v>
      </c>
      <c r="B19" s="8"/>
      <c r="C19" s="29" t="s">
        <v>9</v>
      </c>
      <c r="D19" s="30"/>
      <c r="E19" s="1" t="s">
        <v>0</v>
      </c>
      <c r="F19" s="39">
        <v>109.7</v>
      </c>
      <c r="G19" s="36">
        <v>109.6</v>
      </c>
      <c r="H19" s="31">
        <f t="shared" si="0"/>
        <v>0.10000000000000853</v>
      </c>
      <c r="I19" s="39">
        <v>18.7</v>
      </c>
      <c r="J19" s="36">
        <v>18.9</v>
      </c>
      <c r="K19" s="31">
        <f t="shared" si="1"/>
        <v>-0.1999999999999993</v>
      </c>
      <c r="L19" s="39">
        <v>61</v>
      </c>
      <c r="M19" s="36">
        <v>62.1</v>
      </c>
      <c r="N19" s="32">
        <f t="shared" si="2"/>
        <v>-1.1000000000000014</v>
      </c>
    </row>
    <row r="20" spans="1:14" ht="22.5" customHeight="1">
      <c r="A20" s="48"/>
      <c r="B20" s="33"/>
      <c r="C20" s="45" t="s">
        <v>10</v>
      </c>
      <c r="D20" s="34"/>
      <c r="E20" s="16" t="s">
        <v>1</v>
      </c>
      <c r="F20" s="40">
        <v>115.7</v>
      </c>
      <c r="G20" s="38">
        <v>115</v>
      </c>
      <c r="H20" s="17">
        <f t="shared" si="0"/>
        <v>0.7000000000000028</v>
      </c>
      <c r="I20" s="40">
        <v>21.1</v>
      </c>
      <c r="J20" s="38">
        <v>20.7</v>
      </c>
      <c r="K20" s="17">
        <f t="shared" si="1"/>
        <v>0.40000000000000213</v>
      </c>
      <c r="L20" s="40">
        <v>64.5</v>
      </c>
      <c r="M20" s="38">
        <v>64.5</v>
      </c>
      <c r="N20" s="18">
        <f t="shared" si="2"/>
        <v>0</v>
      </c>
    </row>
    <row r="21" spans="1:14" ht="22.5" customHeight="1">
      <c r="A21" s="48"/>
      <c r="B21" s="23"/>
      <c r="C21" s="46"/>
      <c r="D21" s="24"/>
      <c r="E21" s="22" t="s">
        <v>2</v>
      </c>
      <c r="F21" s="40">
        <v>121.6</v>
      </c>
      <c r="G21" s="38">
        <v>120.9</v>
      </c>
      <c r="H21" s="17">
        <f t="shared" si="0"/>
        <v>0.6999999999999886</v>
      </c>
      <c r="I21" s="40">
        <v>23.5</v>
      </c>
      <c r="J21" s="38">
        <v>23.1</v>
      </c>
      <c r="K21" s="17">
        <f t="shared" si="1"/>
        <v>0.3999999999999986</v>
      </c>
      <c r="L21" s="40">
        <v>67.3</v>
      </c>
      <c r="M21" s="38">
        <v>67</v>
      </c>
      <c r="N21" s="18">
        <f t="shared" si="2"/>
        <v>0.29999999999999716</v>
      </c>
    </row>
    <row r="22" spans="1:14" ht="22.5" customHeight="1">
      <c r="A22" s="48"/>
      <c r="B22" s="23"/>
      <c r="C22" s="46"/>
      <c r="D22" s="24"/>
      <c r="E22" s="22" t="s">
        <v>11</v>
      </c>
      <c r="F22" s="40">
        <v>127.5</v>
      </c>
      <c r="G22" s="38">
        <v>126</v>
      </c>
      <c r="H22" s="17">
        <f t="shared" si="0"/>
        <v>1.5</v>
      </c>
      <c r="I22" s="40">
        <v>26.9</v>
      </c>
      <c r="J22" s="38">
        <v>25.8</v>
      </c>
      <c r="K22" s="17">
        <f t="shared" si="1"/>
        <v>1.0999999999999979</v>
      </c>
      <c r="L22" s="40">
        <v>70</v>
      </c>
      <c r="M22" s="38">
        <v>69.4</v>
      </c>
      <c r="N22" s="18">
        <f t="shared" si="2"/>
        <v>0.5999999999999943</v>
      </c>
    </row>
    <row r="23" spans="1:14" ht="22.5" customHeight="1">
      <c r="A23" s="48"/>
      <c r="B23" s="23"/>
      <c r="C23" s="46"/>
      <c r="D23" s="24"/>
      <c r="E23" s="22" t="s">
        <v>12</v>
      </c>
      <c r="F23" s="40">
        <v>133.3</v>
      </c>
      <c r="G23" s="38">
        <v>132.1</v>
      </c>
      <c r="H23" s="17">
        <f t="shared" si="0"/>
        <v>1.200000000000017</v>
      </c>
      <c r="I23" s="40">
        <v>29.9</v>
      </c>
      <c r="J23" s="38">
        <v>28.8</v>
      </c>
      <c r="K23" s="17">
        <f t="shared" si="1"/>
        <v>1.0999999999999979</v>
      </c>
      <c r="L23" s="40">
        <v>72.5</v>
      </c>
      <c r="M23" s="38">
        <v>72.2</v>
      </c>
      <c r="N23" s="18">
        <f t="shared" si="2"/>
        <v>0.29999999999999716</v>
      </c>
    </row>
    <row r="24" spans="1:14" ht="22.5" customHeight="1">
      <c r="A24" s="48"/>
      <c r="B24" s="23"/>
      <c r="C24" s="46"/>
      <c r="D24" s="24"/>
      <c r="E24" s="22" t="s">
        <v>13</v>
      </c>
      <c r="F24" s="40">
        <v>139.8</v>
      </c>
      <c r="G24" s="38">
        <v>138.2</v>
      </c>
      <c r="H24" s="17">
        <f t="shared" si="0"/>
        <v>1.6000000000000227</v>
      </c>
      <c r="I24" s="40">
        <v>33.8</v>
      </c>
      <c r="J24" s="38">
        <v>32.9</v>
      </c>
      <c r="K24" s="17">
        <f t="shared" si="1"/>
        <v>0.8999999999999986</v>
      </c>
      <c r="L24" s="40">
        <v>75.5</v>
      </c>
      <c r="M24" s="38">
        <v>74.8</v>
      </c>
      <c r="N24" s="18">
        <f t="shared" si="2"/>
        <v>0.7000000000000028</v>
      </c>
    </row>
    <row r="25" spans="1:14" ht="31.5" customHeight="1">
      <c r="A25" s="48"/>
      <c r="B25" s="23"/>
      <c r="C25" s="46"/>
      <c r="D25" s="24"/>
      <c r="E25" s="25" t="s">
        <v>14</v>
      </c>
      <c r="F25" s="39">
        <v>146.7</v>
      </c>
      <c r="G25" s="36">
        <v>144.5</v>
      </c>
      <c r="H25" s="12">
        <f t="shared" si="0"/>
        <v>2.1999999999999886</v>
      </c>
      <c r="I25" s="39">
        <v>39.5</v>
      </c>
      <c r="J25" s="36">
        <v>37.2</v>
      </c>
      <c r="K25" s="12">
        <f t="shared" si="1"/>
        <v>2.299999999999997</v>
      </c>
      <c r="L25" s="39">
        <v>79.2</v>
      </c>
      <c r="M25" s="36">
        <v>78</v>
      </c>
      <c r="N25" s="13">
        <f t="shared" si="2"/>
        <v>1.2000000000000028</v>
      </c>
    </row>
    <row r="26" spans="1:14" ht="22.5" customHeight="1">
      <c r="A26" s="48"/>
      <c r="B26" s="33"/>
      <c r="C26" s="45" t="s">
        <v>15</v>
      </c>
      <c r="D26" s="34"/>
      <c r="E26" s="16" t="s">
        <v>16</v>
      </c>
      <c r="F26" s="40">
        <v>151.5</v>
      </c>
      <c r="G26" s="38">
        <v>150.7</v>
      </c>
      <c r="H26" s="17">
        <f t="shared" si="0"/>
        <v>0.8000000000000114</v>
      </c>
      <c r="I26" s="40">
        <v>44.6</v>
      </c>
      <c r="J26" s="38">
        <v>43.3</v>
      </c>
      <c r="K26" s="17">
        <f t="shared" si="1"/>
        <v>1.3000000000000043</v>
      </c>
      <c r="L26" s="40">
        <v>82</v>
      </c>
      <c r="M26" s="38">
        <v>81.3</v>
      </c>
      <c r="N26" s="18">
        <f t="shared" si="2"/>
        <v>0.7000000000000028</v>
      </c>
    </row>
    <row r="27" spans="1:14" ht="22.5" customHeight="1">
      <c r="A27" s="48"/>
      <c r="B27" s="23"/>
      <c r="C27" s="46"/>
      <c r="D27" s="24"/>
      <c r="E27" s="22" t="s">
        <v>17</v>
      </c>
      <c r="F27" s="40">
        <v>154.6</v>
      </c>
      <c r="G27" s="38">
        <v>153.8</v>
      </c>
      <c r="H27" s="17">
        <f t="shared" si="0"/>
        <v>0.799999999999983</v>
      </c>
      <c r="I27" s="40">
        <v>48.1</v>
      </c>
      <c r="J27" s="38">
        <v>46.5</v>
      </c>
      <c r="K27" s="17">
        <f t="shared" si="1"/>
        <v>1.6000000000000014</v>
      </c>
      <c r="L27" s="40">
        <v>83.8</v>
      </c>
      <c r="M27" s="38">
        <v>83</v>
      </c>
      <c r="N27" s="18">
        <f t="shared" si="2"/>
        <v>0.7999999999999972</v>
      </c>
    </row>
    <row r="28" spans="1:14" ht="31.5" customHeight="1">
      <c r="A28" s="48"/>
      <c r="B28" s="23"/>
      <c r="C28" s="46"/>
      <c r="D28" s="24"/>
      <c r="E28" s="25" t="s">
        <v>18</v>
      </c>
      <c r="F28" s="39">
        <v>156.2</v>
      </c>
      <c r="G28" s="36">
        <v>156</v>
      </c>
      <c r="H28" s="12">
        <f t="shared" si="0"/>
        <v>0.19999999999998863</v>
      </c>
      <c r="I28" s="39">
        <v>50.7</v>
      </c>
      <c r="J28" s="36">
        <v>50.4</v>
      </c>
      <c r="K28" s="12">
        <f t="shared" si="1"/>
        <v>0.30000000000000426</v>
      </c>
      <c r="L28" s="39">
        <v>84.9</v>
      </c>
      <c r="M28" s="36">
        <v>84.2</v>
      </c>
      <c r="N28" s="13">
        <f t="shared" si="2"/>
        <v>0.7000000000000028</v>
      </c>
    </row>
    <row r="29" spans="1:14" ht="22.5" customHeight="1">
      <c r="A29" s="48"/>
      <c r="B29" s="33"/>
      <c r="C29" s="45" t="s">
        <v>19</v>
      </c>
      <c r="D29" s="34"/>
      <c r="E29" s="16" t="s">
        <v>20</v>
      </c>
      <c r="F29" s="40">
        <v>156.8</v>
      </c>
      <c r="G29" s="38">
        <v>156.6</v>
      </c>
      <c r="H29" s="17">
        <f t="shared" si="0"/>
        <v>0.20000000000001705</v>
      </c>
      <c r="I29" s="40">
        <v>51.9</v>
      </c>
      <c r="J29" s="38">
        <v>52.7</v>
      </c>
      <c r="K29" s="17">
        <f t="shared" si="1"/>
        <v>-0.8000000000000043</v>
      </c>
      <c r="L29" s="40">
        <v>85</v>
      </c>
      <c r="M29" s="38">
        <v>84.5</v>
      </c>
      <c r="N29" s="18">
        <f t="shared" si="2"/>
        <v>0.5</v>
      </c>
    </row>
    <row r="30" spans="1:14" ht="22.5" customHeight="1">
      <c r="A30" s="48"/>
      <c r="B30" s="23"/>
      <c r="C30" s="46"/>
      <c r="D30" s="24"/>
      <c r="E30" s="22" t="s">
        <v>21</v>
      </c>
      <c r="F30" s="40">
        <v>157.4</v>
      </c>
      <c r="G30" s="38">
        <v>157.3</v>
      </c>
      <c r="H30" s="17">
        <f t="shared" si="0"/>
        <v>0.09999999999999432</v>
      </c>
      <c r="I30" s="40">
        <v>53.9</v>
      </c>
      <c r="J30" s="38">
        <v>53</v>
      </c>
      <c r="K30" s="17">
        <f t="shared" si="1"/>
        <v>0.8999999999999986</v>
      </c>
      <c r="L30" s="40">
        <v>85.4</v>
      </c>
      <c r="M30" s="38">
        <v>84.5</v>
      </c>
      <c r="N30" s="18">
        <f t="shared" si="2"/>
        <v>0.9000000000000057</v>
      </c>
    </row>
    <row r="31" spans="1:14" ht="31.5" customHeight="1">
      <c r="A31" s="49"/>
      <c r="B31" s="9"/>
      <c r="C31" s="50"/>
      <c r="D31" s="26"/>
      <c r="E31" s="11" t="s">
        <v>22</v>
      </c>
      <c r="F31" s="41">
        <v>157.6</v>
      </c>
      <c r="G31" s="37">
        <v>157.3</v>
      </c>
      <c r="H31" s="27">
        <f t="shared" si="0"/>
        <v>0.29999999999998295</v>
      </c>
      <c r="I31" s="42">
        <v>53.3</v>
      </c>
      <c r="J31" s="37">
        <v>52.6</v>
      </c>
      <c r="K31" s="27">
        <f t="shared" si="1"/>
        <v>0.6999999999999957</v>
      </c>
      <c r="L31" s="42">
        <v>85.5</v>
      </c>
      <c r="M31" s="37">
        <v>84.7</v>
      </c>
      <c r="N31" s="28">
        <f t="shared" si="2"/>
        <v>0.7999999999999972</v>
      </c>
    </row>
    <row r="32" s="35" customFormat="1" ht="3.75" customHeight="1"/>
    <row r="33" s="35" customFormat="1" ht="12"/>
  </sheetData>
  <sheetProtection/>
  <mergeCells count="13">
    <mergeCell ref="A4:E5"/>
    <mergeCell ref="A1:N1"/>
    <mergeCell ref="F4:H4"/>
    <mergeCell ref="I4:K4"/>
    <mergeCell ref="L4:N4"/>
    <mergeCell ref="C20:C25"/>
    <mergeCell ref="C26:C28"/>
    <mergeCell ref="A19:A31"/>
    <mergeCell ref="C29:C31"/>
    <mergeCell ref="C7:C12"/>
    <mergeCell ref="C13:C15"/>
    <mergeCell ref="C16:C18"/>
    <mergeCell ref="A6:A18"/>
  </mergeCells>
  <conditionalFormatting sqref="F6 F19 I6 I19:I31 L6 L19">
    <cfRule type="cellIs" priority="1" dxfId="13" operator="equal" stopIfTrue="1">
      <formula>$B$58</formula>
    </cfRule>
  </conditionalFormatting>
  <conditionalFormatting sqref="F7 F20 I7 L7 L20">
    <cfRule type="cellIs" priority="2" dxfId="13" operator="equal" stopIfTrue="1">
      <formula>$C$58</formula>
    </cfRule>
  </conditionalFormatting>
  <conditionalFormatting sqref="F8 F21 I8 L8 L21">
    <cfRule type="cellIs" priority="3" dxfId="13" operator="equal" stopIfTrue="1">
      <formula>$D$58</formula>
    </cfRule>
  </conditionalFormatting>
  <conditionalFormatting sqref="F22 F9 I9 L22 L9">
    <cfRule type="cellIs" priority="4" dxfId="13" operator="equal" stopIfTrue="1">
      <formula>$E$58</formula>
    </cfRule>
  </conditionalFormatting>
  <conditionalFormatting sqref="F10 F23 I10 L10 L23">
    <cfRule type="cellIs" priority="5" dxfId="13" operator="equal" stopIfTrue="1">
      <formula>$F$58</formula>
    </cfRule>
  </conditionalFormatting>
  <conditionalFormatting sqref="F11 F24 I11 L11 L24">
    <cfRule type="cellIs" priority="6" dxfId="13" operator="equal" stopIfTrue="1">
      <formula>$G$57</formula>
    </cfRule>
  </conditionalFormatting>
  <conditionalFormatting sqref="F12 F25 I12 L12 L25">
    <cfRule type="cellIs" priority="7" dxfId="13" operator="equal" stopIfTrue="1">
      <formula>$H$58</formula>
    </cfRule>
  </conditionalFormatting>
  <conditionalFormatting sqref="F13 F26 I13 L13 L26">
    <cfRule type="cellIs" priority="8" dxfId="13" operator="equal" stopIfTrue="1">
      <formula>$I$58</formula>
    </cfRule>
  </conditionalFormatting>
  <conditionalFormatting sqref="F14 F27 I14 L14 L27">
    <cfRule type="cellIs" priority="9" dxfId="13" operator="equal" stopIfTrue="1">
      <formula>$J$57</formula>
    </cfRule>
  </conditionalFormatting>
  <conditionalFormatting sqref="F15 F28 I15 L15 L28">
    <cfRule type="cellIs" priority="10" dxfId="13" operator="equal" stopIfTrue="1">
      <formula>$K$58</formula>
    </cfRule>
  </conditionalFormatting>
  <conditionalFormatting sqref="F16 F29 I16 L16 L29">
    <cfRule type="cellIs" priority="11" dxfId="13" operator="equal" stopIfTrue="1">
      <formula>$L$58</formula>
    </cfRule>
  </conditionalFormatting>
  <conditionalFormatting sqref="F17 F30 I17 L17 L30">
    <cfRule type="cellIs" priority="12" dxfId="13" operator="equal" stopIfTrue="1">
      <formula>$M$57</formula>
    </cfRule>
  </conditionalFormatting>
  <conditionalFormatting sqref="F18 F31 I18 L18 L31">
    <cfRule type="cellIs" priority="13" dxfId="13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26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H23030161</cp:lastModifiedBy>
  <cp:lastPrinted>2013-02-06T02:29:58Z</cp:lastPrinted>
  <dcterms:created xsi:type="dcterms:W3CDTF">2003-12-02T06:26:53Z</dcterms:created>
  <dcterms:modified xsi:type="dcterms:W3CDTF">2013-02-20T02:13:35Z</dcterms:modified>
  <cp:category/>
  <cp:version/>
  <cp:contentType/>
  <cp:contentStatus/>
</cp:coreProperties>
</file>