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２表" sheetId="1" r:id="rId1"/>
  </sheets>
  <definedNames>
    <definedName name="_xlnm.Print_Area" localSheetId="0">'第２表'!$A$1:$M$32</definedName>
  </definedNames>
  <calcPr fullCalcOnLoad="1"/>
</workbook>
</file>

<file path=xl/sharedStrings.xml><?xml version="1.0" encoding="utf-8"?>
<sst xmlns="http://schemas.openxmlformats.org/spreadsheetml/2006/main" count="48" uniqueCount="32">
  <si>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</si>
  <si>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</si>
  <si>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</si>
  <si>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</si>
  <si>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</si>
  <si>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</si>
  <si>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</si>
  <si>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</si>
  <si>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</si>
  <si>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</si>
  <si>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</si>
  <si>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</si>
  <si>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</si>
  <si>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</si>
  <si>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</si>
  <si>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</si>
  <si>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</si>
  <si>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差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</si>
  <si>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</si>
  <si>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</si>
  <si>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</si>
  <si>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</si>
  <si>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</si>
  <si>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</si>
  <si>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</si>
  <si>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男</t>
  </si>
  <si>
    <t>区　　　　　 分</t>
  </si>
  <si>
    <t>29年度</t>
  </si>
  <si>
    <t>30年度</t>
  </si>
  <si>
    <t xml:space="preserve">  　　茨城県(平成29年度･平成30年度)</t>
  </si>
  <si>
    <t xml:space="preserve">　　　　　　　　　　    </t>
  </si>
  <si>
    <t>第２表　男女，年齢別 身長・体重(平均値)〔前年度との比較〕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</si>
</sst>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"/>
    <numFmt numFmtId="190" formatCode="0.0;&quot;△&quot;0.0;&quot;－&quot;"/>
    <numFmt numFmtId="191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7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7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Continuous" vertical="center"/>
      <protection locked="0"/>
    </xf>
    <xf numFmtId="187" fontId="2" fillId="0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Alignment="1" applyProtection="1">
      <alignment vertical="center"/>
      <protection/>
    </xf>
    <xf numFmtId="190" fontId="2" fillId="0" borderId="12" xfId="0" applyNumberFormat="1" applyFont="1" applyFill="1" applyBorder="1" applyAlignment="1" applyProtection="1">
      <alignment vertical="center"/>
      <protection/>
    </xf>
    <xf numFmtId="190" fontId="2" fillId="0" borderId="24" xfId="0" applyNumberFormat="1" applyFont="1" applyFill="1" applyBorder="1" applyAlignment="1" applyProtection="1">
      <alignment vertical="center"/>
      <protection/>
    </xf>
    <xf numFmtId="190" fontId="2" fillId="0" borderId="13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8" fillId="0" borderId="24" xfId="0" applyNumberFormat="1" applyFont="1" applyFill="1" applyBorder="1" applyAlignment="1" applyProtection="1">
      <alignment vertical="center"/>
      <protection locked="0"/>
    </xf>
    <xf numFmtId="190" fontId="8" fillId="0" borderId="0" xfId="0" applyNumberFormat="1" applyFont="1" applyFill="1" applyBorder="1" applyAlignment="1" applyProtection="1">
      <alignment vertical="center"/>
      <protection locked="0"/>
    </xf>
    <xf numFmtId="190" fontId="8" fillId="0" borderId="13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24" xfId="0" applyNumberFormat="1" applyFont="1" applyFill="1" applyBorder="1" applyAlignment="1" applyProtection="1">
      <alignment vertical="center"/>
      <protection/>
    </xf>
    <xf numFmtId="187" fontId="2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showGridLines="0" tabSelected="1" view="pageLayout" zoomScaleNormal="110" zoomScaleSheetLayoutView="100" workbookViewId="0" topLeftCell="A1">
      <selection activeCell="D2" sqref="D2"/>
    </sheetView>
  </sheetViews>
  <sheetFormatPr defaultColWidth="9.00390625" defaultRowHeight="13.5"/>
  <cols>
    <col min="1" max="1" width="3.125" style="1" customWidth="1"/>
    <col min="2" max="2" width="3.50390625" style="1" customWidth="1"/>
    <col min="3" max="3" width="0.875" style="1" customWidth="1"/>
    <col min="4" max="4" width="9.625" style="1" customWidth="1"/>
    <col min="5" max="5" width="0.875" style="1" customWidth="1"/>
    <col min="6" max="6" width="5.375" style="4" bestFit="1" customWidth="1"/>
    <col min="7" max="12" width="7.375" style="1" customWidth="1"/>
    <col min="13" max="13" width="3.125" style="1" customWidth="1"/>
    <col min="14" max="16384" width="9.00390625" style="1" customWidth="1"/>
  </cols>
  <sheetData>
    <row r="1" spans="2:12" ht="22.5" customHeight="1">
      <c r="B1" s="45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6" s="2" customFormat="1" ht="22.5" customHeight="1">
      <c r="B2" s="2" t="s">
        <v>30</v>
      </c>
      <c r="F2" s="3"/>
    </row>
    <row r="3" ht="22.5" customHeight="1">
      <c r="L3" s="31" t="s">
        <v>29</v>
      </c>
    </row>
    <row r="4" spans="2:12" ht="22.5" customHeight="1">
      <c r="B4" s="50" t="s">
        <v>26</v>
      </c>
      <c r="C4" s="50"/>
      <c r="D4" s="50"/>
      <c r="E4" s="50"/>
      <c r="F4" s="51"/>
      <c r="G4" s="54" t="s">
        <v>23</v>
      </c>
      <c r="H4" s="54"/>
      <c r="I4" s="55"/>
      <c r="J4" s="56" t="s">
        <v>24</v>
      </c>
      <c r="K4" s="57"/>
      <c r="L4" s="57"/>
    </row>
    <row r="5" spans="2:12" s="4" customFormat="1" ht="22.5" customHeight="1">
      <c r="B5" s="52"/>
      <c r="C5" s="52"/>
      <c r="D5" s="52"/>
      <c r="E5" s="52"/>
      <c r="F5" s="53"/>
      <c r="G5" s="6" t="s">
        <v>27</v>
      </c>
      <c r="H5" s="5" t="s">
        <v>28</v>
      </c>
      <c r="I5" s="41" t="s">
        <v>17</v>
      </c>
      <c r="J5" s="6" t="s">
        <v>27</v>
      </c>
      <c r="K5" s="5" t="s">
        <v>28</v>
      </c>
      <c r="L5" s="26" t="s">
        <v>17</v>
      </c>
    </row>
    <row r="6" spans="2:12" ht="31.5" customHeight="1">
      <c r="B6" s="49" t="s">
        <v>25</v>
      </c>
      <c r="C6" s="8"/>
      <c r="D6" s="9" t="s">
        <v>4</v>
      </c>
      <c r="E6" s="9"/>
      <c r="F6" s="10" t="s">
        <v>18</v>
      </c>
      <c r="G6" s="32">
        <v>110.6</v>
      </c>
      <c r="H6" s="38">
        <v>110.2</v>
      </c>
      <c r="I6" s="30">
        <f>H6-G6</f>
        <v>-0.3999999999999915</v>
      </c>
      <c r="J6" s="35">
        <v>19.3</v>
      </c>
      <c r="K6" s="38">
        <v>19</v>
      </c>
      <c r="L6" s="43">
        <f>K6-J6</f>
        <v>-0.3000000000000007</v>
      </c>
    </row>
    <row r="7" spans="2:12" s="15" customFormat="1" ht="22.5" customHeight="1">
      <c r="B7" s="49"/>
      <c r="C7" s="12"/>
      <c r="D7" s="46" t="s">
        <v>5</v>
      </c>
      <c r="E7" s="13"/>
      <c r="F7" s="14" t="s">
        <v>19</v>
      </c>
      <c r="G7" s="33">
        <v>116.1</v>
      </c>
      <c r="H7" s="39">
        <v>116.3</v>
      </c>
      <c r="I7" s="11">
        <f aca="true" t="shared" si="0" ref="I7:I31">H7-G7</f>
        <v>0.20000000000000284</v>
      </c>
      <c r="J7" s="33">
        <v>21.5</v>
      </c>
      <c r="K7" s="39">
        <v>21.6</v>
      </c>
      <c r="L7" s="42">
        <f aca="true" t="shared" si="1" ref="L7:L31">K7-J7</f>
        <v>0.10000000000000142</v>
      </c>
    </row>
    <row r="8" spans="2:12" s="15" customFormat="1" ht="22.5" customHeight="1">
      <c r="B8" s="49"/>
      <c r="C8" s="16"/>
      <c r="D8" s="47"/>
      <c r="E8" s="17"/>
      <c r="F8" s="18" t="s">
        <v>20</v>
      </c>
      <c r="G8" s="33">
        <v>122.7</v>
      </c>
      <c r="H8" s="39">
        <v>122.3</v>
      </c>
      <c r="I8" s="11">
        <f t="shared" si="0"/>
        <v>-0.4000000000000057</v>
      </c>
      <c r="J8" s="33">
        <v>24.4</v>
      </c>
      <c r="K8" s="39">
        <v>24.3</v>
      </c>
      <c r="L8" s="42">
        <f t="shared" si="1"/>
        <v>-0.09999999999999787</v>
      </c>
    </row>
    <row r="9" spans="2:12" s="15" customFormat="1" ht="22.5" customHeight="1">
      <c r="B9" s="49"/>
      <c r="C9" s="16"/>
      <c r="D9" s="47"/>
      <c r="E9" s="17"/>
      <c r="F9" s="18" t="s">
        <v>21</v>
      </c>
      <c r="G9" s="33">
        <v>128.3</v>
      </c>
      <c r="H9" s="39">
        <v>128.6</v>
      </c>
      <c r="I9" s="11">
        <f t="shared" si="0"/>
        <v>0.29999999999998295</v>
      </c>
      <c r="J9" s="33">
        <v>27.5</v>
      </c>
      <c r="K9" s="39">
        <v>28.1</v>
      </c>
      <c r="L9" s="42">
        <f t="shared" si="1"/>
        <v>0.6000000000000014</v>
      </c>
    </row>
    <row r="10" spans="2:12" s="15" customFormat="1" ht="22.5" customHeight="1">
      <c r="B10" s="49"/>
      <c r="C10" s="16"/>
      <c r="D10" s="47"/>
      <c r="E10" s="17"/>
      <c r="F10" s="18" t="s">
        <v>22</v>
      </c>
      <c r="G10" s="33">
        <v>133.4</v>
      </c>
      <c r="H10" s="39">
        <v>133.5</v>
      </c>
      <c r="I10" s="11">
        <f t="shared" si="0"/>
        <v>0.09999999999999432</v>
      </c>
      <c r="J10" s="33">
        <v>31.1</v>
      </c>
      <c r="K10" s="39">
        <v>31.1</v>
      </c>
      <c r="L10" s="42">
        <f t="shared" si="1"/>
        <v>0</v>
      </c>
    </row>
    <row r="11" spans="2:12" s="15" customFormat="1" ht="22.5" customHeight="1">
      <c r="B11" s="49"/>
      <c r="C11" s="16"/>
      <c r="D11" s="47"/>
      <c r="E11" s="17"/>
      <c r="F11" s="18" t="s">
        <v>6</v>
      </c>
      <c r="G11" s="33">
        <v>138.8</v>
      </c>
      <c r="H11" s="39">
        <v>138.8</v>
      </c>
      <c r="I11" s="11">
        <f t="shared" si="0"/>
        <v>0</v>
      </c>
      <c r="J11" s="33">
        <v>34.3</v>
      </c>
      <c r="K11" s="39">
        <v>34.6</v>
      </c>
      <c r="L11" s="42">
        <f t="shared" si="1"/>
        <v>0.30000000000000426</v>
      </c>
    </row>
    <row r="12" spans="2:12" ht="31.5" customHeight="1">
      <c r="B12" s="49"/>
      <c r="C12" s="19"/>
      <c r="D12" s="47"/>
      <c r="E12" s="20"/>
      <c r="F12" s="21" t="s">
        <v>7</v>
      </c>
      <c r="G12" s="33">
        <v>145.6</v>
      </c>
      <c r="H12" s="39">
        <v>145.6</v>
      </c>
      <c r="I12" s="11">
        <f t="shared" si="0"/>
        <v>0</v>
      </c>
      <c r="J12" s="33">
        <v>39</v>
      </c>
      <c r="K12" s="39">
        <v>39.9</v>
      </c>
      <c r="L12" s="42">
        <f t="shared" si="1"/>
        <v>0.8999999999999986</v>
      </c>
    </row>
    <row r="13" spans="2:12" s="15" customFormat="1" ht="22.5" customHeight="1">
      <c r="B13" s="49"/>
      <c r="C13" s="12"/>
      <c r="D13" s="46" t="s">
        <v>2</v>
      </c>
      <c r="E13" s="13"/>
      <c r="F13" s="14" t="s">
        <v>8</v>
      </c>
      <c r="G13" s="33">
        <v>152.9</v>
      </c>
      <c r="H13" s="39">
        <v>153.2</v>
      </c>
      <c r="I13" s="11">
        <f t="shared" si="0"/>
        <v>0.29999999999998295</v>
      </c>
      <c r="J13" s="33">
        <v>44.3</v>
      </c>
      <c r="K13" s="39">
        <v>45.2</v>
      </c>
      <c r="L13" s="42">
        <f t="shared" si="1"/>
        <v>0.9000000000000057</v>
      </c>
    </row>
    <row r="14" spans="2:12" s="15" customFormat="1" ht="22.5" customHeight="1">
      <c r="B14" s="49"/>
      <c r="C14" s="16"/>
      <c r="D14" s="47"/>
      <c r="E14" s="17"/>
      <c r="F14" s="18" t="s">
        <v>9</v>
      </c>
      <c r="G14" s="33">
        <v>159.9</v>
      </c>
      <c r="H14" s="39">
        <v>159.8</v>
      </c>
      <c r="I14" s="11">
        <f t="shared" si="0"/>
        <v>-0.09999999999999432</v>
      </c>
      <c r="J14" s="33">
        <v>49.3</v>
      </c>
      <c r="K14" s="39">
        <v>49.8</v>
      </c>
      <c r="L14" s="42">
        <f t="shared" si="1"/>
        <v>0.5</v>
      </c>
    </row>
    <row r="15" spans="2:12" ht="31.5" customHeight="1">
      <c r="B15" s="49"/>
      <c r="C15" s="19"/>
      <c r="D15" s="47"/>
      <c r="E15" s="20"/>
      <c r="F15" s="21" t="s">
        <v>10</v>
      </c>
      <c r="G15" s="33">
        <v>165.7</v>
      </c>
      <c r="H15" s="39">
        <v>165.1</v>
      </c>
      <c r="I15" s="11">
        <f t="shared" si="0"/>
        <v>-0.5999999999999943</v>
      </c>
      <c r="J15" s="33">
        <v>54.7</v>
      </c>
      <c r="K15" s="39">
        <v>53.7</v>
      </c>
      <c r="L15" s="42">
        <f t="shared" si="1"/>
        <v>-1</v>
      </c>
    </row>
    <row r="16" spans="2:12" s="15" customFormat="1" ht="22.5" customHeight="1">
      <c r="B16" s="49"/>
      <c r="C16" s="12"/>
      <c r="D16" s="46" t="s">
        <v>3</v>
      </c>
      <c r="E16" s="13"/>
      <c r="F16" s="14" t="s">
        <v>11</v>
      </c>
      <c r="G16" s="33">
        <v>168.1</v>
      </c>
      <c r="H16" s="39">
        <v>168.6</v>
      </c>
      <c r="I16" s="11">
        <f t="shared" si="0"/>
        <v>0.5</v>
      </c>
      <c r="J16" s="33">
        <v>59.9</v>
      </c>
      <c r="K16" s="39">
        <v>59.2</v>
      </c>
      <c r="L16" s="42">
        <f t="shared" si="1"/>
        <v>-0.6999999999999957</v>
      </c>
    </row>
    <row r="17" spans="2:12" s="15" customFormat="1" ht="22.5" customHeight="1">
      <c r="B17" s="49"/>
      <c r="C17" s="16"/>
      <c r="D17" s="47"/>
      <c r="E17" s="17"/>
      <c r="F17" s="18" t="s">
        <v>12</v>
      </c>
      <c r="G17" s="33">
        <v>169.7</v>
      </c>
      <c r="H17" s="39">
        <v>169.7</v>
      </c>
      <c r="I17" s="11">
        <f t="shared" si="0"/>
        <v>0</v>
      </c>
      <c r="J17" s="33">
        <v>61.1</v>
      </c>
      <c r="K17" s="39">
        <v>61.8</v>
      </c>
      <c r="L17" s="42">
        <f t="shared" si="1"/>
        <v>0.6999999999999957</v>
      </c>
    </row>
    <row r="18" spans="2:12" ht="31.5" customHeight="1">
      <c r="B18" s="49"/>
      <c r="C18" s="8"/>
      <c r="D18" s="48"/>
      <c r="E18" s="22"/>
      <c r="F18" s="10" t="s">
        <v>13</v>
      </c>
      <c r="G18" s="34">
        <v>170.2</v>
      </c>
      <c r="H18" s="40">
        <v>170.1</v>
      </c>
      <c r="I18" s="23">
        <f t="shared" si="0"/>
        <v>-0.09999999999999432</v>
      </c>
      <c r="J18" s="36">
        <v>63.8</v>
      </c>
      <c r="K18" s="40">
        <v>62.7</v>
      </c>
      <c r="L18" s="44">
        <f t="shared" si="1"/>
        <v>-1.0999999999999943</v>
      </c>
    </row>
    <row r="19" spans="2:12" ht="31.5" customHeight="1">
      <c r="B19" s="55" t="s">
        <v>0</v>
      </c>
      <c r="C19" s="7"/>
      <c r="D19" s="24" t="s">
        <v>1</v>
      </c>
      <c r="E19" s="25"/>
      <c r="F19" s="6" t="s">
        <v>18</v>
      </c>
      <c r="G19" s="33">
        <v>109.8</v>
      </c>
      <c r="H19" s="39">
        <v>109.2</v>
      </c>
      <c r="I19" s="11">
        <f t="shared" si="0"/>
        <v>-0.5999999999999943</v>
      </c>
      <c r="J19" s="37">
        <v>18.9</v>
      </c>
      <c r="K19" s="39">
        <v>18.6</v>
      </c>
      <c r="L19" s="43">
        <f t="shared" si="1"/>
        <v>-0.29999999999999716</v>
      </c>
    </row>
    <row r="20" spans="2:12" ht="22.5" customHeight="1">
      <c r="B20" s="49"/>
      <c r="C20" s="26"/>
      <c r="D20" s="46" t="s">
        <v>5</v>
      </c>
      <c r="E20" s="27"/>
      <c r="F20" s="14" t="s">
        <v>19</v>
      </c>
      <c r="G20" s="33">
        <v>115.1</v>
      </c>
      <c r="H20" s="39">
        <v>115.6</v>
      </c>
      <c r="I20" s="11">
        <f t="shared" si="0"/>
        <v>0.5</v>
      </c>
      <c r="J20" s="33">
        <v>20.8</v>
      </c>
      <c r="K20" s="39">
        <v>21.2</v>
      </c>
      <c r="L20" s="42">
        <f t="shared" si="1"/>
        <v>0.3999999999999986</v>
      </c>
    </row>
    <row r="21" spans="2:12" ht="22.5" customHeight="1">
      <c r="B21" s="49"/>
      <c r="C21" s="19"/>
      <c r="D21" s="47"/>
      <c r="E21" s="20"/>
      <c r="F21" s="18" t="s">
        <v>20</v>
      </c>
      <c r="G21" s="33">
        <v>121.3</v>
      </c>
      <c r="H21" s="39">
        <v>121.4</v>
      </c>
      <c r="I21" s="11">
        <f t="shared" si="0"/>
        <v>0.10000000000000853</v>
      </c>
      <c r="J21" s="33">
        <v>23.5</v>
      </c>
      <c r="K21" s="39">
        <v>23.7</v>
      </c>
      <c r="L21" s="42">
        <f t="shared" si="1"/>
        <v>0.1999999999999993</v>
      </c>
    </row>
    <row r="22" spans="2:12" ht="22.5" customHeight="1">
      <c r="B22" s="49"/>
      <c r="C22" s="19"/>
      <c r="D22" s="47"/>
      <c r="E22" s="20"/>
      <c r="F22" s="18" t="s">
        <v>21</v>
      </c>
      <c r="G22" s="33">
        <v>127.1</v>
      </c>
      <c r="H22" s="39">
        <v>127.3</v>
      </c>
      <c r="I22" s="11">
        <f t="shared" si="0"/>
        <v>0.20000000000000284</v>
      </c>
      <c r="J22" s="33">
        <v>26.9</v>
      </c>
      <c r="K22" s="39">
        <v>26.8</v>
      </c>
      <c r="L22" s="42">
        <f t="shared" si="1"/>
        <v>-0.09999999999999787</v>
      </c>
    </row>
    <row r="23" spans="2:12" ht="22.5" customHeight="1">
      <c r="B23" s="49"/>
      <c r="C23" s="19"/>
      <c r="D23" s="47"/>
      <c r="E23" s="20"/>
      <c r="F23" s="18" t="s">
        <v>22</v>
      </c>
      <c r="G23" s="33">
        <v>133.7</v>
      </c>
      <c r="H23" s="39">
        <v>133.8</v>
      </c>
      <c r="I23" s="11">
        <f t="shared" si="0"/>
        <v>0.10000000000002274</v>
      </c>
      <c r="J23" s="33">
        <v>30.6</v>
      </c>
      <c r="K23" s="39">
        <v>30.5</v>
      </c>
      <c r="L23" s="42">
        <f t="shared" si="1"/>
        <v>-0.10000000000000142</v>
      </c>
    </row>
    <row r="24" spans="2:12" ht="22.5" customHeight="1">
      <c r="B24" s="49"/>
      <c r="C24" s="19"/>
      <c r="D24" s="47"/>
      <c r="E24" s="20"/>
      <c r="F24" s="18" t="s">
        <v>14</v>
      </c>
      <c r="G24" s="33">
        <v>140</v>
      </c>
      <c r="H24" s="39">
        <v>140.2</v>
      </c>
      <c r="I24" s="11">
        <f t="shared" si="0"/>
        <v>0.19999999999998863</v>
      </c>
      <c r="J24" s="33">
        <v>34.5</v>
      </c>
      <c r="K24" s="39">
        <v>34.6</v>
      </c>
      <c r="L24" s="42">
        <f t="shared" si="1"/>
        <v>0.10000000000000142</v>
      </c>
    </row>
    <row r="25" spans="2:12" ht="31.5" customHeight="1">
      <c r="B25" s="49"/>
      <c r="C25" s="19"/>
      <c r="D25" s="47"/>
      <c r="E25" s="20"/>
      <c r="F25" s="21" t="s">
        <v>15</v>
      </c>
      <c r="G25" s="33">
        <v>147.4</v>
      </c>
      <c r="H25" s="39">
        <v>147.4</v>
      </c>
      <c r="I25" s="11">
        <f t="shared" si="0"/>
        <v>0</v>
      </c>
      <c r="J25" s="33">
        <v>40.4</v>
      </c>
      <c r="K25" s="39">
        <v>40.5</v>
      </c>
      <c r="L25" s="42">
        <f t="shared" si="1"/>
        <v>0.10000000000000142</v>
      </c>
    </row>
    <row r="26" spans="2:12" ht="22.5" customHeight="1">
      <c r="B26" s="49"/>
      <c r="C26" s="26"/>
      <c r="D26" s="46" t="s">
        <v>2</v>
      </c>
      <c r="E26" s="27"/>
      <c r="F26" s="14" t="s">
        <v>8</v>
      </c>
      <c r="G26" s="33">
        <v>151.7</v>
      </c>
      <c r="H26" s="39">
        <v>151.7</v>
      </c>
      <c r="I26" s="11">
        <f t="shared" si="0"/>
        <v>0</v>
      </c>
      <c r="J26" s="33">
        <v>44.4</v>
      </c>
      <c r="K26" s="39">
        <v>44.4</v>
      </c>
      <c r="L26" s="42">
        <f t="shared" si="1"/>
        <v>0</v>
      </c>
    </row>
    <row r="27" spans="2:12" ht="22.5" customHeight="1">
      <c r="B27" s="49"/>
      <c r="C27" s="19"/>
      <c r="D27" s="47"/>
      <c r="E27" s="20"/>
      <c r="F27" s="18" t="s">
        <v>9</v>
      </c>
      <c r="G27" s="33">
        <v>154.9</v>
      </c>
      <c r="H27" s="39">
        <v>154.7</v>
      </c>
      <c r="I27" s="11">
        <f t="shared" si="0"/>
        <v>-0.20000000000001705</v>
      </c>
      <c r="J27" s="33">
        <v>47.5</v>
      </c>
      <c r="K27" s="39">
        <v>47.8</v>
      </c>
      <c r="L27" s="42">
        <f t="shared" si="1"/>
        <v>0.29999999999999716</v>
      </c>
    </row>
    <row r="28" spans="2:12" ht="31.5" customHeight="1">
      <c r="B28" s="49"/>
      <c r="C28" s="19"/>
      <c r="D28" s="47"/>
      <c r="E28" s="20"/>
      <c r="F28" s="21" t="s">
        <v>10</v>
      </c>
      <c r="G28" s="33">
        <v>156.3</v>
      </c>
      <c r="H28" s="39">
        <v>156.4</v>
      </c>
      <c r="I28" s="11">
        <f t="shared" si="0"/>
        <v>0.09999999999999432</v>
      </c>
      <c r="J28" s="33">
        <v>50.9</v>
      </c>
      <c r="K28" s="39">
        <v>50.9</v>
      </c>
      <c r="L28" s="42">
        <f t="shared" si="1"/>
        <v>0</v>
      </c>
    </row>
    <row r="29" spans="2:12" ht="22.5" customHeight="1">
      <c r="B29" s="49"/>
      <c r="C29" s="26"/>
      <c r="D29" s="46" t="s">
        <v>3</v>
      </c>
      <c r="E29" s="27"/>
      <c r="F29" s="14" t="s">
        <v>11</v>
      </c>
      <c r="G29" s="33">
        <v>156.9</v>
      </c>
      <c r="H29" s="39">
        <v>155.7</v>
      </c>
      <c r="I29" s="11">
        <f t="shared" si="0"/>
        <v>-1.200000000000017</v>
      </c>
      <c r="J29" s="33">
        <v>52.3</v>
      </c>
      <c r="K29" s="39">
        <v>51.5</v>
      </c>
      <c r="L29" s="42">
        <f t="shared" si="1"/>
        <v>-0.7999999999999972</v>
      </c>
    </row>
    <row r="30" spans="2:12" ht="22.5" customHeight="1">
      <c r="B30" s="49"/>
      <c r="C30" s="19"/>
      <c r="D30" s="47"/>
      <c r="E30" s="20"/>
      <c r="F30" s="18" t="s">
        <v>12</v>
      </c>
      <c r="G30" s="33">
        <v>157.4</v>
      </c>
      <c r="H30" s="39">
        <v>157.3</v>
      </c>
      <c r="I30" s="11">
        <f t="shared" si="0"/>
        <v>-0.09999999999999432</v>
      </c>
      <c r="J30" s="33">
        <v>53.6</v>
      </c>
      <c r="K30" s="39">
        <v>52.7</v>
      </c>
      <c r="L30" s="42">
        <f t="shared" si="1"/>
        <v>-0.8999999999999986</v>
      </c>
    </row>
    <row r="31" spans="2:12" ht="31.5" customHeight="1">
      <c r="B31" s="58"/>
      <c r="C31" s="8"/>
      <c r="D31" s="48"/>
      <c r="E31" s="22"/>
      <c r="F31" s="10" t="s">
        <v>16</v>
      </c>
      <c r="G31" s="34">
        <v>157</v>
      </c>
      <c r="H31" s="40">
        <v>157.1</v>
      </c>
      <c r="I31" s="23">
        <f t="shared" si="0"/>
        <v>0.09999999999999432</v>
      </c>
      <c r="J31" s="36">
        <v>53.6</v>
      </c>
      <c r="K31" s="40">
        <v>52.7</v>
      </c>
      <c r="L31" s="44">
        <f t="shared" si="1"/>
        <v>-0.8999999999999986</v>
      </c>
    </row>
    <row r="32" s="28" customFormat="1" ht="3.75" customHeight="1"/>
    <row r="33" s="28" customFormat="1" ht="12"/>
  </sheetData>
  <sheetProtection/>
  <mergeCells count="11">
    <mergeCell ref="D26:D28"/>
    <mergeCell ref="B19:B31"/>
    <mergeCell ref="D29:D31"/>
    <mergeCell ref="D7:D12"/>
    <mergeCell ref="D13:D15"/>
    <mergeCell ref="D16:D18"/>
    <mergeCell ref="B6:B18"/>
    <mergeCell ref="B4:F5"/>
    <mergeCell ref="G4:I4"/>
    <mergeCell ref="J4:L4"/>
    <mergeCell ref="D20:D25"/>
  </mergeCells>
  <conditionalFormatting sqref="G6">
    <cfRule type="cellIs" priority="67" dxfId="34" operator="equal" stopIfTrue="1">
      <formula>$C$63</formula>
    </cfRule>
  </conditionalFormatting>
  <conditionalFormatting sqref="G7">
    <cfRule type="cellIs" priority="68" dxfId="34" operator="equal" stopIfTrue="1">
      <formula>$D$63</formula>
    </cfRule>
  </conditionalFormatting>
  <conditionalFormatting sqref="G8">
    <cfRule type="cellIs" priority="69" dxfId="34" operator="equal" stopIfTrue="1">
      <formula>$E$63</formula>
    </cfRule>
  </conditionalFormatting>
  <conditionalFormatting sqref="G9">
    <cfRule type="cellIs" priority="70" dxfId="34" operator="equal" stopIfTrue="1">
      <formula>$F$63</formula>
    </cfRule>
  </conditionalFormatting>
  <conditionalFormatting sqref="G10">
    <cfRule type="cellIs" priority="71" dxfId="34" operator="equal" stopIfTrue="1">
      <formula>$G$63</formula>
    </cfRule>
  </conditionalFormatting>
  <conditionalFormatting sqref="G11">
    <cfRule type="cellIs" priority="72" dxfId="34" operator="equal" stopIfTrue="1">
      <formula>$H$63</formula>
    </cfRule>
  </conditionalFormatting>
  <conditionalFormatting sqref="G12">
    <cfRule type="cellIs" priority="73" dxfId="34" operator="equal" stopIfTrue="1">
      <formula>$I$63</formula>
    </cfRule>
  </conditionalFormatting>
  <conditionalFormatting sqref="G13">
    <cfRule type="cellIs" priority="74" dxfId="34" operator="equal" stopIfTrue="1">
      <formula>$J$63</formula>
    </cfRule>
  </conditionalFormatting>
  <conditionalFormatting sqref="G14">
    <cfRule type="cellIs" priority="75" dxfId="34" operator="equal" stopIfTrue="1">
      <formula>$K$63</formula>
    </cfRule>
  </conditionalFormatting>
  <conditionalFormatting sqref="G15">
    <cfRule type="cellIs" priority="76" dxfId="34" operator="equal" stopIfTrue="1">
      <formula>$L$63</formula>
    </cfRule>
  </conditionalFormatting>
  <conditionalFormatting sqref="G19">
    <cfRule type="cellIs" priority="54" dxfId="34" operator="equal" stopIfTrue="1">
      <formula>$C$63</formula>
    </cfRule>
  </conditionalFormatting>
  <conditionalFormatting sqref="G20">
    <cfRule type="cellIs" priority="55" dxfId="34" operator="equal" stopIfTrue="1">
      <formula>$D$63</formula>
    </cfRule>
  </conditionalFormatting>
  <conditionalFormatting sqref="G21">
    <cfRule type="cellIs" priority="56" dxfId="34" operator="equal" stopIfTrue="1">
      <formula>$E$63</formula>
    </cfRule>
  </conditionalFormatting>
  <conditionalFormatting sqref="G22">
    <cfRule type="cellIs" priority="57" dxfId="34" operator="equal" stopIfTrue="1">
      <formula>$F$63</formula>
    </cfRule>
  </conditionalFormatting>
  <conditionalFormatting sqref="G23">
    <cfRule type="cellIs" priority="58" dxfId="34" operator="equal" stopIfTrue="1">
      <formula>$G$63</formula>
    </cfRule>
  </conditionalFormatting>
  <conditionalFormatting sqref="G24">
    <cfRule type="cellIs" priority="59" dxfId="34" operator="equal" stopIfTrue="1">
      <formula>$H$63</formula>
    </cfRule>
  </conditionalFormatting>
  <conditionalFormatting sqref="G25">
    <cfRule type="cellIs" priority="60" dxfId="34" operator="equal" stopIfTrue="1">
      <formula>$I$63</formula>
    </cfRule>
  </conditionalFormatting>
  <conditionalFormatting sqref="G26">
    <cfRule type="cellIs" priority="61" dxfId="34" operator="equal" stopIfTrue="1">
      <formula>$J$63</formula>
    </cfRule>
  </conditionalFormatting>
  <conditionalFormatting sqref="G27">
    <cfRule type="cellIs" priority="62" dxfId="34" operator="equal" stopIfTrue="1">
      <formula>$K$63</formula>
    </cfRule>
  </conditionalFormatting>
  <conditionalFormatting sqref="G28">
    <cfRule type="cellIs" priority="63" dxfId="34" operator="equal" stopIfTrue="1">
      <formula>$L$63</formula>
    </cfRule>
  </conditionalFormatting>
  <conditionalFormatting sqref="J6">
    <cfRule type="cellIs" priority="41" dxfId="34" operator="equal" stopIfTrue="1">
      <formula>$C$63</formula>
    </cfRule>
  </conditionalFormatting>
  <conditionalFormatting sqref="J7">
    <cfRule type="cellIs" priority="42" dxfId="34" operator="equal" stopIfTrue="1">
      <formula>$D$63</formula>
    </cfRule>
  </conditionalFormatting>
  <conditionalFormatting sqref="J8">
    <cfRule type="cellIs" priority="43" dxfId="34" operator="equal" stopIfTrue="1">
      <formula>$E$63</formula>
    </cfRule>
  </conditionalFormatting>
  <conditionalFormatting sqref="J9">
    <cfRule type="cellIs" priority="44" dxfId="34" operator="equal" stopIfTrue="1">
      <formula>$F$63</formula>
    </cfRule>
  </conditionalFormatting>
  <conditionalFormatting sqref="J10">
    <cfRule type="cellIs" priority="45" dxfId="34" operator="equal" stopIfTrue="1">
      <formula>$G$63</formula>
    </cfRule>
  </conditionalFormatting>
  <conditionalFormatting sqref="J11">
    <cfRule type="cellIs" priority="46" dxfId="34" operator="equal" stopIfTrue="1">
      <formula>$H$63</formula>
    </cfRule>
  </conditionalFormatting>
  <conditionalFormatting sqref="J12">
    <cfRule type="cellIs" priority="47" dxfId="34" operator="equal" stopIfTrue="1">
      <formula>$I$63</formula>
    </cfRule>
  </conditionalFormatting>
  <conditionalFormatting sqref="J13">
    <cfRule type="cellIs" priority="48" dxfId="34" operator="equal" stopIfTrue="1">
      <formula>$J$63</formula>
    </cfRule>
  </conditionalFormatting>
  <conditionalFormatting sqref="J14">
    <cfRule type="cellIs" priority="49" dxfId="34" operator="equal" stopIfTrue="1">
      <formula>$K$63</formula>
    </cfRule>
  </conditionalFormatting>
  <conditionalFormatting sqref="J15">
    <cfRule type="cellIs" priority="50" dxfId="34" operator="equal" stopIfTrue="1">
      <formula>$L$63</formula>
    </cfRule>
  </conditionalFormatting>
  <conditionalFormatting sqref="J19:J31">
    <cfRule type="cellIs" priority="40" dxfId="34" operator="equal" stopIfTrue="1">
      <formula>$C$63</formula>
    </cfRule>
  </conditionalFormatting>
  <conditionalFormatting sqref="G16 G29 J16">
    <cfRule type="cellIs" priority="80" dxfId="34" operator="equal" stopIfTrue="1">
      <formula>'第２表'!#REF!</formula>
    </cfRule>
  </conditionalFormatting>
  <conditionalFormatting sqref="G17 G30 J17">
    <cfRule type="cellIs" priority="81" dxfId="34" operator="equal" stopIfTrue="1">
      <formula>'第２表'!#REF!</formula>
    </cfRule>
  </conditionalFormatting>
  <conditionalFormatting sqref="G18 G31 J18">
    <cfRule type="cellIs" priority="82" dxfId="34" operator="equal" stopIfTrue="1">
      <formula>'第２表'!#REF!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0" useFirstPageNumber="1" horizontalDpi="600" verticalDpi="600" orientation="portrait" paperSize="9" r:id="rId1"/>
  <headerFooter scaleWithDoc="0" alignWithMargins="0">
    <oddFooter>&amp;C&amp;"ＭＳ 明朝,標準"-20-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企画部情報政策課</cp:lastModifiedBy>
  <cp:lastPrinted>2019-02-26T01:12:41Z</cp:lastPrinted>
  <dcterms:created xsi:type="dcterms:W3CDTF">1999-12-24T00:35:25Z</dcterms:created>
  <dcterms:modified xsi:type="dcterms:W3CDTF">2019-02-27T05:51:30Z</dcterms:modified>
  <cp:category/>
  <cp:version/>
  <cp:contentType/>
  <cp:contentStatus/>
</cp:coreProperties>
</file>