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495" windowWidth="18315" windowHeight="5265" tabRatio="932" activeTab="0"/>
  </bookViews>
  <sheets>
    <sheet name="1-3" sheetId="1" r:id="rId1"/>
    <sheet name="1-4" sheetId="2" r:id="rId2"/>
    <sheet name="1-5" sheetId="3" r:id="rId3"/>
    <sheet name="1-13" sheetId="4" r:id="rId4"/>
    <sheet name="1-14" sheetId="5" r:id="rId5"/>
    <sheet name="1-16" sheetId="6" r:id="rId6"/>
    <sheet name="1-17" sheetId="7" r:id="rId7"/>
    <sheet name="1-26" sheetId="8" r:id="rId8"/>
    <sheet name="1-27" sheetId="9" r:id="rId9"/>
    <sheet name="2-1" sheetId="10" r:id="rId10"/>
    <sheet name="2-2" sheetId="11" r:id="rId11"/>
    <sheet name="2-3" sheetId="12" r:id="rId12"/>
    <sheet name="2-4" sheetId="13" r:id="rId13"/>
    <sheet name="3-3" sheetId="14" r:id="rId14"/>
    <sheet name="付表２" sheetId="15" r:id="rId15"/>
  </sheets>
  <externalReferences>
    <externalReference r:id="rId18"/>
  </externalReferences>
  <definedNames>
    <definedName name="_xlnm.Print_Area" localSheetId="3">'1-13'!$A$1:$I$26</definedName>
    <definedName name="_xlnm.Print_Area" localSheetId="4">'1-14'!$A$1:$I$25</definedName>
    <definedName name="_xlnm.Print_Area" localSheetId="5">'1-16'!$A$1:$G$21</definedName>
    <definedName name="_xlnm.Print_Area" localSheetId="6">'1-17'!$A$1:$G$21</definedName>
    <definedName name="_xlnm.Print_Area" localSheetId="7">'1-26'!$A$1:$L$43</definedName>
    <definedName name="_xlnm.Print_Area" localSheetId="1">'1-4'!$A$1:$G$21</definedName>
    <definedName name="_xlnm.Print_Area" localSheetId="9">'2-1'!$A$1:$F$24</definedName>
    <definedName name="_xlnm.Print_Area" localSheetId="10">'2-2'!$A$1:$M$41</definedName>
    <definedName name="_xlnm.Print_Area" localSheetId="11">'2-3'!$A$1:$F$27</definedName>
    <definedName name="_xlnm.Print_Area" localSheetId="12">'2-4'!$A$1:$N$46</definedName>
    <definedName name="_xlnm.Print_Area" localSheetId="13">'3-3'!$A$1:$H$22</definedName>
    <definedName name="事業所数ランク">'[1]Sheet2'!$A$2:$I$46</definedName>
    <definedName name="従業者数ランク">'[1]Sheet2'!$B$2:$J$46</definedName>
  </definedNames>
  <calcPr fullCalcOnLoad="1"/>
</workbook>
</file>

<file path=xl/sharedStrings.xml><?xml version="1.0" encoding="utf-8"?>
<sst xmlns="http://schemas.openxmlformats.org/spreadsheetml/2006/main" count="996" uniqueCount="352">
  <si>
    <t>事業所数</t>
  </si>
  <si>
    <t>従業者数</t>
  </si>
  <si>
    <t>産業大分類</t>
  </si>
  <si>
    <t>A～R</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</si>
  <si>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</si>
  <si>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</si>
  <si>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</si>
  <si>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</si>
  <si>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</si>
  <si>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</si>
  <si>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</si>
  <si>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</si>
  <si>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</si>
  <si>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</si>
  <si>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</si>
  <si>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</si>
  <si>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</si>
  <si>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</si>
  <si>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</si>
  <si>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</si>
  <si>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I</t>
  </si>
  <si>
    <t>A～B</t>
  </si>
  <si>
    <t>C</t>
  </si>
  <si>
    <t>D</t>
  </si>
  <si>
    <t>E</t>
  </si>
  <si>
    <t>F</t>
  </si>
  <si>
    <t>G</t>
  </si>
  <si>
    <t>H</t>
  </si>
  <si>
    <t>J</t>
  </si>
  <si>
    <t>K</t>
  </si>
  <si>
    <t>L</t>
  </si>
  <si>
    <t>M</t>
  </si>
  <si>
    <t>N</t>
  </si>
  <si>
    <t>O</t>
  </si>
  <si>
    <t>P</t>
  </si>
  <si>
    <t>Q</t>
  </si>
  <si>
    <t>R</t>
  </si>
  <si>
    <t>構成比
（％）</t>
  </si>
  <si>
    <t>第1位 水戸市</t>
  </si>
  <si>
    <t>第2位 つくば市</t>
  </si>
  <si>
    <t>第3位 日立市</t>
  </si>
  <si>
    <t>第4位 土浦市</t>
  </si>
  <si>
    <t>第5位 古河市</t>
  </si>
  <si>
    <t>全産業（S 公務を除く）</t>
  </si>
  <si>
    <t>農林漁業</t>
  </si>
  <si>
    <t>第6位 ひたちなか市</t>
  </si>
  <si>
    <t>第7位 筑西市</t>
  </si>
  <si>
    <t>第8位 神栖市</t>
  </si>
  <si>
    <t>第9位 笠間市</t>
  </si>
  <si>
    <t>第5位 ひたちなか市</t>
  </si>
  <si>
    <t>第6位 古河市</t>
  </si>
  <si>
    <t>第7位 神栖市</t>
  </si>
  <si>
    <t>第8位 筑西市</t>
  </si>
  <si>
    <t>第9位 常総市</t>
  </si>
  <si>
    <t>第10位 鹿嶋市</t>
  </si>
  <si>
    <t>サービス業（他に分類されないもの）</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</si>
  <si>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</si>
  <si>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</si>
  <si>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</si>
  <si>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</si>
  <si>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</si>
  <si>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</si>
  <si>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</si>
  <si>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</si>
  <si>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</si>
  <si>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</si>
  <si>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</si>
  <si>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</si>
  <si>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</si>
  <si>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</si>
  <si>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農林漁業</t>
  </si>
  <si>
    <t>事業所数</t>
  </si>
  <si>
    <t>産業大分類</t>
  </si>
  <si>
    <t>複合サービス事業</t>
  </si>
  <si>
    <t>従業者数（人）</t>
  </si>
  <si>
    <t>第１－２６表　事業所数上位１０市の産業大分類別事業所数</t>
  </si>
  <si>
    <t>第１－２７表　従業者数上位１０市の産業大分類別従業者数</t>
  </si>
  <si>
    <t>市町村名</t>
  </si>
  <si>
    <t>鉾田市</t>
  </si>
  <si>
    <t>坂東市</t>
  </si>
  <si>
    <t>常陸大宮市</t>
  </si>
  <si>
    <t>土浦市</t>
  </si>
  <si>
    <t>神栖市</t>
  </si>
  <si>
    <t>C</t>
  </si>
  <si>
    <t>鹿嶋市</t>
  </si>
  <si>
    <t>行方市</t>
  </si>
  <si>
    <t>日立市</t>
  </si>
  <si>
    <t>潮来市</t>
  </si>
  <si>
    <t>D</t>
  </si>
  <si>
    <t>水戸市</t>
  </si>
  <si>
    <t>つくば市</t>
  </si>
  <si>
    <t>E</t>
  </si>
  <si>
    <t>ひたちなか市</t>
  </si>
  <si>
    <t>古河市</t>
  </si>
  <si>
    <t>筑西市</t>
  </si>
  <si>
    <t>F</t>
  </si>
  <si>
    <t>龍ケ崎市</t>
  </si>
  <si>
    <t>東海村</t>
  </si>
  <si>
    <t>G</t>
  </si>
  <si>
    <t>H</t>
  </si>
  <si>
    <t>J</t>
  </si>
  <si>
    <t>K</t>
  </si>
  <si>
    <t>L</t>
  </si>
  <si>
    <t>守谷市</t>
  </si>
  <si>
    <t>M</t>
  </si>
  <si>
    <t>N</t>
  </si>
  <si>
    <t>美浦村</t>
  </si>
  <si>
    <t>O</t>
  </si>
  <si>
    <t>石岡市</t>
  </si>
  <si>
    <t>P</t>
  </si>
  <si>
    <t>Q</t>
  </si>
  <si>
    <t>境町</t>
  </si>
  <si>
    <t>R</t>
  </si>
  <si>
    <t>I</t>
  </si>
  <si>
    <t>常総市</t>
  </si>
  <si>
    <t>小美玉市</t>
  </si>
  <si>
    <t>下妻市</t>
  </si>
  <si>
    <t>稲敷市</t>
  </si>
  <si>
    <t>大洗町</t>
  </si>
  <si>
    <t>常陸太田市</t>
  </si>
  <si>
    <t>茨城県</t>
  </si>
  <si>
    <t>全国</t>
  </si>
  <si>
    <t>A～B</t>
  </si>
  <si>
    <t>企業等数</t>
  </si>
  <si>
    <t>全産業（S　公務を除く）</t>
  </si>
  <si>
    <t>A～R</t>
  </si>
  <si>
    <t>茨城県の全国順位</t>
  </si>
  <si>
    <t>付表２　市町村別事業所数及び従業者数（民営事業所）</t>
  </si>
  <si>
    <t>増減率</t>
  </si>
  <si>
    <t>構成割合(%)</t>
  </si>
  <si>
    <t>結城市</t>
  </si>
  <si>
    <t>高萩市</t>
  </si>
  <si>
    <t>北茨城市</t>
  </si>
  <si>
    <t>笠間市</t>
  </si>
  <si>
    <t>取手市</t>
  </si>
  <si>
    <t>牛久市</t>
  </si>
  <si>
    <t>那珂市</t>
  </si>
  <si>
    <t>かすみがうら市</t>
  </si>
  <si>
    <t>桜川市</t>
  </si>
  <si>
    <t>つくばみらい市</t>
  </si>
  <si>
    <t>茨城町</t>
  </si>
  <si>
    <t>城里町</t>
  </si>
  <si>
    <t>大子町</t>
  </si>
  <si>
    <t>阿見町</t>
  </si>
  <si>
    <t>河内町</t>
  </si>
  <si>
    <t>八千代町</t>
  </si>
  <si>
    <t>五霞町</t>
  </si>
  <si>
    <t>利根町</t>
  </si>
  <si>
    <t>H28</t>
  </si>
  <si>
    <t>H26</t>
  </si>
  <si>
    <t>構成比(%)</t>
  </si>
  <si>
    <t>第３－３表　産業大分類別企業等数</t>
  </si>
  <si>
    <t>構成比の全国比較</t>
  </si>
  <si>
    <t>A～R</t>
  </si>
  <si>
    <t>-</t>
  </si>
  <si>
    <t>生活関連サービス業，娯楽業</t>
  </si>
  <si>
    <t>第２－１表　大分類別売上高（茨城県・全国）</t>
  </si>
  <si>
    <t>茨城県</t>
  </si>
  <si>
    <t>全国</t>
  </si>
  <si>
    <t>売上高（百万円）</t>
  </si>
  <si>
    <t>全国に占める
割合（％）</t>
  </si>
  <si>
    <t>全国順位</t>
  </si>
  <si>
    <t>A～B</t>
  </si>
  <si>
    <t>C</t>
  </si>
  <si>
    <t>D</t>
  </si>
  <si>
    <t>E</t>
  </si>
  <si>
    <t>F</t>
  </si>
  <si>
    <t>G</t>
  </si>
  <si>
    <t>G</t>
  </si>
  <si>
    <t>情報通信業（情報サービス業，インターネット付随サービス業）</t>
  </si>
  <si>
    <t>H</t>
  </si>
  <si>
    <t>I</t>
  </si>
  <si>
    <t>J</t>
  </si>
  <si>
    <t>K</t>
  </si>
  <si>
    <t>L</t>
  </si>
  <si>
    <t>M</t>
  </si>
  <si>
    <t>N</t>
  </si>
  <si>
    <t>O</t>
  </si>
  <si>
    <t>O</t>
  </si>
  <si>
    <t>教育，学習支援業（その他の教育，学習支援業）</t>
  </si>
  <si>
    <t>P</t>
  </si>
  <si>
    <t>Q</t>
  </si>
  <si>
    <t>Q</t>
  </si>
  <si>
    <t>複合サービス事業（協同組合）</t>
  </si>
  <si>
    <t>R</t>
  </si>
  <si>
    <t>サービス業（他に分類されないもの）（政治・経済・文化団体，宗教を除く）</t>
  </si>
  <si>
    <t>　「建設業」，「電気・ガス・熱供給・水道業」，「通信業」，「放送業」，「映像・音声・</t>
  </si>
  <si>
    <t>　文字情報制作業」，「運輸業・郵便業」，「金融業・保険業」，「学校教育」，「郵便局」，</t>
  </si>
  <si>
    <t>　「政治・経済・文化団体」及び「宗教」</t>
  </si>
  <si>
    <t>第２－３表　大分類別付加価値額（茨城県・全国）</t>
  </si>
  <si>
    <t>付加価値額（百万円）</t>
  </si>
  <si>
    <t>　中間投入額を差し引くことによって算出できる。本調査においては，以下の算式を用いている。</t>
  </si>
  <si>
    <t>　　付加価値額＝売上高－費用総額＋給与総額＋租税公課</t>
  </si>
  <si>
    <t>　　費用総額＝売上原価＋販売費および一般管理費</t>
  </si>
  <si>
    <t>　　第２－２表　産業大分類別市町村別売上高（上位５位）</t>
  </si>
  <si>
    <t>茨城県計</t>
  </si>
  <si>
    <t>県内第１位</t>
  </si>
  <si>
    <t>県内第２位</t>
  </si>
  <si>
    <t>県内第３位</t>
  </si>
  <si>
    <t>県内第４位</t>
  </si>
  <si>
    <t>県内第５位</t>
  </si>
  <si>
    <t>売上高
（百万円）</t>
  </si>
  <si>
    <t>県に占める割合(%)</t>
  </si>
  <si>
    <t>A～Ｂ</t>
  </si>
  <si>
    <t>情報通信業（情報サービス業，インターネット付随サービス業）</t>
  </si>
  <si>
    <t>I</t>
  </si>
  <si>
    <t>K</t>
  </si>
  <si>
    <t>L</t>
  </si>
  <si>
    <t>M</t>
  </si>
  <si>
    <t>N</t>
  </si>
  <si>
    <t>O</t>
  </si>
  <si>
    <t>Q</t>
  </si>
  <si>
    <t>R</t>
  </si>
  <si>
    <t>　第２－４表　産業大分類別市町村別付加価値額（上位５位）</t>
  </si>
  <si>
    <t>付加価値額（百万円）</t>
  </si>
  <si>
    <t>常陸大宮市</t>
  </si>
  <si>
    <t>E</t>
  </si>
  <si>
    <t>F</t>
  </si>
  <si>
    <t>電気・ガス・熱供給・水道業</t>
  </si>
  <si>
    <t>G</t>
  </si>
  <si>
    <t>情報通信業</t>
  </si>
  <si>
    <t>H</t>
  </si>
  <si>
    <t>J</t>
  </si>
  <si>
    <t>龍ケ崎市</t>
  </si>
  <si>
    <t>教育，学習支援業</t>
  </si>
  <si>
    <t>P</t>
  </si>
  <si>
    <t>複合サービス事業</t>
  </si>
  <si>
    <t>サービス業（他に分類されないもの）</t>
  </si>
  <si>
    <t>　　保険業」，「Q　複合サービス事業」は，付加価値額が秘匿されていない市町村のうち上位５位を表示している。</t>
  </si>
  <si>
    <t>第10位 石岡市</t>
  </si>
  <si>
    <r>
      <t xml:space="preserve">差
（％）
</t>
    </r>
    <r>
      <rPr>
        <sz val="10"/>
        <color indexed="8"/>
        <rFont val="ＭＳ ゴシック"/>
        <family val="3"/>
      </rPr>
      <t>(A)-(B)</t>
    </r>
  </si>
  <si>
    <r>
      <t>構成比（％）</t>
    </r>
    <r>
      <rPr>
        <sz val="10"/>
        <color indexed="8"/>
        <rFont val="ＭＳ ゴシック"/>
        <family val="3"/>
      </rPr>
      <t>(B)</t>
    </r>
  </si>
  <si>
    <t>―</t>
  </si>
  <si>
    <t>農林漁業</t>
  </si>
  <si>
    <t>D</t>
  </si>
  <si>
    <t>H</t>
  </si>
  <si>
    <t>L</t>
  </si>
  <si>
    <t>N</t>
  </si>
  <si>
    <t>第１－３表　産業大分類別事業所数（民営事業所）</t>
  </si>
  <si>
    <t>比較増減</t>
  </si>
  <si>
    <t>実数</t>
  </si>
  <si>
    <t>増減率(%)</t>
  </si>
  <si>
    <t>全産業（S 公務を除く）</t>
  </si>
  <si>
    <t>第１－４表　産業大分類別従業者数（民営事業所）</t>
  </si>
  <si>
    <r>
      <t>構成比（％）</t>
    </r>
    <r>
      <rPr>
        <sz val="10"/>
        <color indexed="8"/>
        <rFont val="ＭＳ ゴシック"/>
        <family val="3"/>
      </rPr>
      <t>(A)</t>
    </r>
  </si>
  <si>
    <t>全産業（S 公務を除く）</t>
  </si>
  <si>
    <t>第１－５表　産業大分類別従業者数（民営事業所）</t>
  </si>
  <si>
    <t>H28</t>
  </si>
  <si>
    <t>実数（人）</t>
  </si>
  <si>
    <t>全国順位</t>
  </si>
  <si>
    <t>A～R</t>
  </si>
  <si>
    <t>―</t>
  </si>
  <si>
    <t>099</t>
  </si>
  <si>
    <t>その他の食料品製造業</t>
  </si>
  <si>
    <t>自動車・同附属品製造業</t>
  </si>
  <si>
    <t>県順位</t>
  </si>
  <si>
    <t>産業中分類</t>
  </si>
  <si>
    <t>24</t>
  </si>
  <si>
    <t>金属製品製造業</t>
  </si>
  <si>
    <t>09</t>
  </si>
  <si>
    <t>食料品製造業</t>
  </si>
  <si>
    <t>21</t>
  </si>
  <si>
    <t>窯業・土石製品製造業</t>
  </si>
  <si>
    <t>18</t>
  </si>
  <si>
    <t>プラスチック製品製造業（別掲を除く）</t>
  </si>
  <si>
    <t>26</t>
  </si>
  <si>
    <t>生産用機械器具製造業</t>
  </si>
  <si>
    <t>その他の製造業</t>
  </si>
  <si>
    <t>電気機械器具製造業</t>
  </si>
  <si>
    <t>繊維工業</t>
  </si>
  <si>
    <t>15</t>
  </si>
  <si>
    <t>印刷・同関連業</t>
  </si>
  <si>
    <t>輸送用機械器具製造業</t>
  </si>
  <si>
    <t>はん用機械器具製造業</t>
  </si>
  <si>
    <t>12</t>
  </si>
  <si>
    <t>木材・木製品製造業（家具を除く）</t>
  </si>
  <si>
    <t>化学工業</t>
  </si>
  <si>
    <t>業務用機械器具製造業</t>
  </si>
  <si>
    <t>パルプ・紙・紙加工品製造業</t>
  </si>
  <si>
    <t>鉄鋼業</t>
  </si>
  <si>
    <t>非鉄金属製造業</t>
  </si>
  <si>
    <t>電子部品・デバイス・電子回路製造業</t>
  </si>
  <si>
    <t>飲料・たばこ・飼料製造業</t>
  </si>
  <si>
    <t>第１－１３表　「製造業」における産業中分類別従業者数</t>
  </si>
  <si>
    <t>29</t>
  </si>
  <si>
    <t>25</t>
  </si>
  <si>
    <t>22</t>
  </si>
  <si>
    <t>23</t>
  </si>
  <si>
    <t>28</t>
  </si>
  <si>
    <t>11</t>
  </si>
  <si>
    <t>19</t>
  </si>
  <si>
    <t>ゴム製品製造業</t>
  </si>
  <si>
    <t>第１－１４表　「製造業」における産業小分類別事業所数（上位２０分類）</t>
  </si>
  <si>
    <t>E</t>
  </si>
  <si>
    <t>―</t>
  </si>
  <si>
    <t>建設用・建築用金属製品製造業（製缶板金業を含む)</t>
  </si>
  <si>
    <t>骨材・石工品等製造業</t>
  </si>
  <si>
    <t>印刷業</t>
  </si>
  <si>
    <t>他に分類されない製造業</t>
  </si>
  <si>
    <t>発電用・送電用・配電用電気機械器具製造業</t>
  </si>
  <si>
    <t>セメント・同製品製造業</t>
  </si>
  <si>
    <t>外衣・シャツ製造業（和式を除く）</t>
  </si>
  <si>
    <t>その他の生産用機械・同部分品製造業</t>
  </si>
  <si>
    <t>金属素形材製品製造業</t>
  </si>
  <si>
    <t>092</t>
  </si>
  <si>
    <t>水産食料品製造業</t>
  </si>
  <si>
    <t>工業用プラスチック製品製造業</t>
  </si>
  <si>
    <t>その他のプラスチック製品製造業</t>
  </si>
  <si>
    <t>金属加工機械製造業</t>
  </si>
  <si>
    <t>097</t>
  </si>
  <si>
    <t>パン・菓子製造業</t>
  </si>
  <si>
    <t>建具製造業</t>
  </si>
  <si>
    <t>金属被覆・彫刻業，熱処理業（ほうろう鉄器を除く）</t>
  </si>
  <si>
    <t>畳等生活雑貨製品製造業</t>
  </si>
  <si>
    <t>陶磁器・同関連製品製造業</t>
  </si>
  <si>
    <t>第１－１６表　産業大分類別男性従業者数</t>
  </si>
  <si>
    <t>男性従業者数</t>
  </si>
  <si>
    <t>第１－１７表　産業大分類別女性従業者数</t>
  </si>
  <si>
    <t>女性従業者数</t>
  </si>
  <si>
    <t>全産業（S 公務を除く）</t>
  </si>
  <si>
    <t>H</t>
  </si>
  <si>
    <t>学術研究，専門・技術サービス業</t>
  </si>
  <si>
    <t>R</t>
  </si>
  <si>
    <t>(注)「売上高」は必要な事項の数値が得られた事業所を対象として集計した。</t>
  </si>
  <si>
    <t>(注)以下の産業については事業所単位の売り上げ金額が把握できないため，表から除いた。</t>
  </si>
  <si>
    <t>(注)「売上高」は必要な事項の数値が得られた事業所を対象として集計した。</t>
  </si>
  <si>
    <t>(注)「C　鉱業，採石業，砂利採取業」は，売上額が秘匿されていない市町村のうち上位５位を表示している。</t>
  </si>
  <si>
    <t>(注)付加価値額とは，企業の生産活動によって新たに生み出された価値のことで，生産額から原材料等の</t>
  </si>
  <si>
    <t>(注)「C　工業，採石業，砂利採取業」の付加価値額（百万円）は，日立市と神栖市が同額で第１位となった。</t>
  </si>
  <si>
    <t>(注)「C　工業，採石業，砂利採取業」，「F　電気・ガス・熱供給・水道業」，「H　運輸業，郵便業」，「J　金融業，</t>
  </si>
  <si>
    <t>(注)事業所数は事業内容等不詳の事業所を含む。</t>
  </si>
  <si>
    <t>(注)事業所単位の付加価値額は，企業単位で把握した付加価値額を事業従事者数により傘下事業所に</t>
  </si>
  <si>
    <t>　あん分することにより，全産業について集計している。</t>
  </si>
  <si>
    <t>（注）「企業等」とは，県内に本所を置き，事業・活動を行う法人及び個人経営の事業所で，本所と支所を含めた全体，及び単独事業所をいう。</t>
  </si>
  <si>
    <t>H26</t>
  </si>
  <si>
    <t>A～Ｂ</t>
  </si>
  <si>
    <t>C</t>
  </si>
  <si>
    <t>E</t>
  </si>
  <si>
    <t>G</t>
  </si>
  <si>
    <t>I</t>
  </si>
  <si>
    <t>K</t>
  </si>
  <si>
    <t>L</t>
  </si>
  <si>
    <t>M</t>
  </si>
  <si>
    <t>N</t>
  </si>
  <si>
    <t>O</t>
  </si>
  <si>
    <t>教育，学習支援業（その他の教育，学習支援業）</t>
  </si>
  <si>
    <t>Q</t>
  </si>
  <si>
    <t>複合サービス事業（協同組合）</t>
  </si>
  <si>
    <t>R</t>
  </si>
  <si>
    <t>サービス業（他に分類されないもの）（政治・経済・文化団体，宗教を除く）</t>
  </si>
  <si>
    <t>　文字情報制作業」，「運輸業・郵便業」，「金融業・保険業」，「学校教育」，「郵便局」，</t>
  </si>
  <si>
    <t>　「政治・経済・文化団体」及び「宗教」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</si>
</sst>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 &quot;0.0"/>
    <numFmt numFmtId="179" formatCode="#,##0.0;&quot;△ &quot;#,##0.0"/>
    <numFmt numFmtId="180" formatCode="#,##0;&quot;△ &quot;#,##0"/>
    <numFmt numFmtId="181" formatCode="0_ "/>
    <numFmt numFmtId="182" formatCode="#,##0_);[Red]\(#,##0\)"/>
  </numFmts>
  <fonts count="77">
    <font>
      <sz val="10"/>
      <color theme="1"/>
      <name val="ＭＳ 明朝"/>
      <family val="1"/>
    </font>
    <font>
      <sz val="11"/>
      <color indexed="8"/>
      <name val="ＭＳ Ｐゴシック"/>
      <family val="3"/>
    </font>
    <font>
      <sz val="6"/>
      <name val="ＭＳ 明朝"/>
      <family val="1"/>
    </font>
    <font>
      <sz val="11"/>
      <name val="ＭＳ Ｐゴシック"/>
      <family val="3"/>
    </font>
    <font>
      <sz val="10"/>
      <name val="ＭＳ 明朝"/>
      <family val="1"/>
    </font>
    <font>
      <sz val="10"/>
      <color indexed="9"/>
      <name val="ＭＳ 明朝"/>
      <family val="1"/>
    </font>
    <font>
      <sz val="6"/>
      <name val="ＭＳ Ｐゴシック"/>
      <family val="3"/>
    </font>
    <font>
      <sz val="9"/>
      <color indexed="8"/>
      <name val="Times New Roman"/>
      <family val="1"/>
    </font>
    <font>
      <sz val="11"/>
      <color indexed="8"/>
      <name val="ＭＳ 明朝"/>
      <family val="1"/>
    </font>
    <font>
      <sz val="11"/>
      <color indexed="8"/>
      <name val="ＭＳ ゴシック"/>
      <family val="3"/>
    </font>
    <font>
      <sz val="8"/>
      <color indexed="8"/>
      <name val="ＭＳ 明朝"/>
      <family val="1"/>
    </font>
    <font>
      <sz val="9"/>
      <color indexed="8"/>
      <name val="ＭＳ 明朝"/>
      <family val="1"/>
    </font>
    <font>
      <sz val="11"/>
      <color indexed="10"/>
      <name val="ＭＳ ゴシック"/>
      <family val="3"/>
    </font>
    <font>
      <sz val="11"/>
      <color indexed="10"/>
      <name val="ＭＳ 明朝"/>
      <family val="1"/>
    </font>
    <font>
      <sz val="10"/>
      <color indexed="10"/>
      <name val="ＭＳ 明朝"/>
      <family val="1"/>
    </font>
    <font>
      <sz val="18"/>
      <color indexed="10"/>
      <name val="ＭＳ 明朝"/>
      <family val="1"/>
    </font>
    <font>
      <sz val="16"/>
      <color indexed="8"/>
      <name val="ＭＳ Ｐゴシック"/>
      <family val="3"/>
    </font>
    <font>
      <sz val="12"/>
      <color indexed="8"/>
      <name val="ＭＳ Ｐ明朝"/>
      <family val="1"/>
    </font>
    <font>
      <sz val="10"/>
      <color indexed="8"/>
      <name val="ＭＳ Ｐ明朝"/>
      <family val="1"/>
    </font>
    <font>
      <sz val="12"/>
      <color indexed="8"/>
      <name val="ＭＳ 明朝"/>
      <family val="1"/>
    </font>
    <font>
      <sz val="12"/>
      <color indexed="8"/>
      <name val="ＭＳ Ｐゴシック"/>
      <family val="3"/>
    </font>
    <font>
      <sz val="9"/>
      <color indexed="8"/>
      <name val="ＭＳ Ｐ明朝"/>
      <family val="1"/>
    </font>
    <font>
      <sz val="10"/>
      <color indexed="8"/>
      <name val="ＭＳ ゴシック"/>
      <family val="3"/>
    </font>
    <font>
      <sz val="11"/>
      <color indexed="8"/>
      <name val="ＭＳ Ｐ明朝"/>
      <family val="1"/>
    </font>
    <font>
      <sz val="16"/>
      <color indexed="8"/>
      <name val="ＭＳ 明朝"/>
      <family val="1"/>
    </font>
    <font>
      <sz val="10"/>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sz val="9"/>
      <color theme="1"/>
      <name val="Times New Roman"/>
      <family val="1"/>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0"/>
      <color rgb="FFFF0000"/>
      <name val="ＭＳ 明朝"/>
      <family val="1"/>
    </font>
    <font>
      <sz val="11"/>
      <color rgb="FFFF0000"/>
      <name val="ＭＳ ゴシック"/>
      <family val="3"/>
    </font>
    <font>
      <sz val="11"/>
      <color rgb="FFFF0000"/>
      <name val="ＭＳ 明朝"/>
      <family val="1"/>
    </font>
    <font>
      <sz val="18"/>
      <color rgb="FFFF0000"/>
      <name val="ＭＳ 明朝"/>
      <family val="1"/>
    </font>
    <font>
      <sz val="16"/>
      <color theme="1"/>
      <name val="Calibri"/>
      <family val="3"/>
    </font>
    <font>
      <sz val="12"/>
      <color theme="1"/>
      <name val="ＭＳ Ｐ明朝"/>
      <family val="1"/>
    </font>
    <font>
      <sz val="10"/>
      <color theme="1"/>
      <name val="ＭＳ Ｐ明朝"/>
      <family val="1"/>
    </font>
    <font>
      <sz val="12"/>
      <color theme="1"/>
      <name val="ＭＳ 明朝"/>
      <family val="1"/>
    </font>
    <font>
      <sz val="9"/>
      <color theme="1"/>
      <name val="ＭＳ Ｐ明朝"/>
      <family val="1"/>
    </font>
    <font>
      <sz val="11"/>
      <color theme="1"/>
      <name val="ＭＳ Ｐ明朝"/>
      <family val="1"/>
    </font>
    <font>
      <sz val="16"/>
      <color theme="1"/>
      <name val="ＭＳ Ｐゴシック"/>
      <family val="3"/>
    </font>
    <font>
      <sz val="8"/>
      <color theme="1"/>
      <name val="ＭＳ 明朝"/>
      <family val="1"/>
    </font>
    <font>
      <sz val="16"/>
      <color theme="1"/>
      <name val="ＭＳ 明朝"/>
      <family val="1"/>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rgb="FFFFFF00"/>
        <bgColor indexed="64"/>
      </patternFill>
    </fill>
    <fill>
      <patternFill patternType="solid">
        <fgColor theme="3" tint="0.799979984760284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top style="thin"/>
      <bottom style="thin"/>
    </border>
    <border>
      <left/>
      <right style="thin"/>
      <top style="thin"/>
      <bottom style="double"/>
    </border>
    <border>
      <left/>
      <right style="thin"/>
      <top/>
      <bottom style="thin"/>
    </border>
    <border>
      <left style="thin"/>
      <right style="thin"/>
      <top/>
      <bottom style="thin"/>
    </border>
    <border>
      <left/>
      <right style="thin"/>
      <top style="thin"/>
      <bottom style="thin"/>
    </border>
    <border>
      <left style="thin"/>
      <right/>
      <top style="thin"/>
      <bottom style="double"/>
    </border>
    <border>
      <left style="thin"/>
      <right/>
      <top/>
      <bottom style="thin"/>
    </border>
    <border>
      <left style="medium"/>
      <right/>
      <top style="medium"/>
      <bottom style="medium"/>
    </border>
    <border>
      <left style="thin"/>
      <right style="thin"/>
      <top style="medium"/>
      <bottom style="medium"/>
    </border>
    <border>
      <left/>
      <right/>
      <top/>
      <bottom style="thin"/>
    </border>
    <border>
      <left/>
      <right style="thin"/>
      <top/>
      <bottom style="double"/>
    </border>
    <border>
      <left style="medium"/>
      <right style="thin"/>
      <top style="medium"/>
      <bottom style="thin"/>
    </border>
    <border>
      <left style="thin"/>
      <right style="medium"/>
      <top style="medium"/>
      <bottom style="thin"/>
    </border>
    <border>
      <left style="medium"/>
      <right style="thin"/>
      <top style="thin"/>
      <bottom style="double"/>
    </border>
    <border>
      <left/>
      <right style="medium"/>
      <top/>
      <bottom style="double"/>
    </border>
    <border>
      <left style="medium"/>
      <right style="thin"/>
      <top style="thin"/>
      <bottom style="thin"/>
    </border>
    <border>
      <left style="thin"/>
      <right style="medium"/>
      <top style="thin"/>
      <bottom style="thin"/>
    </border>
    <border>
      <left/>
      <right style="thin"/>
      <top style="thin"/>
      <bottom/>
    </border>
    <border>
      <left style="thin"/>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thin"/>
      <right/>
      <top/>
      <bottom/>
    </border>
    <border>
      <left/>
      <right style="thin"/>
      <top/>
      <bottom/>
    </border>
    <border>
      <left style="thin"/>
      <right/>
      <top style="thin"/>
      <bottom/>
    </border>
    <border>
      <left/>
      <right style="thin"/>
      <top style="medium"/>
      <bottom style="medium"/>
    </border>
    <border>
      <left style="thin"/>
      <right style="thin"/>
      <top style="medium"/>
      <bottom style="thin"/>
    </border>
    <border>
      <left/>
      <right/>
      <top style="thin"/>
      <bottom style="thin"/>
    </border>
    <border>
      <left style="thin"/>
      <right style="thin"/>
      <top/>
      <bottom style="double"/>
    </border>
    <border>
      <left style="thin"/>
      <right style="thin"/>
      <top/>
      <bottom/>
    </border>
    <border>
      <left style="thin"/>
      <right/>
      <top style="double"/>
      <bottom style="thin"/>
    </border>
    <border>
      <left/>
      <right style="thin"/>
      <top style="double"/>
      <bottom style="thin"/>
    </border>
    <border>
      <left style="medium"/>
      <right/>
      <top style="thin"/>
      <bottom style="thin"/>
    </border>
    <border>
      <left/>
      <right style="medium"/>
      <top style="thin"/>
      <bottom style="thin"/>
    </border>
    <border>
      <left style="thin"/>
      <right/>
      <top style="medium"/>
      <bottom style="thin"/>
    </border>
    <border>
      <left/>
      <right style="medium"/>
      <top style="medium"/>
      <bottom style="thin"/>
    </border>
    <border>
      <left style="medium"/>
      <right/>
      <top style="double"/>
      <bottom style="thin"/>
    </border>
    <border>
      <left/>
      <right style="medium"/>
      <top style="double"/>
      <bottom style="thin"/>
    </border>
    <border>
      <left style="thin"/>
      <right/>
      <top/>
      <bottom style="double"/>
    </border>
    <border>
      <left style="medium"/>
      <right/>
      <top/>
      <bottom style="thin"/>
    </border>
    <border>
      <left/>
      <right style="medium"/>
      <top/>
      <bottom style="thin"/>
    </border>
    <border>
      <left/>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0" borderId="0" applyFill="0" applyBorder="0" applyAlignment="0">
      <protection/>
    </xf>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2" fillId="0" borderId="0" applyFont="0" applyFill="0" applyBorder="0" applyAlignment="0" applyProtection="0"/>
    <xf numFmtId="40" fontId="0" fillId="0" borderId="0" applyFont="0" applyFill="0" applyBorder="0" applyAlignment="0" applyProtection="0"/>
    <xf numFmtId="38" fontId="4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protection/>
    </xf>
    <xf numFmtId="0" fontId="3" fillId="0" borderId="0">
      <alignment/>
      <protection/>
    </xf>
    <xf numFmtId="0" fontId="42" fillId="0" borderId="0">
      <alignment vertical="center"/>
      <protection/>
    </xf>
    <xf numFmtId="0" fontId="59" fillId="32" borderId="0" applyNumberFormat="0" applyBorder="0" applyAlignment="0" applyProtection="0"/>
  </cellStyleXfs>
  <cellXfs count="326">
    <xf numFmtId="0" fontId="0" fillId="0" borderId="0" xfId="0" applyAlignment="1">
      <alignment vertical="center"/>
    </xf>
    <xf numFmtId="0" fontId="60" fillId="0" borderId="0" xfId="0" applyFont="1" applyAlignment="1">
      <alignment vertical="center"/>
    </xf>
    <xf numFmtId="176" fontId="60" fillId="0" borderId="0" xfId="0" applyNumberFormat="1" applyFont="1" applyAlignment="1">
      <alignment vertical="center"/>
    </xf>
    <xf numFmtId="177" fontId="0" fillId="0" borderId="10" xfId="0" applyNumberFormat="1" applyFill="1" applyBorder="1" applyAlignment="1">
      <alignment vertical="center"/>
    </xf>
    <xf numFmtId="176" fontId="0" fillId="0" borderId="10" xfId="0" applyNumberFormat="1" applyFill="1" applyBorder="1" applyAlignment="1">
      <alignment vertical="center"/>
    </xf>
    <xf numFmtId="177" fontId="0" fillId="0" borderId="11" xfId="0" applyNumberFormat="1" applyBorder="1" applyAlignment="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61" fillId="0" borderId="0" xfId="0" applyFont="1" applyAlignment="1">
      <alignment vertical="center"/>
    </xf>
    <xf numFmtId="0" fontId="0" fillId="0" borderId="12" xfId="0" applyBorder="1" applyAlignment="1">
      <alignment horizontal="right" vertical="center"/>
    </xf>
    <xf numFmtId="177" fontId="0" fillId="0" borderId="11" xfId="0" applyNumberFormat="1" applyFont="1" applyFill="1" applyBorder="1" applyAlignment="1">
      <alignment vertical="center"/>
    </xf>
    <xf numFmtId="176" fontId="0" fillId="0" borderId="11" xfId="0" applyNumberFormat="1" applyFont="1" applyFill="1" applyBorder="1" applyAlignment="1">
      <alignment vertical="center"/>
    </xf>
    <xf numFmtId="0" fontId="4" fillId="0" borderId="0" xfId="0" applyFont="1" applyAlignment="1">
      <alignment vertical="center"/>
    </xf>
    <xf numFmtId="0" fontId="60" fillId="0" borderId="0" xfId="0" applyFont="1" applyBorder="1" applyAlignment="1">
      <alignment horizontal="center" vertical="center"/>
    </xf>
    <xf numFmtId="0" fontId="0" fillId="0" borderId="13" xfId="0" applyFill="1" applyBorder="1" applyAlignment="1">
      <alignment vertical="center" shrinkToFit="1"/>
    </xf>
    <xf numFmtId="0" fontId="0" fillId="0" borderId="11" xfId="0" applyBorder="1" applyAlignment="1">
      <alignment vertical="center"/>
    </xf>
    <xf numFmtId="177" fontId="60" fillId="0" borderId="0" xfId="0" applyNumberFormat="1" applyFont="1" applyAlignment="1">
      <alignment vertical="center"/>
    </xf>
    <xf numFmtId="0" fontId="0" fillId="0" borderId="14" xfId="0" applyBorder="1" applyAlignment="1">
      <alignment vertical="center" shrinkToFit="1"/>
    </xf>
    <xf numFmtId="177" fontId="0" fillId="0" borderId="15" xfId="0" applyNumberFormat="1" applyBorder="1" applyAlignment="1">
      <alignment vertical="center"/>
    </xf>
    <xf numFmtId="176" fontId="0" fillId="0" borderId="15" xfId="0" applyNumberFormat="1" applyBorder="1" applyAlignment="1">
      <alignment vertical="center"/>
    </xf>
    <xf numFmtId="0" fontId="0" fillId="0" borderId="16" xfId="0" applyBorder="1" applyAlignment="1">
      <alignment vertical="center" shrinkToFit="1"/>
    </xf>
    <xf numFmtId="177" fontId="0" fillId="0" borderId="0" xfId="0" applyNumberFormat="1" applyAlignment="1">
      <alignment vertical="center"/>
    </xf>
    <xf numFmtId="0" fontId="0" fillId="0" borderId="0" xfId="0" applyBorder="1" applyAlignment="1">
      <alignment vertical="center"/>
    </xf>
    <xf numFmtId="177" fontId="0" fillId="0" borderId="11" xfId="0" applyNumberFormat="1" applyBorder="1" applyAlignment="1">
      <alignment horizontal="center" vertical="center" shrinkToFit="1"/>
    </xf>
    <xf numFmtId="0" fontId="0" fillId="0" borderId="11" xfId="0" applyBorder="1" applyAlignment="1">
      <alignment horizontal="center" vertical="center" wrapText="1" shrinkToFit="1"/>
    </xf>
    <xf numFmtId="0" fontId="0" fillId="0" borderId="17" xfId="0" applyFill="1" applyBorder="1" applyAlignment="1">
      <alignment horizontal="right" vertical="center" shrinkToFit="1"/>
    </xf>
    <xf numFmtId="0" fontId="0" fillId="0" borderId="18" xfId="0" applyBorder="1" applyAlignment="1">
      <alignment horizontal="right" vertical="center" shrinkToFit="1"/>
    </xf>
    <xf numFmtId="0" fontId="0" fillId="0" borderId="12" xfId="0" applyFont="1" applyBorder="1" applyAlignment="1">
      <alignment horizontal="right" vertical="center"/>
    </xf>
    <xf numFmtId="0" fontId="0" fillId="0" borderId="16" xfId="0" applyFont="1" applyBorder="1" applyAlignment="1">
      <alignment vertical="center" shrinkToFit="1"/>
    </xf>
    <xf numFmtId="177" fontId="0" fillId="0" borderId="11" xfId="0" applyNumberFormat="1" applyFont="1" applyBorder="1" applyAlignment="1">
      <alignment vertical="center"/>
    </xf>
    <xf numFmtId="0" fontId="0" fillId="0" borderId="12" xfId="0" applyFont="1" applyFill="1" applyBorder="1" applyAlignment="1">
      <alignment horizontal="right" vertical="center"/>
    </xf>
    <xf numFmtId="0" fontId="0" fillId="0" borderId="16" xfId="0" applyFont="1" applyFill="1" applyBorder="1" applyAlignment="1">
      <alignment vertical="center" shrinkToFit="1"/>
    </xf>
    <xf numFmtId="176" fontId="0" fillId="0" borderId="11" xfId="0" applyNumberFormat="1" applyFont="1" applyBorder="1" applyAlignment="1">
      <alignment vertical="center"/>
    </xf>
    <xf numFmtId="176" fontId="62" fillId="33" borderId="11" xfId="0" applyNumberFormat="1" applyFont="1" applyFill="1" applyBorder="1" applyAlignment="1">
      <alignment vertical="center"/>
    </xf>
    <xf numFmtId="179" fontId="60" fillId="0" borderId="11" xfId="0" applyNumberFormat="1" applyFont="1" applyBorder="1" applyAlignment="1">
      <alignment vertical="center"/>
    </xf>
    <xf numFmtId="0" fontId="62" fillId="33" borderId="19" xfId="0" applyFont="1" applyFill="1" applyBorder="1" applyAlignment="1">
      <alignment horizontal="distributed" vertical="center" indent="1"/>
    </xf>
    <xf numFmtId="176" fontId="62" fillId="33" borderId="20" xfId="0" applyNumberFormat="1" applyFont="1" applyFill="1" applyBorder="1" applyAlignment="1">
      <alignment vertical="center"/>
    </xf>
    <xf numFmtId="0" fontId="62" fillId="33" borderId="15" xfId="0" applyFont="1" applyFill="1" applyBorder="1" applyAlignment="1">
      <alignment horizontal="distributed" vertical="center" indent="1"/>
    </xf>
    <xf numFmtId="176" fontId="62" fillId="33" borderId="15" xfId="0" applyNumberFormat="1" applyFont="1" applyFill="1" applyBorder="1" applyAlignment="1">
      <alignment vertical="center"/>
    </xf>
    <xf numFmtId="0" fontId="62" fillId="33" borderId="11" xfId="0" applyFont="1" applyFill="1" applyBorder="1" applyAlignment="1">
      <alignment horizontal="distributed" vertical="center" indent="1"/>
    </xf>
    <xf numFmtId="180" fontId="60" fillId="0" borderId="11" xfId="0" applyNumberFormat="1" applyFont="1" applyBorder="1" applyAlignment="1">
      <alignment vertical="center"/>
    </xf>
    <xf numFmtId="0" fontId="60" fillId="33" borderId="11" xfId="0" applyFont="1" applyFill="1" applyBorder="1" applyAlignment="1">
      <alignment horizontal="center" vertical="center" wrapText="1"/>
    </xf>
    <xf numFmtId="0" fontId="60" fillId="33" borderId="12" xfId="0" applyFont="1" applyFill="1" applyBorder="1" applyAlignment="1">
      <alignment horizontal="right" vertical="center"/>
    </xf>
    <xf numFmtId="0" fontId="0" fillId="0" borderId="11" xfId="0" applyBorder="1" applyAlignment="1">
      <alignment horizontal="center" vertical="center" wrapText="1"/>
    </xf>
    <xf numFmtId="0" fontId="60" fillId="33" borderId="16"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0" xfId="0" applyFont="1" applyBorder="1" applyAlignment="1">
      <alignment horizontal="centerContinuous" vertical="center"/>
    </xf>
    <xf numFmtId="0" fontId="60" fillId="0" borderId="0" xfId="0" applyFont="1" applyBorder="1" applyAlignment="1">
      <alignment vertical="center" wrapText="1"/>
    </xf>
    <xf numFmtId="38" fontId="60" fillId="0" borderId="0" xfId="49" applyFont="1" applyFill="1" applyBorder="1" applyAlignment="1">
      <alignment horizontal="center" vertical="center"/>
    </xf>
    <xf numFmtId="180" fontId="60" fillId="0" borderId="0" xfId="0" applyNumberFormat="1" applyFont="1" applyBorder="1" applyAlignment="1">
      <alignment vertical="center"/>
    </xf>
    <xf numFmtId="38" fontId="60" fillId="0" borderId="0" xfId="49" applyFont="1" applyFill="1" applyBorder="1" applyAlignment="1">
      <alignment horizontal="center" vertical="center" wrapText="1"/>
    </xf>
    <xf numFmtId="179" fontId="60" fillId="0" borderId="0" xfId="0" applyNumberFormat="1" applyFont="1" applyBorder="1" applyAlignment="1">
      <alignment vertical="center"/>
    </xf>
    <xf numFmtId="0" fontId="0" fillId="0" borderId="0" xfId="0" applyBorder="1" applyAlignment="1">
      <alignment vertical="center"/>
    </xf>
    <xf numFmtId="0" fontId="60" fillId="33" borderId="16" xfId="0" applyFont="1" applyFill="1" applyBorder="1" applyAlignment="1">
      <alignment vertical="center"/>
    </xf>
    <xf numFmtId="0" fontId="60" fillId="33" borderId="16" xfId="0" applyFont="1" applyFill="1" applyBorder="1" applyAlignment="1">
      <alignment vertical="center" shrinkToFit="1"/>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177" fontId="65" fillId="0" borderId="0" xfId="0" applyNumberFormat="1" applyFont="1" applyAlignment="1">
      <alignment vertical="center"/>
    </xf>
    <xf numFmtId="176" fontId="65" fillId="0" borderId="0" xfId="0" applyNumberFormat="1" applyFont="1" applyAlignment="1">
      <alignment vertical="center"/>
    </xf>
    <xf numFmtId="177" fontId="63" fillId="0" borderId="0" xfId="0" applyNumberFormat="1" applyFont="1" applyAlignment="1">
      <alignment vertical="center"/>
    </xf>
    <xf numFmtId="176" fontId="63" fillId="0" borderId="0" xfId="0" applyNumberFormat="1" applyFont="1" applyAlignment="1">
      <alignment vertical="center"/>
    </xf>
    <xf numFmtId="0" fontId="0" fillId="0" borderId="0" xfId="0" applyFill="1" applyAlignment="1">
      <alignment vertical="center"/>
    </xf>
    <xf numFmtId="0" fontId="61" fillId="0" borderId="0" xfId="0" applyFont="1" applyFill="1" applyAlignment="1">
      <alignment vertical="center"/>
    </xf>
    <xf numFmtId="0" fontId="60" fillId="0" borderId="21" xfId="0" applyFont="1" applyFill="1" applyBorder="1" applyAlignment="1">
      <alignment vertical="center"/>
    </xf>
    <xf numFmtId="0" fontId="0" fillId="0" borderId="11" xfId="0" applyFill="1" applyBorder="1" applyAlignment="1">
      <alignment horizontal="center" vertical="center"/>
    </xf>
    <xf numFmtId="176" fontId="0" fillId="0" borderId="11" xfId="0" applyNumberFormat="1" applyFont="1" applyFill="1" applyBorder="1" applyAlignment="1">
      <alignment horizontal="center" vertical="center" wrapText="1"/>
    </xf>
    <xf numFmtId="0" fontId="0" fillId="33" borderId="18" xfId="0" applyFill="1" applyBorder="1" applyAlignment="1">
      <alignment horizontal="right" vertical="center"/>
    </xf>
    <xf numFmtId="176" fontId="0" fillId="0" borderId="15" xfId="0" applyNumberFormat="1" applyFill="1" applyBorder="1" applyAlignment="1">
      <alignment vertical="center"/>
    </xf>
    <xf numFmtId="181" fontId="0" fillId="0" borderId="15" xfId="0" applyNumberFormat="1" applyFill="1" applyBorder="1" applyAlignment="1">
      <alignment vertical="center"/>
    </xf>
    <xf numFmtId="177" fontId="0" fillId="0" borderId="15" xfId="0" applyNumberFormat="1" applyFill="1" applyBorder="1" applyAlignment="1">
      <alignment vertical="center"/>
    </xf>
    <xf numFmtId="0" fontId="0" fillId="33" borderId="12" xfId="0" applyFill="1" applyBorder="1" applyAlignment="1">
      <alignment horizontal="right" vertical="center"/>
    </xf>
    <xf numFmtId="0" fontId="0" fillId="33" borderId="16" xfId="0" applyFill="1" applyBorder="1" applyAlignment="1">
      <alignment vertical="center" shrinkToFit="1"/>
    </xf>
    <xf numFmtId="177" fontId="0" fillId="0" borderId="11" xfId="0" applyNumberFormat="1" applyFill="1" applyBorder="1" applyAlignment="1">
      <alignment vertical="center"/>
    </xf>
    <xf numFmtId="0" fontId="0" fillId="34" borderId="12" xfId="0" applyFill="1" applyBorder="1" applyAlignment="1">
      <alignment horizontal="right" vertical="center"/>
    </xf>
    <xf numFmtId="0" fontId="0" fillId="34" borderId="16" xfId="0" applyFill="1" applyBorder="1" applyAlignment="1">
      <alignment vertical="center" wrapText="1" shrinkToFit="1"/>
    </xf>
    <xf numFmtId="177" fontId="0" fillId="34" borderId="11" xfId="0" applyNumberFormat="1" applyFill="1" applyBorder="1" applyAlignment="1">
      <alignment vertical="center"/>
    </xf>
    <xf numFmtId="176" fontId="0" fillId="34" borderId="15" xfId="0" applyNumberFormat="1" applyFill="1" applyBorder="1" applyAlignment="1">
      <alignment vertical="center"/>
    </xf>
    <xf numFmtId="181" fontId="0" fillId="34" borderId="15" xfId="0" applyNumberFormat="1" applyFill="1" applyBorder="1" applyAlignment="1">
      <alignment vertical="center"/>
    </xf>
    <xf numFmtId="0" fontId="0" fillId="34" borderId="16" xfId="0" applyFill="1" applyBorder="1" applyAlignment="1">
      <alignment vertical="center" wrapText="1"/>
    </xf>
    <xf numFmtId="0" fontId="0" fillId="34" borderId="16" xfId="0" applyFill="1" applyBorder="1" applyAlignment="1">
      <alignment vertical="center" shrinkToFit="1"/>
    </xf>
    <xf numFmtId="0" fontId="0" fillId="0" borderId="0" xfId="0" applyFill="1" applyBorder="1" applyAlignment="1">
      <alignment vertical="center"/>
    </xf>
    <xf numFmtId="0" fontId="66" fillId="0" borderId="0" xfId="0" applyFont="1" applyAlignment="1">
      <alignment vertical="center"/>
    </xf>
    <xf numFmtId="0" fontId="0" fillId="0" borderId="11" xfId="0" applyFill="1" applyBorder="1" applyAlignment="1">
      <alignment horizontal="center" vertical="center" shrinkToFit="1"/>
    </xf>
    <xf numFmtId="177" fontId="0" fillId="34" borderId="15" xfId="0" applyNumberFormat="1" applyFill="1" applyBorder="1" applyAlignment="1">
      <alignment vertical="center"/>
    </xf>
    <xf numFmtId="177" fontId="0" fillId="34" borderId="11" xfId="0" applyNumberFormat="1" applyFill="1" applyBorder="1" applyAlignment="1">
      <alignment vertical="center"/>
    </xf>
    <xf numFmtId="176" fontId="0" fillId="34" borderId="15" xfId="0" applyNumberFormat="1" applyFill="1" applyBorder="1" applyAlignment="1">
      <alignment vertical="center"/>
    </xf>
    <xf numFmtId="181" fontId="0" fillId="34" borderId="15" xfId="0" applyNumberFormat="1" applyFill="1" applyBorder="1" applyAlignment="1">
      <alignment vertical="center"/>
    </xf>
    <xf numFmtId="0" fontId="42" fillId="0" borderId="0" xfId="64">
      <alignment vertical="center"/>
      <protection/>
    </xf>
    <xf numFmtId="0" fontId="42" fillId="33" borderId="0" xfId="64" applyFill="1">
      <alignment vertical="center"/>
      <protection/>
    </xf>
    <xf numFmtId="0" fontId="67" fillId="33" borderId="0" xfId="64" applyFont="1" applyFill="1">
      <alignment vertical="center"/>
      <protection/>
    </xf>
    <xf numFmtId="0" fontId="42" fillId="33" borderId="0" xfId="64" applyFill="1" applyBorder="1">
      <alignment vertical="center"/>
      <protection/>
    </xf>
    <xf numFmtId="0" fontId="68" fillId="0" borderId="11" xfId="64" applyFont="1" applyBorder="1" applyAlignment="1">
      <alignment horizontal="centerContinuous" vertical="center"/>
      <protection/>
    </xf>
    <xf numFmtId="0" fontId="69" fillId="0" borderId="10" xfId="64" applyFont="1" applyBorder="1" applyAlignment="1">
      <alignment horizontal="center" vertical="center" wrapText="1"/>
      <protection/>
    </xf>
    <xf numFmtId="0" fontId="69" fillId="0" borderId="22" xfId="64" applyFont="1" applyBorder="1" applyAlignment="1">
      <alignment horizontal="center" vertical="center" wrapText="1"/>
      <protection/>
    </xf>
    <xf numFmtId="38" fontId="70" fillId="0" borderId="11" xfId="49" applyFont="1" applyBorder="1" applyAlignment="1">
      <alignment vertical="center"/>
    </xf>
    <xf numFmtId="176" fontId="70" fillId="0" borderId="11" xfId="64" applyNumberFormat="1" applyFont="1" applyBorder="1" applyAlignment="1">
      <alignment vertical="center"/>
      <protection/>
    </xf>
    <xf numFmtId="0" fontId="42" fillId="33" borderId="0" xfId="64" applyFill="1" applyAlignment="1">
      <alignment horizontal="right" vertical="center"/>
      <protection/>
    </xf>
    <xf numFmtId="0" fontId="68" fillId="33" borderId="12" xfId="64" applyFont="1" applyFill="1" applyBorder="1" applyAlignment="1">
      <alignment horizontal="center" vertical="center"/>
      <protection/>
    </xf>
    <xf numFmtId="0" fontId="68" fillId="0" borderId="23" xfId="64" applyFont="1" applyBorder="1" applyAlignment="1">
      <alignment horizontal="centerContinuous" vertical="center"/>
      <protection/>
    </xf>
    <xf numFmtId="0" fontId="68" fillId="0" borderId="24" xfId="64" applyFont="1" applyBorder="1" applyAlignment="1">
      <alignment horizontal="centerContinuous" vertical="center"/>
      <protection/>
    </xf>
    <xf numFmtId="0" fontId="68" fillId="0" borderId="16" xfId="64" applyFont="1" applyBorder="1" applyAlignment="1">
      <alignment horizontal="centerContinuous" vertical="center"/>
      <protection/>
    </xf>
    <xf numFmtId="0" fontId="71" fillId="0" borderId="25" xfId="64" applyFont="1" applyBorder="1" applyAlignment="1">
      <alignment horizontal="center" vertical="center" wrapText="1"/>
      <protection/>
    </xf>
    <xf numFmtId="0" fontId="71" fillId="0" borderId="26" xfId="64" applyFont="1" applyBorder="1" applyAlignment="1">
      <alignment horizontal="center" vertical="center" wrapText="1"/>
      <protection/>
    </xf>
    <xf numFmtId="0" fontId="71" fillId="0" borderId="13" xfId="64" applyFont="1" applyBorder="1" applyAlignment="1">
      <alignment horizontal="center" vertical="center" wrapText="1"/>
      <protection/>
    </xf>
    <xf numFmtId="0" fontId="71" fillId="0" borderId="22" xfId="64" applyFont="1" applyBorder="1" applyAlignment="1">
      <alignment horizontal="center" vertical="center" wrapText="1"/>
      <protection/>
    </xf>
    <xf numFmtId="0" fontId="71" fillId="0" borderId="10" xfId="64" applyFont="1" applyBorder="1" applyAlignment="1">
      <alignment horizontal="center" vertical="center" wrapText="1"/>
      <protection/>
    </xf>
    <xf numFmtId="38" fontId="70" fillId="0" borderId="27" xfId="49" applyFont="1" applyBorder="1" applyAlignment="1">
      <alignment vertical="center"/>
    </xf>
    <xf numFmtId="176" fontId="70" fillId="0" borderId="28" xfId="64" applyNumberFormat="1" applyFont="1" applyBorder="1" applyAlignment="1">
      <alignment vertical="center"/>
      <protection/>
    </xf>
    <xf numFmtId="38" fontId="70" fillId="0" borderId="29" xfId="49" applyFont="1" applyBorder="1" applyAlignment="1">
      <alignment vertical="center"/>
    </xf>
    <xf numFmtId="176" fontId="70" fillId="0" borderId="30" xfId="64" applyNumberFormat="1" applyFont="1" applyBorder="1" applyAlignment="1">
      <alignment vertical="center"/>
      <protection/>
    </xf>
    <xf numFmtId="176" fontId="70" fillId="0" borderId="12" xfId="64" applyNumberFormat="1" applyFont="1" applyBorder="1" applyAlignment="1">
      <alignment vertical="center"/>
      <protection/>
    </xf>
    <xf numFmtId="38" fontId="70" fillId="0" borderId="31" xfId="49" applyFont="1" applyBorder="1" applyAlignment="1">
      <alignment vertical="center"/>
    </xf>
    <xf numFmtId="176" fontId="70" fillId="0" borderId="32" xfId="64" applyNumberFormat="1" applyFont="1" applyBorder="1" applyAlignment="1">
      <alignment vertical="center"/>
      <protection/>
    </xf>
    <xf numFmtId="38" fontId="70" fillId="0" borderId="16" xfId="49" applyFont="1" applyBorder="1" applyAlignment="1">
      <alignment vertical="center"/>
    </xf>
    <xf numFmtId="38" fontId="70" fillId="0" borderId="33" xfId="49" applyFont="1" applyBorder="1" applyAlignment="1">
      <alignment vertical="center"/>
    </xf>
    <xf numFmtId="0" fontId="42" fillId="0" borderId="0" xfId="64" applyAlignment="1">
      <alignment horizontal="right" vertical="center"/>
      <protection/>
    </xf>
    <xf numFmtId="0" fontId="0" fillId="0" borderId="11" xfId="0" applyBorder="1" applyAlignment="1">
      <alignment horizontal="center" vertical="center" shrinkToFit="1"/>
    </xf>
    <xf numFmtId="0" fontId="0" fillId="0" borderId="16" xfId="0" applyFill="1" applyBorder="1" applyAlignment="1">
      <alignment vertical="center" shrinkToFit="1"/>
    </xf>
    <xf numFmtId="176" fontId="0" fillId="0" borderId="11" xfId="0" applyNumberFormat="1" applyFill="1" applyBorder="1" applyAlignment="1">
      <alignment vertical="center"/>
    </xf>
    <xf numFmtId="0" fontId="60" fillId="0" borderId="0" xfId="0" applyFont="1" applyFill="1" applyAlignment="1">
      <alignment vertical="center"/>
    </xf>
    <xf numFmtId="176" fontId="60" fillId="0" borderId="0" xfId="0" applyNumberFormat="1" applyFont="1" applyFill="1" applyAlignment="1">
      <alignment vertical="center"/>
    </xf>
    <xf numFmtId="0" fontId="0" fillId="0" borderId="17" xfId="0" applyBorder="1" applyAlignment="1">
      <alignment horizontal="right" vertical="center"/>
    </xf>
    <xf numFmtId="0" fontId="0" fillId="0" borderId="13" xfId="0" applyFill="1" applyBorder="1" applyAlignment="1">
      <alignment vertical="center"/>
    </xf>
    <xf numFmtId="0" fontId="0" fillId="0" borderId="10" xfId="0" applyFill="1" applyBorder="1" applyAlignment="1">
      <alignment horizontal="center" vertical="center"/>
    </xf>
    <xf numFmtId="0" fontId="0" fillId="0" borderId="18" xfId="0" applyBorder="1" applyAlignment="1">
      <alignment horizontal="right" vertical="center"/>
    </xf>
    <xf numFmtId="0" fontId="0" fillId="0" borderId="14" xfId="0" applyFill="1" applyBorder="1" applyAlignment="1">
      <alignment vertical="center" shrinkToFit="1"/>
    </xf>
    <xf numFmtId="0" fontId="42" fillId="0" borderId="0" xfId="64" applyFill="1">
      <alignment vertical="center"/>
      <protection/>
    </xf>
    <xf numFmtId="0" fontId="72" fillId="0" borderId="11" xfId="64" applyFont="1" applyFill="1" applyBorder="1" applyAlignment="1">
      <alignment horizontal="center" vertical="center"/>
      <protection/>
    </xf>
    <xf numFmtId="0" fontId="72" fillId="0" borderId="12" xfId="64" applyFont="1" applyFill="1" applyBorder="1" applyAlignment="1">
      <alignment horizontal="center" vertical="center"/>
      <protection/>
    </xf>
    <xf numFmtId="0" fontId="72" fillId="0" borderId="29" xfId="64" applyFont="1" applyFill="1" applyBorder="1" applyAlignment="1">
      <alignment horizontal="left" vertical="top"/>
      <protection/>
    </xf>
    <xf numFmtId="38" fontId="72" fillId="0" borderId="34" xfId="49" applyFont="1" applyFill="1" applyBorder="1" applyAlignment="1">
      <alignment vertical="center"/>
    </xf>
    <xf numFmtId="38" fontId="72" fillId="0" borderId="11" xfId="49" applyFont="1" applyFill="1" applyBorder="1" applyAlignment="1">
      <alignment vertical="center"/>
    </xf>
    <xf numFmtId="180" fontId="72" fillId="0" borderId="11" xfId="49" applyNumberFormat="1" applyFont="1" applyFill="1" applyBorder="1" applyAlignment="1">
      <alignment horizontal="right" vertical="center"/>
    </xf>
    <xf numFmtId="178" fontId="72" fillId="0" borderId="11" xfId="64" applyNumberFormat="1" applyFont="1" applyFill="1" applyBorder="1" applyAlignment="1">
      <alignment horizontal="right" vertical="center"/>
      <protection/>
    </xf>
    <xf numFmtId="0" fontId="72" fillId="0" borderId="16" xfId="64" applyFont="1" applyFill="1" applyBorder="1" applyAlignment="1">
      <alignment vertical="center"/>
      <protection/>
    </xf>
    <xf numFmtId="38" fontId="72" fillId="0" borderId="16" xfId="49" applyFont="1" applyFill="1" applyBorder="1" applyAlignment="1">
      <alignment vertical="center"/>
    </xf>
    <xf numFmtId="0" fontId="72" fillId="0" borderId="18" xfId="64" applyFont="1" applyFill="1" applyBorder="1" applyAlignment="1">
      <alignment horizontal="center" vertical="center"/>
      <protection/>
    </xf>
    <xf numFmtId="0" fontId="72" fillId="0" borderId="14" xfId="64" applyFont="1" applyFill="1" applyBorder="1" applyAlignment="1">
      <alignment vertical="center"/>
      <protection/>
    </xf>
    <xf numFmtId="38" fontId="42" fillId="0" borderId="0" xfId="64" applyNumberFormat="1" applyFill="1">
      <alignment vertical="center"/>
      <protection/>
    </xf>
    <xf numFmtId="0" fontId="42" fillId="0" borderId="0" xfId="64" applyFill="1" applyBorder="1">
      <alignment vertical="center"/>
      <protection/>
    </xf>
    <xf numFmtId="177" fontId="0" fillId="0" borderId="10" xfId="0" applyNumberFormat="1" applyFill="1" applyBorder="1" applyAlignment="1">
      <alignment horizontal="right" vertical="center"/>
    </xf>
    <xf numFmtId="176" fontId="0" fillId="0" borderId="10" xfId="0" applyNumberFormat="1" applyFill="1" applyBorder="1" applyAlignment="1">
      <alignment horizontal="right" vertical="center"/>
    </xf>
    <xf numFmtId="177" fontId="0" fillId="0" borderId="15" xfId="0" applyNumberFormat="1" applyFill="1" applyBorder="1" applyAlignment="1">
      <alignment horizontal="right" vertical="center"/>
    </xf>
    <xf numFmtId="176" fontId="0" fillId="0" borderId="15" xfId="0" applyNumberFormat="1" applyFill="1" applyBorder="1" applyAlignment="1">
      <alignment horizontal="right" vertical="center"/>
    </xf>
    <xf numFmtId="178" fontId="0" fillId="0" borderId="15" xfId="0" applyNumberFormat="1" applyFill="1" applyBorder="1" applyAlignment="1">
      <alignment horizontal="right" vertical="center"/>
    </xf>
    <xf numFmtId="177" fontId="0" fillId="0"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42" fillId="0" borderId="0" xfId="64" applyFill="1" applyBorder="1" applyAlignment="1">
      <alignment vertical="center" wrapText="1"/>
      <protection/>
    </xf>
    <xf numFmtId="0" fontId="72" fillId="0" borderId="30" xfId="64" applyFont="1" applyFill="1" applyBorder="1" applyAlignment="1">
      <alignment horizontal="center" vertical="center"/>
      <protection/>
    </xf>
    <xf numFmtId="0" fontId="72" fillId="0" borderId="12" xfId="64" applyFont="1" applyFill="1" applyBorder="1" applyAlignment="1">
      <alignment horizontal="right" vertical="center"/>
      <protection/>
    </xf>
    <xf numFmtId="180" fontId="72" fillId="0" borderId="11" xfId="49" applyNumberFormat="1" applyFont="1" applyFill="1" applyBorder="1" applyAlignment="1">
      <alignment horizontal="right" vertical="top"/>
    </xf>
    <xf numFmtId="0" fontId="72" fillId="0" borderId="18" xfId="64" applyFont="1" applyFill="1" applyBorder="1" applyAlignment="1">
      <alignment horizontal="right" vertical="center"/>
      <protection/>
    </xf>
    <xf numFmtId="176" fontId="0" fillId="0" borderId="10" xfId="0" applyNumberFormat="1" applyFill="1" applyBorder="1" applyAlignment="1">
      <alignment horizontal="center" vertical="center"/>
    </xf>
    <xf numFmtId="0" fontId="0" fillId="0" borderId="18" xfId="0" applyFill="1" applyBorder="1" applyAlignment="1">
      <alignment horizontal="right" vertical="center"/>
    </xf>
    <xf numFmtId="178" fontId="0" fillId="0" borderId="15" xfId="0" applyNumberFormat="1" applyFill="1" applyBorder="1" applyAlignment="1">
      <alignment vertical="center"/>
    </xf>
    <xf numFmtId="178" fontId="0" fillId="0" borderId="11" xfId="0" applyNumberFormat="1" applyFill="1" applyBorder="1" applyAlignment="1">
      <alignment vertical="center"/>
    </xf>
    <xf numFmtId="176" fontId="0" fillId="0" borderId="0" xfId="0" applyNumberFormat="1" applyFill="1" applyAlignment="1">
      <alignment vertical="center"/>
    </xf>
    <xf numFmtId="0" fontId="0" fillId="0" borderId="12" xfId="0" applyFill="1" applyBorder="1" applyAlignment="1">
      <alignment horizontal="right" vertical="center"/>
    </xf>
    <xf numFmtId="0" fontId="0" fillId="0" borderId="10" xfId="0" applyBorder="1" applyAlignment="1">
      <alignment vertical="center" wrapText="1"/>
    </xf>
    <xf numFmtId="0" fontId="0" fillId="0" borderId="17" xfId="0" applyFill="1" applyBorder="1" applyAlignment="1">
      <alignment horizontal="center" vertical="center"/>
    </xf>
    <xf numFmtId="0" fontId="0" fillId="0" borderId="15" xfId="0" applyBorder="1" applyAlignment="1">
      <alignment vertical="center"/>
    </xf>
    <xf numFmtId="178" fontId="0" fillId="0" borderId="15" xfId="0" applyNumberFormat="1" applyBorder="1" applyAlignment="1">
      <alignment vertical="center"/>
    </xf>
    <xf numFmtId="178" fontId="0" fillId="0" borderId="11" xfId="0" applyNumberFormat="1" applyBorder="1" applyAlignment="1">
      <alignment vertical="center"/>
    </xf>
    <xf numFmtId="0" fontId="61" fillId="0" borderId="21" xfId="0" applyFont="1" applyBorder="1" applyAlignment="1">
      <alignment horizontal="left" vertical="center"/>
    </xf>
    <xf numFmtId="0" fontId="60" fillId="0" borderId="0" xfId="0" applyFont="1" applyBorder="1" applyAlignment="1">
      <alignment vertical="center"/>
    </xf>
    <xf numFmtId="181" fontId="0" fillId="0" borderId="15"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0" xfId="0" applyNumberFormat="1" applyBorder="1" applyAlignment="1">
      <alignment vertical="center"/>
    </xf>
    <xf numFmtId="182" fontId="60" fillId="0" borderId="0" xfId="0" applyNumberFormat="1" applyFont="1" applyAlignment="1">
      <alignment horizontal="right" vertical="center"/>
    </xf>
    <xf numFmtId="182" fontId="0" fillId="0" borderId="10" xfId="0" applyNumberFormat="1" applyFill="1" applyBorder="1" applyAlignment="1">
      <alignment horizontal="right" vertical="center"/>
    </xf>
    <xf numFmtId="182" fontId="0" fillId="0" borderId="15" xfId="0" applyNumberFormat="1" applyBorder="1" applyAlignment="1">
      <alignment horizontal="right" vertical="center"/>
    </xf>
    <xf numFmtId="0" fontId="0" fillId="0" borderId="12" xfId="0" applyBorder="1" applyAlignment="1" quotePrefix="1">
      <alignment horizontal="right" vertical="center"/>
    </xf>
    <xf numFmtId="182" fontId="0" fillId="0" borderId="11" xfId="0" applyNumberFormat="1" applyBorder="1" applyAlignment="1">
      <alignment horizontal="right" vertical="center"/>
    </xf>
    <xf numFmtId="182" fontId="0" fillId="0" borderId="0" xfId="0" applyNumberFormat="1" applyAlignment="1">
      <alignment horizontal="right" vertical="center"/>
    </xf>
    <xf numFmtId="0" fontId="73" fillId="0" borderId="0" xfId="0" applyFont="1" applyAlignment="1">
      <alignment vertical="center"/>
    </xf>
    <xf numFmtId="0" fontId="73" fillId="0" borderId="0" xfId="64" applyFont="1">
      <alignment vertical="center"/>
      <protection/>
    </xf>
    <xf numFmtId="0" fontId="0" fillId="0" borderId="11" xfId="0" applyFill="1" applyBorder="1" applyAlignment="1">
      <alignment horizontal="center" vertical="center" shrinkToFit="1"/>
    </xf>
    <xf numFmtId="0" fontId="0" fillId="0" borderId="11" xfId="0" applyFill="1" applyBorder="1" applyAlignment="1">
      <alignment horizontal="center" vertical="center"/>
    </xf>
    <xf numFmtId="0" fontId="0" fillId="33" borderId="0" xfId="0" applyFont="1" applyFill="1" applyAlignment="1">
      <alignment vertical="center"/>
    </xf>
    <xf numFmtId="0" fontId="0" fillId="0" borderId="0" xfId="0" applyFont="1" applyAlignment="1">
      <alignment vertical="center"/>
    </xf>
    <xf numFmtId="0" fontId="0" fillId="33" borderId="35" xfId="0" applyFont="1" applyFill="1" applyBorder="1" applyAlignment="1">
      <alignment vertical="center"/>
    </xf>
    <xf numFmtId="0" fontId="0" fillId="33" borderId="29"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74" fillId="33" borderId="30" xfId="0" applyFont="1" applyFill="1" applyBorder="1" applyAlignment="1">
      <alignment horizontal="center" vertical="center" wrapText="1" shrinkToFit="1"/>
    </xf>
    <xf numFmtId="0" fontId="74" fillId="33" borderId="36" xfId="0" applyFont="1" applyFill="1" applyBorder="1" applyAlignment="1">
      <alignment horizontal="center" vertical="center" wrapText="1" shrinkToFit="1"/>
    </xf>
    <xf numFmtId="38" fontId="62" fillId="33" borderId="20" xfId="49" applyFont="1" applyFill="1" applyBorder="1" applyAlignment="1">
      <alignment vertical="center"/>
    </xf>
    <xf numFmtId="38" fontId="62" fillId="33" borderId="37" xfId="49" applyFont="1" applyFill="1" applyBorder="1" applyAlignment="1">
      <alignment vertical="center"/>
    </xf>
    <xf numFmtId="38" fontId="62" fillId="33" borderId="15" xfId="49" applyFont="1" applyFill="1" applyBorder="1" applyAlignment="1">
      <alignment vertical="center"/>
    </xf>
    <xf numFmtId="38" fontId="62" fillId="33" borderId="0" xfId="49" applyFont="1" applyFill="1" applyAlignment="1">
      <alignment vertical="center"/>
    </xf>
    <xf numFmtId="38" fontId="62" fillId="33" borderId="11" xfId="49" applyFont="1" applyFill="1" applyBorder="1" applyAlignment="1">
      <alignment vertical="center"/>
    </xf>
    <xf numFmtId="38" fontId="62" fillId="33" borderId="16" xfId="49" applyFont="1" applyFill="1" applyBorder="1" applyAlignment="1">
      <alignment vertical="center"/>
    </xf>
    <xf numFmtId="0" fontId="68" fillId="33" borderId="11" xfId="64" applyFont="1" applyFill="1" applyBorder="1" applyAlignment="1">
      <alignment horizontal="center" vertical="center"/>
      <protection/>
    </xf>
    <xf numFmtId="0" fontId="75" fillId="0" borderId="0" xfId="64" applyFont="1">
      <alignment vertical="center"/>
      <protection/>
    </xf>
    <xf numFmtId="0" fontId="60" fillId="0" borderId="0" xfId="64" applyFont="1">
      <alignment vertical="center"/>
      <protection/>
    </xf>
    <xf numFmtId="0" fontId="72" fillId="35" borderId="16" xfId="64" applyFont="1" applyFill="1" applyBorder="1" applyAlignment="1">
      <alignment vertical="center"/>
      <protection/>
    </xf>
    <xf numFmtId="177" fontId="0" fillId="35" borderId="15" xfId="0" applyNumberFormat="1" applyFill="1" applyBorder="1" applyAlignment="1">
      <alignment horizontal="right" vertical="center"/>
    </xf>
    <xf numFmtId="176" fontId="0" fillId="35" borderId="15" xfId="0" applyNumberFormat="1" applyFill="1" applyBorder="1" applyAlignment="1">
      <alignment horizontal="right" vertical="center"/>
    </xf>
    <xf numFmtId="38" fontId="72" fillId="35" borderId="11" xfId="49" applyFont="1" applyFill="1" applyBorder="1" applyAlignment="1">
      <alignment vertical="center"/>
    </xf>
    <xf numFmtId="180" fontId="72" fillId="35" borderId="11" xfId="49" applyNumberFormat="1" applyFont="1" applyFill="1" applyBorder="1" applyAlignment="1">
      <alignment horizontal="right" vertical="top"/>
    </xf>
    <xf numFmtId="178" fontId="72" fillId="35" borderId="11" xfId="64" applyNumberFormat="1" applyFont="1" applyFill="1" applyBorder="1" applyAlignment="1">
      <alignment horizontal="right" vertical="center"/>
      <protection/>
    </xf>
    <xf numFmtId="178" fontId="0" fillId="35" borderId="11" xfId="0" applyNumberFormat="1" applyFill="1" applyBorder="1" applyAlignment="1">
      <alignment vertical="center"/>
    </xf>
    <xf numFmtId="176" fontId="0" fillId="35" borderId="11" xfId="0" applyNumberFormat="1" applyFill="1" applyBorder="1" applyAlignment="1">
      <alignment vertical="center"/>
    </xf>
    <xf numFmtId="177" fontId="0" fillId="35" borderId="11" xfId="0" applyNumberFormat="1" applyFill="1" applyBorder="1" applyAlignment="1">
      <alignment vertical="center"/>
    </xf>
    <xf numFmtId="0" fontId="0" fillId="35" borderId="11" xfId="0" applyFill="1" applyBorder="1" applyAlignment="1">
      <alignment vertical="center"/>
    </xf>
    <xf numFmtId="177" fontId="0" fillId="35" borderId="15" xfId="0" applyNumberFormat="1" applyFill="1" applyBorder="1" applyAlignment="1">
      <alignment vertical="center"/>
    </xf>
    <xf numFmtId="176" fontId="0" fillId="35" borderId="15" xfId="0" applyNumberFormat="1" applyFill="1" applyBorder="1" applyAlignment="1">
      <alignment vertical="center"/>
    </xf>
    <xf numFmtId="178" fontId="0" fillId="35" borderId="15" xfId="0" applyNumberFormat="1" applyFill="1" applyBorder="1" applyAlignment="1">
      <alignment vertical="center"/>
    </xf>
    <xf numFmtId="0" fontId="0" fillId="35" borderId="14" xfId="0" applyFill="1" applyBorder="1" applyAlignment="1">
      <alignment vertical="center" shrinkToFit="1"/>
    </xf>
    <xf numFmtId="176" fontId="70" fillId="35" borderId="11" xfId="64" applyNumberFormat="1" applyFont="1" applyFill="1" applyBorder="1" applyAlignment="1">
      <alignment vertical="center"/>
      <protection/>
    </xf>
    <xf numFmtId="180" fontId="60" fillId="35" borderId="11" xfId="0" applyNumberFormat="1" applyFont="1" applyFill="1" applyBorder="1" applyAlignment="1">
      <alignment vertical="center"/>
    </xf>
    <xf numFmtId="38" fontId="62" fillId="35" borderId="20" xfId="49" applyFont="1" applyFill="1" applyBorder="1" applyAlignment="1">
      <alignment vertical="center"/>
    </xf>
    <xf numFmtId="178" fontId="62" fillId="35" borderId="20" xfId="0" applyNumberFormat="1" applyFont="1" applyFill="1" applyBorder="1" applyAlignment="1">
      <alignment horizontal="right" vertical="center"/>
    </xf>
    <xf numFmtId="38" fontId="62" fillId="35" borderId="11" xfId="49" applyFont="1" applyFill="1" applyBorder="1" applyAlignment="1" quotePrefix="1">
      <alignment horizontal="right"/>
    </xf>
    <xf numFmtId="178" fontId="62" fillId="35" borderId="38" xfId="0" applyNumberFormat="1" applyFont="1" applyFill="1" applyBorder="1" applyAlignment="1">
      <alignment horizontal="right" vertical="center"/>
    </xf>
    <xf numFmtId="178" fontId="62" fillId="35" borderId="11" xfId="0" applyNumberFormat="1" applyFont="1" applyFill="1" applyBorder="1" applyAlignment="1">
      <alignment horizontal="right" vertical="center"/>
    </xf>
    <xf numFmtId="3" fontId="62" fillId="35" borderId="20" xfId="0" applyNumberFormat="1" applyFont="1" applyFill="1" applyBorder="1" applyAlignment="1">
      <alignment vertical="center"/>
    </xf>
    <xf numFmtId="178" fontId="62" fillId="35" borderId="20" xfId="0" applyNumberFormat="1" applyFont="1" applyFill="1" applyBorder="1" applyAlignment="1">
      <alignment vertical="center"/>
    </xf>
    <xf numFmtId="3" fontId="62" fillId="35" borderId="15" xfId="0" applyNumberFormat="1" applyFont="1" applyFill="1" applyBorder="1" applyAlignment="1">
      <alignment vertical="center"/>
    </xf>
    <xf numFmtId="178" fontId="62" fillId="35" borderId="38" xfId="0" applyNumberFormat="1" applyFont="1" applyFill="1" applyBorder="1" applyAlignment="1">
      <alignment vertical="center"/>
    </xf>
    <xf numFmtId="3" fontId="62" fillId="35" borderId="11" xfId="0" applyNumberFormat="1" applyFont="1" applyFill="1" applyBorder="1" applyAlignment="1">
      <alignment vertical="center"/>
    </xf>
    <xf numFmtId="178" fontId="62" fillId="35" borderId="11" xfId="0" applyNumberFormat="1" applyFont="1" applyFill="1" applyBorder="1" applyAlignment="1">
      <alignment vertical="center"/>
    </xf>
    <xf numFmtId="0" fontId="72" fillId="0" borderId="36" xfId="64" applyFont="1" applyFill="1" applyBorder="1" applyAlignment="1">
      <alignment horizontal="center" vertical="center"/>
      <protection/>
    </xf>
    <xf numFmtId="0" fontId="72" fillId="0" borderId="29" xfId="64" applyFont="1" applyFill="1" applyBorder="1" applyAlignment="1">
      <alignment horizontal="center" vertical="center"/>
      <protection/>
    </xf>
    <xf numFmtId="0" fontId="72" fillId="0" borderId="18" xfId="64" applyFont="1" applyFill="1" applyBorder="1" applyAlignment="1">
      <alignment horizontal="center" vertical="center"/>
      <protection/>
    </xf>
    <xf numFmtId="0" fontId="72" fillId="0" borderId="14" xfId="64" applyFont="1" applyFill="1" applyBorder="1" applyAlignment="1">
      <alignment horizontal="center" vertical="center"/>
      <protection/>
    </xf>
    <xf numFmtId="0" fontId="72" fillId="0" borderId="12" xfId="64" applyFont="1" applyFill="1" applyBorder="1" applyAlignment="1">
      <alignment horizontal="center" vertical="center"/>
      <protection/>
    </xf>
    <xf numFmtId="0" fontId="72" fillId="0" borderId="39" xfId="64" applyFont="1" applyFill="1" applyBorder="1" applyAlignment="1">
      <alignment horizontal="center" vertical="center"/>
      <protection/>
    </xf>
    <xf numFmtId="0" fontId="72" fillId="0" borderId="11" xfId="64" applyFont="1" applyFill="1" applyBorder="1" applyAlignment="1">
      <alignment horizontal="center" vertical="center"/>
      <protection/>
    </xf>
    <xf numFmtId="0" fontId="0" fillId="0" borderId="36"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0" xfId="0" applyFill="1" applyBorder="1" applyAlignment="1">
      <alignment horizontal="center" vertical="center" wrapText="1" shrinkToFit="1"/>
    </xf>
    <xf numFmtId="0" fontId="0" fillId="0" borderId="15" xfId="0" applyFill="1" applyBorder="1" applyAlignment="1">
      <alignment horizontal="center" vertical="center" shrinkToFit="1"/>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ill="1" applyBorder="1" applyAlignment="1">
      <alignment horizontal="center" vertical="center"/>
    </xf>
    <xf numFmtId="0" fontId="0" fillId="0" borderId="39" xfId="0" applyFill="1" applyBorder="1" applyAlignment="1">
      <alignment horizontal="center" vertical="center"/>
    </xf>
    <xf numFmtId="0" fontId="0" fillId="0" borderId="16" xfId="0" applyBorder="1" applyAlignment="1">
      <alignment horizontal="center" vertical="center"/>
    </xf>
    <xf numFmtId="0" fontId="68" fillId="33" borderId="11" xfId="64" applyFont="1" applyFill="1" applyBorder="1" applyAlignment="1">
      <alignment horizontal="center" vertical="center"/>
      <protection/>
    </xf>
    <xf numFmtId="0" fontId="68" fillId="33" borderId="10" xfId="64" applyFont="1" applyFill="1" applyBorder="1" applyAlignment="1">
      <alignment horizontal="center" vertical="center"/>
      <protection/>
    </xf>
    <xf numFmtId="0" fontId="68" fillId="33" borderId="30" xfId="64" applyFont="1" applyFill="1" applyBorder="1" applyAlignment="1">
      <alignment horizontal="center" vertical="center" wrapText="1"/>
      <protection/>
    </xf>
    <xf numFmtId="0" fontId="68" fillId="33" borderId="40" xfId="64" applyFont="1" applyFill="1" applyBorder="1" applyAlignment="1">
      <alignment horizontal="center" vertical="center" wrapText="1"/>
      <protection/>
    </xf>
    <xf numFmtId="0" fontId="68" fillId="36" borderId="12" xfId="64" applyFont="1" applyFill="1" applyBorder="1" applyAlignment="1">
      <alignment horizontal="center" vertical="center"/>
      <protection/>
    </xf>
    <xf numFmtId="0" fontId="68" fillId="36" borderId="16" xfId="64" applyFont="1" applyFill="1" applyBorder="1" applyAlignment="1">
      <alignment horizontal="center" vertical="center"/>
      <protection/>
    </xf>
    <xf numFmtId="38" fontId="76" fillId="36" borderId="18" xfId="49" applyFont="1" applyFill="1" applyBorder="1" applyAlignment="1">
      <alignment horizontal="center" vertical="center"/>
    </xf>
    <xf numFmtId="38" fontId="76" fillId="36" borderId="14" xfId="49" applyFont="1" applyFill="1" applyBorder="1" applyAlignment="1">
      <alignment horizontal="center" vertical="center"/>
    </xf>
    <xf numFmtId="0" fontId="42" fillId="0" borderId="36" xfId="64" applyBorder="1" applyAlignment="1">
      <alignment horizontal="right" vertical="center"/>
      <protection/>
    </xf>
    <xf numFmtId="0" fontId="42" fillId="0" borderId="18" xfId="64" applyBorder="1" applyAlignment="1">
      <alignment horizontal="right" vertical="center"/>
      <protection/>
    </xf>
    <xf numFmtId="0" fontId="68" fillId="33" borderId="29" xfId="64" applyFont="1" applyFill="1" applyBorder="1" applyAlignment="1">
      <alignment vertical="center" wrapText="1"/>
      <protection/>
    </xf>
    <xf numFmtId="0" fontId="68" fillId="33" borderId="14" xfId="64" applyFont="1" applyFill="1" applyBorder="1" applyAlignment="1">
      <alignment vertical="center" wrapText="1"/>
      <protection/>
    </xf>
    <xf numFmtId="38" fontId="70" fillId="33" borderId="30" xfId="49" applyFont="1" applyFill="1" applyBorder="1" applyAlignment="1">
      <alignment vertical="center"/>
    </xf>
    <xf numFmtId="38" fontId="70" fillId="33" borderId="15" xfId="49" applyFont="1" applyFill="1" applyBorder="1" applyAlignment="1">
      <alignment vertical="center"/>
    </xf>
    <xf numFmtId="38" fontId="76" fillId="36" borderId="12" xfId="49" applyFont="1" applyFill="1" applyBorder="1" applyAlignment="1">
      <alignment horizontal="center" vertical="center"/>
    </xf>
    <xf numFmtId="38" fontId="76" fillId="36" borderId="16" xfId="49" applyFont="1" applyFill="1" applyBorder="1" applyAlignment="1">
      <alignment horizontal="center" vertical="center"/>
    </xf>
    <xf numFmtId="0" fontId="42" fillId="0" borderId="34" xfId="64" applyBorder="1" applyAlignment="1">
      <alignment horizontal="right" vertical="center"/>
      <protection/>
    </xf>
    <xf numFmtId="0" fontId="68" fillId="35" borderId="35" xfId="64" applyFont="1" applyFill="1" applyBorder="1" applyAlignment="1">
      <alignment vertical="center" wrapText="1"/>
      <protection/>
    </xf>
    <xf numFmtId="0" fontId="68" fillId="35" borderId="14" xfId="64" applyFont="1" applyFill="1" applyBorder="1" applyAlignment="1">
      <alignment vertical="center" wrapText="1"/>
      <protection/>
    </xf>
    <xf numFmtId="38" fontId="70" fillId="33" borderId="41" xfId="49" applyFont="1" applyFill="1" applyBorder="1" applyAlignment="1">
      <alignment vertical="center"/>
    </xf>
    <xf numFmtId="0" fontId="76" fillId="36" borderId="42" xfId="64" applyFont="1" applyFill="1" applyBorder="1" applyAlignment="1">
      <alignment horizontal="center" vertical="center"/>
      <protection/>
    </xf>
    <xf numFmtId="0" fontId="76" fillId="36" borderId="43" xfId="64" applyFont="1" applyFill="1" applyBorder="1" applyAlignment="1">
      <alignment horizontal="center" vertical="center"/>
      <protection/>
    </xf>
    <xf numFmtId="0" fontId="68" fillId="33" borderId="16" xfId="64" applyFont="1" applyFill="1" applyBorder="1" applyAlignment="1">
      <alignment vertical="center" wrapText="1"/>
      <protection/>
    </xf>
    <xf numFmtId="38" fontId="70" fillId="33" borderId="12" xfId="49" applyFont="1" applyFill="1" applyBorder="1" applyAlignment="1">
      <alignment vertical="center"/>
    </xf>
    <xf numFmtId="38" fontId="76" fillId="36" borderId="44" xfId="49" applyFont="1" applyFill="1" applyBorder="1" applyAlignment="1">
      <alignment horizontal="center" vertical="center"/>
    </xf>
    <xf numFmtId="38" fontId="76" fillId="36" borderId="45" xfId="49" applyFont="1" applyFill="1" applyBorder="1" applyAlignment="1">
      <alignment horizontal="center" vertical="center"/>
    </xf>
    <xf numFmtId="38" fontId="76" fillId="36" borderId="39" xfId="49" applyFont="1" applyFill="1" applyBorder="1" applyAlignment="1">
      <alignment horizontal="center" vertical="center"/>
    </xf>
    <xf numFmtId="38" fontId="70" fillId="33" borderId="36" xfId="49" applyFont="1" applyFill="1" applyBorder="1" applyAlignment="1">
      <alignment vertical="center"/>
    </xf>
    <xf numFmtId="38" fontId="70" fillId="33" borderId="18" xfId="49" applyFont="1" applyFill="1" applyBorder="1" applyAlignment="1">
      <alignment vertical="center"/>
    </xf>
    <xf numFmtId="38" fontId="76" fillId="36" borderId="21" xfId="49" applyFont="1" applyFill="1" applyBorder="1" applyAlignment="1">
      <alignment horizontal="center" vertical="center"/>
    </xf>
    <xf numFmtId="38" fontId="76" fillId="36" borderId="46" xfId="49" applyFont="1" applyFill="1" applyBorder="1" applyAlignment="1">
      <alignment horizontal="center" vertical="center"/>
    </xf>
    <xf numFmtId="38" fontId="76" fillId="36" borderId="47" xfId="49" applyFont="1" applyFill="1" applyBorder="1" applyAlignment="1">
      <alignment horizontal="center" vertical="center"/>
    </xf>
    <xf numFmtId="38" fontId="70" fillId="33" borderId="34" xfId="49" applyFont="1" applyFill="1" applyBorder="1" applyAlignment="1">
      <alignment vertical="center"/>
    </xf>
    <xf numFmtId="0" fontId="76" fillId="36" borderId="48" xfId="64" applyFont="1" applyFill="1" applyBorder="1" applyAlignment="1">
      <alignment horizontal="center" vertical="center"/>
      <protection/>
    </xf>
    <xf numFmtId="0" fontId="76" fillId="36" borderId="49" xfId="64" applyFont="1" applyFill="1" applyBorder="1" applyAlignment="1">
      <alignment horizontal="center" vertical="center"/>
      <protection/>
    </xf>
    <xf numFmtId="0" fontId="68" fillId="33" borderId="36" xfId="64" applyFont="1" applyFill="1" applyBorder="1" applyAlignment="1">
      <alignment horizontal="center" vertical="center"/>
      <protection/>
    </xf>
    <xf numFmtId="0" fontId="68" fillId="33" borderId="29" xfId="64" applyFont="1" applyFill="1" applyBorder="1" applyAlignment="1">
      <alignment horizontal="center" vertical="center"/>
      <protection/>
    </xf>
    <xf numFmtId="0" fontId="68" fillId="33" borderId="34" xfId="64" applyFont="1" applyFill="1" applyBorder="1" applyAlignment="1">
      <alignment horizontal="center" vertical="center"/>
      <protection/>
    </xf>
    <xf numFmtId="0" fontId="68" fillId="33" borderId="35" xfId="64" applyFont="1" applyFill="1" applyBorder="1" applyAlignment="1">
      <alignment horizontal="center" vertical="center"/>
      <protection/>
    </xf>
    <xf numFmtId="0" fontId="68" fillId="33" borderId="50" xfId="64" applyFont="1" applyFill="1" applyBorder="1" applyAlignment="1">
      <alignment horizontal="center" vertical="center"/>
      <protection/>
    </xf>
    <xf numFmtId="0" fontId="68" fillId="33" borderId="22" xfId="64" applyFont="1" applyFill="1" applyBorder="1" applyAlignment="1">
      <alignment horizontal="center" vertical="center"/>
      <protection/>
    </xf>
    <xf numFmtId="0" fontId="68" fillId="33" borderId="36" xfId="64" applyFont="1" applyFill="1" applyBorder="1" applyAlignment="1">
      <alignment horizontal="center" vertical="center" wrapText="1"/>
      <protection/>
    </xf>
    <xf numFmtId="0" fontId="68" fillId="33" borderId="50" xfId="64" applyFont="1" applyFill="1" applyBorder="1" applyAlignment="1">
      <alignment horizontal="center" vertical="center" wrapText="1"/>
      <protection/>
    </xf>
    <xf numFmtId="0" fontId="68" fillId="36" borderId="51" xfId="64" applyFont="1" applyFill="1" applyBorder="1" applyAlignment="1">
      <alignment horizontal="center" vertical="center"/>
      <protection/>
    </xf>
    <xf numFmtId="0" fontId="68" fillId="36" borderId="52" xfId="64" applyFont="1" applyFill="1" applyBorder="1" applyAlignment="1">
      <alignment horizontal="center" vertical="center"/>
      <protection/>
    </xf>
    <xf numFmtId="0" fontId="68" fillId="36" borderId="39" xfId="64" applyFont="1" applyFill="1" applyBorder="1" applyAlignment="1">
      <alignment horizontal="center" vertical="center"/>
      <protection/>
    </xf>
    <xf numFmtId="0" fontId="61" fillId="0" borderId="0" xfId="0" applyFont="1" applyFill="1" applyBorder="1" applyAlignment="1">
      <alignment horizontal="left" vertical="center"/>
    </xf>
    <xf numFmtId="0" fontId="60" fillId="33" borderId="36" xfId="0" applyFont="1" applyFill="1" applyBorder="1" applyAlignment="1">
      <alignment horizontal="center" vertical="center"/>
    </xf>
    <xf numFmtId="0" fontId="60" fillId="33" borderId="29"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14" xfId="0" applyFont="1" applyFill="1" applyBorder="1" applyAlignment="1">
      <alignment horizontal="center" vertical="center"/>
    </xf>
    <xf numFmtId="0" fontId="60" fillId="33" borderId="12" xfId="0" applyFont="1" applyFill="1" applyBorder="1" applyAlignment="1">
      <alignment horizontal="center" vertical="center"/>
    </xf>
    <xf numFmtId="0" fontId="60" fillId="33" borderId="16" xfId="0" applyFont="1" applyFill="1" applyBorder="1" applyAlignment="1">
      <alignment horizontal="center" vertical="center"/>
    </xf>
    <xf numFmtId="0" fontId="60" fillId="0" borderId="11" xfId="0" applyFont="1" applyBorder="1" applyAlignment="1">
      <alignment vertical="center" wrapText="1"/>
    </xf>
    <xf numFmtId="38" fontId="60" fillId="0" borderId="0" xfId="49" applyFont="1" applyFill="1" applyBorder="1" applyAlignment="1">
      <alignment horizontal="center" vertical="center"/>
    </xf>
    <xf numFmtId="0" fontId="60" fillId="0" borderId="0" xfId="0" applyFont="1" applyBorder="1" applyAlignment="1">
      <alignment horizontal="center" vertical="center"/>
    </xf>
    <xf numFmtId="0" fontId="60" fillId="0" borderId="0" xfId="0" applyFont="1" applyFill="1" applyBorder="1" applyAlignment="1">
      <alignment horizontal="center" vertical="center"/>
    </xf>
    <xf numFmtId="0" fontId="60" fillId="0" borderId="53" xfId="0" applyFont="1" applyFill="1" applyBorder="1" applyAlignment="1">
      <alignment vertical="center" wrapText="1"/>
    </xf>
    <xf numFmtId="0" fontId="0" fillId="0" borderId="53" xfId="0" applyBorder="1" applyAlignment="1">
      <alignment vertical="center" wrapText="1"/>
    </xf>
    <xf numFmtId="0" fontId="0" fillId="0" borderId="53" xfId="0" applyBorder="1" applyAlignment="1">
      <alignment vertical="center"/>
    </xf>
    <xf numFmtId="0" fontId="60" fillId="0" borderId="0" xfId="0" applyFont="1" applyBorder="1" applyAlignment="1">
      <alignment horizontal="center" vertical="center" wrapText="1"/>
    </xf>
    <xf numFmtId="0" fontId="0" fillId="0" borderId="0" xfId="0"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4"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11" xfId="0" applyFont="1" applyFill="1" applyBorder="1" applyAlignment="1">
      <alignment horizontal="center" vertical="center"/>
    </xf>
    <xf numFmtId="0" fontId="0" fillId="35" borderId="3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KEI6\fukyu\(01)%20&#32076;&#28168;&#12475;&#12531;&#12469;&#12473;\00&#65288;30&#24180;&#24230;&#65289;\&#12304;8&#26376;&#20844;&#34920;&#12305;H28&#29987;&#26989;&#27178;&#26029;&#30340;&#38598;&#35336;\02%20&#20316;&#26989;&#29992;\01%20&#32113;&#35336;&#34920;\H24&#27963;&#21205;&#32113;&#35336;&#34920;&#8594;H28&#12391;&#26356;&#26032;\&#21152;&#24037;&#28168;&#12415;&#32113;&#35336;&#34920;\&#9734;&#31532;&#65297;&#65293;&#65298;&#6530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２９表"/>
      <sheetName val="Sheet2"/>
    </sheetNames>
    <sheetDataSet>
      <sheetData sheetId="1">
        <row r="2">
          <cell r="A2" t="str">
            <v>事業所数ランク</v>
          </cell>
          <cell r="B2" t="str">
            <v>従業者数ランク</v>
          </cell>
          <cell r="C2" t="str">
            <v>市町村順</v>
          </cell>
          <cell r="D2" t="str">
            <v>5地域</v>
          </cell>
          <cell r="E2" t="str">
            <v>地域</v>
          </cell>
          <cell r="G2" t="str">
            <v>見出し</v>
          </cell>
          <cell r="H2" t="str">
            <v>産業中分類</v>
          </cell>
          <cell r="I2" t="str">
            <v>事業所数</v>
          </cell>
          <cell r="J2" t="str">
            <v>従業者数(人) (注)</v>
          </cell>
        </row>
        <row r="3">
          <cell r="A3">
            <v>1</v>
          </cell>
          <cell r="B3">
            <v>1</v>
          </cell>
          <cell r="C3">
            <v>1</v>
          </cell>
          <cell r="D3" t="str">
            <v>県央</v>
          </cell>
          <cell r="E3" t="str">
            <v>水戸市</v>
          </cell>
          <cell r="F3" t="str">
            <v>sanM.0000</v>
          </cell>
          <cell r="G3">
            <v>0</v>
          </cell>
          <cell r="H3" t="str">
            <v>A～R 全産業(S公務を除く)</v>
          </cell>
          <cell r="I3">
            <v>13215</v>
          </cell>
          <cell r="J3">
            <v>140882</v>
          </cell>
        </row>
        <row r="4">
          <cell r="A4">
            <v>3</v>
          </cell>
          <cell r="B4">
            <v>3</v>
          </cell>
          <cell r="C4">
            <v>2</v>
          </cell>
          <cell r="D4" t="str">
            <v>県北</v>
          </cell>
          <cell r="E4" t="str">
            <v>日立市</v>
          </cell>
          <cell r="F4" t="str">
            <v>sanM.0000</v>
          </cell>
          <cell r="G4">
            <v>0</v>
          </cell>
          <cell r="H4" t="str">
            <v>A～R 全産業(S公務を除く)</v>
          </cell>
          <cell r="I4">
            <v>7246</v>
          </cell>
          <cell r="J4">
            <v>93425</v>
          </cell>
        </row>
        <row r="5">
          <cell r="A5">
            <v>4</v>
          </cell>
          <cell r="B5">
            <v>4</v>
          </cell>
          <cell r="C5">
            <v>3</v>
          </cell>
          <cell r="D5" t="str">
            <v>県南</v>
          </cell>
          <cell r="E5" t="str">
            <v>土浦市</v>
          </cell>
          <cell r="F5" t="str">
            <v>sanM.0000</v>
          </cell>
          <cell r="G5">
            <v>0</v>
          </cell>
          <cell r="H5" t="str">
            <v>A～R 全産業(S公務を除く)</v>
          </cell>
          <cell r="I5">
            <v>6618</v>
          </cell>
          <cell r="J5">
            <v>72782</v>
          </cell>
        </row>
        <row r="6">
          <cell r="A6">
            <v>5</v>
          </cell>
          <cell r="B6">
            <v>6</v>
          </cell>
          <cell r="C6">
            <v>4</v>
          </cell>
          <cell r="D6" t="str">
            <v>県西</v>
          </cell>
          <cell r="E6" t="str">
            <v>古河市</v>
          </cell>
          <cell r="F6" t="str">
            <v>sanM.0000</v>
          </cell>
          <cell r="G6">
            <v>0</v>
          </cell>
          <cell r="H6" t="str">
            <v>A～R 全産業(S公務を除く)</v>
          </cell>
          <cell r="I6">
            <v>6125</v>
          </cell>
          <cell r="J6">
            <v>56537</v>
          </cell>
        </row>
        <row r="7">
          <cell r="A7">
            <v>11</v>
          </cell>
          <cell r="B7">
            <v>13</v>
          </cell>
          <cell r="C7">
            <v>5</v>
          </cell>
          <cell r="D7" t="str">
            <v>県南</v>
          </cell>
          <cell r="E7" t="str">
            <v>石岡市</v>
          </cell>
          <cell r="F7" t="str">
            <v>sanM.0000</v>
          </cell>
          <cell r="G7">
            <v>0</v>
          </cell>
          <cell r="H7" t="str">
            <v>A～R 全産業(S公務を除く)</v>
          </cell>
          <cell r="I7">
            <v>3151</v>
          </cell>
          <cell r="J7">
            <v>26605</v>
          </cell>
        </row>
        <row r="8">
          <cell r="A8">
            <v>15</v>
          </cell>
          <cell r="B8">
            <v>19</v>
          </cell>
          <cell r="C8">
            <v>6</v>
          </cell>
          <cell r="D8" t="str">
            <v>県西</v>
          </cell>
          <cell r="E8" t="str">
            <v>結城市</v>
          </cell>
          <cell r="F8" t="str">
            <v>sanM.0000</v>
          </cell>
          <cell r="G8">
            <v>0</v>
          </cell>
          <cell r="H8" t="str">
            <v>A～R 全産業(S公務を除く)</v>
          </cell>
          <cell r="I8">
            <v>2355</v>
          </cell>
          <cell r="J8">
            <v>20571</v>
          </cell>
        </row>
        <row r="9">
          <cell r="A9">
            <v>14</v>
          </cell>
          <cell r="B9">
            <v>14</v>
          </cell>
          <cell r="C9">
            <v>7</v>
          </cell>
          <cell r="D9" t="str">
            <v>県南</v>
          </cell>
          <cell r="E9" t="str">
            <v>龍ケ崎市</v>
          </cell>
          <cell r="F9" t="str">
            <v>sanM.0000</v>
          </cell>
          <cell r="G9">
            <v>0</v>
          </cell>
          <cell r="H9" t="str">
            <v>A～R 全産業(S公務を除く)</v>
          </cell>
          <cell r="I9">
            <v>2537</v>
          </cell>
          <cell r="J9">
            <v>26599</v>
          </cell>
        </row>
        <row r="10">
          <cell r="A10">
            <v>16</v>
          </cell>
          <cell r="B10">
            <v>20</v>
          </cell>
          <cell r="C10">
            <v>8</v>
          </cell>
          <cell r="D10" t="str">
            <v>県西</v>
          </cell>
          <cell r="E10" t="str">
            <v>下妻市</v>
          </cell>
          <cell r="F10" t="str">
            <v>sanM.0000</v>
          </cell>
          <cell r="G10">
            <v>0</v>
          </cell>
          <cell r="H10" t="str">
            <v>A～R 全産業(S公務を除く)</v>
          </cell>
          <cell r="I10">
            <v>2329</v>
          </cell>
          <cell r="J10">
            <v>19920</v>
          </cell>
        </row>
        <row r="11">
          <cell r="A11">
            <v>12</v>
          </cell>
          <cell r="B11">
            <v>9</v>
          </cell>
          <cell r="C11">
            <v>9</v>
          </cell>
          <cell r="D11" t="str">
            <v>県西</v>
          </cell>
          <cell r="E11" t="str">
            <v>常総市</v>
          </cell>
          <cell r="F11" t="str">
            <v>sanM.0000</v>
          </cell>
          <cell r="G11">
            <v>0</v>
          </cell>
          <cell r="H11" t="str">
            <v>A～R 全産業(S公務を除く)</v>
          </cell>
          <cell r="I11">
            <v>2975</v>
          </cell>
          <cell r="J11">
            <v>32170</v>
          </cell>
        </row>
        <row r="12">
          <cell r="A12">
            <v>22</v>
          </cell>
          <cell r="B12">
            <v>30</v>
          </cell>
          <cell r="C12">
            <v>10</v>
          </cell>
          <cell r="D12" t="str">
            <v>県北</v>
          </cell>
          <cell r="E12" t="str">
            <v>常陸太田市</v>
          </cell>
          <cell r="F12" t="str">
            <v>sanM.0000</v>
          </cell>
          <cell r="G12">
            <v>0</v>
          </cell>
          <cell r="H12" t="str">
            <v>A～R 全産業(S公務を除く)</v>
          </cell>
          <cell r="I12">
            <v>1953</v>
          </cell>
          <cell r="J12">
            <v>13158</v>
          </cell>
        </row>
        <row r="13">
          <cell r="A13">
            <v>35</v>
          </cell>
          <cell r="B13">
            <v>34</v>
          </cell>
          <cell r="C13">
            <v>11</v>
          </cell>
          <cell r="D13" t="str">
            <v>県北</v>
          </cell>
          <cell r="E13" t="str">
            <v>高萩市</v>
          </cell>
          <cell r="F13" t="str">
            <v>sanM.0000</v>
          </cell>
          <cell r="G13">
            <v>0</v>
          </cell>
          <cell r="H13" t="str">
            <v>A～R 全産業(S公務を除く)</v>
          </cell>
          <cell r="I13">
            <v>1228</v>
          </cell>
          <cell r="J13">
            <v>11652</v>
          </cell>
        </row>
        <row r="14">
          <cell r="A14">
            <v>27</v>
          </cell>
          <cell r="B14">
            <v>23</v>
          </cell>
          <cell r="C14">
            <v>12</v>
          </cell>
          <cell r="D14" t="str">
            <v>県北</v>
          </cell>
          <cell r="E14" t="str">
            <v>北茨城市</v>
          </cell>
          <cell r="F14" t="str">
            <v>sanM.0000</v>
          </cell>
          <cell r="G14">
            <v>0</v>
          </cell>
          <cell r="H14" t="str">
            <v>A～R 全産業(S公務を除く)</v>
          </cell>
          <cell r="I14">
            <v>1723</v>
          </cell>
          <cell r="J14">
            <v>17017</v>
          </cell>
        </row>
        <row r="15">
          <cell r="A15">
            <v>9</v>
          </cell>
          <cell r="B15">
            <v>12</v>
          </cell>
          <cell r="C15">
            <v>13</v>
          </cell>
          <cell r="D15" t="str">
            <v>県央</v>
          </cell>
          <cell r="E15" t="str">
            <v>笠間市</v>
          </cell>
          <cell r="F15" t="str">
            <v>sanM.0000</v>
          </cell>
          <cell r="G15">
            <v>0</v>
          </cell>
          <cell r="H15" t="str">
            <v>A～R 全産業(S公務を除く)</v>
          </cell>
          <cell r="I15">
            <v>3555</v>
          </cell>
          <cell r="J15">
            <v>26864</v>
          </cell>
        </row>
        <row r="16">
          <cell r="A16">
            <v>10</v>
          </cell>
          <cell r="B16">
            <v>11</v>
          </cell>
          <cell r="C16">
            <v>14</v>
          </cell>
          <cell r="D16" t="str">
            <v>県南</v>
          </cell>
          <cell r="E16" t="str">
            <v>取手市</v>
          </cell>
          <cell r="F16" t="str">
            <v>sanM.0000</v>
          </cell>
          <cell r="G16">
            <v>0</v>
          </cell>
          <cell r="H16" t="str">
            <v>A～R 全産業(S公務を除く)</v>
          </cell>
          <cell r="I16">
            <v>3185</v>
          </cell>
          <cell r="J16">
            <v>29712</v>
          </cell>
        </row>
        <row r="17">
          <cell r="A17">
            <v>17</v>
          </cell>
          <cell r="B17">
            <v>15</v>
          </cell>
          <cell r="C17">
            <v>15</v>
          </cell>
          <cell r="D17" t="str">
            <v>県南</v>
          </cell>
          <cell r="E17" t="str">
            <v>牛久市</v>
          </cell>
          <cell r="F17" t="str">
            <v>sanM.0000</v>
          </cell>
          <cell r="G17">
            <v>0</v>
          </cell>
          <cell r="H17" t="str">
            <v>A～R 全産業(S公務を除く)</v>
          </cell>
          <cell r="I17">
            <v>2308</v>
          </cell>
          <cell r="J17">
            <v>23452</v>
          </cell>
        </row>
        <row r="18">
          <cell r="A18">
            <v>2</v>
          </cell>
          <cell r="B18">
            <v>2</v>
          </cell>
          <cell r="C18">
            <v>16</v>
          </cell>
          <cell r="D18" t="str">
            <v>県南</v>
          </cell>
          <cell r="E18" t="str">
            <v>つくば市</v>
          </cell>
          <cell r="F18" t="str">
            <v>sanM.0000</v>
          </cell>
          <cell r="G18">
            <v>0</v>
          </cell>
          <cell r="H18" t="str">
            <v>A～R 全産業(S公務を除く)</v>
          </cell>
          <cell r="I18">
            <v>7876</v>
          </cell>
          <cell r="J18">
            <v>113530</v>
          </cell>
        </row>
        <row r="19">
          <cell r="A19">
            <v>6</v>
          </cell>
          <cell r="B19">
            <v>5</v>
          </cell>
          <cell r="C19">
            <v>17</v>
          </cell>
          <cell r="D19" t="str">
            <v>県北</v>
          </cell>
          <cell r="E19" t="str">
            <v>ひたちなか市</v>
          </cell>
          <cell r="F19" t="str">
            <v>sanM.0000</v>
          </cell>
          <cell r="G19">
            <v>0</v>
          </cell>
          <cell r="H19" t="str">
            <v>A～R 全産業(S公務を除く)</v>
          </cell>
          <cell r="I19">
            <v>5415</v>
          </cell>
          <cell r="J19">
            <v>64749</v>
          </cell>
        </row>
        <row r="20">
          <cell r="A20">
            <v>18</v>
          </cell>
          <cell r="B20">
            <v>10</v>
          </cell>
          <cell r="C20">
            <v>18</v>
          </cell>
          <cell r="D20" t="str">
            <v>鹿行</v>
          </cell>
          <cell r="E20" t="str">
            <v>鹿嶋市</v>
          </cell>
          <cell r="F20" t="str">
            <v>sanM.0000</v>
          </cell>
          <cell r="G20">
            <v>0</v>
          </cell>
          <cell r="H20" t="str">
            <v>A～R 全産業(S公務を除く)</v>
          </cell>
          <cell r="I20">
            <v>2259</v>
          </cell>
          <cell r="J20">
            <v>30505</v>
          </cell>
        </row>
        <row r="21">
          <cell r="A21">
            <v>33</v>
          </cell>
          <cell r="B21">
            <v>36</v>
          </cell>
          <cell r="C21">
            <v>19</v>
          </cell>
          <cell r="D21" t="str">
            <v>鹿行</v>
          </cell>
          <cell r="E21" t="str">
            <v>潮来市</v>
          </cell>
          <cell r="F21" t="str">
            <v>sanM.0000</v>
          </cell>
          <cell r="G21">
            <v>0</v>
          </cell>
          <cell r="H21" t="str">
            <v>A～R 全産業(S公務を除く)</v>
          </cell>
          <cell r="I21">
            <v>1290</v>
          </cell>
          <cell r="J21">
            <v>9392</v>
          </cell>
        </row>
        <row r="22">
          <cell r="A22">
            <v>20</v>
          </cell>
          <cell r="B22">
            <v>18</v>
          </cell>
          <cell r="C22">
            <v>20</v>
          </cell>
          <cell r="D22" t="str">
            <v>県南</v>
          </cell>
          <cell r="E22" t="str">
            <v>守谷市</v>
          </cell>
          <cell r="F22" t="str">
            <v>sanM.0000</v>
          </cell>
          <cell r="G22">
            <v>0</v>
          </cell>
          <cell r="H22" t="str">
            <v>A～R 全産業(S公務を除く)</v>
          </cell>
          <cell r="I22">
            <v>2012</v>
          </cell>
          <cell r="J22">
            <v>20653</v>
          </cell>
        </row>
        <row r="23">
          <cell r="A23">
            <v>21</v>
          </cell>
          <cell r="B23">
            <v>24</v>
          </cell>
          <cell r="C23">
            <v>21</v>
          </cell>
          <cell r="D23" t="str">
            <v>県北</v>
          </cell>
          <cell r="E23" t="str">
            <v>常陸大宮市</v>
          </cell>
          <cell r="F23" t="str">
            <v>sanM.0000</v>
          </cell>
          <cell r="G23">
            <v>0</v>
          </cell>
          <cell r="H23" t="str">
            <v>A～R 全産業(S公務を除く)</v>
          </cell>
          <cell r="I23">
            <v>1979</v>
          </cell>
          <cell r="J23">
            <v>16618</v>
          </cell>
        </row>
        <row r="24">
          <cell r="A24">
            <v>23</v>
          </cell>
          <cell r="B24">
            <v>26</v>
          </cell>
          <cell r="C24">
            <v>22</v>
          </cell>
          <cell r="D24" t="str">
            <v>県北</v>
          </cell>
          <cell r="E24" t="str">
            <v>那珂市</v>
          </cell>
          <cell r="F24" t="str">
            <v>sanM.0000</v>
          </cell>
          <cell r="G24">
            <v>0</v>
          </cell>
          <cell r="H24" t="str">
            <v>A～R 全産業(S公務を除く)</v>
          </cell>
          <cell r="I24">
            <v>1899</v>
          </cell>
          <cell r="J24">
            <v>15758</v>
          </cell>
        </row>
        <row r="25">
          <cell r="A25">
            <v>7</v>
          </cell>
          <cell r="B25">
            <v>8</v>
          </cell>
          <cell r="C25">
            <v>23</v>
          </cell>
          <cell r="D25" t="str">
            <v>県西</v>
          </cell>
          <cell r="E25" t="str">
            <v>筑西市</v>
          </cell>
          <cell r="F25" t="str">
            <v>sanM.0000</v>
          </cell>
          <cell r="G25">
            <v>0</v>
          </cell>
          <cell r="H25" t="str">
            <v>A～R 全産業(S公務を除く)</v>
          </cell>
          <cell r="I25">
            <v>4757</v>
          </cell>
          <cell r="J25">
            <v>44845</v>
          </cell>
        </row>
        <row r="26">
          <cell r="A26">
            <v>13</v>
          </cell>
          <cell r="B26">
            <v>16</v>
          </cell>
          <cell r="C26">
            <v>24</v>
          </cell>
          <cell r="D26" t="str">
            <v>県西</v>
          </cell>
          <cell r="E26" t="str">
            <v>坂東市</v>
          </cell>
          <cell r="F26" t="str">
            <v>sanM.0000</v>
          </cell>
          <cell r="G26">
            <v>0</v>
          </cell>
          <cell r="H26" t="str">
            <v>A～R 全産業(S公務を除く)</v>
          </cell>
          <cell r="I26">
            <v>2729</v>
          </cell>
          <cell r="J26">
            <v>22238</v>
          </cell>
        </row>
        <row r="27">
          <cell r="A27">
            <v>25</v>
          </cell>
          <cell r="B27">
            <v>27</v>
          </cell>
          <cell r="C27">
            <v>25</v>
          </cell>
          <cell r="D27" t="str">
            <v>県南</v>
          </cell>
          <cell r="E27" t="str">
            <v>稲敷市</v>
          </cell>
          <cell r="F27" t="str">
            <v>sanM.0000</v>
          </cell>
          <cell r="G27">
            <v>0</v>
          </cell>
          <cell r="H27" t="str">
            <v>A～R 全産業(S公務を除く)</v>
          </cell>
          <cell r="I27">
            <v>1767</v>
          </cell>
          <cell r="J27">
            <v>15339</v>
          </cell>
        </row>
        <row r="28">
          <cell r="A28">
            <v>29</v>
          </cell>
          <cell r="B28">
            <v>28</v>
          </cell>
          <cell r="C28">
            <v>26</v>
          </cell>
          <cell r="D28" t="str">
            <v>県南</v>
          </cell>
          <cell r="E28" t="str">
            <v>かすみがうら市</v>
          </cell>
          <cell r="F28" t="str">
            <v>sanM.0000</v>
          </cell>
          <cell r="G28">
            <v>0</v>
          </cell>
          <cell r="H28" t="str">
            <v>A～R 全産業(S公務を除く)</v>
          </cell>
          <cell r="I28">
            <v>1513</v>
          </cell>
          <cell r="J28">
            <v>15198</v>
          </cell>
        </row>
        <row r="29">
          <cell r="A29">
            <v>19</v>
          </cell>
          <cell r="B29">
            <v>29</v>
          </cell>
          <cell r="C29">
            <v>27</v>
          </cell>
          <cell r="D29" t="str">
            <v>県西</v>
          </cell>
          <cell r="E29" t="str">
            <v>桜川市</v>
          </cell>
          <cell r="F29" t="str">
            <v>sanM.0000</v>
          </cell>
          <cell r="G29">
            <v>0</v>
          </cell>
          <cell r="H29" t="str">
            <v>A～R 全産業(S公務を除く)</v>
          </cell>
          <cell r="I29">
            <v>2159</v>
          </cell>
          <cell r="J29">
            <v>14995</v>
          </cell>
        </row>
        <row r="30">
          <cell r="A30">
            <v>8</v>
          </cell>
          <cell r="B30">
            <v>7</v>
          </cell>
          <cell r="C30">
            <v>28</v>
          </cell>
          <cell r="D30" t="str">
            <v>鹿行</v>
          </cell>
          <cell r="E30" t="str">
            <v>神栖市</v>
          </cell>
          <cell r="F30" t="str">
            <v>sanM.0000</v>
          </cell>
          <cell r="G30">
            <v>0</v>
          </cell>
          <cell r="H30" t="str">
            <v>A～R 全産業(S公務を除く)</v>
          </cell>
          <cell r="I30">
            <v>4223</v>
          </cell>
          <cell r="J30">
            <v>50806</v>
          </cell>
        </row>
        <row r="31">
          <cell r="A31">
            <v>28</v>
          </cell>
          <cell r="B31">
            <v>31</v>
          </cell>
          <cell r="C31">
            <v>29</v>
          </cell>
          <cell r="D31" t="str">
            <v>鹿行</v>
          </cell>
          <cell r="E31" t="str">
            <v>行方市</v>
          </cell>
          <cell r="F31" t="str">
            <v>sanM.0000</v>
          </cell>
          <cell r="G31">
            <v>0</v>
          </cell>
          <cell r="H31" t="str">
            <v>A～R 全産業(S公務を除く)</v>
          </cell>
          <cell r="I31">
            <v>1654</v>
          </cell>
          <cell r="J31">
            <v>12785</v>
          </cell>
        </row>
        <row r="32">
          <cell r="A32">
            <v>26</v>
          </cell>
          <cell r="B32">
            <v>32</v>
          </cell>
          <cell r="C32">
            <v>30</v>
          </cell>
          <cell r="D32" t="str">
            <v>鹿行</v>
          </cell>
          <cell r="E32" t="str">
            <v>鉾田市</v>
          </cell>
          <cell r="F32" t="str">
            <v>sanM.0000</v>
          </cell>
          <cell r="G32">
            <v>0</v>
          </cell>
          <cell r="H32" t="str">
            <v>A～R 全産業(S公務を除く)</v>
          </cell>
          <cell r="I32">
            <v>1739</v>
          </cell>
          <cell r="J32">
            <v>12538</v>
          </cell>
        </row>
        <row r="33">
          <cell r="A33">
            <v>32</v>
          </cell>
          <cell r="B33">
            <v>25</v>
          </cell>
          <cell r="C33">
            <v>31</v>
          </cell>
          <cell r="D33" t="str">
            <v>県南</v>
          </cell>
          <cell r="E33" t="str">
            <v>つくばみらい市</v>
          </cell>
          <cell r="F33" t="str">
            <v>sanM.0000</v>
          </cell>
          <cell r="G33">
            <v>0</v>
          </cell>
          <cell r="H33" t="str">
            <v>A～R 全産業(S公務を除く)</v>
          </cell>
          <cell r="I33">
            <v>1387</v>
          </cell>
          <cell r="J33">
            <v>16543</v>
          </cell>
        </row>
        <row r="34">
          <cell r="A34">
            <v>24</v>
          </cell>
          <cell r="B34">
            <v>17</v>
          </cell>
          <cell r="C34">
            <v>32</v>
          </cell>
          <cell r="D34" t="str">
            <v>県央</v>
          </cell>
          <cell r="E34" t="str">
            <v>小美玉市</v>
          </cell>
          <cell r="F34" t="str">
            <v>sanM.0000</v>
          </cell>
          <cell r="G34">
            <v>0</v>
          </cell>
          <cell r="H34" t="str">
            <v>A～R 全産業(S公務を除く)</v>
          </cell>
          <cell r="I34">
            <v>1824</v>
          </cell>
          <cell r="J34">
            <v>21016</v>
          </cell>
        </row>
        <row r="35">
          <cell r="A35">
            <v>34</v>
          </cell>
          <cell r="B35">
            <v>33</v>
          </cell>
          <cell r="C35">
            <v>33</v>
          </cell>
          <cell r="D35" t="str">
            <v>県央</v>
          </cell>
          <cell r="E35" t="str">
            <v>東茨城郡茨城町</v>
          </cell>
          <cell r="F35" t="str">
            <v>sanM.0000</v>
          </cell>
          <cell r="G35">
            <v>0</v>
          </cell>
          <cell r="H35" t="str">
            <v>A～R 全産業(S公務を除く)</v>
          </cell>
          <cell r="I35">
            <v>1259</v>
          </cell>
          <cell r="J35">
            <v>11870</v>
          </cell>
        </row>
        <row r="36">
          <cell r="A36">
            <v>38</v>
          </cell>
          <cell r="B36">
            <v>38</v>
          </cell>
          <cell r="C36">
            <v>34</v>
          </cell>
          <cell r="D36" t="str">
            <v>県央</v>
          </cell>
          <cell r="E36" t="str">
            <v>東茨城郡大洗町</v>
          </cell>
          <cell r="F36" t="str">
            <v>sanM.0000</v>
          </cell>
          <cell r="G36">
            <v>0</v>
          </cell>
          <cell r="H36" t="str">
            <v>A～R 全産業(S公務を除く)</v>
          </cell>
          <cell r="I36">
            <v>1034</v>
          </cell>
          <cell r="J36">
            <v>8628</v>
          </cell>
        </row>
        <row r="37">
          <cell r="A37">
            <v>40</v>
          </cell>
          <cell r="B37">
            <v>42</v>
          </cell>
          <cell r="C37">
            <v>35</v>
          </cell>
          <cell r="D37" t="str">
            <v>県央</v>
          </cell>
          <cell r="E37" t="str">
            <v>東茨城郡城里町</v>
          </cell>
          <cell r="F37" t="str">
            <v>sanM.0000</v>
          </cell>
          <cell r="G37">
            <v>0</v>
          </cell>
          <cell r="H37" t="str">
            <v>A～R 全産業(S公務を除く)</v>
          </cell>
          <cell r="I37">
            <v>717</v>
          </cell>
          <cell r="J37">
            <v>4772</v>
          </cell>
        </row>
        <row r="38">
          <cell r="A38">
            <v>36</v>
          </cell>
          <cell r="B38">
            <v>22</v>
          </cell>
          <cell r="C38">
            <v>36</v>
          </cell>
          <cell r="D38" t="str">
            <v>県北</v>
          </cell>
          <cell r="E38" t="str">
            <v>那珂郡東海村</v>
          </cell>
          <cell r="F38" t="str">
            <v>sanM.0000</v>
          </cell>
          <cell r="G38">
            <v>0</v>
          </cell>
          <cell r="H38" t="str">
            <v>A～R 全産業(S公務を除く)</v>
          </cell>
          <cell r="I38">
            <v>1210</v>
          </cell>
          <cell r="J38">
            <v>17715</v>
          </cell>
        </row>
        <row r="39">
          <cell r="A39">
            <v>37</v>
          </cell>
          <cell r="B39">
            <v>41</v>
          </cell>
          <cell r="C39">
            <v>37</v>
          </cell>
          <cell r="D39" t="str">
            <v>県北</v>
          </cell>
          <cell r="E39" t="str">
            <v>久慈郡大子町</v>
          </cell>
          <cell r="F39" t="str">
            <v>sanM.0000</v>
          </cell>
          <cell r="G39">
            <v>0</v>
          </cell>
          <cell r="H39" t="str">
            <v>A～R 全産業(S公務を除く)</v>
          </cell>
          <cell r="I39">
            <v>1062</v>
          </cell>
          <cell r="J39">
            <v>6846</v>
          </cell>
        </row>
        <row r="40">
          <cell r="A40">
            <v>41</v>
          </cell>
          <cell r="B40">
            <v>40</v>
          </cell>
          <cell r="C40">
            <v>38</v>
          </cell>
          <cell r="D40" t="str">
            <v>県南</v>
          </cell>
          <cell r="E40" t="str">
            <v>稲敷郡美浦村</v>
          </cell>
          <cell r="F40" t="str">
            <v>sanM.0000</v>
          </cell>
          <cell r="G40">
            <v>0</v>
          </cell>
          <cell r="H40" t="str">
            <v>A～R 全産業(S公務を除く)</v>
          </cell>
          <cell r="I40">
            <v>651</v>
          </cell>
          <cell r="J40">
            <v>7063</v>
          </cell>
        </row>
        <row r="41">
          <cell r="A41">
            <v>30</v>
          </cell>
          <cell r="B41">
            <v>21</v>
          </cell>
          <cell r="C41">
            <v>39</v>
          </cell>
          <cell r="D41" t="str">
            <v>県南</v>
          </cell>
          <cell r="E41" t="str">
            <v>稲敷郡阿見町</v>
          </cell>
          <cell r="F41" t="str">
            <v>sanM.0000</v>
          </cell>
          <cell r="G41">
            <v>0</v>
          </cell>
          <cell r="H41" t="str">
            <v>A～R 全産業(S公務を除く)</v>
          </cell>
          <cell r="I41">
            <v>1494</v>
          </cell>
          <cell r="J41">
            <v>18096</v>
          </cell>
        </row>
        <row r="42">
          <cell r="A42">
            <v>44</v>
          </cell>
          <cell r="B42">
            <v>43</v>
          </cell>
          <cell r="C42">
            <v>40</v>
          </cell>
          <cell r="D42" t="str">
            <v>県南</v>
          </cell>
          <cell r="E42" t="str">
            <v>稲敷郡河内町</v>
          </cell>
          <cell r="F42" t="str">
            <v>sanM.0000</v>
          </cell>
          <cell r="G42">
            <v>0</v>
          </cell>
          <cell r="H42" t="str">
            <v>A～R 全産業(S公務を除く)</v>
          </cell>
          <cell r="I42">
            <v>346</v>
          </cell>
          <cell r="J42">
            <v>2712</v>
          </cell>
        </row>
        <row r="43">
          <cell r="A43">
            <v>39</v>
          </cell>
          <cell r="B43">
            <v>39</v>
          </cell>
          <cell r="C43">
            <v>41</v>
          </cell>
          <cell r="D43" t="str">
            <v>県西</v>
          </cell>
          <cell r="E43" t="str">
            <v>結城郡八千代町</v>
          </cell>
          <cell r="F43" t="str">
            <v>sanM.0000</v>
          </cell>
          <cell r="G43">
            <v>0</v>
          </cell>
          <cell r="H43" t="str">
            <v>A～R 全産業(S公務を除く)</v>
          </cell>
          <cell r="I43">
            <v>1028</v>
          </cell>
          <cell r="J43">
            <v>7614</v>
          </cell>
        </row>
        <row r="44">
          <cell r="A44">
            <v>42</v>
          </cell>
          <cell r="B44">
            <v>37</v>
          </cell>
          <cell r="C44">
            <v>42</v>
          </cell>
          <cell r="D44" t="str">
            <v>県西</v>
          </cell>
          <cell r="E44" t="str">
            <v>猿島郡五霞町</v>
          </cell>
          <cell r="F44" t="str">
            <v>sanM.0000</v>
          </cell>
          <cell r="G44">
            <v>0</v>
          </cell>
          <cell r="H44" t="str">
            <v>A～R 全産業(S公務を除く)</v>
          </cell>
          <cell r="I44">
            <v>443</v>
          </cell>
          <cell r="J44">
            <v>8866</v>
          </cell>
        </row>
        <row r="45">
          <cell r="A45">
            <v>31</v>
          </cell>
          <cell r="B45">
            <v>35</v>
          </cell>
          <cell r="C45">
            <v>43</v>
          </cell>
          <cell r="D45" t="str">
            <v>県西</v>
          </cell>
          <cell r="E45" t="str">
            <v>猿島郡境町</v>
          </cell>
          <cell r="F45" t="str">
            <v>sanM.0000</v>
          </cell>
          <cell r="G45">
            <v>0</v>
          </cell>
          <cell r="H45" t="str">
            <v>A～R 全産業(S公務を除く)</v>
          </cell>
          <cell r="I45">
            <v>1396</v>
          </cell>
          <cell r="J45">
            <v>11119</v>
          </cell>
        </row>
        <row r="46">
          <cell r="A46">
            <v>43</v>
          </cell>
          <cell r="B46">
            <v>44</v>
          </cell>
          <cell r="C46">
            <v>44</v>
          </cell>
          <cell r="D46" t="str">
            <v>県南</v>
          </cell>
          <cell r="E46" t="str">
            <v>北相馬郡利根町</v>
          </cell>
          <cell r="F46" t="str">
            <v>sanM.0000</v>
          </cell>
          <cell r="G46">
            <v>0</v>
          </cell>
          <cell r="H46" t="str">
            <v>A～R 全産業(S公務を除く)</v>
          </cell>
          <cell r="I46">
            <v>438</v>
          </cell>
          <cell r="J46">
            <v>2504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2"/>
  <sheetViews>
    <sheetView tabSelected="1" view="pageBreakPreview" zoomScaleSheetLayoutView="100" zoomScalePageLayoutView="0" workbookViewId="0" topLeftCell="A1">
      <selection activeCell="G18" sqref="G18"/>
    </sheetView>
  </sheetViews>
  <sheetFormatPr defaultColWidth="9.00390625" defaultRowHeight="12.75"/>
  <cols>
    <col min="1" max="1" width="6.75390625" style="128" customWidth="1"/>
    <col min="2" max="2" width="47.125" style="128" customWidth="1"/>
    <col min="3" max="6" width="13.625" style="128" customWidth="1"/>
    <col min="7" max="16384" width="9.125" style="128" customWidth="1"/>
  </cols>
  <sheetData>
    <row r="1" ht="13.5">
      <c r="A1" s="128" t="s">
        <v>238</v>
      </c>
    </row>
    <row r="2" ht="3" customHeight="1"/>
    <row r="3" spans="1:6" ht="16.5" customHeight="1">
      <c r="A3" s="223" t="s">
        <v>72</v>
      </c>
      <c r="B3" s="224"/>
      <c r="C3" s="227" t="s">
        <v>71</v>
      </c>
      <c r="D3" s="228"/>
      <c r="E3" s="229" t="s">
        <v>239</v>
      </c>
      <c r="F3" s="229"/>
    </row>
    <row r="4" spans="1:6" ht="13.5" customHeight="1">
      <c r="A4" s="225"/>
      <c r="B4" s="226"/>
      <c r="C4" s="129" t="s">
        <v>148</v>
      </c>
      <c r="D4" s="130" t="s">
        <v>149</v>
      </c>
      <c r="E4" s="129" t="s">
        <v>240</v>
      </c>
      <c r="F4" s="129" t="s">
        <v>241</v>
      </c>
    </row>
    <row r="5" spans="1:6" ht="13.5">
      <c r="A5" s="130" t="s">
        <v>153</v>
      </c>
      <c r="B5" s="131" t="s">
        <v>242</v>
      </c>
      <c r="C5" s="132">
        <v>115007</v>
      </c>
      <c r="D5" s="133">
        <v>119168</v>
      </c>
      <c r="E5" s="134">
        <v>-4161</v>
      </c>
      <c r="F5" s="135">
        <v>-3.4917091836734784</v>
      </c>
    </row>
    <row r="6" spans="1:6" ht="13.5">
      <c r="A6" s="130" t="s">
        <v>21</v>
      </c>
      <c r="B6" s="196" t="s">
        <v>70</v>
      </c>
      <c r="C6" s="137">
        <v>834</v>
      </c>
      <c r="D6" s="133">
        <v>868</v>
      </c>
      <c r="E6" s="134">
        <v>-34</v>
      </c>
      <c r="F6" s="135">
        <v>-3.917050691244242</v>
      </c>
    </row>
    <row r="7" spans="1:6" ht="13.5">
      <c r="A7" s="138" t="s">
        <v>22</v>
      </c>
      <c r="B7" s="139" t="s">
        <v>69</v>
      </c>
      <c r="C7" s="133">
        <v>66</v>
      </c>
      <c r="D7" s="133">
        <v>71</v>
      </c>
      <c r="E7" s="134">
        <v>-5</v>
      </c>
      <c r="F7" s="135">
        <v>-7.042253521126767</v>
      </c>
    </row>
    <row r="8" spans="1:6" ht="13.5">
      <c r="A8" s="130" t="s">
        <v>23</v>
      </c>
      <c r="B8" s="136" t="s">
        <v>68</v>
      </c>
      <c r="C8" s="133">
        <v>15007</v>
      </c>
      <c r="D8" s="133">
        <v>15753</v>
      </c>
      <c r="E8" s="134">
        <v>-746</v>
      </c>
      <c r="F8" s="135">
        <v>-4.735605916333398</v>
      </c>
    </row>
    <row r="9" spans="1:6" ht="13.5">
      <c r="A9" s="130" t="s">
        <v>24</v>
      </c>
      <c r="B9" s="136" t="s">
        <v>67</v>
      </c>
      <c r="C9" s="133">
        <v>10759</v>
      </c>
      <c r="D9" s="133">
        <v>11347</v>
      </c>
      <c r="E9" s="134">
        <v>-588</v>
      </c>
      <c r="F9" s="135">
        <v>-5.181986428130784</v>
      </c>
    </row>
    <row r="10" spans="1:6" ht="13.5">
      <c r="A10" s="130" t="s">
        <v>25</v>
      </c>
      <c r="B10" s="136" t="s">
        <v>66</v>
      </c>
      <c r="C10" s="133">
        <v>101</v>
      </c>
      <c r="D10" s="133">
        <v>88</v>
      </c>
      <c r="E10" s="134">
        <v>13</v>
      </c>
      <c r="F10" s="135">
        <v>14.772727272727266</v>
      </c>
    </row>
    <row r="11" spans="1:6" ht="13.5">
      <c r="A11" s="130" t="s">
        <v>26</v>
      </c>
      <c r="B11" s="136" t="s">
        <v>65</v>
      </c>
      <c r="C11" s="133">
        <v>721</v>
      </c>
      <c r="D11" s="133">
        <v>766</v>
      </c>
      <c r="E11" s="134">
        <v>-45</v>
      </c>
      <c r="F11" s="135">
        <v>-5.874673629242821</v>
      </c>
    </row>
    <row r="12" spans="1:6" ht="13.5">
      <c r="A12" s="130" t="s">
        <v>27</v>
      </c>
      <c r="B12" s="136" t="s">
        <v>64</v>
      </c>
      <c r="C12" s="133">
        <v>3477</v>
      </c>
      <c r="D12" s="133">
        <v>3460</v>
      </c>
      <c r="E12" s="134">
        <v>17</v>
      </c>
      <c r="F12" s="135">
        <v>0.4913294797687797</v>
      </c>
    </row>
    <row r="13" spans="1:6" ht="13.5">
      <c r="A13" s="130" t="s">
        <v>20</v>
      </c>
      <c r="B13" s="136" t="s">
        <v>63</v>
      </c>
      <c r="C13" s="133">
        <v>29144</v>
      </c>
      <c r="D13" s="133">
        <v>30491</v>
      </c>
      <c r="E13" s="134">
        <v>-1347</v>
      </c>
      <c r="F13" s="135">
        <v>-4.4176970253517425</v>
      </c>
    </row>
    <row r="14" spans="1:6" ht="13.5">
      <c r="A14" s="130" t="s">
        <v>28</v>
      </c>
      <c r="B14" s="136" t="s">
        <v>62</v>
      </c>
      <c r="C14" s="133">
        <v>1668</v>
      </c>
      <c r="D14" s="133">
        <v>1641</v>
      </c>
      <c r="E14" s="134">
        <v>27</v>
      </c>
      <c r="F14" s="135">
        <v>1.6453382084095125</v>
      </c>
    </row>
    <row r="15" spans="1:6" ht="13.5">
      <c r="A15" s="130" t="s">
        <v>29</v>
      </c>
      <c r="B15" s="136" t="s">
        <v>61</v>
      </c>
      <c r="C15" s="133">
        <v>5749</v>
      </c>
      <c r="D15" s="133">
        <v>6065</v>
      </c>
      <c r="E15" s="134">
        <v>-316</v>
      </c>
      <c r="F15" s="135">
        <v>-5.210222588623253</v>
      </c>
    </row>
    <row r="16" spans="1:6" ht="13.5">
      <c r="A16" s="130" t="s">
        <v>30</v>
      </c>
      <c r="B16" s="136" t="s">
        <v>60</v>
      </c>
      <c r="C16" s="133">
        <v>4131</v>
      </c>
      <c r="D16" s="133">
        <v>4163</v>
      </c>
      <c r="E16" s="134">
        <v>-32</v>
      </c>
      <c r="F16" s="135">
        <v>-0.768676435263032</v>
      </c>
    </row>
    <row r="17" spans="1:6" ht="13.5">
      <c r="A17" s="130" t="s">
        <v>31</v>
      </c>
      <c r="B17" s="136" t="s">
        <v>59</v>
      </c>
      <c r="C17" s="133">
        <v>13047</v>
      </c>
      <c r="D17" s="133">
        <v>13757</v>
      </c>
      <c r="E17" s="134">
        <v>-710</v>
      </c>
      <c r="F17" s="135">
        <v>-5.161008940902818</v>
      </c>
    </row>
    <row r="18" spans="1:6" ht="13.5">
      <c r="A18" s="130" t="s">
        <v>32</v>
      </c>
      <c r="B18" s="136" t="s">
        <v>58</v>
      </c>
      <c r="C18" s="133">
        <v>11395</v>
      </c>
      <c r="D18" s="133">
        <v>11774</v>
      </c>
      <c r="E18" s="134">
        <v>-379</v>
      </c>
      <c r="F18" s="135">
        <v>-3.218957023951077</v>
      </c>
    </row>
    <row r="19" spans="1:6" ht="13.5">
      <c r="A19" s="130" t="s">
        <v>33</v>
      </c>
      <c r="B19" s="136" t="s">
        <v>57</v>
      </c>
      <c r="C19" s="133">
        <v>3304</v>
      </c>
      <c r="D19" s="133">
        <v>3363</v>
      </c>
      <c r="E19" s="134">
        <v>-59</v>
      </c>
      <c r="F19" s="135">
        <v>-1.754385964912288</v>
      </c>
    </row>
    <row r="20" spans="1:6" ht="13.5">
      <c r="A20" s="130" t="s">
        <v>34</v>
      </c>
      <c r="B20" s="136" t="s">
        <v>56</v>
      </c>
      <c r="C20" s="133">
        <v>7648</v>
      </c>
      <c r="D20" s="133">
        <v>7415</v>
      </c>
      <c r="E20" s="134">
        <v>233</v>
      </c>
      <c r="F20" s="135">
        <v>3.1422791638570544</v>
      </c>
    </row>
    <row r="21" spans="1:6" ht="13.5">
      <c r="A21" s="130" t="s">
        <v>35</v>
      </c>
      <c r="B21" s="136" t="s">
        <v>73</v>
      </c>
      <c r="C21" s="137">
        <v>705</v>
      </c>
      <c r="D21" s="133">
        <v>727</v>
      </c>
      <c r="E21" s="134">
        <v>-22</v>
      </c>
      <c r="F21" s="135">
        <v>-3.02613480055021</v>
      </c>
    </row>
    <row r="22" spans="1:6" ht="13.5">
      <c r="A22" s="138" t="s">
        <v>36</v>
      </c>
      <c r="B22" s="139" t="s">
        <v>55</v>
      </c>
      <c r="C22" s="133">
        <v>7251</v>
      </c>
      <c r="D22" s="133">
        <v>7419</v>
      </c>
      <c r="E22" s="134">
        <v>-168</v>
      </c>
      <c r="F22" s="135">
        <v>-2.264456126162557</v>
      </c>
    </row>
  </sheetData>
  <sheetProtection/>
  <mergeCells count="3">
    <mergeCell ref="A3:B4"/>
    <mergeCell ref="C3:D3"/>
    <mergeCell ref="E3:F3"/>
  </mergeCells>
  <printOptions/>
  <pageMargins left="0.7" right="0.7" top="0.75" bottom="0.75" header="0.3" footer="0.3"/>
  <pageSetup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1">
      <selection activeCell="G18" sqref="G18"/>
    </sheetView>
  </sheetViews>
  <sheetFormatPr defaultColWidth="9.00390625" defaultRowHeight="12.75"/>
  <cols>
    <col min="1" max="1" width="5.125" style="0" customWidth="1"/>
    <col min="2" max="2" width="37.625" style="0" customWidth="1"/>
    <col min="3" max="4" width="18.00390625" style="0" customWidth="1"/>
    <col min="5" max="5" width="12.00390625" style="0" customWidth="1"/>
    <col min="6" max="6" width="17.25390625" style="0" customWidth="1"/>
    <col min="7" max="7" width="14.25390625" style="0" customWidth="1"/>
  </cols>
  <sheetData>
    <row r="1" spans="1:6" ht="32.25" customHeight="1">
      <c r="A1" s="65" t="s">
        <v>156</v>
      </c>
      <c r="B1" s="65"/>
      <c r="C1" s="65"/>
      <c r="D1" s="65"/>
      <c r="E1" s="65"/>
      <c r="F1" s="65"/>
    </row>
    <row r="2" spans="1:6" ht="21" customHeight="1">
      <c r="A2" s="230" t="s">
        <v>2</v>
      </c>
      <c r="B2" s="231"/>
      <c r="C2" s="248" t="s">
        <v>157</v>
      </c>
      <c r="D2" s="249"/>
      <c r="E2" s="250"/>
      <c r="F2" s="66" t="s">
        <v>158</v>
      </c>
    </row>
    <row r="3" spans="1:6" ht="39" customHeight="1">
      <c r="A3" s="232"/>
      <c r="B3" s="233"/>
      <c r="C3" s="179" t="s">
        <v>159</v>
      </c>
      <c r="D3" s="67" t="s">
        <v>160</v>
      </c>
      <c r="E3" s="67" t="s">
        <v>161</v>
      </c>
      <c r="F3" s="66" t="s">
        <v>159</v>
      </c>
    </row>
    <row r="4" spans="1:6" ht="24.75" customHeight="1">
      <c r="A4" s="68" t="s">
        <v>162</v>
      </c>
      <c r="B4" s="209" t="s">
        <v>233</v>
      </c>
      <c r="C4" s="71">
        <v>171236</v>
      </c>
      <c r="D4" s="69">
        <v>3.680398775063147</v>
      </c>
      <c r="E4" s="70">
        <v>4</v>
      </c>
      <c r="F4" s="206">
        <v>4652648</v>
      </c>
    </row>
    <row r="5" spans="1:6" ht="24.75" customHeight="1">
      <c r="A5" s="72" t="s">
        <v>163</v>
      </c>
      <c r="B5" s="73" t="s">
        <v>4</v>
      </c>
      <c r="C5" s="74">
        <v>10438</v>
      </c>
      <c r="D5" s="69">
        <v>1.7664429984515277</v>
      </c>
      <c r="E5" s="70">
        <v>18</v>
      </c>
      <c r="F5" s="204">
        <v>590905</v>
      </c>
    </row>
    <row r="6" spans="1:6" ht="24.75" customHeight="1">
      <c r="A6" s="72" t="s">
        <v>165</v>
      </c>
      <c r="B6" s="73" t="s">
        <v>6</v>
      </c>
      <c r="C6" s="74">
        <v>12512178</v>
      </c>
      <c r="D6" s="69">
        <v>3.6840475725083532</v>
      </c>
      <c r="E6" s="70">
        <v>9</v>
      </c>
      <c r="F6" s="204">
        <v>339631282</v>
      </c>
    </row>
    <row r="7" spans="1:6" ht="29.25" customHeight="1">
      <c r="A7" s="75" t="s">
        <v>168</v>
      </c>
      <c r="B7" s="76" t="s">
        <v>169</v>
      </c>
      <c r="C7" s="77">
        <v>156775</v>
      </c>
      <c r="D7" s="78">
        <v>0.5799605512146321</v>
      </c>
      <c r="E7" s="79">
        <v>13</v>
      </c>
      <c r="F7" s="204">
        <v>27032011</v>
      </c>
    </row>
    <row r="8" spans="1:6" ht="24.75" customHeight="1">
      <c r="A8" s="72" t="s">
        <v>171</v>
      </c>
      <c r="B8" s="73" t="s">
        <v>10</v>
      </c>
      <c r="C8" s="74">
        <v>7394865</v>
      </c>
      <c r="D8" s="69">
        <v>1.2393282795189964</v>
      </c>
      <c r="E8" s="70">
        <v>15</v>
      </c>
      <c r="F8" s="204">
        <v>596683310</v>
      </c>
    </row>
    <row r="9" spans="1:6" ht="24.75" customHeight="1">
      <c r="A9" s="72" t="s">
        <v>173</v>
      </c>
      <c r="B9" s="73" t="s">
        <v>12</v>
      </c>
      <c r="C9" s="74">
        <v>400764</v>
      </c>
      <c r="D9" s="69">
        <v>0.8969939944349147</v>
      </c>
      <c r="E9" s="70">
        <v>14</v>
      </c>
      <c r="F9" s="204">
        <v>44678560</v>
      </c>
    </row>
    <row r="10" spans="1:6" ht="24.75" customHeight="1">
      <c r="A10" s="72" t="s">
        <v>174</v>
      </c>
      <c r="B10" s="73" t="s">
        <v>13</v>
      </c>
      <c r="C10" s="74">
        <v>776616</v>
      </c>
      <c r="D10" s="69">
        <v>2.034186143370708</v>
      </c>
      <c r="E10" s="70">
        <v>9</v>
      </c>
      <c r="F10" s="204">
        <v>38178217</v>
      </c>
    </row>
    <row r="11" spans="1:6" ht="24.75" customHeight="1">
      <c r="A11" s="72" t="s">
        <v>175</v>
      </c>
      <c r="B11" s="73" t="s">
        <v>14</v>
      </c>
      <c r="C11" s="74">
        <v>374810</v>
      </c>
      <c r="D11" s="69">
        <v>1.5691483193270628</v>
      </c>
      <c r="E11" s="70">
        <v>16</v>
      </c>
      <c r="F11" s="204">
        <v>23886206</v>
      </c>
    </row>
    <row r="12" spans="1:6" ht="24.75" customHeight="1">
      <c r="A12" s="72" t="s">
        <v>176</v>
      </c>
      <c r="B12" s="73" t="s">
        <v>15</v>
      </c>
      <c r="C12" s="74">
        <v>714898</v>
      </c>
      <c r="D12" s="69">
        <v>1.5505628261662165</v>
      </c>
      <c r="E12" s="70">
        <v>13</v>
      </c>
      <c r="F12" s="204">
        <v>46105710</v>
      </c>
    </row>
    <row r="13" spans="1:6" ht="30.75" customHeight="1">
      <c r="A13" s="75" t="s">
        <v>178</v>
      </c>
      <c r="B13" s="80" t="s">
        <v>179</v>
      </c>
      <c r="C13" s="77">
        <v>52662</v>
      </c>
      <c r="D13" s="78">
        <v>1.4962512742939815</v>
      </c>
      <c r="E13" s="79">
        <v>13</v>
      </c>
      <c r="F13" s="204">
        <v>3519596</v>
      </c>
    </row>
    <row r="14" spans="1:6" ht="24.75" customHeight="1">
      <c r="A14" s="72" t="s">
        <v>180</v>
      </c>
      <c r="B14" s="73" t="s">
        <v>17</v>
      </c>
      <c r="C14" s="74">
        <v>2164937</v>
      </c>
      <c r="D14" s="69">
        <v>1.9189511092693374</v>
      </c>
      <c r="E14" s="70">
        <v>13</v>
      </c>
      <c r="F14" s="204">
        <v>112818768</v>
      </c>
    </row>
    <row r="15" spans="1:6" ht="24.75" customHeight="1">
      <c r="A15" s="75" t="s">
        <v>182</v>
      </c>
      <c r="B15" s="81" t="s">
        <v>183</v>
      </c>
      <c r="C15" s="77">
        <v>38216</v>
      </c>
      <c r="D15" s="78">
        <v>1.2852514237784967</v>
      </c>
      <c r="E15" s="79">
        <v>32</v>
      </c>
      <c r="F15" s="204">
        <v>2973426</v>
      </c>
    </row>
    <row r="16" spans="1:6" ht="38.25" customHeight="1">
      <c r="A16" s="75" t="s">
        <v>184</v>
      </c>
      <c r="B16" s="76" t="s">
        <v>185</v>
      </c>
      <c r="C16" s="77">
        <v>637505</v>
      </c>
      <c r="D16" s="78">
        <v>1.723989149256834</v>
      </c>
      <c r="E16" s="79">
        <v>13</v>
      </c>
      <c r="F16" s="204">
        <v>36978481</v>
      </c>
    </row>
    <row r="17" spans="3:6" ht="12">
      <c r="C17" s="22"/>
      <c r="D17" s="22"/>
      <c r="E17" s="22"/>
      <c r="F17" s="22"/>
    </row>
    <row r="18" ht="12">
      <c r="B18" s="82" t="s">
        <v>323</v>
      </c>
    </row>
    <row r="19" ht="12">
      <c r="B19" t="s">
        <v>324</v>
      </c>
    </row>
    <row r="20" ht="12">
      <c r="B20" t="s">
        <v>186</v>
      </c>
    </row>
    <row r="21" ht="12">
      <c r="B21" t="s">
        <v>187</v>
      </c>
    </row>
    <row r="22" ht="12">
      <c r="B22" t="s">
        <v>188</v>
      </c>
    </row>
    <row r="23" ht="21">
      <c r="B23" s="83"/>
    </row>
    <row r="24" ht="21">
      <c r="B24" s="83"/>
    </row>
    <row r="25" ht="21">
      <c r="B25" s="83"/>
    </row>
  </sheetData>
  <sheetProtection/>
  <mergeCells count="2">
    <mergeCell ref="A2:B3"/>
    <mergeCell ref="C2:E2"/>
  </mergeCells>
  <printOptions/>
  <pageMargins left="0.7" right="0.7" top="0.75" bottom="0.75" header="0.3" footer="0.3"/>
  <pageSetup horizontalDpi="600" verticalDpi="600" orientation="portrait" paperSize="9" scale="91" r:id="rId1"/>
  <colBreaks count="1" manualBreakCount="1">
    <brk id="6"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2:M40"/>
  <sheetViews>
    <sheetView view="pageBreakPreview" zoomScale="80" zoomScaleSheetLayoutView="80" zoomScalePageLayoutView="0" workbookViewId="0" topLeftCell="A1">
      <selection activeCell="F24" sqref="F24:G24"/>
    </sheetView>
  </sheetViews>
  <sheetFormatPr defaultColWidth="9.00390625" defaultRowHeight="12.75"/>
  <cols>
    <col min="1" max="1" width="8.25390625" style="89" customWidth="1"/>
    <col min="2" max="2" width="32.125" style="89" customWidth="1"/>
    <col min="3" max="3" width="16.25390625" style="89" customWidth="1"/>
    <col min="4" max="4" width="13.625" style="89" customWidth="1"/>
    <col min="5" max="5" width="10.375" style="89" bestFit="1" customWidth="1"/>
    <col min="6" max="6" width="14.00390625" style="89" customWidth="1"/>
    <col min="7" max="7" width="10.375" style="89" bestFit="1" customWidth="1"/>
    <col min="8" max="8" width="12.00390625" style="89" bestFit="1" customWidth="1"/>
    <col min="9" max="13" width="10.375" style="89" bestFit="1" customWidth="1"/>
    <col min="14" max="16384" width="9.125" style="89" customWidth="1"/>
  </cols>
  <sheetData>
    <row r="2" spans="1:13" ht="13.5">
      <c r="A2" s="90"/>
      <c r="B2" s="90"/>
      <c r="C2" s="90"/>
      <c r="D2" s="90"/>
      <c r="E2" s="90"/>
      <c r="F2" s="90"/>
      <c r="G2" s="90"/>
      <c r="H2" s="90"/>
      <c r="I2" s="90"/>
      <c r="J2" s="90"/>
      <c r="K2" s="90"/>
      <c r="L2" s="90"/>
      <c r="M2" s="90"/>
    </row>
    <row r="3" spans="1:13" ht="18.75">
      <c r="A3" s="90"/>
      <c r="B3" s="91" t="s">
        <v>194</v>
      </c>
      <c r="C3" s="90"/>
      <c r="D3" s="90"/>
      <c r="E3" s="90"/>
      <c r="F3" s="90"/>
      <c r="G3" s="90"/>
      <c r="H3" s="90"/>
      <c r="I3" s="90"/>
      <c r="J3" s="90"/>
      <c r="K3" s="90"/>
      <c r="L3" s="90"/>
      <c r="M3" s="90"/>
    </row>
    <row r="4" spans="1:13" ht="13.5">
      <c r="A4" s="92"/>
      <c r="B4" s="90"/>
      <c r="C4" s="90"/>
      <c r="D4" s="90"/>
      <c r="E4" s="90"/>
      <c r="F4" s="90"/>
      <c r="G4" s="90"/>
      <c r="H4" s="90"/>
      <c r="I4" s="90"/>
      <c r="J4" s="90"/>
      <c r="K4" s="90"/>
      <c r="L4" s="90"/>
      <c r="M4" s="90"/>
    </row>
    <row r="5" spans="1:13" ht="19.5" customHeight="1">
      <c r="A5" s="251" t="s">
        <v>72</v>
      </c>
      <c r="B5" s="251"/>
      <c r="C5" s="193" t="s">
        <v>195</v>
      </c>
      <c r="D5" s="93" t="s">
        <v>196</v>
      </c>
      <c r="E5" s="93"/>
      <c r="F5" s="93" t="s">
        <v>197</v>
      </c>
      <c r="G5" s="93"/>
      <c r="H5" s="93" t="s">
        <v>198</v>
      </c>
      <c r="I5" s="93"/>
      <c r="J5" s="93" t="s">
        <v>199</v>
      </c>
      <c r="K5" s="93"/>
      <c r="L5" s="93" t="s">
        <v>200</v>
      </c>
      <c r="M5" s="93"/>
    </row>
    <row r="6" spans="1:13" ht="19.5" customHeight="1">
      <c r="A6" s="251"/>
      <c r="B6" s="251"/>
      <c r="C6" s="253" t="s">
        <v>201</v>
      </c>
      <c r="D6" s="255" t="s">
        <v>77</v>
      </c>
      <c r="E6" s="256"/>
      <c r="F6" s="255" t="s">
        <v>77</v>
      </c>
      <c r="G6" s="256"/>
      <c r="H6" s="255" t="s">
        <v>77</v>
      </c>
      <c r="I6" s="256"/>
      <c r="J6" s="255" t="s">
        <v>77</v>
      </c>
      <c r="K6" s="256"/>
      <c r="L6" s="255" t="s">
        <v>77</v>
      </c>
      <c r="M6" s="256"/>
    </row>
    <row r="7" spans="1:13" ht="28.5" customHeight="1" thickBot="1">
      <c r="A7" s="252"/>
      <c r="B7" s="252"/>
      <c r="C7" s="254"/>
      <c r="D7" s="94" t="s">
        <v>201</v>
      </c>
      <c r="E7" s="95" t="s">
        <v>202</v>
      </c>
      <c r="F7" s="94" t="s">
        <v>201</v>
      </c>
      <c r="G7" s="95" t="s">
        <v>202</v>
      </c>
      <c r="H7" s="94" t="s">
        <v>201</v>
      </c>
      <c r="I7" s="95" t="s">
        <v>202</v>
      </c>
      <c r="J7" s="94" t="s">
        <v>201</v>
      </c>
      <c r="K7" s="95" t="s">
        <v>202</v>
      </c>
      <c r="L7" s="94" t="s">
        <v>201</v>
      </c>
      <c r="M7" s="95" t="s">
        <v>202</v>
      </c>
    </row>
    <row r="8" spans="1:13" ht="19.5" customHeight="1" thickTop="1">
      <c r="A8" s="267" t="s">
        <v>335</v>
      </c>
      <c r="B8" s="268" t="s">
        <v>70</v>
      </c>
      <c r="C8" s="270">
        <v>171236</v>
      </c>
      <c r="D8" s="271" t="s">
        <v>115</v>
      </c>
      <c r="E8" s="272"/>
      <c r="F8" s="257" t="s">
        <v>78</v>
      </c>
      <c r="G8" s="258"/>
      <c r="H8" s="257" t="s">
        <v>116</v>
      </c>
      <c r="I8" s="258"/>
      <c r="J8" s="257" t="s">
        <v>140</v>
      </c>
      <c r="K8" s="258"/>
      <c r="L8" s="257" t="s">
        <v>108</v>
      </c>
      <c r="M8" s="258"/>
    </row>
    <row r="9" spans="1:13" ht="19.5" customHeight="1">
      <c r="A9" s="260"/>
      <c r="B9" s="269"/>
      <c r="C9" s="264"/>
      <c r="D9" s="96">
        <v>24301</v>
      </c>
      <c r="E9" s="97">
        <v>14.191525146581327</v>
      </c>
      <c r="F9" s="96">
        <v>22204</v>
      </c>
      <c r="G9" s="97">
        <v>12.966899483753416</v>
      </c>
      <c r="H9" s="96">
        <v>11801</v>
      </c>
      <c r="I9" s="97">
        <v>6.891658296152678</v>
      </c>
      <c r="J9" s="96">
        <v>10788</v>
      </c>
      <c r="K9" s="97">
        <v>6.30007708659394</v>
      </c>
      <c r="L9" s="96">
        <v>8711</v>
      </c>
      <c r="M9" s="97">
        <v>5.087131210726716</v>
      </c>
    </row>
    <row r="10" spans="1:13" ht="19.5" customHeight="1">
      <c r="A10" s="259" t="s">
        <v>336</v>
      </c>
      <c r="B10" s="261" t="s">
        <v>69</v>
      </c>
      <c r="C10" s="263">
        <v>10438</v>
      </c>
      <c r="D10" s="265" t="s">
        <v>86</v>
      </c>
      <c r="E10" s="266"/>
      <c r="F10" s="265" t="s">
        <v>85</v>
      </c>
      <c r="G10" s="266"/>
      <c r="H10" s="265" t="s">
        <v>117</v>
      </c>
      <c r="I10" s="266"/>
      <c r="J10" s="265" t="s">
        <v>82</v>
      </c>
      <c r="K10" s="266"/>
      <c r="L10" s="265" t="s">
        <v>87</v>
      </c>
      <c r="M10" s="266"/>
    </row>
    <row r="11" spans="1:13" ht="19.5" customHeight="1">
      <c r="A11" s="260"/>
      <c r="B11" s="262"/>
      <c r="C11" s="264"/>
      <c r="D11" s="96">
        <v>2074</v>
      </c>
      <c r="E11" s="97">
        <v>19.86970684039088</v>
      </c>
      <c r="F11" s="96">
        <v>1441</v>
      </c>
      <c r="G11" s="97">
        <v>13.805326690936962</v>
      </c>
      <c r="H11" s="96">
        <v>1145</v>
      </c>
      <c r="I11" s="97">
        <v>10.969534393561984</v>
      </c>
      <c r="J11" s="96">
        <v>1095</v>
      </c>
      <c r="K11" s="97">
        <v>10.490515424410807</v>
      </c>
      <c r="L11" s="96">
        <v>526</v>
      </c>
      <c r="M11" s="97">
        <v>5.039279555470396</v>
      </c>
    </row>
    <row r="12" spans="1:13" ht="19.5" customHeight="1">
      <c r="A12" s="267" t="s">
        <v>337</v>
      </c>
      <c r="B12" s="261" t="s">
        <v>67</v>
      </c>
      <c r="C12" s="263">
        <v>12512178</v>
      </c>
      <c r="D12" s="265" t="s">
        <v>82</v>
      </c>
      <c r="E12" s="266"/>
      <c r="F12" s="265" t="s">
        <v>86</v>
      </c>
      <c r="G12" s="266"/>
      <c r="H12" s="265" t="s">
        <v>92</v>
      </c>
      <c r="I12" s="266"/>
      <c r="J12" s="265" t="s">
        <v>81</v>
      </c>
      <c r="K12" s="266"/>
      <c r="L12" s="265" t="s">
        <v>93</v>
      </c>
      <c r="M12" s="266"/>
    </row>
    <row r="13" spans="1:13" ht="19.5" customHeight="1">
      <c r="A13" s="260"/>
      <c r="B13" s="262"/>
      <c r="C13" s="264"/>
      <c r="D13" s="96">
        <v>1617311</v>
      </c>
      <c r="E13" s="97">
        <v>12.925895075981176</v>
      </c>
      <c r="F13" s="96">
        <v>1284274</v>
      </c>
      <c r="G13" s="97">
        <v>10.264192213378038</v>
      </c>
      <c r="H13" s="96">
        <v>882395</v>
      </c>
      <c r="I13" s="97">
        <v>7.05228937759677</v>
      </c>
      <c r="J13" s="96">
        <v>787478</v>
      </c>
      <c r="K13" s="97">
        <v>6.293692433083992</v>
      </c>
      <c r="L13" s="96">
        <v>763621</v>
      </c>
      <c r="M13" s="97">
        <v>6.103022191659997</v>
      </c>
    </row>
    <row r="14" spans="1:13" ht="19.5" customHeight="1">
      <c r="A14" s="267" t="s">
        <v>338</v>
      </c>
      <c r="B14" s="261" t="s">
        <v>204</v>
      </c>
      <c r="C14" s="263">
        <v>156775</v>
      </c>
      <c r="D14" s="265" t="s">
        <v>86</v>
      </c>
      <c r="E14" s="266"/>
      <c r="F14" s="265" t="s">
        <v>90</v>
      </c>
      <c r="G14" s="266"/>
      <c r="H14" s="265" t="s">
        <v>89</v>
      </c>
      <c r="I14" s="266"/>
      <c r="J14" s="265" t="s">
        <v>92</v>
      </c>
      <c r="K14" s="266"/>
      <c r="L14" s="265" t="s">
        <v>81</v>
      </c>
      <c r="M14" s="266"/>
    </row>
    <row r="15" spans="1:13" ht="19.5" customHeight="1">
      <c r="A15" s="260"/>
      <c r="B15" s="262"/>
      <c r="C15" s="264"/>
      <c r="D15" s="96">
        <v>67726</v>
      </c>
      <c r="E15" s="210">
        <v>43.19948971455908</v>
      </c>
      <c r="F15" s="96">
        <v>21689</v>
      </c>
      <c r="G15" s="210">
        <v>13.834476160102058</v>
      </c>
      <c r="H15" s="96">
        <v>20995</v>
      </c>
      <c r="I15" s="210">
        <v>13.391803540105245</v>
      </c>
      <c r="J15" s="96">
        <v>19884</v>
      </c>
      <c r="K15" s="210">
        <v>12.683144634029661</v>
      </c>
      <c r="L15" s="96">
        <v>9984</v>
      </c>
      <c r="M15" s="210">
        <v>6.368362302663052</v>
      </c>
    </row>
    <row r="16" spans="1:13" ht="19.5" customHeight="1">
      <c r="A16" s="267" t="s">
        <v>339</v>
      </c>
      <c r="B16" s="261" t="s">
        <v>63</v>
      </c>
      <c r="C16" s="263">
        <v>7394865</v>
      </c>
      <c r="D16" s="265" t="s">
        <v>89</v>
      </c>
      <c r="E16" s="266"/>
      <c r="F16" s="265" t="s">
        <v>90</v>
      </c>
      <c r="G16" s="266"/>
      <c r="H16" s="265" t="s">
        <v>81</v>
      </c>
      <c r="I16" s="266"/>
      <c r="J16" s="265" t="s">
        <v>86</v>
      </c>
      <c r="K16" s="266"/>
      <c r="L16" s="265" t="s">
        <v>92</v>
      </c>
      <c r="M16" s="266"/>
    </row>
    <row r="17" spans="1:13" ht="19.5" customHeight="1">
      <c r="A17" s="260"/>
      <c r="B17" s="262"/>
      <c r="C17" s="264"/>
      <c r="D17" s="96">
        <v>1639869</v>
      </c>
      <c r="E17" s="97">
        <v>22.175780085234823</v>
      </c>
      <c r="F17" s="96">
        <v>692575</v>
      </c>
      <c r="G17" s="97">
        <v>9.365620602945421</v>
      </c>
      <c r="H17" s="96">
        <v>527634</v>
      </c>
      <c r="I17" s="97">
        <v>7.1351403981005745</v>
      </c>
      <c r="J17" s="96">
        <v>381488</v>
      </c>
      <c r="K17" s="97">
        <v>5.158823048155713</v>
      </c>
      <c r="L17" s="96">
        <v>374665</v>
      </c>
      <c r="M17" s="97">
        <v>5.0665563198246355</v>
      </c>
    </row>
    <row r="18" spans="1:13" ht="19.5" customHeight="1">
      <c r="A18" s="267" t="s">
        <v>340</v>
      </c>
      <c r="B18" s="261" t="s">
        <v>61</v>
      </c>
      <c r="C18" s="263">
        <v>400764</v>
      </c>
      <c r="D18" s="265" t="s">
        <v>89</v>
      </c>
      <c r="E18" s="266"/>
      <c r="F18" s="265" t="s">
        <v>90</v>
      </c>
      <c r="G18" s="266"/>
      <c r="H18" s="265" t="s">
        <v>103</v>
      </c>
      <c r="I18" s="266"/>
      <c r="J18" s="265" t="s">
        <v>86</v>
      </c>
      <c r="K18" s="266"/>
      <c r="L18" s="265" t="s">
        <v>81</v>
      </c>
      <c r="M18" s="266"/>
    </row>
    <row r="19" spans="1:13" ht="19.5" customHeight="1">
      <c r="A19" s="260"/>
      <c r="B19" s="262"/>
      <c r="C19" s="264"/>
      <c r="D19" s="96">
        <v>101673</v>
      </c>
      <c r="E19" s="97">
        <v>25.369793694044375</v>
      </c>
      <c r="F19" s="96">
        <v>63052</v>
      </c>
      <c r="G19" s="97">
        <v>15.732950065375134</v>
      </c>
      <c r="H19" s="96">
        <v>27232</v>
      </c>
      <c r="I19" s="97">
        <v>6.7950215089179675</v>
      </c>
      <c r="J19" s="96">
        <v>23579</v>
      </c>
      <c r="K19" s="97">
        <v>5.88351249114192</v>
      </c>
      <c r="L19" s="96">
        <v>19556</v>
      </c>
      <c r="M19" s="97">
        <v>4.879679811559921</v>
      </c>
    </row>
    <row r="20" spans="1:13" ht="19.5" customHeight="1">
      <c r="A20" s="267" t="s">
        <v>341</v>
      </c>
      <c r="B20" s="261" t="s">
        <v>60</v>
      </c>
      <c r="C20" s="263">
        <v>776616</v>
      </c>
      <c r="D20" s="265" t="s">
        <v>90</v>
      </c>
      <c r="E20" s="266"/>
      <c r="F20" s="265" t="s">
        <v>86</v>
      </c>
      <c r="G20" s="266"/>
      <c r="H20" s="265" t="s">
        <v>97</v>
      </c>
      <c r="I20" s="266"/>
      <c r="J20" s="265" t="s">
        <v>89</v>
      </c>
      <c r="K20" s="266"/>
      <c r="L20" s="265" t="s">
        <v>118</v>
      </c>
      <c r="M20" s="266"/>
    </row>
    <row r="21" spans="1:13" ht="19.5" customHeight="1">
      <c r="A21" s="260"/>
      <c r="B21" s="262"/>
      <c r="C21" s="264"/>
      <c r="D21" s="96">
        <v>335892</v>
      </c>
      <c r="E21" s="97">
        <v>43.250718501807846</v>
      </c>
      <c r="F21" s="96">
        <v>112346</v>
      </c>
      <c r="G21" s="97">
        <v>14.46609392544063</v>
      </c>
      <c r="H21" s="96">
        <v>95482</v>
      </c>
      <c r="I21" s="97">
        <v>12.294621795069894</v>
      </c>
      <c r="J21" s="96">
        <v>54851</v>
      </c>
      <c r="K21" s="97">
        <v>7.062821265593292</v>
      </c>
      <c r="L21" s="96">
        <v>35658</v>
      </c>
      <c r="M21" s="97">
        <v>4.591458326895145</v>
      </c>
    </row>
    <row r="22" spans="1:13" ht="19.5" customHeight="1">
      <c r="A22" s="267" t="s">
        <v>342</v>
      </c>
      <c r="B22" s="261" t="s">
        <v>59</v>
      </c>
      <c r="C22" s="263">
        <v>374810</v>
      </c>
      <c r="D22" s="265" t="s">
        <v>89</v>
      </c>
      <c r="E22" s="266"/>
      <c r="F22" s="265" t="s">
        <v>90</v>
      </c>
      <c r="G22" s="266"/>
      <c r="H22" s="265" t="s">
        <v>92</v>
      </c>
      <c r="I22" s="266"/>
      <c r="J22" s="265" t="s">
        <v>81</v>
      </c>
      <c r="K22" s="266"/>
      <c r="L22" s="265" t="s">
        <v>86</v>
      </c>
      <c r="M22" s="266"/>
    </row>
    <row r="23" spans="1:13" ht="19.5" customHeight="1">
      <c r="A23" s="260"/>
      <c r="B23" s="262"/>
      <c r="C23" s="264"/>
      <c r="D23" s="96">
        <v>55165</v>
      </c>
      <c r="E23" s="97">
        <v>14.718123849417038</v>
      </c>
      <c r="F23" s="96">
        <v>42200</v>
      </c>
      <c r="G23" s="97">
        <v>11.259037912542356</v>
      </c>
      <c r="H23" s="96">
        <v>25525</v>
      </c>
      <c r="I23" s="97">
        <v>6.810117126010512</v>
      </c>
      <c r="J23" s="96">
        <v>25201</v>
      </c>
      <c r="K23" s="97">
        <v>6.723673327819428</v>
      </c>
      <c r="L23" s="96">
        <v>24200</v>
      </c>
      <c r="M23" s="97">
        <v>6.456604679704384</v>
      </c>
    </row>
    <row r="24" spans="1:13" ht="19.5" customHeight="1">
      <c r="A24" s="267" t="s">
        <v>343</v>
      </c>
      <c r="B24" s="261" t="s">
        <v>58</v>
      </c>
      <c r="C24" s="263">
        <v>714898</v>
      </c>
      <c r="D24" s="265" t="s">
        <v>89</v>
      </c>
      <c r="E24" s="266"/>
      <c r="F24" s="265" t="s">
        <v>90</v>
      </c>
      <c r="G24" s="266"/>
      <c r="H24" s="265" t="s">
        <v>92</v>
      </c>
      <c r="I24" s="266"/>
      <c r="J24" s="265" t="s">
        <v>81</v>
      </c>
      <c r="K24" s="266"/>
      <c r="L24" s="265" t="s">
        <v>86</v>
      </c>
      <c r="M24" s="266"/>
    </row>
    <row r="25" spans="1:13" ht="19.5" customHeight="1">
      <c r="A25" s="260"/>
      <c r="B25" s="262"/>
      <c r="C25" s="264"/>
      <c r="D25" s="96">
        <v>116262</v>
      </c>
      <c r="E25" s="97">
        <v>16.262739579632342</v>
      </c>
      <c r="F25" s="96">
        <v>77881</v>
      </c>
      <c r="G25" s="97">
        <v>10.894001661775526</v>
      </c>
      <c r="H25" s="96">
        <v>52628</v>
      </c>
      <c r="I25" s="97">
        <v>7.3616096282266845</v>
      </c>
      <c r="J25" s="96">
        <v>45892</v>
      </c>
      <c r="K25" s="97">
        <v>6.419377309770065</v>
      </c>
      <c r="L25" s="96">
        <v>35689</v>
      </c>
      <c r="M25" s="97">
        <v>4.992180702701645</v>
      </c>
    </row>
    <row r="26" spans="1:13" ht="19.5" customHeight="1">
      <c r="A26" s="267" t="s">
        <v>344</v>
      </c>
      <c r="B26" s="261" t="s">
        <v>345</v>
      </c>
      <c r="C26" s="263">
        <v>52662</v>
      </c>
      <c r="D26" s="265" t="s">
        <v>89</v>
      </c>
      <c r="E26" s="266"/>
      <c r="F26" s="265" t="s">
        <v>90</v>
      </c>
      <c r="G26" s="266"/>
      <c r="H26" s="265" t="s">
        <v>81</v>
      </c>
      <c r="I26" s="266"/>
      <c r="J26" s="265" t="s">
        <v>86</v>
      </c>
      <c r="K26" s="266"/>
      <c r="L26" s="265" t="s">
        <v>93</v>
      </c>
      <c r="M26" s="266"/>
    </row>
    <row r="27" spans="1:13" ht="19.5" customHeight="1">
      <c r="A27" s="260"/>
      <c r="B27" s="262"/>
      <c r="C27" s="264"/>
      <c r="D27" s="96">
        <v>8565</v>
      </c>
      <c r="E27" s="210">
        <v>16.264099350575368</v>
      </c>
      <c r="F27" s="96">
        <v>7047</v>
      </c>
      <c r="G27" s="210">
        <v>13.381565455166914</v>
      </c>
      <c r="H27" s="96">
        <v>3420</v>
      </c>
      <c r="I27" s="210">
        <v>6.49424632562379</v>
      </c>
      <c r="J27" s="96">
        <v>3069</v>
      </c>
      <c r="K27" s="210">
        <v>5.827731571151874</v>
      </c>
      <c r="L27" s="96">
        <v>2294</v>
      </c>
      <c r="M27" s="210">
        <v>4.35608218449736</v>
      </c>
    </row>
    <row r="28" spans="1:13" ht="19.5" customHeight="1">
      <c r="A28" s="267" t="s">
        <v>225</v>
      </c>
      <c r="B28" s="261" t="s">
        <v>56</v>
      </c>
      <c r="C28" s="263">
        <v>2164937</v>
      </c>
      <c r="D28" s="265" t="s">
        <v>89</v>
      </c>
      <c r="E28" s="266"/>
      <c r="F28" s="265" t="s">
        <v>90</v>
      </c>
      <c r="G28" s="266"/>
      <c r="H28" s="265" t="s">
        <v>81</v>
      </c>
      <c r="I28" s="266"/>
      <c r="J28" s="265" t="s">
        <v>86</v>
      </c>
      <c r="K28" s="266"/>
      <c r="L28" s="265" t="s">
        <v>92</v>
      </c>
      <c r="M28" s="266"/>
    </row>
    <row r="29" spans="1:13" ht="19.5" customHeight="1">
      <c r="A29" s="260"/>
      <c r="B29" s="262"/>
      <c r="C29" s="264"/>
      <c r="D29" s="96">
        <v>1284153</v>
      </c>
      <c r="E29" s="97">
        <v>59.31595238106235</v>
      </c>
      <c r="F29" s="96">
        <v>114706</v>
      </c>
      <c r="G29" s="97">
        <v>5.29835279271406</v>
      </c>
      <c r="H29" s="96">
        <v>70360</v>
      </c>
      <c r="I29" s="97">
        <v>3.2499790986989465</v>
      </c>
      <c r="J29" s="96">
        <v>68020</v>
      </c>
      <c r="K29" s="97">
        <v>3.1418928125853083</v>
      </c>
      <c r="L29" s="96">
        <v>42305</v>
      </c>
      <c r="M29" s="97">
        <v>1.9540984333493308</v>
      </c>
    </row>
    <row r="30" spans="1:13" ht="19.5" customHeight="1">
      <c r="A30" s="267" t="s">
        <v>346</v>
      </c>
      <c r="B30" s="261" t="s">
        <v>347</v>
      </c>
      <c r="C30" s="263">
        <v>38216</v>
      </c>
      <c r="D30" s="265" t="s">
        <v>94</v>
      </c>
      <c r="E30" s="266"/>
      <c r="F30" s="265" t="s">
        <v>108</v>
      </c>
      <c r="G30" s="266"/>
      <c r="H30" s="265" t="s">
        <v>90</v>
      </c>
      <c r="I30" s="266"/>
      <c r="J30" s="265" t="s">
        <v>117</v>
      </c>
      <c r="K30" s="266"/>
      <c r="L30" s="265" t="s">
        <v>81</v>
      </c>
      <c r="M30" s="266"/>
    </row>
    <row r="31" spans="1:13" ht="19.5" customHeight="1">
      <c r="A31" s="260"/>
      <c r="B31" s="262"/>
      <c r="C31" s="264"/>
      <c r="D31" s="96">
        <v>5681</v>
      </c>
      <c r="E31" s="210">
        <v>14.865501360686622</v>
      </c>
      <c r="F31" s="96">
        <v>4725</v>
      </c>
      <c r="G31" s="210">
        <v>12.363931337659618</v>
      </c>
      <c r="H31" s="96">
        <v>4003</v>
      </c>
      <c r="I31" s="210">
        <v>10.474670295164328</v>
      </c>
      <c r="J31" s="96">
        <v>2910</v>
      </c>
      <c r="K31" s="210">
        <v>7.614611680971321</v>
      </c>
      <c r="L31" s="96">
        <v>2406</v>
      </c>
      <c r="M31" s="210">
        <v>6.295792338287629</v>
      </c>
    </row>
    <row r="32" spans="1:13" ht="19.5" customHeight="1">
      <c r="A32" s="267" t="s">
        <v>348</v>
      </c>
      <c r="B32" s="261" t="s">
        <v>349</v>
      </c>
      <c r="C32" s="263">
        <v>637505</v>
      </c>
      <c r="D32" s="265" t="s">
        <v>90</v>
      </c>
      <c r="E32" s="266"/>
      <c r="F32" s="265" t="s">
        <v>89</v>
      </c>
      <c r="G32" s="266"/>
      <c r="H32" s="265" t="s">
        <v>81</v>
      </c>
      <c r="I32" s="266"/>
      <c r="J32" s="265" t="s">
        <v>86</v>
      </c>
      <c r="K32" s="266"/>
      <c r="L32" s="265" t="s">
        <v>92</v>
      </c>
      <c r="M32" s="266"/>
    </row>
    <row r="33" spans="1:13" ht="27.75" customHeight="1">
      <c r="A33" s="260"/>
      <c r="B33" s="262"/>
      <c r="C33" s="264"/>
      <c r="D33" s="96">
        <v>125472</v>
      </c>
      <c r="E33" s="210">
        <v>19.681727986447164</v>
      </c>
      <c r="F33" s="96">
        <v>103233</v>
      </c>
      <c r="G33" s="210">
        <v>16.193284758550913</v>
      </c>
      <c r="H33" s="96">
        <v>44205</v>
      </c>
      <c r="I33" s="210">
        <v>6.934063262248924</v>
      </c>
      <c r="J33" s="96">
        <v>43142</v>
      </c>
      <c r="K33" s="210">
        <v>6.767319472004141</v>
      </c>
      <c r="L33" s="96">
        <v>37586</v>
      </c>
      <c r="M33" s="210">
        <v>5.895796895710622</v>
      </c>
    </row>
    <row r="35" spans="2:11" ht="18.75">
      <c r="B35" s="194" t="s">
        <v>325</v>
      </c>
      <c r="C35" s="195"/>
      <c r="D35" s="195"/>
      <c r="E35" s="195"/>
      <c r="F35" s="195"/>
      <c r="G35" s="195"/>
      <c r="H35" s="195"/>
      <c r="I35" s="195"/>
      <c r="J35" s="195"/>
      <c r="K35" s="195"/>
    </row>
    <row r="36" spans="2:11" ht="18.75">
      <c r="B36" s="194" t="s">
        <v>326</v>
      </c>
      <c r="C36" s="195"/>
      <c r="D36" s="195"/>
      <c r="E36" s="195"/>
      <c r="F36" s="195"/>
      <c r="G36" s="195"/>
      <c r="H36" s="195"/>
      <c r="I36" s="195"/>
      <c r="J36" s="195"/>
      <c r="K36" s="195"/>
    </row>
    <row r="37" spans="2:11" ht="18.75">
      <c r="B37" s="194" t="s">
        <v>324</v>
      </c>
      <c r="C37" s="195"/>
      <c r="D37" s="195"/>
      <c r="E37" s="195"/>
      <c r="F37" s="195"/>
      <c r="G37" s="195"/>
      <c r="H37" s="195"/>
      <c r="I37" s="195"/>
      <c r="J37" s="195"/>
      <c r="K37" s="195"/>
    </row>
    <row r="38" spans="2:11" ht="18.75">
      <c r="B38" s="194" t="s">
        <v>186</v>
      </c>
      <c r="C38" s="195"/>
      <c r="D38" s="195"/>
      <c r="E38" s="195"/>
      <c r="F38" s="195"/>
      <c r="G38" s="195"/>
      <c r="H38" s="195"/>
      <c r="I38" s="195"/>
      <c r="J38" s="195"/>
      <c r="K38" s="195"/>
    </row>
    <row r="39" spans="2:11" ht="18.75">
      <c r="B39" s="194" t="s">
        <v>350</v>
      </c>
      <c r="C39" s="195"/>
      <c r="D39" s="195"/>
      <c r="E39" s="195"/>
      <c r="F39" s="195"/>
      <c r="G39" s="195"/>
      <c r="H39" s="195"/>
      <c r="I39" s="195"/>
      <c r="J39" s="195"/>
      <c r="K39" s="195"/>
    </row>
    <row r="40" spans="2:11" ht="18.75">
      <c r="B40" s="194" t="s">
        <v>351</v>
      </c>
      <c r="C40" s="195"/>
      <c r="D40" s="195"/>
      <c r="E40" s="195"/>
      <c r="F40" s="195"/>
      <c r="G40" s="195"/>
      <c r="H40" s="195"/>
      <c r="I40" s="195"/>
      <c r="J40" s="195"/>
      <c r="K40" s="195"/>
    </row>
  </sheetData>
  <sheetProtection/>
  <mergeCells count="111">
    <mergeCell ref="J32:K32"/>
    <mergeCell ref="L32:M32"/>
    <mergeCell ref="A32:A33"/>
    <mergeCell ref="B32:B33"/>
    <mergeCell ref="C32:C33"/>
    <mergeCell ref="D32:E32"/>
    <mergeCell ref="F32:G32"/>
    <mergeCell ref="H32:I32"/>
    <mergeCell ref="J28:K28"/>
    <mergeCell ref="L28:M28"/>
    <mergeCell ref="A30:A31"/>
    <mergeCell ref="B30:B31"/>
    <mergeCell ref="C30:C31"/>
    <mergeCell ref="D30:E30"/>
    <mergeCell ref="F30:G30"/>
    <mergeCell ref="H30:I30"/>
    <mergeCell ref="J30:K30"/>
    <mergeCell ref="L30:M30"/>
    <mergeCell ref="A28:A29"/>
    <mergeCell ref="B28:B29"/>
    <mergeCell ref="C28:C29"/>
    <mergeCell ref="D28:E28"/>
    <mergeCell ref="F28:G28"/>
    <mergeCell ref="H28:I28"/>
    <mergeCell ref="J24:K24"/>
    <mergeCell ref="L24:M24"/>
    <mergeCell ref="A26:A27"/>
    <mergeCell ref="B26:B27"/>
    <mergeCell ref="C26:C27"/>
    <mergeCell ref="D26:E26"/>
    <mergeCell ref="F26:G26"/>
    <mergeCell ref="H26:I26"/>
    <mergeCell ref="J26:K26"/>
    <mergeCell ref="L26:M26"/>
    <mergeCell ref="A24:A25"/>
    <mergeCell ref="B24:B25"/>
    <mergeCell ref="C24:C25"/>
    <mergeCell ref="D24:E24"/>
    <mergeCell ref="F24:G24"/>
    <mergeCell ref="H24:I24"/>
    <mergeCell ref="J20:K20"/>
    <mergeCell ref="L20:M20"/>
    <mergeCell ref="A22:A23"/>
    <mergeCell ref="B22:B23"/>
    <mergeCell ref="C22:C23"/>
    <mergeCell ref="D22:E22"/>
    <mergeCell ref="F22:G22"/>
    <mergeCell ref="H22:I22"/>
    <mergeCell ref="J22:K22"/>
    <mergeCell ref="L22:M22"/>
    <mergeCell ref="A20:A21"/>
    <mergeCell ref="B20:B21"/>
    <mergeCell ref="C20:C21"/>
    <mergeCell ref="D20:E20"/>
    <mergeCell ref="F20:G20"/>
    <mergeCell ref="H20:I20"/>
    <mergeCell ref="J16:K16"/>
    <mergeCell ref="L16:M16"/>
    <mergeCell ref="A18:A19"/>
    <mergeCell ref="B18:B19"/>
    <mergeCell ref="C18:C19"/>
    <mergeCell ref="D18:E18"/>
    <mergeCell ref="F18:G18"/>
    <mergeCell ref="H18:I18"/>
    <mergeCell ref="J18:K18"/>
    <mergeCell ref="L18:M18"/>
    <mergeCell ref="A16:A17"/>
    <mergeCell ref="B16:B17"/>
    <mergeCell ref="C16:C17"/>
    <mergeCell ref="D16:E16"/>
    <mergeCell ref="F16:G16"/>
    <mergeCell ref="H16:I16"/>
    <mergeCell ref="J12:K12"/>
    <mergeCell ref="L12:M12"/>
    <mergeCell ref="A14:A15"/>
    <mergeCell ref="B14:B15"/>
    <mergeCell ref="C14:C15"/>
    <mergeCell ref="D14:E14"/>
    <mergeCell ref="F14:G14"/>
    <mergeCell ref="H14:I14"/>
    <mergeCell ref="J14:K14"/>
    <mergeCell ref="L14:M14"/>
    <mergeCell ref="A12:A13"/>
    <mergeCell ref="B12:B13"/>
    <mergeCell ref="C12:C13"/>
    <mergeCell ref="D12:E12"/>
    <mergeCell ref="F12:G12"/>
    <mergeCell ref="H12:I12"/>
    <mergeCell ref="A10:A11"/>
    <mergeCell ref="B10:B11"/>
    <mergeCell ref="C10:C11"/>
    <mergeCell ref="D10:E10"/>
    <mergeCell ref="F10:G10"/>
    <mergeCell ref="H10:I10"/>
    <mergeCell ref="J10:K10"/>
    <mergeCell ref="L10:M10"/>
    <mergeCell ref="A8:A9"/>
    <mergeCell ref="B8:B9"/>
    <mergeCell ref="C8:C9"/>
    <mergeCell ref="D8:E8"/>
    <mergeCell ref="F8:G8"/>
    <mergeCell ref="H8:I8"/>
    <mergeCell ref="A5:B7"/>
    <mergeCell ref="C6:C7"/>
    <mergeCell ref="D6:E6"/>
    <mergeCell ref="F6:G6"/>
    <mergeCell ref="H6:I6"/>
    <mergeCell ref="J6:K6"/>
    <mergeCell ref="L6:M6"/>
    <mergeCell ref="J8:K8"/>
    <mergeCell ref="L8:M8"/>
  </mergeCells>
  <printOptions/>
  <pageMargins left="0.7" right="0.7" top="0.75" bottom="0.75" header="0.3" footer="0.3"/>
  <pageSetup fitToHeight="1" fitToWidth="1"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dimension ref="A1:F27"/>
  <sheetViews>
    <sheetView view="pageBreakPreview" zoomScale="130" zoomScaleSheetLayoutView="130" zoomScalePageLayoutView="0" workbookViewId="0" topLeftCell="A1">
      <selection activeCell="G18" sqref="G18"/>
    </sheetView>
  </sheetViews>
  <sheetFormatPr defaultColWidth="9.00390625" defaultRowHeight="12.75"/>
  <cols>
    <col min="1" max="1" width="5.125" style="0" customWidth="1"/>
    <col min="2" max="2" width="35.25390625" style="0" customWidth="1"/>
    <col min="3" max="3" width="16.625" style="0" customWidth="1"/>
    <col min="4" max="4" width="15.375" style="0" customWidth="1"/>
    <col min="5" max="5" width="10.875" style="0" customWidth="1"/>
    <col min="6" max="6" width="17.25390625" style="0" customWidth="1"/>
  </cols>
  <sheetData>
    <row r="1" spans="1:6" ht="27" customHeight="1">
      <c r="A1" s="46" t="s">
        <v>189</v>
      </c>
      <c r="B1" s="46"/>
      <c r="C1" s="65"/>
      <c r="D1" s="65"/>
      <c r="E1" s="65"/>
      <c r="F1" s="65"/>
    </row>
    <row r="2" spans="1:6" ht="21" customHeight="1">
      <c r="A2" s="230" t="s">
        <v>2</v>
      </c>
      <c r="B2" s="231"/>
      <c r="C2" s="248" t="s">
        <v>157</v>
      </c>
      <c r="D2" s="249"/>
      <c r="E2" s="250"/>
      <c r="F2" s="66" t="s">
        <v>158</v>
      </c>
    </row>
    <row r="3" spans="1:6" ht="39" customHeight="1">
      <c r="A3" s="232"/>
      <c r="B3" s="233"/>
      <c r="C3" s="178" t="s">
        <v>190</v>
      </c>
      <c r="D3" s="67" t="s">
        <v>160</v>
      </c>
      <c r="E3" s="67" t="s">
        <v>161</v>
      </c>
      <c r="F3" s="84" t="s">
        <v>190</v>
      </c>
    </row>
    <row r="4" spans="1:6" ht="24.75" customHeight="1">
      <c r="A4" s="68" t="s">
        <v>162</v>
      </c>
      <c r="B4" s="209" t="s">
        <v>233</v>
      </c>
      <c r="C4" s="71">
        <v>25228</v>
      </c>
      <c r="D4" s="69">
        <v>2.14672583465582</v>
      </c>
      <c r="E4" s="70">
        <v>16</v>
      </c>
      <c r="F4" s="206">
        <v>1175185</v>
      </c>
    </row>
    <row r="5" spans="1:6" ht="24.75" customHeight="1">
      <c r="A5" s="72" t="s">
        <v>163</v>
      </c>
      <c r="B5" s="73" t="s">
        <v>4</v>
      </c>
      <c r="C5" s="74">
        <v>3097</v>
      </c>
      <c r="D5" s="69">
        <v>0.489466281036145</v>
      </c>
      <c r="E5" s="70">
        <v>18</v>
      </c>
      <c r="F5" s="204">
        <v>632730</v>
      </c>
    </row>
    <row r="6" spans="1:6" ht="24.75" customHeight="1">
      <c r="A6" s="75" t="s">
        <v>164</v>
      </c>
      <c r="B6" s="81" t="s">
        <v>5</v>
      </c>
      <c r="C6" s="85">
        <v>413255</v>
      </c>
      <c r="D6" s="78">
        <v>1.9903150251289585</v>
      </c>
      <c r="E6" s="79">
        <v>15</v>
      </c>
      <c r="F6" s="77">
        <v>20763296</v>
      </c>
    </row>
    <row r="7" spans="1:6" ht="24.75" customHeight="1">
      <c r="A7" s="72" t="s">
        <v>165</v>
      </c>
      <c r="B7" s="73" t="s">
        <v>6</v>
      </c>
      <c r="C7" s="86">
        <v>2135702</v>
      </c>
      <c r="D7" s="87">
        <v>3.6270965135732887</v>
      </c>
      <c r="E7" s="88">
        <v>8</v>
      </c>
      <c r="F7" s="204">
        <v>58881863</v>
      </c>
    </row>
    <row r="8" spans="1:6" ht="24.75" customHeight="1">
      <c r="A8" s="75" t="s">
        <v>166</v>
      </c>
      <c r="B8" s="81" t="s">
        <v>7</v>
      </c>
      <c r="C8" s="77">
        <v>57193</v>
      </c>
      <c r="D8" s="78">
        <v>1.511959557005076</v>
      </c>
      <c r="E8" s="79">
        <v>20</v>
      </c>
      <c r="F8" s="77">
        <v>3782707</v>
      </c>
    </row>
    <row r="9" spans="1:6" ht="24.75" customHeight="1">
      <c r="A9" s="75" t="s">
        <v>167</v>
      </c>
      <c r="B9" s="81" t="s">
        <v>8</v>
      </c>
      <c r="C9" s="77">
        <v>87275</v>
      </c>
      <c r="D9" s="78">
        <v>0.5446716910640891</v>
      </c>
      <c r="E9" s="79">
        <v>15</v>
      </c>
      <c r="F9" s="204">
        <v>16023414</v>
      </c>
    </row>
    <row r="10" spans="1:6" ht="24.75" customHeight="1">
      <c r="A10" s="75" t="s">
        <v>170</v>
      </c>
      <c r="B10" s="81" t="s">
        <v>9</v>
      </c>
      <c r="C10" s="77">
        <v>358539</v>
      </c>
      <c r="D10" s="78">
        <v>2.1140864566717794</v>
      </c>
      <c r="E10" s="79">
        <v>12</v>
      </c>
      <c r="F10" s="204">
        <v>16959524</v>
      </c>
    </row>
    <row r="11" spans="1:6" ht="24.75" customHeight="1">
      <c r="A11" s="72" t="s">
        <v>171</v>
      </c>
      <c r="B11" s="73" t="s">
        <v>10</v>
      </c>
      <c r="C11" s="86">
        <v>1108747</v>
      </c>
      <c r="D11" s="87">
        <v>1.8055490620751808</v>
      </c>
      <c r="E11" s="88">
        <v>13</v>
      </c>
      <c r="F11" s="204">
        <v>61407747</v>
      </c>
    </row>
    <row r="12" spans="1:6" ht="24.75" customHeight="1">
      <c r="A12" s="75" t="s">
        <v>172</v>
      </c>
      <c r="B12" s="81" t="s">
        <v>11</v>
      </c>
      <c r="C12" s="77">
        <v>228504</v>
      </c>
      <c r="D12" s="78">
        <v>1.213453581911542</v>
      </c>
      <c r="E12" s="79">
        <v>14</v>
      </c>
      <c r="F12" s="77">
        <v>18830881</v>
      </c>
    </row>
    <row r="13" spans="1:6" ht="24.75" customHeight="1">
      <c r="A13" s="72" t="s">
        <v>173</v>
      </c>
      <c r="B13" s="73" t="s">
        <v>12</v>
      </c>
      <c r="C13" s="86">
        <v>92535</v>
      </c>
      <c r="D13" s="87">
        <v>1.0052532589662104</v>
      </c>
      <c r="E13" s="88">
        <v>14</v>
      </c>
      <c r="F13" s="204">
        <v>9205143</v>
      </c>
    </row>
    <row r="14" spans="1:6" ht="24.75" customHeight="1">
      <c r="A14" s="72" t="s">
        <v>174</v>
      </c>
      <c r="B14" s="73" t="s">
        <v>13</v>
      </c>
      <c r="C14" s="86">
        <v>415987</v>
      </c>
      <c r="D14" s="87">
        <v>2.4144762590653794</v>
      </c>
      <c r="E14" s="88">
        <v>6</v>
      </c>
      <c r="F14" s="86">
        <v>17228871</v>
      </c>
    </row>
    <row r="15" spans="1:6" ht="24.75" customHeight="1">
      <c r="A15" s="72" t="s">
        <v>175</v>
      </c>
      <c r="B15" s="73" t="s">
        <v>14</v>
      </c>
      <c r="C15" s="86">
        <v>162902</v>
      </c>
      <c r="D15" s="87">
        <v>1.6069851799115704</v>
      </c>
      <c r="E15" s="88">
        <v>15</v>
      </c>
      <c r="F15" s="86">
        <v>10137119</v>
      </c>
    </row>
    <row r="16" spans="1:6" ht="24.75" customHeight="1">
      <c r="A16" s="72" t="s">
        <v>176</v>
      </c>
      <c r="B16" s="73" t="s">
        <v>15</v>
      </c>
      <c r="C16" s="86">
        <v>163226</v>
      </c>
      <c r="D16" s="87">
        <v>2.078946895825561</v>
      </c>
      <c r="E16" s="88">
        <v>11</v>
      </c>
      <c r="F16" s="204">
        <v>7851379</v>
      </c>
    </row>
    <row r="17" spans="1:6" ht="24.75" customHeight="1">
      <c r="A17" s="75" t="s">
        <v>177</v>
      </c>
      <c r="B17" s="81" t="s">
        <v>16</v>
      </c>
      <c r="C17" s="77">
        <v>110045</v>
      </c>
      <c r="D17" s="78">
        <v>1.6895730260345785</v>
      </c>
      <c r="E17" s="79">
        <v>14</v>
      </c>
      <c r="F17" s="204">
        <v>6513184</v>
      </c>
    </row>
    <row r="18" spans="1:6" ht="24.75" customHeight="1">
      <c r="A18" s="72" t="s">
        <v>180</v>
      </c>
      <c r="B18" s="73" t="s">
        <v>17</v>
      </c>
      <c r="C18" s="86">
        <v>576211</v>
      </c>
      <c r="D18" s="87">
        <v>2.576256773051849</v>
      </c>
      <c r="E18" s="88">
        <v>12</v>
      </c>
      <c r="F18" s="86">
        <v>22366210</v>
      </c>
    </row>
    <row r="19" spans="1:6" ht="24.75" customHeight="1">
      <c r="A19" s="75" t="s">
        <v>181</v>
      </c>
      <c r="B19" s="81" t="s">
        <v>18</v>
      </c>
      <c r="C19" s="77">
        <v>56933</v>
      </c>
      <c r="D19" s="78">
        <v>2.238266722230522</v>
      </c>
      <c r="E19" s="79">
        <v>15</v>
      </c>
      <c r="F19" s="204">
        <v>2543620</v>
      </c>
    </row>
    <row r="20" spans="1:6" ht="24.75" customHeight="1">
      <c r="A20" s="75" t="s">
        <v>184</v>
      </c>
      <c r="B20" s="81" t="s">
        <v>19</v>
      </c>
      <c r="C20" s="77">
        <v>267844</v>
      </c>
      <c r="D20" s="78">
        <v>1.7583549333218318</v>
      </c>
      <c r="E20" s="79">
        <v>13</v>
      </c>
      <c r="F20" s="77">
        <v>15232647</v>
      </c>
    </row>
    <row r="21" spans="3:6" ht="12">
      <c r="C21" s="22"/>
      <c r="D21" s="22"/>
      <c r="E21" s="22"/>
      <c r="F21" s="22"/>
    </row>
    <row r="22" ht="12">
      <c r="B22" t="s">
        <v>327</v>
      </c>
    </row>
    <row r="23" ht="12">
      <c r="B23" t="s">
        <v>191</v>
      </c>
    </row>
    <row r="24" ht="12">
      <c r="B24" t="s">
        <v>192</v>
      </c>
    </row>
    <row r="25" ht="12">
      <c r="B25" t="s">
        <v>193</v>
      </c>
    </row>
    <row r="26" ht="12">
      <c r="B26" t="s">
        <v>331</v>
      </c>
    </row>
    <row r="27" ht="12">
      <c r="B27" t="s">
        <v>332</v>
      </c>
    </row>
  </sheetData>
  <sheetProtection/>
  <mergeCells count="2">
    <mergeCell ref="A2:B3"/>
    <mergeCell ref="C2:E2"/>
  </mergeCells>
  <printOptions/>
  <pageMargins left="0.7" right="0.7" top="0.75" bottom="0.75" header="0.3" footer="0.3"/>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G18" sqref="G18"/>
    </sheetView>
  </sheetViews>
  <sheetFormatPr defaultColWidth="9.00390625" defaultRowHeight="12.75"/>
  <cols>
    <col min="1" max="1" width="8.25390625" style="117" customWidth="1"/>
    <col min="2" max="2" width="32.125" style="89" customWidth="1"/>
    <col min="3" max="3" width="16.25390625" style="89" customWidth="1"/>
    <col min="4" max="4" width="10.625" style="89" bestFit="1" customWidth="1"/>
    <col min="5" max="5" width="9.125" style="89" customWidth="1"/>
    <col min="6" max="6" width="10.625" style="89" bestFit="1" customWidth="1"/>
    <col min="7" max="7" width="9.125" style="89" customWidth="1"/>
    <col min="8" max="8" width="10.625" style="89" bestFit="1" customWidth="1"/>
    <col min="9" max="9" width="9.125" style="89" customWidth="1"/>
    <col min="10" max="10" width="10.875" style="89" customWidth="1"/>
    <col min="11" max="11" width="9.125" style="89" customWidth="1"/>
    <col min="12" max="12" width="10.625" style="89" customWidth="1"/>
    <col min="13" max="13" width="9.125" style="89" customWidth="1"/>
    <col min="14" max="14" width="7.875" style="89" customWidth="1"/>
    <col min="15" max="16384" width="9.125" style="89" customWidth="1"/>
  </cols>
  <sheetData>
    <row r="1" spans="1:13" ht="13.5">
      <c r="A1" s="98"/>
      <c r="B1" s="90"/>
      <c r="C1" s="90"/>
      <c r="D1" s="90"/>
      <c r="E1" s="90"/>
      <c r="F1" s="90"/>
      <c r="G1" s="90"/>
      <c r="H1" s="90"/>
      <c r="I1" s="90"/>
      <c r="J1" s="90"/>
      <c r="K1" s="90"/>
      <c r="L1" s="90"/>
      <c r="M1" s="90"/>
    </row>
    <row r="2" spans="1:13" ht="18.75">
      <c r="A2" s="98"/>
      <c r="B2" s="91" t="s">
        <v>213</v>
      </c>
      <c r="C2" s="90"/>
      <c r="D2" s="90"/>
      <c r="E2" s="90"/>
      <c r="F2" s="90"/>
      <c r="G2" s="90"/>
      <c r="H2" s="90"/>
      <c r="I2" s="90"/>
      <c r="J2" s="90"/>
      <c r="K2" s="90"/>
      <c r="L2" s="90"/>
      <c r="M2" s="90"/>
    </row>
    <row r="3" spans="1:13" ht="14.25" thickBot="1">
      <c r="A3" s="98"/>
      <c r="B3" s="90"/>
      <c r="C3" s="90"/>
      <c r="D3" s="90"/>
      <c r="E3" s="90"/>
      <c r="F3" s="90"/>
      <c r="G3" s="90"/>
      <c r="H3" s="90"/>
      <c r="I3" s="90"/>
      <c r="J3" s="90"/>
      <c r="K3" s="90"/>
      <c r="L3" s="90"/>
      <c r="M3" s="90"/>
    </row>
    <row r="4" spans="1:13" ht="19.5" customHeight="1">
      <c r="A4" s="286" t="s">
        <v>72</v>
      </c>
      <c r="B4" s="287"/>
      <c r="C4" s="99" t="s">
        <v>195</v>
      </c>
      <c r="D4" s="100" t="s">
        <v>196</v>
      </c>
      <c r="E4" s="101"/>
      <c r="F4" s="102" t="s">
        <v>197</v>
      </c>
      <c r="G4" s="93"/>
      <c r="H4" s="93" t="s">
        <v>198</v>
      </c>
      <c r="I4" s="93"/>
      <c r="J4" s="93" t="s">
        <v>199</v>
      </c>
      <c r="K4" s="93"/>
      <c r="L4" s="93" t="s">
        <v>200</v>
      </c>
      <c r="M4" s="93"/>
    </row>
    <row r="5" spans="1:13" ht="19.5" customHeight="1">
      <c r="A5" s="288"/>
      <c r="B5" s="289"/>
      <c r="C5" s="292" t="s">
        <v>214</v>
      </c>
      <c r="D5" s="294" t="s">
        <v>77</v>
      </c>
      <c r="E5" s="295"/>
      <c r="F5" s="296" t="s">
        <v>77</v>
      </c>
      <c r="G5" s="256"/>
      <c r="H5" s="255" t="s">
        <v>77</v>
      </c>
      <c r="I5" s="256"/>
      <c r="J5" s="255" t="s">
        <v>77</v>
      </c>
      <c r="K5" s="256"/>
      <c r="L5" s="255" t="s">
        <v>77</v>
      </c>
      <c r="M5" s="256"/>
    </row>
    <row r="6" spans="1:13" ht="28.5" customHeight="1" thickBot="1">
      <c r="A6" s="290"/>
      <c r="B6" s="291"/>
      <c r="C6" s="293"/>
      <c r="D6" s="103" t="s">
        <v>214</v>
      </c>
      <c r="E6" s="104" t="s">
        <v>202</v>
      </c>
      <c r="F6" s="105" t="s">
        <v>214</v>
      </c>
      <c r="G6" s="106" t="s">
        <v>202</v>
      </c>
      <c r="H6" s="107" t="s">
        <v>214</v>
      </c>
      <c r="I6" s="106" t="s">
        <v>202</v>
      </c>
      <c r="J6" s="107" t="s">
        <v>214</v>
      </c>
      <c r="K6" s="106" t="s">
        <v>202</v>
      </c>
      <c r="L6" s="107" t="s">
        <v>214</v>
      </c>
      <c r="M6" s="106" t="s">
        <v>202</v>
      </c>
    </row>
    <row r="7" spans="1:13" ht="19.5" customHeight="1" thickTop="1">
      <c r="A7" s="267" t="s">
        <v>203</v>
      </c>
      <c r="B7" s="268" t="s">
        <v>70</v>
      </c>
      <c r="C7" s="283">
        <v>25228</v>
      </c>
      <c r="D7" s="284" t="s">
        <v>115</v>
      </c>
      <c r="E7" s="285"/>
      <c r="F7" s="280" t="s">
        <v>215</v>
      </c>
      <c r="G7" s="258"/>
      <c r="H7" s="257" t="s">
        <v>82</v>
      </c>
      <c r="I7" s="258"/>
      <c r="J7" s="257" t="s">
        <v>140</v>
      </c>
      <c r="K7" s="258"/>
      <c r="L7" s="257" t="s">
        <v>145</v>
      </c>
      <c r="M7" s="258"/>
    </row>
    <row r="8" spans="1:13" ht="19.5" customHeight="1" thickBot="1">
      <c r="A8" s="260"/>
      <c r="B8" s="269"/>
      <c r="C8" s="279"/>
      <c r="D8" s="108">
        <v>3325</v>
      </c>
      <c r="E8" s="109">
        <v>13.179800221975583</v>
      </c>
      <c r="F8" s="110">
        <v>2773</v>
      </c>
      <c r="G8" s="111">
        <v>10.991755192643096</v>
      </c>
      <c r="H8" s="96">
        <v>2479</v>
      </c>
      <c r="I8" s="97">
        <v>9.826383383542096</v>
      </c>
      <c r="J8" s="96">
        <v>1621</v>
      </c>
      <c r="K8" s="97">
        <v>6.425400348818773</v>
      </c>
      <c r="L8" s="96">
        <v>1516</v>
      </c>
      <c r="M8" s="97">
        <v>6.009196131282702</v>
      </c>
    </row>
    <row r="9" spans="1:13" ht="19.5" customHeight="1">
      <c r="A9" s="259" t="s">
        <v>83</v>
      </c>
      <c r="B9" s="261" t="s">
        <v>69</v>
      </c>
      <c r="C9" s="278">
        <v>3097</v>
      </c>
      <c r="D9" s="275" t="s">
        <v>86</v>
      </c>
      <c r="E9" s="277"/>
      <c r="F9" s="281" t="s">
        <v>82</v>
      </c>
      <c r="G9" s="282"/>
      <c r="H9" s="277" t="s">
        <v>117</v>
      </c>
      <c r="I9" s="266"/>
      <c r="J9" s="265" t="s">
        <v>87</v>
      </c>
      <c r="K9" s="266"/>
      <c r="L9" s="265" t="s">
        <v>133</v>
      </c>
      <c r="M9" s="266"/>
    </row>
    <row r="10" spans="1:13" ht="19.5" customHeight="1" thickBot="1">
      <c r="A10" s="260"/>
      <c r="B10" s="262"/>
      <c r="C10" s="279"/>
      <c r="D10" s="108">
        <v>378</v>
      </c>
      <c r="E10" s="112">
        <v>12.20536002583145</v>
      </c>
      <c r="F10" s="113">
        <v>378</v>
      </c>
      <c r="G10" s="114">
        <v>12.20536002583145</v>
      </c>
      <c r="H10" s="115">
        <v>257</v>
      </c>
      <c r="I10" s="97">
        <v>8.29835324507588</v>
      </c>
      <c r="J10" s="96">
        <v>220</v>
      </c>
      <c r="K10" s="97">
        <v>7.103648692282855</v>
      </c>
      <c r="L10" s="96">
        <v>102</v>
      </c>
      <c r="M10" s="97">
        <v>3.293509848240232</v>
      </c>
    </row>
    <row r="11" spans="1:13" ht="19.5" customHeight="1">
      <c r="A11" s="259" t="s">
        <v>88</v>
      </c>
      <c r="B11" s="261" t="s">
        <v>68</v>
      </c>
      <c r="C11" s="278">
        <v>413255</v>
      </c>
      <c r="D11" s="275" t="s">
        <v>89</v>
      </c>
      <c r="E11" s="276"/>
      <c r="F11" s="280" t="s">
        <v>90</v>
      </c>
      <c r="G11" s="258"/>
      <c r="H11" s="265" t="s">
        <v>82</v>
      </c>
      <c r="I11" s="266"/>
      <c r="J11" s="265" t="s">
        <v>86</v>
      </c>
      <c r="K11" s="266"/>
      <c r="L11" s="265" t="s">
        <v>81</v>
      </c>
      <c r="M11" s="266"/>
    </row>
    <row r="12" spans="1:13" ht="19.5" customHeight="1">
      <c r="A12" s="260"/>
      <c r="B12" s="262"/>
      <c r="C12" s="279"/>
      <c r="D12" s="108">
        <v>70286</v>
      </c>
      <c r="E12" s="109">
        <v>17.007900690856733</v>
      </c>
      <c r="F12" s="115">
        <v>38337</v>
      </c>
      <c r="G12" s="97">
        <v>9.276838755731934</v>
      </c>
      <c r="H12" s="96">
        <v>29535</v>
      </c>
      <c r="I12" s="97">
        <v>7.146918972547217</v>
      </c>
      <c r="J12" s="96">
        <v>24689</v>
      </c>
      <c r="K12" s="97">
        <v>5.974277383213755</v>
      </c>
      <c r="L12" s="96">
        <v>23269</v>
      </c>
      <c r="M12" s="97">
        <v>5.630663875815175</v>
      </c>
    </row>
    <row r="13" spans="1:13" ht="19.5" customHeight="1">
      <c r="A13" s="259" t="s">
        <v>216</v>
      </c>
      <c r="B13" s="261" t="s">
        <v>67</v>
      </c>
      <c r="C13" s="278">
        <v>2135702</v>
      </c>
      <c r="D13" s="275" t="s">
        <v>86</v>
      </c>
      <c r="E13" s="276"/>
      <c r="F13" s="277" t="s">
        <v>92</v>
      </c>
      <c r="G13" s="266"/>
      <c r="H13" s="265" t="s">
        <v>134</v>
      </c>
      <c r="I13" s="266"/>
      <c r="J13" s="265" t="s">
        <v>82</v>
      </c>
      <c r="K13" s="266"/>
      <c r="L13" s="265" t="s">
        <v>93</v>
      </c>
      <c r="M13" s="266"/>
    </row>
    <row r="14" spans="1:13" ht="19.5" customHeight="1">
      <c r="A14" s="260"/>
      <c r="B14" s="262"/>
      <c r="C14" s="279"/>
      <c r="D14" s="108">
        <v>233321</v>
      </c>
      <c r="E14" s="109">
        <v>10.924791941946957</v>
      </c>
      <c r="F14" s="115">
        <v>197568</v>
      </c>
      <c r="G14" s="97">
        <v>9.25072880017905</v>
      </c>
      <c r="H14" s="96">
        <v>151947</v>
      </c>
      <c r="I14" s="97">
        <v>7.1146161777251695</v>
      </c>
      <c r="J14" s="96">
        <v>145936</v>
      </c>
      <c r="K14" s="97">
        <v>6.833163053646997</v>
      </c>
      <c r="L14" s="96">
        <v>112959</v>
      </c>
      <c r="M14" s="97">
        <v>5.289080592704413</v>
      </c>
    </row>
    <row r="15" spans="1:13" ht="19.5" customHeight="1">
      <c r="A15" s="259" t="s">
        <v>217</v>
      </c>
      <c r="B15" s="261" t="s">
        <v>218</v>
      </c>
      <c r="C15" s="278">
        <v>57193</v>
      </c>
      <c r="D15" s="275" t="s">
        <v>97</v>
      </c>
      <c r="E15" s="276"/>
      <c r="F15" s="277" t="s">
        <v>82</v>
      </c>
      <c r="G15" s="266"/>
      <c r="H15" s="265" t="s">
        <v>86</v>
      </c>
      <c r="I15" s="266"/>
      <c r="J15" s="265" t="s">
        <v>84</v>
      </c>
      <c r="K15" s="266"/>
      <c r="L15" s="265" t="s">
        <v>89</v>
      </c>
      <c r="M15" s="266"/>
    </row>
    <row r="16" spans="1:13" ht="19.5" customHeight="1">
      <c r="A16" s="260"/>
      <c r="B16" s="262"/>
      <c r="C16" s="279"/>
      <c r="D16" s="108">
        <v>14082</v>
      </c>
      <c r="E16" s="109">
        <v>24.621894287762487</v>
      </c>
      <c r="F16" s="115">
        <v>10771</v>
      </c>
      <c r="G16" s="97">
        <v>18.832724284440403</v>
      </c>
      <c r="H16" s="96">
        <v>8624</v>
      </c>
      <c r="I16" s="97">
        <v>15.078768380745897</v>
      </c>
      <c r="J16" s="96">
        <v>6370</v>
      </c>
      <c r="K16" s="97">
        <v>11.137726644869126</v>
      </c>
      <c r="L16" s="96">
        <v>5217</v>
      </c>
      <c r="M16" s="97">
        <v>9.121745668176176</v>
      </c>
    </row>
    <row r="17" spans="1:13" ht="19.5" customHeight="1">
      <c r="A17" s="259" t="s">
        <v>219</v>
      </c>
      <c r="B17" s="261" t="s">
        <v>220</v>
      </c>
      <c r="C17" s="278">
        <v>87275</v>
      </c>
      <c r="D17" s="275" t="s">
        <v>86</v>
      </c>
      <c r="E17" s="276"/>
      <c r="F17" s="277" t="s">
        <v>89</v>
      </c>
      <c r="G17" s="266"/>
      <c r="H17" s="265" t="s">
        <v>90</v>
      </c>
      <c r="I17" s="266"/>
      <c r="J17" s="265" t="s">
        <v>92</v>
      </c>
      <c r="K17" s="266"/>
      <c r="L17" s="265" t="s">
        <v>81</v>
      </c>
      <c r="M17" s="266"/>
    </row>
    <row r="18" spans="1:13" ht="19.5" customHeight="1">
      <c r="A18" s="260"/>
      <c r="B18" s="262"/>
      <c r="C18" s="279"/>
      <c r="D18" s="108">
        <v>30834</v>
      </c>
      <c r="E18" s="109">
        <v>35.329704955600114</v>
      </c>
      <c r="F18" s="115">
        <v>17846</v>
      </c>
      <c r="G18" s="97">
        <v>20.44800916642796</v>
      </c>
      <c r="H18" s="96">
        <v>10055</v>
      </c>
      <c r="I18" s="97">
        <v>11.521054139215124</v>
      </c>
      <c r="J18" s="96">
        <v>9612</v>
      </c>
      <c r="K18" s="97">
        <v>11.013463191062733</v>
      </c>
      <c r="L18" s="96">
        <v>6229</v>
      </c>
      <c r="M18" s="97">
        <v>7.137209968490405</v>
      </c>
    </row>
    <row r="19" spans="1:13" ht="19.5" customHeight="1">
      <c r="A19" s="259" t="s">
        <v>221</v>
      </c>
      <c r="B19" s="261" t="s">
        <v>64</v>
      </c>
      <c r="C19" s="278">
        <v>358539</v>
      </c>
      <c r="D19" s="275" t="s">
        <v>89</v>
      </c>
      <c r="E19" s="276"/>
      <c r="F19" s="277" t="s">
        <v>81</v>
      </c>
      <c r="G19" s="266"/>
      <c r="H19" s="265" t="s">
        <v>82</v>
      </c>
      <c r="I19" s="266"/>
      <c r="J19" s="265" t="s">
        <v>86</v>
      </c>
      <c r="K19" s="266"/>
      <c r="L19" s="265" t="s">
        <v>92</v>
      </c>
      <c r="M19" s="266"/>
    </row>
    <row r="20" spans="1:13" ht="19.5" customHeight="1">
      <c r="A20" s="260"/>
      <c r="B20" s="262"/>
      <c r="C20" s="279"/>
      <c r="D20" s="108">
        <v>44171</v>
      </c>
      <c r="E20" s="109">
        <v>12.319719751547252</v>
      </c>
      <c r="F20" s="115">
        <v>28944</v>
      </c>
      <c r="G20" s="97">
        <v>8.072761958950073</v>
      </c>
      <c r="H20" s="96">
        <v>26604</v>
      </c>
      <c r="I20" s="97">
        <v>7.420113293114556</v>
      </c>
      <c r="J20" s="96">
        <v>23228</v>
      </c>
      <c r="K20" s="97">
        <v>6.478514192319384</v>
      </c>
      <c r="L20" s="96">
        <v>21099</v>
      </c>
      <c r="M20" s="97">
        <v>5.884715470283568</v>
      </c>
    </row>
    <row r="21" spans="1:13" ht="19.5" customHeight="1">
      <c r="A21" s="259" t="s">
        <v>205</v>
      </c>
      <c r="B21" s="261" t="s">
        <v>63</v>
      </c>
      <c r="C21" s="278">
        <v>1108747</v>
      </c>
      <c r="D21" s="275" t="s">
        <v>89</v>
      </c>
      <c r="E21" s="276"/>
      <c r="F21" s="277" t="s">
        <v>90</v>
      </c>
      <c r="G21" s="266"/>
      <c r="H21" s="265" t="s">
        <v>81</v>
      </c>
      <c r="I21" s="266"/>
      <c r="J21" s="265" t="s">
        <v>108</v>
      </c>
      <c r="K21" s="266"/>
      <c r="L21" s="265" t="s">
        <v>92</v>
      </c>
      <c r="M21" s="266"/>
    </row>
    <row r="22" spans="1:13" ht="19.5" customHeight="1">
      <c r="A22" s="260"/>
      <c r="B22" s="262"/>
      <c r="C22" s="279"/>
      <c r="D22" s="108">
        <v>195470</v>
      </c>
      <c r="E22" s="109">
        <v>17.62981094875567</v>
      </c>
      <c r="F22" s="115">
        <v>135061</v>
      </c>
      <c r="G22" s="97">
        <v>12.181408382615691</v>
      </c>
      <c r="H22" s="96">
        <v>99688</v>
      </c>
      <c r="I22" s="97">
        <v>8.991050257633166</v>
      </c>
      <c r="J22" s="96">
        <v>68534</v>
      </c>
      <c r="K22" s="97">
        <v>6.18121176427084</v>
      </c>
      <c r="L22" s="96">
        <v>52433</v>
      </c>
      <c r="M22" s="97">
        <v>4.7290319613040666</v>
      </c>
    </row>
    <row r="23" spans="1:13" ht="19.5" customHeight="1">
      <c r="A23" s="259" t="s">
        <v>222</v>
      </c>
      <c r="B23" s="261" t="s">
        <v>62</v>
      </c>
      <c r="C23" s="278">
        <v>228504</v>
      </c>
      <c r="D23" s="275" t="s">
        <v>89</v>
      </c>
      <c r="E23" s="276"/>
      <c r="F23" s="277" t="s">
        <v>90</v>
      </c>
      <c r="G23" s="266"/>
      <c r="H23" s="265" t="s">
        <v>86</v>
      </c>
      <c r="I23" s="266"/>
      <c r="J23" s="265" t="s">
        <v>94</v>
      </c>
      <c r="K23" s="266"/>
      <c r="L23" s="265" t="s">
        <v>93</v>
      </c>
      <c r="M23" s="266"/>
    </row>
    <row r="24" spans="1:13" ht="19.5" customHeight="1">
      <c r="A24" s="260"/>
      <c r="B24" s="262"/>
      <c r="C24" s="279"/>
      <c r="D24" s="108">
        <v>72285</v>
      </c>
      <c r="E24" s="109">
        <v>31.634019535763052</v>
      </c>
      <c r="F24" s="115">
        <v>22042</v>
      </c>
      <c r="G24" s="97">
        <v>9.646220635087351</v>
      </c>
      <c r="H24" s="96">
        <v>14343</v>
      </c>
      <c r="I24" s="97">
        <v>6.276914189685957</v>
      </c>
      <c r="J24" s="96">
        <v>10062</v>
      </c>
      <c r="K24" s="97">
        <v>4.403424010082975</v>
      </c>
      <c r="L24" s="96">
        <v>9932</v>
      </c>
      <c r="M24" s="97">
        <v>4.346532227006967</v>
      </c>
    </row>
    <row r="25" spans="1:13" ht="19.5" customHeight="1">
      <c r="A25" s="259" t="s">
        <v>206</v>
      </c>
      <c r="B25" s="261" t="s">
        <v>61</v>
      </c>
      <c r="C25" s="278">
        <v>92535</v>
      </c>
      <c r="D25" s="275" t="s">
        <v>89</v>
      </c>
      <c r="E25" s="276"/>
      <c r="F25" s="277" t="s">
        <v>90</v>
      </c>
      <c r="G25" s="266"/>
      <c r="H25" s="265" t="s">
        <v>81</v>
      </c>
      <c r="I25" s="266"/>
      <c r="J25" s="265" t="s">
        <v>86</v>
      </c>
      <c r="K25" s="266"/>
      <c r="L25" s="265" t="s">
        <v>92</v>
      </c>
      <c r="M25" s="266"/>
    </row>
    <row r="26" spans="1:13" ht="19.5" customHeight="1">
      <c r="A26" s="267"/>
      <c r="B26" s="262"/>
      <c r="C26" s="279"/>
      <c r="D26" s="108">
        <v>19402</v>
      </c>
      <c r="E26" s="109">
        <v>20.967201599394826</v>
      </c>
      <c r="F26" s="115">
        <v>16119</v>
      </c>
      <c r="G26" s="97">
        <v>17.419354838709676</v>
      </c>
      <c r="H26" s="96">
        <v>6622</v>
      </c>
      <c r="I26" s="97">
        <v>7.1562111633436</v>
      </c>
      <c r="J26" s="96">
        <v>5336</v>
      </c>
      <c r="K26" s="97">
        <v>5.766466742313719</v>
      </c>
      <c r="L26" s="96">
        <v>4105</v>
      </c>
      <c r="M26" s="97">
        <v>4.4361592910790515</v>
      </c>
    </row>
    <row r="27" spans="1:13" ht="19.5" customHeight="1">
      <c r="A27" s="259" t="s">
        <v>207</v>
      </c>
      <c r="B27" s="261" t="s">
        <v>60</v>
      </c>
      <c r="C27" s="278">
        <v>415987</v>
      </c>
      <c r="D27" s="275" t="s">
        <v>90</v>
      </c>
      <c r="E27" s="276"/>
      <c r="F27" s="277" t="s">
        <v>86</v>
      </c>
      <c r="G27" s="266"/>
      <c r="H27" s="265" t="s">
        <v>97</v>
      </c>
      <c r="I27" s="266"/>
      <c r="J27" s="265" t="s">
        <v>89</v>
      </c>
      <c r="K27" s="266"/>
      <c r="L27" s="265" t="s">
        <v>92</v>
      </c>
      <c r="M27" s="266"/>
    </row>
    <row r="28" spans="1:13" ht="19.5" customHeight="1">
      <c r="A28" s="267"/>
      <c r="B28" s="262"/>
      <c r="C28" s="279"/>
      <c r="D28" s="108">
        <v>162056</v>
      </c>
      <c r="E28" s="109">
        <v>38.95698663660163</v>
      </c>
      <c r="F28" s="115">
        <v>61235</v>
      </c>
      <c r="G28" s="97">
        <v>14.72041193594992</v>
      </c>
      <c r="H28" s="96">
        <v>34898</v>
      </c>
      <c r="I28" s="97">
        <v>8.389204470332006</v>
      </c>
      <c r="J28" s="96">
        <v>23692</v>
      </c>
      <c r="K28" s="97">
        <v>5.695370288013808</v>
      </c>
      <c r="L28" s="96">
        <v>19116</v>
      </c>
      <c r="M28" s="97">
        <v>4.595335911939555</v>
      </c>
    </row>
    <row r="29" spans="1:13" ht="19.5" customHeight="1">
      <c r="A29" s="259" t="s">
        <v>208</v>
      </c>
      <c r="B29" s="261" t="s">
        <v>59</v>
      </c>
      <c r="C29" s="278">
        <v>162902</v>
      </c>
      <c r="D29" s="275" t="s">
        <v>90</v>
      </c>
      <c r="E29" s="276"/>
      <c r="F29" s="277" t="s">
        <v>89</v>
      </c>
      <c r="G29" s="266"/>
      <c r="H29" s="265" t="s">
        <v>86</v>
      </c>
      <c r="I29" s="266"/>
      <c r="J29" s="265" t="s">
        <v>92</v>
      </c>
      <c r="K29" s="266"/>
      <c r="L29" s="265" t="s">
        <v>81</v>
      </c>
      <c r="M29" s="266"/>
    </row>
    <row r="30" spans="1:13" ht="19.5" customHeight="1">
      <c r="A30" s="267"/>
      <c r="B30" s="262"/>
      <c r="C30" s="279"/>
      <c r="D30" s="108">
        <v>18638</v>
      </c>
      <c r="E30" s="109">
        <v>11.441234607309916</v>
      </c>
      <c r="F30" s="115">
        <v>17498</v>
      </c>
      <c r="G30" s="97">
        <v>10.741427361235589</v>
      </c>
      <c r="H30" s="96">
        <v>12262</v>
      </c>
      <c r="I30" s="97">
        <v>7.527224957336312</v>
      </c>
      <c r="J30" s="96">
        <v>11066</v>
      </c>
      <c r="K30" s="97">
        <v>6.793041214963598</v>
      </c>
      <c r="L30" s="96">
        <v>10360</v>
      </c>
      <c r="M30" s="97">
        <v>6.359651815201778</v>
      </c>
    </row>
    <row r="31" spans="1:13" ht="19.5" customHeight="1">
      <c r="A31" s="259" t="s">
        <v>209</v>
      </c>
      <c r="B31" s="261" t="s">
        <v>58</v>
      </c>
      <c r="C31" s="278">
        <v>163226</v>
      </c>
      <c r="D31" s="275" t="s">
        <v>89</v>
      </c>
      <c r="E31" s="276"/>
      <c r="F31" s="277" t="s">
        <v>92</v>
      </c>
      <c r="G31" s="266"/>
      <c r="H31" s="265" t="s">
        <v>90</v>
      </c>
      <c r="I31" s="266"/>
      <c r="J31" s="265" t="s">
        <v>223</v>
      </c>
      <c r="K31" s="266"/>
      <c r="L31" s="265" t="s">
        <v>106</v>
      </c>
      <c r="M31" s="266"/>
    </row>
    <row r="32" spans="1:13" ht="19.5" customHeight="1">
      <c r="A32" s="267"/>
      <c r="B32" s="262"/>
      <c r="C32" s="279"/>
      <c r="D32" s="108">
        <v>17435</v>
      </c>
      <c r="E32" s="109">
        <v>10.6815090733094</v>
      </c>
      <c r="F32" s="115">
        <v>15885</v>
      </c>
      <c r="G32" s="97">
        <v>9.73190545623859</v>
      </c>
      <c r="H32" s="96">
        <v>14418</v>
      </c>
      <c r="I32" s="97">
        <v>8.833151581243184</v>
      </c>
      <c r="J32" s="96">
        <v>11766</v>
      </c>
      <c r="K32" s="97">
        <v>7.208410424809773</v>
      </c>
      <c r="L32" s="96">
        <v>10361</v>
      </c>
      <c r="M32" s="97">
        <v>6.3476406944972</v>
      </c>
    </row>
    <row r="33" spans="1:13" ht="19.5" customHeight="1">
      <c r="A33" s="259" t="s">
        <v>210</v>
      </c>
      <c r="B33" s="261" t="s">
        <v>224</v>
      </c>
      <c r="C33" s="278">
        <v>110045</v>
      </c>
      <c r="D33" s="275" t="s">
        <v>90</v>
      </c>
      <c r="E33" s="276"/>
      <c r="F33" s="277" t="s">
        <v>89</v>
      </c>
      <c r="G33" s="266"/>
      <c r="H33" s="265" t="s">
        <v>86</v>
      </c>
      <c r="I33" s="266"/>
      <c r="J33" s="265" t="s">
        <v>81</v>
      </c>
      <c r="K33" s="266"/>
      <c r="L33" s="265" t="s">
        <v>140</v>
      </c>
      <c r="M33" s="266"/>
    </row>
    <row r="34" spans="1:13" ht="19.5" customHeight="1">
      <c r="A34" s="267"/>
      <c r="B34" s="262"/>
      <c r="C34" s="279"/>
      <c r="D34" s="108">
        <v>32142</v>
      </c>
      <c r="E34" s="109">
        <v>29.20805125176064</v>
      </c>
      <c r="F34" s="115">
        <v>13960</v>
      </c>
      <c r="G34" s="97">
        <v>12.685719478395201</v>
      </c>
      <c r="H34" s="96">
        <v>9773</v>
      </c>
      <c r="I34" s="97">
        <v>8.880912354036985</v>
      </c>
      <c r="J34" s="96">
        <v>7165</v>
      </c>
      <c r="K34" s="97">
        <v>6.510972783861148</v>
      </c>
      <c r="L34" s="96">
        <v>5343</v>
      </c>
      <c r="M34" s="97">
        <v>4.8552864737152985</v>
      </c>
    </row>
    <row r="35" spans="1:13" ht="19.5" customHeight="1">
      <c r="A35" s="259" t="s">
        <v>225</v>
      </c>
      <c r="B35" s="261" t="s">
        <v>56</v>
      </c>
      <c r="C35" s="278">
        <v>576211</v>
      </c>
      <c r="D35" s="275" t="s">
        <v>89</v>
      </c>
      <c r="E35" s="276"/>
      <c r="F35" s="277" t="s">
        <v>90</v>
      </c>
      <c r="G35" s="266"/>
      <c r="H35" s="265" t="s">
        <v>86</v>
      </c>
      <c r="I35" s="266"/>
      <c r="J35" s="265" t="s">
        <v>81</v>
      </c>
      <c r="K35" s="266"/>
      <c r="L35" s="265" t="s">
        <v>92</v>
      </c>
      <c r="M35" s="266"/>
    </row>
    <row r="36" spans="1:13" ht="19.5" customHeight="1">
      <c r="A36" s="267"/>
      <c r="B36" s="262"/>
      <c r="C36" s="279"/>
      <c r="D36" s="108">
        <v>86866</v>
      </c>
      <c r="E36" s="109">
        <v>15.07538037281482</v>
      </c>
      <c r="F36" s="115">
        <v>58449</v>
      </c>
      <c r="G36" s="97">
        <v>10.143680006108873</v>
      </c>
      <c r="H36" s="96">
        <v>46951</v>
      </c>
      <c r="I36" s="97">
        <v>8.148230422536189</v>
      </c>
      <c r="J36" s="96">
        <v>32970</v>
      </c>
      <c r="K36" s="97">
        <v>5.721862303912976</v>
      </c>
      <c r="L36" s="96">
        <v>26748</v>
      </c>
      <c r="M36" s="97">
        <v>4.642049526996187</v>
      </c>
    </row>
    <row r="37" spans="1:13" ht="19.5" customHeight="1">
      <c r="A37" s="259" t="s">
        <v>211</v>
      </c>
      <c r="B37" s="261" t="s">
        <v>226</v>
      </c>
      <c r="C37" s="278">
        <v>56933</v>
      </c>
      <c r="D37" s="275" t="s">
        <v>81</v>
      </c>
      <c r="E37" s="276"/>
      <c r="F37" s="277" t="s">
        <v>94</v>
      </c>
      <c r="G37" s="266"/>
      <c r="H37" s="265" t="s">
        <v>89</v>
      </c>
      <c r="I37" s="266"/>
      <c r="J37" s="265" t="s">
        <v>108</v>
      </c>
      <c r="K37" s="266"/>
      <c r="L37" s="265" t="s">
        <v>93</v>
      </c>
      <c r="M37" s="266"/>
    </row>
    <row r="38" spans="1:13" ht="19.5" customHeight="1">
      <c r="A38" s="267"/>
      <c r="B38" s="262"/>
      <c r="C38" s="279"/>
      <c r="D38" s="108">
        <v>5444</v>
      </c>
      <c r="E38" s="109">
        <v>9.562116874220575</v>
      </c>
      <c r="F38" s="115">
        <v>4420</v>
      </c>
      <c r="G38" s="97">
        <v>7.763511495968946</v>
      </c>
      <c r="H38" s="96">
        <v>3481</v>
      </c>
      <c r="I38" s="97">
        <v>6.11420441571672</v>
      </c>
      <c r="J38" s="96">
        <v>2677</v>
      </c>
      <c r="K38" s="97">
        <v>4.702018161698839</v>
      </c>
      <c r="L38" s="96">
        <v>2588</v>
      </c>
      <c r="M38" s="97">
        <v>4.545694061440641</v>
      </c>
    </row>
    <row r="39" spans="1:13" ht="19.5" customHeight="1">
      <c r="A39" s="259" t="s">
        <v>212</v>
      </c>
      <c r="B39" s="273" t="s">
        <v>227</v>
      </c>
      <c r="C39" s="274">
        <v>267844</v>
      </c>
      <c r="D39" s="275" t="s">
        <v>89</v>
      </c>
      <c r="E39" s="276"/>
      <c r="F39" s="277" t="s">
        <v>90</v>
      </c>
      <c r="G39" s="266"/>
      <c r="H39" s="265" t="s">
        <v>86</v>
      </c>
      <c r="I39" s="266"/>
      <c r="J39" s="265" t="s">
        <v>81</v>
      </c>
      <c r="K39" s="266"/>
      <c r="L39" s="265" t="s">
        <v>92</v>
      </c>
      <c r="M39" s="266"/>
    </row>
    <row r="40" spans="1:13" ht="19.5" customHeight="1" thickBot="1">
      <c r="A40" s="260"/>
      <c r="B40" s="273"/>
      <c r="C40" s="274"/>
      <c r="D40" s="116">
        <v>47861</v>
      </c>
      <c r="E40" s="114">
        <v>17.868983438120697</v>
      </c>
      <c r="F40" s="115">
        <v>38221</v>
      </c>
      <c r="G40" s="97">
        <v>14.26987350846015</v>
      </c>
      <c r="H40" s="96">
        <v>25950</v>
      </c>
      <c r="I40" s="97">
        <v>9.688475381192037</v>
      </c>
      <c r="J40" s="96">
        <v>22754</v>
      </c>
      <c r="K40" s="97">
        <v>8.495243499947732</v>
      </c>
      <c r="L40" s="96">
        <v>20416</v>
      </c>
      <c r="M40" s="97">
        <v>7.622347336509311</v>
      </c>
    </row>
    <row r="42" ht="18.75">
      <c r="B42" s="176" t="s">
        <v>331</v>
      </c>
    </row>
    <row r="43" ht="18.75">
      <c r="B43" s="176" t="s">
        <v>332</v>
      </c>
    </row>
    <row r="44" ht="18.75">
      <c r="B44" s="177" t="s">
        <v>328</v>
      </c>
    </row>
    <row r="45" ht="18.75">
      <c r="B45" s="177" t="s">
        <v>329</v>
      </c>
    </row>
    <row r="46" ht="18.75">
      <c r="B46" s="177" t="s">
        <v>228</v>
      </c>
    </row>
  </sheetData>
  <sheetProtection/>
  <mergeCells count="143">
    <mergeCell ref="A4:B6"/>
    <mergeCell ref="C5:C6"/>
    <mergeCell ref="D5:E5"/>
    <mergeCell ref="F5:G5"/>
    <mergeCell ref="H5:I5"/>
    <mergeCell ref="J5:K5"/>
    <mergeCell ref="L5:M5"/>
    <mergeCell ref="J7:K7"/>
    <mergeCell ref="L7:M7"/>
    <mergeCell ref="A9:A10"/>
    <mergeCell ref="B9:B10"/>
    <mergeCell ref="C9:C10"/>
    <mergeCell ref="D9:E9"/>
    <mergeCell ref="F9:G9"/>
    <mergeCell ref="H9:I9"/>
    <mergeCell ref="J9:K9"/>
    <mergeCell ref="L9:M9"/>
    <mergeCell ref="A7:A8"/>
    <mergeCell ref="B7:B8"/>
    <mergeCell ref="C7:C8"/>
    <mergeCell ref="D7:E7"/>
    <mergeCell ref="F7:G7"/>
    <mergeCell ref="H7:I7"/>
    <mergeCell ref="J11:K11"/>
    <mergeCell ref="L11:M11"/>
    <mergeCell ref="A13:A14"/>
    <mergeCell ref="B13:B14"/>
    <mergeCell ref="C13:C14"/>
    <mergeCell ref="D13:E13"/>
    <mergeCell ref="F13:G13"/>
    <mergeCell ref="H13:I13"/>
    <mergeCell ref="J13:K13"/>
    <mergeCell ref="L13:M13"/>
    <mergeCell ref="A11:A12"/>
    <mergeCell ref="B11:B12"/>
    <mergeCell ref="C11:C12"/>
    <mergeCell ref="D11:E11"/>
    <mergeCell ref="F11:G11"/>
    <mergeCell ref="H11:I11"/>
    <mergeCell ref="J15:K15"/>
    <mergeCell ref="L15:M15"/>
    <mergeCell ref="A17:A18"/>
    <mergeCell ref="B17:B18"/>
    <mergeCell ref="C17:C18"/>
    <mergeCell ref="D17:E17"/>
    <mergeCell ref="F17:G17"/>
    <mergeCell ref="H17:I17"/>
    <mergeCell ref="J17:K17"/>
    <mergeCell ref="L17:M17"/>
    <mergeCell ref="A15:A16"/>
    <mergeCell ref="B15:B16"/>
    <mergeCell ref="C15:C16"/>
    <mergeCell ref="D15:E15"/>
    <mergeCell ref="F15:G15"/>
    <mergeCell ref="H15:I15"/>
    <mergeCell ref="J19:K19"/>
    <mergeCell ref="L19:M19"/>
    <mergeCell ref="A21:A22"/>
    <mergeCell ref="B21:B22"/>
    <mergeCell ref="C21:C22"/>
    <mergeCell ref="D21:E21"/>
    <mergeCell ref="F21:G21"/>
    <mergeCell ref="H21:I21"/>
    <mergeCell ref="J21:K21"/>
    <mergeCell ref="L21:M21"/>
    <mergeCell ref="A19:A20"/>
    <mergeCell ref="B19:B20"/>
    <mergeCell ref="C19:C20"/>
    <mergeCell ref="D19:E19"/>
    <mergeCell ref="F19:G19"/>
    <mergeCell ref="H19:I19"/>
    <mergeCell ref="J23:K23"/>
    <mergeCell ref="L23:M23"/>
    <mergeCell ref="A25:A26"/>
    <mergeCell ref="B25:B26"/>
    <mergeCell ref="C25:C26"/>
    <mergeCell ref="D25:E25"/>
    <mergeCell ref="F25:G25"/>
    <mergeCell ref="H25:I25"/>
    <mergeCell ref="J25:K25"/>
    <mergeCell ref="L25:M25"/>
    <mergeCell ref="A23:A24"/>
    <mergeCell ref="B23:B24"/>
    <mergeCell ref="C23:C24"/>
    <mergeCell ref="D23:E23"/>
    <mergeCell ref="F23:G23"/>
    <mergeCell ref="H23:I23"/>
    <mergeCell ref="J27:K27"/>
    <mergeCell ref="L27:M27"/>
    <mergeCell ref="A29:A30"/>
    <mergeCell ref="B29:B30"/>
    <mergeCell ref="C29:C30"/>
    <mergeCell ref="D29:E29"/>
    <mergeCell ref="F29:G29"/>
    <mergeCell ref="H29:I29"/>
    <mergeCell ref="J29:K29"/>
    <mergeCell ref="L29:M29"/>
    <mergeCell ref="A27:A28"/>
    <mergeCell ref="B27:B28"/>
    <mergeCell ref="C27:C28"/>
    <mergeCell ref="D27:E27"/>
    <mergeCell ref="F27:G27"/>
    <mergeCell ref="H27:I27"/>
    <mergeCell ref="J31:K31"/>
    <mergeCell ref="L31:M31"/>
    <mergeCell ref="A33:A34"/>
    <mergeCell ref="B33:B34"/>
    <mergeCell ref="C33:C34"/>
    <mergeCell ref="D33:E33"/>
    <mergeCell ref="F33:G33"/>
    <mergeCell ref="H33:I33"/>
    <mergeCell ref="J33:K33"/>
    <mergeCell ref="L33:M33"/>
    <mergeCell ref="A31:A32"/>
    <mergeCell ref="B31:B32"/>
    <mergeCell ref="C31:C32"/>
    <mergeCell ref="D31:E31"/>
    <mergeCell ref="F31:G31"/>
    <mergeCell ref="H31:I31"/>
    <mergeCell ref="J39:K39"/>
    <mergeCell ref="L39:M39"/>
    <mergeCell ref="A39:A40"/>
    <mergeCell ref="B39:B40"/>
    <mergeCell ref="C39:C40"/>
    <mergeCell ref="D39:E39"/>
    <mergeCell ref="F39:G39"/>
    <mergeCell ref="H39:I39"/>
    <mergeCell ref="J35:K35"/>
    <mergeCell ref="L35:M35"/>
    <mergeCell ref="A37:A38"/>
    <mergeCell ref="B37:B38"/>
    <mergeCell ref="C37:C38"/>
    <mergeCell ref="D37:E37"/>
    <mergeCell ref="F37:G37"/>
    <mergeCell ref="H37:I37"/>
    <mergeCell ref="J37:K37"/>
    <mergeCell ref="L37:M37"/>
    <mergeCell ref="A35:A36"/>
    <mergeCell ref="B35:B36"/>
    <mergeCell ref="C35:C36"/>
    <mergeCell ref="D35:E35"/>
    <mergeCell ref="F35:G35"/>
    <mergeCell ref="H35:I3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60" r:id="rId1"/>
</worksheet>
</file>

<file path=xl/worksheets/sheet14.xml><?xml version="1.0" encoding="utf-8"?>
<worksheet xmlns="http://schemas.openxmlformats.org/spreadsheetml/2006/main" xmlns:r="http://schemas.openxmlformats.org/officeDocument/2006/relationships">
  <dimension ref="A1:Q29"/>
  <sheetViews>
    <sheetView view="pageBreakPreview" zoomScaleSheetLayoutView="100" zoomScalePageLayoutView="0" workbookViewId="0" topLeftCell="A1">
      <selection activeCell="G18" sqref="G18"/>
    </sheetView>
  </sheetViews>
  <sheetFormatPr defaultColWidth="9.00390625" defaultRowHeight="12.75"/>
  <cols>
    <col min="1" max="1" width="5.75390625" style="0" customWidth="1"/>
    <col min="2" max="2" width="35.75390625" style="0" customWidth="1"/>
    <col min="3" max="3" width="12.125" style="0" customWidth="1"/>
    <col min="4" max="4" width="7.75390625" style="8" customWidth="1"/>
    <col min="5" max="5" width="12.875" style="8" customWidth="1"/>
    <col min="6" max="6" width="7.875" style="8" customWidth="1"/>
    <col min="7" max="7" width="8.25390625" style="0" customWidth="1"/>
    <col min="8" max="8" width="7.875" style="8" customWidth="1"/>
  </cols>
  <sheetData>
    <row r="1" spans="1:8" ht="16.5" customHeight="1">
      <c r="A1" s="297" t="s">
        <v>151</v>
      </c>
      <c r="B1" s="297"/>
      <c r="C1" s="297"/>
      <c r="D1" s="297"/>
      <c r="E1" s="297"/>
      <c r="F1" s="297"/>
      <c r="G1" s="297"/>
      <c r="H1" s="297"/>
    </row>
    <row r="2" spans="1:17" ht="19.5" customHeight="1">
      <c r="A2" s="298" t="s">
        <v>72</v>
      </c>
      <c r="B2" s="299"/>
      <c r="C2" s="302" t="s">
        <v>120</v>
      </c>
      <c r="D2" s="303"/>
      <c r="E2" s="302" t="s">
        <v>121</v>
      </c>
      <c r="F2" s="303"/>
      <c r="G2" s="304" t="s">
        <v>152</v>
      </c>
      <c r="H2" s="304" t="s">
        <v>126</v>
      </c>
      <c r="I2" s="53"/>
      <c r="K2" s="306"/>
      <c r="L2" s="306"/>
      <c r="M2" s="305"/>
      <c r="N2" s="306"/>
      <c r="O2" s="47"/>
      <c r="P2" s="47"/>
      <c r="Q2" s="306"/>
    </row>
    <row r="3" spans="1:17" ht="30" customHeight="1">
      <c r="A3" s="300"/>
      <c r="B3" s="301"/>
      <c r="C3" s="45" t="s">
        <v>123</v>
      </c>
      <c r="D3" s="42" t="s">
        <v>150</v>
      </c>
      <c r="E3" s="45" t="s">
        <v>123</v>
      </c>
      <c r="F3" s="42" t="s">
        <v>150</v>
      </c>
      <c r="G3" s="304"/>
      <c r="H3" s="304"/>
      <c r="I3" s="53"/>
      <c r="K3" s="306"/>
      <c r="L3" s="306"/>
      <c r="M3" s="305"/>
      <c r="N3" s="306"/>
      <c r="O3" s="14"/>
      <c r="P3" s="48"/>
      <c r="Q3" s="306"/>
    </row>
    <row r="4" spans="1:17" ht="19.5" customHeight="1">
      <c r="A4" s="43" t="s">
        <v>125</v>
      </c>
      <c r="B4" s="54" t="s">
        <v>124</v>
      </c>
      <c r="C4" s="41">
        <v>84370</v>
      </c>
      <c r="D4" s="35">
        <v>100</v>
      </c>
      <c r="E4" s="41">
        <v>3856457</v>
      </c>
      <c r="F4" s="35">
        <v>100</v>
      </c>
      <c r="G4" s="35">
        <v>0</v>
      </c>
      <c r="H4" s="41">
        <v>13</v>
      </c>
      <c r="I4" s="53"/>
      <c r="K4" s="307"/>
      <c r="L4" s="49"/>
      <c r="M4" s="50"/>
      <c r="N4" s="50"/>
      <c r="O4" s="50"/>
      <c r="P4" s="50"/>
      <c r="Q4" s="50"/>
    </row>
    <row r="5" spans="1:17" ht="19.5" customHeight="1">
      <c r="A5" s="43" t="s">
        <v>122</v>
      </c>
      <c r="B5" s="54" t="s">
        <v>70</v>
      </c>
      <c r="C5" s="41">
        <v>712</v>
      </c>
      <c r="D5" s="35">
        <v>0.8439018608510134</v>
      </c>
      <c r="E5" s="41">
        <v>25992</v>
      </c>
      <c r="F5" s="35">
        <v>0.6739865114533884</v>
      </c>
      <c r="G5" s="35">
        <v>0.16991534939762498</v>
      </c>
      <c r="H5" s="41">
        <v>9</v>
      </c>
      <c r="I5" s="53"/>
      <c r="K5" s="307"/>
      <c r="L5" s="51"/>
      <c r="M5" s="52"/>
      <c r="N5" s="52"/>
      <c r="O5" s="52"/>
      <c r="P5" s="52"/>
      <c r="Q5" s="52"/>
    </row>
    <row r="6" spans="1:17" ht="19.5" customHeight="1">
      <c r="A6" s="43" t="s">
        <v>83</v>
      </c>
      <c r="B6" s="54" t="s">
        <v>69</v>
      </c>
      <c r="C6" s="41">
        <v>51</v>
      </c>
      <c r="D6" s="35">
        <v>0.060448026549721465</v>
      </c>
      <c r="E6" s="41">
        <v>1376</v>
      </c>
      <c r="F6" s="35">
        <v>0.035680418581096586</v>
      </c>
      <c r="G6" s="35">
        <v>0.02476760796862488</v>
      </c>
      <c r="H6" s="211">
        <v>5</v>
      </c>
      <c r="I6" s="53"/>
      <c r="K6" s="307"/>
      <c r="L6" s="49"/>
      <c r="M6" s="50"/>
      <c r="N6" s="50"/>
      <c r="O6" s="50"/>
      <c r="P6" s="50"/>
      <c r="Q6" s="50"/>
    </row>
    <row r="7" spans="1:17" ht="19.5" customHeight="1">
      <c r="A7" s="43" t="s">
        <v>88</v>
      </c>
      <c r="B7" s="54" t="s">
        <v>68</v>
      </c>
      <c r="C7" s="41">
        <v>13521</v>
      </c>
      <c r="D7" s="35">
        <v>16.02583856821145</v>
      </c>
      <c r="E7" s="41">
        <v>431736</v>
      </c>
      <c r="F7" s="35">
        <v>11.195146218407206</v>
      </c>
      <c r="G7" s="35">
        <v>4.830692349804245</v>
      </c>
      <c r="H7" s="41">
        <v>11</v>
      </c>
      <c r="I7" s="53"/>
      <c r="K7" s="307"/>
      <c r="L7" s="51"/>
      <c r="M7" s="52"/>
      <c r="N7" s="52"/>
      <c r="O7" s="52"/>
      <c r="P7" s="52"/>
      <c r="Q7" s="52"/>
    </row>
    <row r="8" spans="1:17" ht="19.5" customHeight="1">
      <c r="A8" s="43" t="s">
        <v>91</v>
      </c>
      <c r="B8" s="54" t="s">
        <v>67</v>
      </c>
      <c r="C8" s="41">
        <v>8162</v>
      </c>
      <c r="D8" s="35">
        <v>9.674054758800521</v>
      </c>
      <c r="E8" s="41">
        <v>384781</v>
      </c>
      <c r="F8" s="35">
        <v>9.977577864864044</v>
      </c>
      <c r="G8" s="35">
        <v>-0.3035231060635226</v>
      </c>
      <c r="H8" s="41">
        <v>17</v>
      </c>
      <c r="I8" s="53"/>
      <c r="K8" s="311"/>
      <c r="L8" s="311"/>
      <c r="M8" s="52"/>
      <c r="N8" s="52"/>
      <c r="O8" s="52"/>
      <c r="P8" s="52"/>
      <c r="Q8" s="52"/>
    </row>
    <row r="9" spans="1:17" ht="19.5" customHeight="1">
      <c r="A9" s="43" t="s">
        <v>95</v>
      </c>
      <c r="B9" s="54" t="s">
        <v>66</v>
      </c>
      <c r="C9" s="41">
        <v>26</v>
      </c>
      <c r="D9" s="35">
        <v>0.030816640986132512</v>
      </c>
      <c r="E9" s="41">
        <v>1087</v>
      </c>
      <c r="F9" s="35">
        <v>0.02818649345759592</v>
      </c>
      <c r="G9" s="35">
        <v>0.0026301475285365923</v>
      </c>
      <c r="H9" s="211">
        <v>16</v>
      </c>
      <c r="I9" s="53"/>
      <c r="K9" s="23"/>
      <c r="L9" s="23"/>
      <c r="M9" s="23"/>
      <c r="N9" s="23"/>
      <c r="O9" s="23"/>
      <c r="P9" s="23"/>
      <c r="Q9" s="23"/>
    </row>
    <row r="10" spans="1:17" ht="19.5" customHeight="1">
      <c r="A10" s="43" t="s">
        <v>98</v>
      </c>
      <c r="B10" s="54" t="s">
        <v>65</v>
      </c>
      <c r="C10" s="41">
        <v>455</v>
      </c>
      <c r="D10" s="35">
        <v>0.539291217257319</v>
      </c>
      <c r="E10" s="41">
        <v>43585</v>
      </c>
      <c r="F10" s="35">
        <v>1.1301824446635862</v>
      </c>
      <c r="G10" s="35">
        <v>-0.5908912274062672</v>
      </c>
      <c r="H10" s="41">
        <v>16</v>
      </c>
      <c r="I10" s="23"/>
      <c r="K10" s="23"/>
      <c r="L10" s="23"/>
      <c r="M10" s="23"/>
      <c r="N10" s="23"/>
      <c r="O10" s="23"/>
      <c r="P10" s="23"/>
      <c r="Q10" s="23"/>
    </row>
    <row r="11" spans="1:17" ht="19.5" customHeight="1">
      <c r="A11" s="43" t="s">
        <v>99</v>
      </c>
      <c r="B11" s="54" t="s">
        <v>64</v>
      </c>
      <c r="C11" s="41">
        <v>1846</v>
      </c>
      <c r="D11" s="35">
        <v>2.1879815100154083</v>
      </c>
      <c r="E11" s="41">
        <v>68808</v>
      </c>
      <c r="F11" s="35">
        <v>1.7842283733489055</v>
      </c>
      <c r="G11" s="35">
        <v>0.4037531366665028</v>
      </c>
      <c r="H11" s="41">
        <v>11</v>
      </c>
      <c r="I11" s="23"/>
      <c r="K11" s="312"/>
      <c r="L11" s="312"/>
      <c r="M11" s="305"/>
      <c r="N11" s="306"/>
      <c r="O11" s="47"/>
      <c r="P11" s="47"/>
      <c r="Q11" s="306"/>
    </row>
    <row r="12" spans="1:17" ht="19.5" customHeight="1">
      <c r="A12" s="43" t="s">
        <v>113</v>
      </c>
      <c r="B12" s="54" t="s">
        <v>63</v>
      </c>
      <c r="C12" s="41">
        <v>18608</v>
      </c>
      <c r="D12" s="35">
        <v>22.05523290269053</v>
      </c>
      <c r="E12" s="41">
        <v>842182</v>
      </c>
      <c r="F12" s="35">
        <v>21.83823130920428</v>
      </c>
      <c r="G12" s="35">
        <v>0.21700159348625192</v>
      </c>
      <c r="H12" s="41">
        <v>14</v>
      </c>
      <c r="I12" s="23"/>
      <c r="K12" s="312"/>
      <c r="L12" s="312"/>
      <c r="M12" s="305"/>
      <c r="N12" s="306"/>
      <c r="O12" s="14"/>
      <c r="P12" s="48"/>
      <c r="Q12" s="306"/>
    </row>
    <row r="13" spans="1:17" ht="19.5" customHeight="1">
      <c r="A13" s="43" t="s">
        <v>100</v>
      </c>
      <c r="B13" s="54" t="s">
        <v>62</v>
      </c>
      <c r="C13" s="41">
        <v>559</v>
      </c>
      <c r="D13" s="35">
        <v>0.662557781201849</v>
      </c>
      <c r="E13" s="41">
        <v>29439</v>
      </c>
      <c r="F13" s="35">
        <v>0.7633690716634466</v>
      </c>
      <c r="G13" s="35">
        <v>-0.10081129046159754</v>
      </c>
      <c r="H13" s="41">
        <v>12</v>
      </c>
      <c r="I13" s="23"/>
      <c r="K13" s="307"/>
      <c r="L13" s="49"/>
      <c r="M13" s="50"/>
      <c r="N13" s="50"/>
      <c r="O13" s="50"/>
      <c r="P13" s="50"/>
      <c r="Q13" s="50"/>
    </row>
    <row r="14" spans="1:17" ht="19.5" customHeight="1">
      <c r="A14" s="43" t="s">
        <v>101</v>
      </c>
      <c r="B14" s="54" t="s">
        <v>61</v>
      </c>
      <c r="C14" s="41">
        <v>5029</v>
      </c>
      <c r="D14" s="35">
        <v>5.960649519971554</v>
      </c>
      <c r="E14" s="41">
        <v>302835</v>
      </c>
      <c r="F14" s="35">
        <v>7.852674099568594</v>
      </c>
      <c r="G14" s="35">
        <v>-1.8920245795970398</v>
      </c>
      <c r="H14" s="41">
        <v>16</v>
      </c>
      <c r="I14" s="23"/>
      <c r="K14" s="307"/>
      <c r="L14" s="51"/>
      <c r="M14" s="52"/>
      <c r="N14" s="52"/>
      <c r="O14" s="52"/>
      <c r="P14" s="52"/>
      <c r="Q14" s="52"/>
    </row>
    <row r="15" spans="1:17" ht="19.5" customHeight="1">
      <c r="A15" s="43" t="s">
        <v>102</v>
      </c>
      <c r="B15" s="54" t="s">
        <v>60</v>
      </c>
      <c r="C15" s="41">
        <v>3237</v>
      </c>
      <c r="D15" s="35">
        <v>3.8366718027734974</v>
      </c>
      <c r="E15" s="41">
        <v>189515</v>
      </c>
      <c r="F15" s="35">
        <v>4.914225673980028</v>
      </c>
      <c r="G15" s="35">
        <v>-1.077553871206531</v>
      </c>
      <c r="H15" s="41">
        <v>14</v>
      </c>
      <c r="I15" s="23"/>
      <c r="K15" s="307"/>
      <c r="L15" s="49"/>
      <c r="M15" s="50"/>
      <c r="N15" s="50"/>
      <c r="O15" s="50"/>
      <c r="P15" s="50"/>
      <c r="Q15" s="50"/>
    </row>
    <row r="16" spans="1:17" ht="19.5" customHeight="1">
      <c r="A16" s="43" t="s">
        <v>104</v>
      </c>
      <c r="B16" s="54" t="s">
        <v>59</v>
      </c>
      <c r="C16" s="41">
        <v>9689</v>
      </c>
      <c r="D16" s="35">
        <v>11.483939789024534</v>
      </c>
      <c r="E16" s="41">
        <v>511846</v>
      </c>
      <c r="F16" s="35">
        <v>13.272441518212183</v>
      </c>
      <c r="G16" s="35">
        <v>-1.788501729187649</v>
      </c>
      <c r="H16" s="41">
        <v>17</v>
      </c>
      <c r="I16" s="23"/>
      <c r="K16" s="307"/>
      <c r="L16" s="51"/>
      <c r="M16" s="52"/>
      <c r="N16" s="52"/>
      <c r="O16" s="52"/>
      <c r="P16" s="52"/>
      <c r="Q16" s="52"/>
    </row>
    <row r="17" spans="1:17" ht="19.5" customHeight="1">
      <c r="A17" s="43" t="s">
        <v>105</v>
      </c>
      <c r="B17" s="54" t="s">
        <v>58</v>
      </c>
      <c r="C17" s="41">
        <v>9181</v>
      </c>
      <c r="D17" s="35">
        <v>10.881830034372406</v>
      </c>
      <c r="E17" s="41">
        <v>366146</v>
      </c>
      <c r="F17" s="35">
        <v>9.494362312350429</v>
      </c>
      <c r="G17" s="35">
        <v>1.3874677220219773</v>
      </c>
      <c r="H17" s="41">
        <v>11</v>
      </c>
      <c r="I17" s="23"/>
      <c r="K17" s="311"/>
      <c r="L17" s="311"/>
      <c r="M17" s="52"/>
      <c r="N17" s="52"/>
      <c r="O17" s="52"/>
      <c r="P17" s="52"/>
      <c r="Q17" s="52"/>
    </row>
    <row r="18" spans="1:17" ht="19.5" customHeight="1">
      <c r="A18" s="43" t="s">
        <v>107</v>
      </c>
      <c r="B18" s="54" t="s">
        <v>57</v>
      </c>
      <c r="C18" s="41">
        <v>2313</v>
      </c>
      <c r="D18" s="35">
        <v>2.74149579234325</v>
      </c>
      <c r="E18" s="41">
        <v>114451</v>
      </c>
      <c r="F18" s="35">
        <v>2.9677758626635793</v>
      </c>
      <c r="G18" s="35">
        <v>-0.22628007032032915</v>
      </c>
      <c r="H18" s="41">
        <v>15</v>
      </c>
      <c r="I18" s="23"/>
      <c r="K18" s="23"/>
      <c r="L18" s="23"/>
      <c r="M18" s="23"/>
      <c r="N18" s="23"/>
      <c r="O18" s="23"/>
      <c r="P18" s="23"/>
      <c r="Q18" s="23"/>
    </row>
    <row r="19" spans="1:17" ht="19.5" customHeight="1">
      <c r="A19" s="43" t="s">
        <v>109</v>
      </c>
      <c r="B19" s="54" t="s">
        <v>56</v>
      </c>
      <c r="C19" s="41">
        <v>5582</v>
      </c>
      <c r="D19" s="35">
        <v>6.616095768638141</v>
      </c>
      <c r="E19" s="41">
        <v>294371</v>
      </c>
      <c r="F19" s="35">
        <v>7.633198036436034</v>
      </c>
      <c r="G19" s="35">
        <v>-1.0171022677978927</v>
      </c>
      <c r="H19" s="41">
        <v>13</v>
      </c>
      <c r="I19" s="23"/>
      <c r="K19" s="23"/>
      <c r="L19" s="23"/>
      <c r="M19" s="23"/>
      <c r="N19" s="23"/>
      <c r="O19" s="23"/>
      <c r="P19" s="23"/>
      <c r="Q19" s="23"/>
    </row>
    <row r="20" spans="1:17" ht="19.5" customHeight="1">
      <c r="A20" s="43" t="s">
        <v>110</v>
      </c>
      <c r="B20" s="54" t="s">
        <v>73</v>
      </c>
      <c r="C20" s="41">
        <v>90</v>
      </c>
      <c r="D20" s="35">
        <v>0.10667298802892024</v>
      </c>
      <c r="E20" s="41">
        <v>5719</v>
      </c>
      <c r="F20" s="35">
        <v>0.14829673972768267</v>
      </c>
      <c r="G20" s="35">
        <v>-0.04162375169876244</v>
      </c>
      <c r="H20" s="41">
        <v>29</v>
      </c>
      <c r="I20" s="23"/>
      <c r="K20" s="23"/>
      <c r="L20" s="23"/>
      <c r="M20" s="23"/>
      <c r="N20" s="23"/>
      <c r="O20" s="23"/>
      <c r="P20" s="23"/>
      <c r="Q20" s="23"/>
    </row>
    <row r="21" spans="1:17" ht="19.5" customHeight="1">
      <c r="A21" s="43" t="s">
        <v>112</v>
      </c>
      <c r="B21" s="55" t="s">
        <v>55</v>
      </c>
      <c r="C21" s="41">
        <v>5309</v>
      </c>
      <c r="D21" s="35">
        <v>6.292521038283751</v>
      </c>
      <c r="E21" s="41">
        <v>242588</v>
      </c>
      <c r="F21" s="35">
        <v>6.29043705141792</v>
      </c>
      <c r="G21" s="35">
        <v>0.002083986865830667</v>
      </c>
      <c r="H21" s="41">
        <v>14</v>
      </c>
      <c r="I21" s="23"/>
      <c r="K21" s="23"/>
      <c r="L21" s="23"/>
      <c r="M21" s="23"/>
      <c r="N21" s="23"/>
      <c r="O21" s="23"/>
      <c r="P21" s="23"/>
      <c r="Q21" s="23"/>
    </row>
    <row r="22" spans="1:17" ht="34.5" customHeight="1">
      <c r="A22" s="308" t="s">
        <v>333</v>
      </c>
      <c r="B22" s="309"/>
      <c r="C22" s="309"/>
      <c r="D22" s="309"/>
      <c r="E22" s="309"/>
      <c r="F22" s="309"/>
      <c r="G22" s="309"/>
      <c r="H22" s="310"/>
      <c r="I22" s="23"/>
      <c r="K22" s="23"/>
      <c r="L22" s="23"/>
      <c r="M22" s="23"/>
      <c r="N22" s="23"/>
      <c r="O22" s="23"/>
      <c r="P22" s="23"/>
      <c r="Q22" s="23"/>
    </row>
    <row r="23" spans="1:9" ht="12">
      <c r="A23" s="23"/>
      <c r="B23" s="23"/>
      <c r="C23" s="23"/>
      <c r="D23" s="7"/>
      <c r="E23" s="7"/>
      <c r="F23" s="7"/>
      <c r="G23" s="23"/>
      <c r="H23" s="7"/>
      <c r="I23" s="23"/>
    </row>
    <row r="24" spans="1:9" ht="12">
      <c r="A24" s="23"/>
      <c r="B24" s="23"/>
      <c r="C24" s="23"/>
      <c r="D24" s="7"/>
      <c r="E24" s="7"/>
      <c r="F24" s="7"/>
      <c r="G24" s="23"/>
      <c r="H24" s="7"/>
      <c r="I24" s="23"/>
    </row>
    <row r="25" spans="1:9" ht="12">
      <c r="A25" s="23"/>
      <c r="B25" s="23"/>
      <c r="C25" s="23"/>
      <c r="D25" s="7"/>
      <c r="E25" s="7"/>
      <c r="F25" s="7"/>
      <c r="G25" s="23"/>
      <c r="H25" s="7"/>
      <c r="I25" s="23"/>
    </row>
    <row r="26" spans="1:9" ht="12">
      <c r="A26" s="23"/>
      <c r="B26" s="23"/>
      <c r="C26" s="23"/>
      <c r="D26" s="7"/>
      <c r="E26" s="7"/>
      <c r="F26" s="7"/>
      <c r="G26" s="23"/>
      <c r="H26" s="7"/>
      <c r="I26" s="23"/>
    </row>
    <row r="27" spans="1:9" ht="12">
      <c r="A27" s="23"/>
      <c r="B27" s="23"/>
      <c r="C27" s="23"/>
      <c r="D27" s="7"/>
      <c r="E27" s="7"/>
      <c r="F27" s="7"/>
      <c r="G27" s="23"/>
      <c r="H27" s="7"/>
      <c r="I27" s="23"/>
    </row>
    <row r="28" spans="1:9" ht="12">
      <c r="A28" s="23"/>
      <c r="B28" s="23"/>
      <c r="C28" s="23"/>
      <c r="D28" s="7"/>
      <c r="E28" s="7"/>
      <c r="F28" s="7"/>
      <c r="G28" s="23"/>
      <c r="H28" s="7"/>
      <c r="I28" s="23"/>
    </row>
    <row r="29" spans="1:7" ht="12">
      <c r="A29" s="23"/>
      <c r="B29" s="23"/>
      <c r="C29" s="23"/>
      <c r="D29" s="7"/>
      <c r="E29" s="7"/>
      <c r="F29" s="7"/>
      <c r="G29" s="23"/>
    </row>
  </sheetData>
  <sheetProtection/>
  <mergeCells count="21">
    <mergeCell ref="A22:H22"/>
    <mergeCell ref="K15:K16"/>
    <mergeCell ref="K17:L17"/>
    <mergeCell ref="K8:L8"/>
    <mergeCell ref="K11:L12"/>
    <mergeCell ref="M11:M12"/>
    <mergeCell ref="N11:N12"/>
    <mergeCell ref="Q11:Q12"/>
    <mergeCell ref="K13:K14"/>
    <mergeCell ref="K2:L3"/>
    <mergeCell ref="M2:M3"/>
    <mergeCell ref="N2:N3"/>
    <mergeCell ref="Q2:Q3"/>
    <mergeCell ref="K4:K5"/>
    <mergeCell ref="K6:K7"/>
    <mergeCell ref="A1:H1"/>
    <mergeCell ref="A2:B3"/>
    <mergeCell ref="C2:D2"/>
    <mergeCell ref="E2:F2"/>
    <mergeCell ref="G2:G3"/>
    <mergeCell ref="H2:H3"/>
  </mergeCells>
  <printOptions/>
  <pageMargins left="1.25" right="0.31" top="0.7480314960629921" bottom="0.7480314960629921" header="0.31496062992125984" footer="0.31496062992125984"/>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J51"/>
  <sheetViews>
    <sheetView view="pageBreakPreview" zoomScaleSheetLayoutView="100" zoomScalePageLayoutView="0" workbookViewId="0" topLeftCell="A1">
      <selection activeCell="G18" sqref="G18"/>
    </sheetView>
  </sheetViews>
  <sheetFormatPr defaultColWidth="9.00390625" defaultRowHeight="12.75"/>
  <cols>
    <col min="1" max="1" width="0.875" style="181" customWidth="1"/>
    <col min="2" max="2" width="22.875" style="181" customWidth="1"/>
    <col min="3" max="3" width="9.75390625" style="181" customWidth="1"/>
    <col min="4" max="4" width="8.875" style="181" customWidth="1"/>
    <col min="5" max="5" width="9.75390625" style="181" customWidth="1"/>
    <col min="6" max="6" width="8.25390625" style="181" customWidth="1"/>
    <col min="7" max="7" width="9.75390625" style="181" customWidth="1"/>
    <col min="8" max="8" width="8.875" style="181" customWidth="1"/>
    <col min="9" max="9" width="9.75390625" style="181" customWidth="1"/>
    <col min="10" max="10" width="8.625" style="181" customWidth="1"/>
    <col min="11" max="16384" width="9.125" style="181" customWidth="1"/>
  </cols>
  <sheetData>
    <row r="1" spans="1:10" ht="22.5" customHeight="1">
      <c r="A1" s="180"/>
      <c r="B1" s="180" t="s">
        <v>127</v>
      </c>
      <c r="C1" s="180"/>
      <c r="D1" s="180"/>
      <c r="E1" s="180"/>
      <c r="F1" s="180"/>
      <c r="G1" s="180"/>
      <c r="H1" s="180"/>
      <c r="I1" s="180"/>
      <c r="J1" s="180"/>
    </row>
    <row r="2" spans="1:10" ht="12">
      <c r="A2" s="180"/>
      <c r="B2" s="180"/>
      <c r="C2" s="180"/>
      <c r="D2" s="180"/>
      <c r="E2" s="180"/>
      <c r="F2" s="180"/>
      <c r="G2" s="180"/>
      <c r="H2" s="180"/>
      <c r="I2" s="180"/>
      <c r="J2" s="180"/>
    </row>
    <row r="3" spans="1:10" ht="26.25" customHeight="1">
      <c r="A3" s="180"/>
      <c r="B3" s="313" t="s">
        <v>77</v>
      </c>
      <c r="C3" s="315" t="s">
        <v>71</v>
      </c>
      <c r="D3" s="316"/>
      <c r="E3" s="316"/>
      <c r="F3" s="317"/>
      <c r="G3" s="318" t="s">
        <v>74</v>
      </c>
      <c r="H3" s="318"/>
      <c r="I3" s="318"/>
      <c r="J3" s="318"/>
    </row>
    <row r="4" spans="1:10" ht="18" customHeight="1">
      <c r="A4" s="180"/>
      <c r="B4" s="314"/>
      <c r="C4" s="319" t="s">
        <v>247</v>
      </c>
      <c r="D4" s="183"/>
      <c r="E4" s="321" t="s">
        <v>334</v>
      </c>
      <c r="F4" s="322" t="s">
        <v>128</v>
      </c>
      <c r="G4" s="320" t="s">
        <v>247</v>
      </c>
      <c r="H4" s="184"/>
      <c r="I4" s="324" t="s">
        <v>334</v>
      </c>
      <c r="J4" s="323" t="s">
        <v>128</v>
      </c>
    </row>
    <row r="5" spans="1:10" ht="16.5" customHeight="1" thickBot="1">
      <c r="A5" s="180"/>
      <c r="B5" s="314"/>
      <c r="C5" s="320"/>
      <c r="D5" s="185" t="s">
        <v>129</v>
      </c>
      <c r="E5" s="321"/>
      <c r="F5" s="323"/>
      <c r="G5" s="320"/>
      <c r="H5" s="186" t="s">
        <v>129</v>
      </c>
      <c r="I5" s="325"/>
      <c r="J5" s="323"/>
    </row>
    <row r="6" spans="1:10" ht="15" customHeight="1" thickBot="1">
      <c r="A6" s="180"/>
      <c r="B6" s="36" t="s">
        <v>120</v>
      </c>
      <c r="C6" s="187">
        <v>118031</v>
      </c>
      <c r="D6" s="37">
        <v>100</v>
      </c>
      <c r="E6" s="212">
        <v>122137</v>
      </c>
      <c r="F6" s="213">
        <f>(C6/E6*100)-100</f>
        <v>-3.3617986359579817</v>
      </c>
      <c r="G6" s="188">
        <v>1233534</v>
      </c>
      <c r="H6" s="37">
        <v>100</v>
      </c>
      <c r="I6" s="217">
        <v>1229335</v>
      </c>
      <c r="J6" s="218">
        <f>(G6/I6*100)-100</f>
        <v>0.3415667820406867</v>
      </c>
    </row>
    <row r="7" spans="1:10" ht="15" customHeight="1">
      <c r="A7" s="180"/>
      <c r="B7" s="38" t="s">
        <v>89</v>
      </c>
      <c r="C7" s="189">
        <v>13774</v>
      </c>
      <c r="D7" s="39">
        <v>11.66981555692996</v>
      </c>
      <c r="E7" s="214">
        <v>14052</v>
      </c>
      <c r="F7" s="215">
        <f aca="true" t="shared" si="0" ref="F7:F50">(C7/E7*100)-100</f>
        <v>-1.9783660688869986</v>
      </c>
      <c r="G7" s="190">
        <v>145374</v>
      </c>
      <c r="H7" s="39">
        <v>11.78516360311106</v>
      </c>
      <c r="I7" s="219">
        <v>140188</v>
      </c>
      <c r="J7" s="220">
        <f aca="true" t="shared" si="1" ref="J7:J50">(G7/I7*100)-100</f>
        <v>3.6993180586070196</v>
      </c>
    </row>
    <row r="8" spans="1:10" ht="15" customHeight="1">
      <c r="A8" s="180"/>
      <c r="B8" s="40" t="s">
        <v>86</v>
      </c>
      <c r="C8" s="191">
        <v>7055</v>
      </c>
      <c r="D8" s="34">
        <v>5.977243266599452</v>
      </c>
      <c r="E8" s="214">
        <v>7512</v>
      </c>
      <c r="F8" s="216">
        <f t="shared" si="0"/>
        <v>-6.083599574014912</v>
      </c>
      <c r="G8" s="192">
        <v>88827</v>
      </c>
      <c r="H8" s="34">
        <v>7.201017564169289</v>
      </c>
      <c r="I8" s="221">
        <v>89283</v>
      </c>
      <c r="J8" s="222">
        <f t="shared" si="1"/>
        <v>-0.5107355263600084</v>
      </c>
    </row>
    <row r="9" spans="1:10" ht="15" customHeight="1">
      <c r="A9" s="180"/>
      <c r="B9" s="40" t="s">
        <v>81</v>
      </c>
      <c r="C9" s="191">
        <v>6572</v>
      </c>
      <c r="D9" s="34">
        <v>5.568028738212842</v>
      </c>
      <c r="E9" s="214">
        <v>6926</v>
      </c>
      <c r="F9" s="216">
        <f t="shared" si="0"/>
        <v>-5.111175281547787</v>
      </c>
      <c r="G9" s="191">
        <v>75552</v>
      </c>
      <c r="H9" s="34">
        <v>6.1248413096031395</v>
      </c>
      <c r="I9" s="221">
        <v>75037</v>
      </c>
      <c r="J9" s="222">
        <f t="shared" si="1"/>
        <v>0.6863280781481222</v>
      </c>
    </row>
    <row r="10" spans="1:10" ht="15" customHeight="1">
      <c r="A10" s="180"/>
      <c r="B10" s="40" t="s">
        <v>93</v>
      </c>
      <c r="C10" s="191">
        <v>5995</v>
      </c>
      <c r="D10" s="34">
        <v>5.079174115274801</v>
      </c>
      <c r="E10" s="214">
        <v>6217</v>
      </c>
      <c r="F10" s="216">
        <f t="shared" si="0"/>
        <v>-3.570854109699212</v>
      </c>
      <c r="G10" s="191">
        <v>57575</v>
      </c>
      <c r="H10" s="34">
        <v>4.667483831009117</v>
      </c>
      <c r="I10" s="221">
        <v>58004</v>
      </c>
      <c r="J10" s="222">
        <f t="shared" si="1"/>
        <v>-0.7396041652299772</v>
      </c>
    </row>
    <row r="11" spans="1:10" ht="15" customHeight="1">
      <c r="A11" s="180"/>
      <c r="B11" s="40" t="s">
        <v>108</v>
      </c>
      <c r="C11" s="191">
        <v>3111</v>
      </c>
      <c r="D11" s="34">
        <v>2.6357482356330117</v>
      </c>
      <c r="E11" s="214">
        <v>3214</v>
      </c>
      <c r="F11" s="216">
        <f t="shared" si="0"/>
        <v>-3.20472930927194</v>
      </c>
      <c r="G11" s="191">
        <v>27025</v>
      </c>
      <c r="H11" s="34">
        <v>2.1908597574124427</v>
      </c>
      <c r="I11" s="221">
        <v>27299</v>
      </c>
      <c r="J11" s="222">
        <f t="shared" si="1"/>
        <v>-1.0036997692223082</v>
      </c>
    </row>
    <row r="12" spans="1:10" ht="15" customHeight="1">
      <c r="A12" s="180"/>
      <c r="B12" s="40" t="s">
        <v>130</v>
      </c>
      <c r="C12" s="191">
        <v>2263</v>
      </c>
      <c r="D12" s="34">
        <v>1.91729291457329</v>
      </c>
      <c r="E12" s="214">
        <v>2315</v>
      </c>
      <c r="F12" s="216">
        <f t="shared" si="0"/>
        <v>-2.246220302375818</v>
      </c>
      <c r="G12" s="191">
        <v>20621</v>
      </c>
      <c r="H12" s="34">
        <v>1.671700982704976</v>
      </c>
      <c r="I12" s="221">
        <v>20299</v>
      </c>
      <c r="J12" s="222">
        <f t="shared" si="1"/>
        <v>1.5862850386718605</v>
      </c>
    </row>
    <row r="13" spans="1:10" ht="15" customHeight="1">
      <c r="A13" s="180"/>
      <c r="B13" s="40" t="s">
        <v>96</v>
      </c>
      <c r="C13" s="191">
        <v>2533</v>
      </c>
      <c r="D13" s="34">
        <v>2.1460463776465506</v>
      </c>
      <c r="E13" s="214">
        <v>2614</v>
      </c>
      <c r="F13" s="216">
        <f t="shared" si="0"/>
        <v>-3.0986993114001535</v>
      </c>
      <c r="G13" s="191">
        <v>27706</v>
      </c>
      <c r="H13" s="34">
        <v>2.2460669912625026</v>
      </c>
      <c r="I13" s="221">
        <v>26780</v>
      </c>
      <c r="J13" s="222">
        <f t="shared" si="1"/>
        <v>3.4578043315907365</v>
      </c>
    </row>
    <row r="14" spans="1:10" ht="15" customHeight="1">
      <c r="A14" s="180"/>
      <c r="B14" s="40" t="s">
        <v>116</v>
      </c>
      <c r="C14" s="191">
        <v>2201</v>
      </c>
      <c r="D14" s="34">
        <v>1.864764341571282</v>
      </c>
      <c r="E14" s="214">
        <v>2292</v>
      </c>
      <c r="F14" s="216">
        <f t="shared" si="0"/>
        <v>-3.9703315881326375</v>
      </c>
      <c r="G14" s="191">
        <v>19570</v>
      </c>
      <c r="H14" s="34">
        <v>1.5864986291419612</v>
      </c>
      <c r="I14" s="221">
        <v>19607</v>
      </c>
      <c r="J14" s="222">
        <f t="shared" si="1"/>
        <v>-0.18870811444891444</v>
      </c>
    </row>
    <row r="15" spans="1:10" ht="15" customHeight="1">
      <c r="A15" s="180"/>
      <c r="B15" s="40" t="s">
        <v>114</v>
      </c>
      <c r="C15" s="191">
        <v>2839</v>
      </c>
      <c r="D15" s="34">
        <v>2.405300302462912</v>
      </c>
      <c r="E15" s="214">
        <v>3010</v>
      </c>
      <c r="F15" s="216">
        <f t="shared" si="0"/>
        <v>-5.6810631229235895</v>
      </c>
      <c r="G15" s="191">
        <v>31158</v>
      </c>
      <c r="H15" s="34">
        <v>2.5259133513952596</v>
      </c>
      <c r="I15" s="221">
        <v>32110</v>
      </c>
      <c r="J15" s="222">
        <f t="shared" si="1"/>
        <v>-2.964808470881337</v>
      </c>
    </row>
    <row r="16" spans="1:10" ht="15" customHeight="1">
      <c r="A16" s="180"/>
      <c r="B16" s="40" t="s">
        <v>119</v>
      </c>
      <c r="C16" s="191">
        <v>1808</v>
      </c>
      <c r="D16" s="34">
        <v>1.5318009675424253</v>
      </c>
      <c r="E16" s="214">
        <v>1887</v>
      </c>
      <c r="F16" s="216">
        <f t="shared" si="0"/>
        <v>-4.186539480657132</v>
      </c>
      <c r="G16" s="191">
        <v>13055</v>
      </c>
      <c r="H16" s="34">
        <v>1.0583413185206083</v>
      </c>
      <c r="I16" s="221">
        <v>12996</v>
      </c>
      <c r="J16" s="222">
        <f t="shared" si="1"/>
        <v>0.4539858417974756</v>
      </c>
    </row>
    <row r="17" spans="1:10" ht="15" customHeight="1">
      <c r="A17" s="180"/>
      <c r="B17" s="40" t="s">
        <v>131</v>
      </c>
      <c r="C17" s="191">
        <v>1163</v>
      </c>
      <c r="D17" s="34">
        <v>0.9853343613118588</v>
      </c>
      <c r="E17" s="214">
        <v>1240</v>
      </c>
      <c r="F17" s="216">
        <f t="shared" si="0"/>
        <v>-6.209677419354847</v>
      </c>
      <c r="G17" s="191">
        <v>10635</v>
      </c>
      <c r="H17" s="34">
        <v>0.8621570220196606</v>
      </c>
      <c r="I17" s="221">
        <v>11250</v>
      </c>
      <c r="J17" s="222">
        <f t="shared" si="1"/>
        <v>-5.466666666666669</v>
      </c>
    </row>
    <row r="18" spans="1:10" ht="15" customHeight="1">
      <c r="A18" s="180"/>
      <c r="B18" s="40" t="s">
        <v>132</v>
      </c>
      <c r="C18" s="191">
        <v>1684</v>
      </c>
      <c r="D18" s="34">
        <v>1.4267438215384094</v>
      </c>
      <c r="E18" s="214">
        <v>1736</v>
      </c>
      <c r="F18" s="216">
        <f t="shared" si="0"/>
        <v>-2.9953917050691246</v>
      </c>
      <c r="G18" s="191">
        <v>17044</v>
      </c>
      <c r="H18" s="34">
        <v>1.3817211361827075</v>
      </c>
      <c r="I18" s="221">
        <v>16987</v>
      </c>
      <c r="J18" s="222">
        <f t="shared" si="1"/>
        <v>0.3355507152528361</v>
      </c>
    </row>
    <row r="19" spans="1:10" ht="15" customHeight="1">
      <c r="A19" s="180"/>
      <c r="B19" s="40" t="s">
        <v>133</v>
      </c>
      <c r="C19" s="191">
        <v>3436</v>
      </c>
      <c r="D19" s="34">
        <v>2.9110996263693436</v>
      </c>
      <c r="E19" s="214">
        <v>3534</v>
      </c>
      <c r="F19" s="216">
        <f t="shared" si="0"/>
        <v>-2.77306168647425</v>
      </c>
      <c r="G19" s="191">
        <v>26818</v>
      </c>
      <c r="H19" s="34">
        <v>2.174078703951411</v>
      </c>
      <c r="I19" s="221">
        <v>26480</v>
      </c>
      <c r="J19" s="222">
        <f t="shared" si="1"/>
        <v>1.2764350453172284</v>
      </c>
    </row>
    <row r="20" spans="1:10" ht="15" customHeight="1">
      <c r="A20" s="180"/>
      <c r="B20" s="40" t="s">
        <v>134</v>
      </c>
      <c r="C20" s="191">
        <v>3076</v>
      </c>
      <c r="D20" s="34">
        <v>2.60609500893833</v>
      </c>
      <c r="E20" s="214">
        <v>3347</v>
      </c>
      <c r="F20" s="216">
        <f t="shared" si="0"/>
        <v>-8.096803107260229</v>
      </c>
      <c r="G20" s="191">
        <v>30489</v>
      </c>
      <c r="H20" s="34">
        <v>2.471678932238593</v>
      </c>
      <c r="I20" s="221">
        <v>29838</v>
      </c>
      <c r="J20" s="222">
        <f t="shared" si="1"/>
        <v>2.181781620752062</v>
      </c>
    </row>
    <row r="21" spans="1:10" ht="15" customHeight="1">
      <c r="A21" s="180"/>
      <c r="B21" s="40" t="s">
        <v>135</v>
      </c>
      <c r="C21" s="191">
        <v>2463</v>
      </c>
      <c r="D21" s="34">
        <v>2.086739924257187</v>
      </c>
      <c r="E21" s="214">
        <v>2524</v>
      </c>
      <c r="F21" s="216">
        <f t="shared" si="0"/>
        <v>-2.4167987321711593</v>
      </c>
      <c r="G21" s="191">
        <v>25151</v>
      </c>
      <c r="H21" s="34">
        <v>2.038938529460882</v>
      </c>
      <c r="I21" s="221">
        <v>24583</v>
      </c>
      <c r="J21" s="222">
        <f t="shared" si="1"/>
        <v>2.3105398039295437</v>
      </c>
    </row>
    <row r="22" spans="1:10" ht="15" customHeight="1">
      <c r="A22" s="180"/>
      <c r="B22" s="40" t="s">
        <v>90</v>
      </c>
      <c r="C22" s="191">
        <v>8865</v>
      </c>
      <c r="D22" s="34">
        <v>7.510738704238717</v>
      </c>
      <c r="E22" s="214">
        <v>8982</v>
      </c>
      <c r="F22" s="216">
        <f t="shared" si="0"/>
        <v>-1.302605210420836</v>
      </c>
      <c r="G22" s="191">
        <v>123657</v>
      </c>
      <c r="H22" s="34">
        <v>10.024612211742847</v>
      </c>
      <c r="I22" s="221">
        <v>122181</v>
      </c>
      <c r="J22" s="222">
        <f t="shared" si="1"/>
        <v>1.2080438038647685</v>
      </c>
    </row>
    <row r="23" spans="1:10" ht="15" customHeight="1">
      <c r="A23" s="180"/>
      <c r="B23" s="40" t="s">
        <v>92</v>
      </c>
      <c r="C23" s="191">
        <v>5528</v>
      </c>
      <c r="D23" s="34">
        <v>4.683515347662902</v>
      </c>
      <c r="E23" s="214">
        <v>5699</v>
      </c>
      <c r="F23" s="216">
        <f t="shared" si="0"/>
        <v>-3.0005264081417806</v>
      </c>
      <c r="G23" s="191">
        <v>67361</v>
      </c>
      <c r="H23" s="34">
        <v>5.460814213471213</v>
      </c>
      <c r="I23" s="221">
        <v>68590</v>
      </c>
      <c r="J23" s="222">
        <f t="shared" si="1"/>
        <v>-1.7918063857705278</v>
      </c>
    </row>
    <row r="24" spans="1:10" ht="15" customHeight="1">
      <c r="A24" s="180"/>
      <c r="B24" s="40" t="s">
        <v>84</v>
      </c>
      <c r="C24" s="191">
        <v>2424</v>
      </c>
      <c r="D24" s="34">
        <v>2.053697757368827</v>
      </c>
      <c r="E24" s="214">
        <v>2431</v>
      </c>
      <c r="F24" s="216">
        <f t="shared" si="0"/>
        <v>-0.28794734677087774</v>
      </c>
      <c r="G24" s="191">
        <v>29366</v>
      </c>
      <c r="H24" s="34">
        <v>2.380639690515219</v>
      </c>
      <c r="I24" s="221">
        <v>29731</v>
      </c>
      <c r="J24" s="222">
        <f t="shared" si="1"/>
        <v>-1.2276748175305272</v>
      </c>
    </row>
    <row r="25" spans="1:10" ht="15" customHeight="1">
      <c r="A25" s="180"/>
      <c r="B25" s="40" t="s">
        <v>87</v>
      </c>
      <c r="C25" s="191">
        <v>1286</v>
      </c>
      <c r="D25" s="34">
        <v>1.0895442722674553</v>
      </c>
      <c r="E25" s="214">
        <v>1292</v>
      </c>
      <c r="F25" s="216">
        <f t="shared" si="0"/>
        <v>-0.46439628482973205</v>
      </c>
      <c r="G25" s="191">
        <v>9353</v>
      </c>
      <c r="H25" s="34">
        <v>0.758227985608828</v>
      </c>
      <c r="I25" s="221">
        <v>9500</v>
      </c>
      <c r="J25" s="222">
        <f t="shared" si="1"/>
        <v>-1.5473684210526244</v>
      </c>
    </row>
    <row r="26" spans="1:10" ht="15" customHeight="1">
      <c r="A26" s="180"/>
      <c r="B26" s="40" t="s">
        <v>103</v>
      </c>
      <c r="C26" s="191">
        <v>2221</v>
      </c>
      <c r="D26" s="34">
        <v>1.8817090425396719</v>
      </c>
      <c r="E26" s="214">
        <v>2207</v>
      </c>
      <c r="F26" s="216">
        <f t="shared" si="0"/>
        <v>0.63434526506569</v>
      </c>
      <c r="G26" s="191">
        <v>22582</v>
      </c>
      <c r="H26" s="34">
        <v>1.8306751171836368</v>
      </c>
      <c r="I26" s="221">
        <v>22176</v>
      </c>
      <c r="J26" s="222">
        <f t="shared" si="1"/>
        <v>1.830808080808083</v>
      </c>
    </row>
    <row r="27" spans="1:10" ht="15" customHeight="1">
      <c r="A27" s="180"/>
      <c r="B27" s="40" t="s">
        <v>80</v>
      </c>
      <c r="C27" s="191">
        <v>1827</v>
      </c>
      <c r="D27" s="34">
        <v>1.5478984334623955</v>
      </c>
      <c r="E27" s="214">
        <v>1907</v>
      </c>
      <c r="F27" s="216">
        <f t="shared" si="0"/>
        <v>-4.195070791819617</v>
      </c>
      <c r="G27" s="191">
        <v>15763</v>
      </c>
      <c r="H27" s="34">
        <v>1.277873167662991</v>
      </c>
      <c r="I27" s="221">
        <v>16287</v>
      </c>
      <c r="J27" s="222">
        <f t="shared" si="1"/>
        <v>-3.2172898630809925</v>
      </c>
    </row>
    <row r="28" spans="1:10" ht="15" customHeight="1">
      <c r="A28" s="180"/>
      <c r="B28" s="40" t="s">
        <v>136</v>
      </c>
      <c r="C28" s="191">
        <v>1887</v>
      </c>
      <c r="D28" s="34">
        <v>1.5987325363675646</v>
      </c>
      <c r="E28" s="214">
        <v>1935</v>
      </c>
      <c r="F28" s="216">
        <f t="shared" si="0"/>
        <v>-2.480620155038764</v>
      </c>
      <c r="G28" s="191">
        <v>16728</v>
      </c>
      <c r="H28" s="34">
        <v>1.356103682590022</v>
      </c>
      <c r="I28" s="221">
        <v>16231</v>
      </c>
      <c r="J28" s="222">
        <f t="shared" si="1"/>
        <v>3.062041771917933</v>
      </c>
    </row>
    <row r="29" spans="1:10" ht="15" customHeight="1">
      <c r="A29" s="180"/>
      <c r="B29" s="40" t="s">
        <v>94</v>
      </c>
      <c r="C29" s="191">
        <v>4697</v>
      </c>
      <c r="D29" s="34">
        <v>3.979463022426312</v>
      </c>
      <c r="E29" s="214">
        <v>4869</v>
      </c>
      <c r="F29" s="216">
        <f t="shared" si="0"/>
        <v>-3.5325528856027972</v>
      </c>
      <c r="G29" s="191">
        <v>43362</v>
      </c>
      <c r="H29" s="34">
        <v>3.5152658945760717</v>
      </c>
      <c r="I29" s="221">
        <v>44150</v>
      </c>
      <c r="J29" s="222">
        <f t="shared" si="1"/>
        <v>-1.7848244620611524</v>
      </c>
    </row>
    <row r="30" spans="1:10" ht="15" customHeight="1">
      <c r="A30" s="180"/>
      <c r="B30" s="40" t="s">
        <v>79</v>
      </c>
      <c r="C30" s="191">
        <v>2590</v>
      </c>
      <c r="D30" s="34">
        <v>2.194338775406461</v>
      </c>
      <c r="E30" s="214">
        <v>2714</v>
      </c>
      <c r="F30" s="216">
        <f t="shared" si="0"/>
        <v>-4.568901989683127</v>
      </c>
      <c r="G30" s="191">
        <v>22432</v>
      </c>
      <c r="H30" s="34">
        <v>1.8185149335162225</v>
      </c>
      <c r="I30" s="221">
        <v>22813</v>
      </c>
      <c r="J30" s="222">
        <f t="shared" si="1"/>
        <v>-1.6701003813615074</v>
      </c>
    </row>
    <row r="31" spans="1:10" ht="15" customHeight="1">
      <c r="A31" s="180"/>
      <c r="B31" s="40" t="s">
        <v>117</v>
      </c>
      <c r="C31" s="191">
        <v>1724</v>
      </c>
      <c r="D31" s="34">
        <v>1.4606332234751889</v>
      </c>
      <c r="E31" s="214">
        <v>1805</v>
      </c>
      <c r="F31" s="216">
        <f t="shared" si="0"/>
        <v>-4.48753462603878</v>
      </c>
      <c r="G31" s="191">
        <v>15142</v>
      </c>
      <c r="H31" s="34">
        <v>1.2275300072798967</v>
      </c>
      <c r="I31" s="221">
        <v>15798</v>
      </c>
      <c r="J31" s="222">
        <f t="shared" si="1"/>
        <v>-4.15242435751361</v>
      </c>
    </row>
    <row r="32" spans="1:10" ht="15" customHeight="1">
      <c r="A32" s="180"/>
      <c r="B32" s="40" t="s">
        <v>137</v>
      </c>
      <c r="C32" s="191">
        <v>1487</v>
      </c>
      <c r="D32" s="34">
        <v>1.2598385169997712</v>
      </c>
      <c r="E32" s="214">
        <v>1519</v>
      </c>
      <c r="F32" s="216">
        <f t="shared" si="0"/>
        <v>-2.1066491112574113</v>
      </c>
      <c r="G32" s="191">
        <v>14660</v>
      </c>
      <c r="H32" s="34">
        <v>1.1884552837619393</v>
      </c>
      <c r="I32" s="221">
        <v>15021</v>
      </c>
      <c r="J32" s="222">
        <f t="shared" si="1"/>
        <v>-2.40330204380534</v>
      </c>
    </row>
    <row r="33" spans="1:10" ht="15" customHeight="1">
      <c r="A33" s="180"/>
      <c r="B33" s="40" t="s">
        <v>138</v>
      </c>
      <c r="C33" s="191">
        <v>2060</v>
      </c>
      <c r="D33" s="34">
        <v>1.745304199744135</v>
      </c>
      <c r="E33" s="214">
        <v>2122</v>
      </c>
      <c r="F33" s="216">
        <f t="shared" si="0"/>
        <v>-2.921771913289348</v>
      </c>
      <c r="G33" s="191">
        <v>14572</v>
      </c>
      <c r="H33" s="34">
        <v>1.181321309343723</v>
      </c>
      <c r="I33" s="221">
        <v>15023</v>
      </c>
      <c r="J33" s="222">
        <f t="shared" si="1"/>
        <v>-3.002063502629298</v>
      </c>
    </row>
    <row r="34" spans="1:10" ht="15" customHeight="1">
      <c r="A34" s="180"/>
      <c r="B34" s="40" t="s">
        <v>82</v>
      </c>
      <c r="C34" s="191">
        <v>4261</v>
      </c>
      <c r="D34" s="34">
        <v>3.610068541315417</v>
      </c>
      <c r="E34" s="214">
        <v>4408</v>
      </c>
      <c r="F34" s="216">
        <f t="shared" si="0"/>
        <v>-3.33484573502723</v>
      </c>
      <c r="G34" s="191">
        <v>50523</v>
      </c>
      <c r="H34" s="34">
        <v>4.095793062858421</v>
      </c>
      <c r="I34" s="221">
        <v>51107</v>
      </c>
      <c r="J34" s="222">
        <f t="shared" si="1"/>
        <v>-1.142700608527207</v>
      </c>
    </row>
    <row r="35" spans="1:10" ht="15" customHeight="1">
      <c r="A35" s="180"/>
      <c r="B35" s="40" t="s">
        <v>85</v>
      </c>
      <c r="C35" s="191">
        <v>1564</v>
      </c>
      <c r="D35" s="34">
        <v>1.3250756157280714</v>
      </c>
      <c r="E35" s="214">
        <v>1635</v>
      </c>
      <c r="F35" s="216">
        <f t="shared" si="0"/>
        <v>-4.342507645259943</v>
      </c>
      <c r="G35" s="191">
        <v>11596</v>
      </c>
      <c r="H35" s="34">
        <v>0.940063265382227</v>
      </c>
      <c r="I35" s="221">
        <v>12502</v>
      </c>
      <c r="J35" s="222">
        <f t="shared" si="1"/>
        <v>-7.246840505519117</v>
      </c>
    </row>
    <row r="36" spans="1:10" ht="15" customHeight="1">
      <c r="A36" s="180"/>
      <c r="B36" s="40" t="s">
        <v>78</v>
      </c>
      <c r="C36" s="191">
        <v>1651</v>
      </c>
      <c r="D36" s="34">
        <v>1.3987850649405664</v>
      </c>
      <c r="E36" s="214">
        <v>1741</v>
      </c>
      <c r="F36" s="216">
        <f t="shared" si="0"/>
        <v>-5.169442848937393</v>
      </c>
      <c r="G36" s="191">
        <v>12186</v>
      </c>
      <c r="H36" s="34">
        <v>0.9878933211407225</v>
      </c>
      <c r="I36" s="221">
        <v>12804</v>
      </c>
      <c r="J36" s="222">
        <f t="shared" si="1"/>
        <v>-4.826616682286783</v>
      </c>
    </row>
    <row r="37" spans="1:10" ht="15" customHeight="1">
      <c r="A37" s="180"/>
      <c r="B37" s="40" t="s">
        <v>139</v>
      </c>
      <c r="C37" s="191">
        <v>1443</v>
      </c>
      <c r="D37" s="34">
        <v>1.222560174869314</v>
      </c>
      <c r="E37" s="214">
        <v>1468</v>
      </c>
      <c r="F37" s="216">
        <f t="shared" si="0"/>
        <v>-1.7029972752043534</v>
      </c>
      <c r="G37" s="191">
        <v>18647</v>
      </c>
      <c r="H37" s="34">
        <v>1.5116729656418064</v>
      </c>
      <c r="I37" s="221">
        <v>18267</v>
      </c>
      <c r="J37" s="222">
        <f t="shared" si="1"/>
        <v>2.080254009963326</v>
      </c>
    </row>
    <row r="38" spans="1:10" ht="15" customHeight="1">
      <c r="A38" s="180"/>
      <c r="B38" s="40" t="s">
        <v>115</v>
      </c>
      <c r="C38" s="191">
        <v>1785</v>
      </c>
      <c r="D38" s="34">
        <v>1.5123145614287772</v>
      </c>
      <c r="E38" s="214">
        <v>1839</v>
      </c>
      <c r="F38" s="216">
        <f t="shared" si="0"/>
        <v>-2.936378466557912</v>
      </c>
      <c r="G38" s="191">
        <v>21562</v>
      </c>
      <c r="H38" s="34">
        <v>1.7479858682452207</v>
      </c>
      <c r="I38" s="221">
        <v>21070</v>
      </c>
      <c r="J38" s="222">
        <f t="shared" si="1"/>
        <v>2.3350735643094396</v>
      </c>
    </row>
    <row r="39" spans="1:10" ht="15" customHeight="1">
      <c r="A39" s="180"/>
      <c r="B39" s="40" t="s">
        <v>140</v>
      </c>
      <c r="C39" s="191">
        <v>1204</v>
      </c>
      <c r="D39" s="34">
        <v>1.0200709982970575</v>
      </c>
      <c r="E39" s="214">
        <v>1270</v>
      </c>
      <c r="F39" s="216">
        <f t="shared" si="0"/>
        <v>-5.196850393700785</v>
      </c>
      <c r="G39" s="191">
        <v>12994</v>
      </c>
      <c r="H39" s="34">
        <v>1.0533961771625264</v>
      </c>
      <c r="I39" s="221">
        <v>11784</v>
      </c>
      <c r="J39" s="222">
        <f t="shared" si="1"/>
        <v>10.268160217243732</v>
      </c>
    </row>
    <row r="40" spans="1:10" ht="15" customHeight="1">
      <c r="A40" s="180"/>
      <c r="B40" s="40" t="s">
        <v>118</v>
      </c>
      <c r="C40" s="191">
        <v>936</v>
      </c>
      <c r="D40" s="34">
        <v>0.7930120053206362</v>
      </c>
      <c r="E40" s="214">
        <v>1032</v>
      </c>
      <c r="F40" s="216">
        <f t="shared" si="0"/>
        <v>-9.302325581395351</v>
      </c>
      <c r="G40" s="191">
        <v>8206</v>
      </c>
      <c r="H40" s="34">
        <v>0.6652431144986681</v>
      </c>
      <c r="I40" s="221">
        <v>8437</v>
      </c>
      <c r="J40" s="222">
        <f t="shared" si="1"/>
        <v>-2.73794002607562</v>
      </c>
    </row>
    <row r="41" spans="1:10" ht="15" customHeight="1">
      <c r="A41" s="180"/>
      <c r="B41" s="40" t="s">
        <v>141</v>
      </c>
      <c r="C41" s="191">
        <v>663</v>
      </c>
      <c r="D41" s="34">
        <v>0.5617168371021173</v>
      </c>
      <c r="E41" s="214">
        <v>683</v>
      </c>
      <c r="F41" s="216">
        <f t="shared" si="0"/>
        <v>-2.9282576866764316</v>
      </c>
      <c r="G41" s="191">
        <v>4463</v>
      </c>
      <c r="H41" s="34">
        <v>0.3618059980511279</v>
      </c>
      <c r="I41" s="221">
        <v>4376</v>
      </c>
      <c r="J41" s="222">
        <f t="shared" si="1"/>
        <v>1.9881170018281438</v>
      </c>
    </row>
    <row r="42" spans="1:10" ht="15" customHeight="1">
      <c r="A42" s="180"/>
      <c r="B42" s="40" t="s">
        <v>97</v>
      </c>
      <c r="C42" s="191">
        <v>1211</v>
      </c>
      <c r="D42" s="34">
        <v>1.026001643635994</v>
      </c>
      <c r="E42" s="214">
        <v>1233</v>
      </c>
      <c r="F42" s="216">
        <f t="shared" si="0"/>
        <v>-1.7842660178426684</v>
      </c>
      <c r="G42" s="191">
        <v>17164</v>
      </c>
      <c r="H42" s="34">
        <v>1.3914492831166387</v>
      </c>
      <c r="I42" s="221">
        <v>16868</v>
      </c>
      <c r="J42" s="222">
        <f t="shared" si="1"/>
        <v>1.7548019919373985</v>
      </c>
    </row>
    <row r="43" spans="1:10" ht="15" customHeight="1">
      <c r="A43" s="180"/>
      <c r="B43" s="40" t="s">
        <v>142</v>
      </c>
      <c r="C43" s="191">
        <v>1008</v>
      </c>
      <c r="D43" s="34">
        <v>0.8540129288068389</v>
      </c>
      <c r="E43" s="214">
        <v>1043</v>
      </c>
      <c r="F43" s="216">
        <f t="shared" si="0"/>
        <v>-3.3557046979865675</v>
      </c>
      <c r="G43" s="191">
        <v>6163</v>
      </c>
      <c r="H43" s="34">
        <v>0.49962141294848783</v>
      </c>
      <c r="I43" s="221">
        <v>6441</v>
      </c>
      <c r="J43" s="222">
        <f t="shared" si="1"/>
        <v>-4.316099984474462</v>
      </c>
    </row>
    <row r="44" spans="1:10" ht="15" customHeight="1">
      <c r="A44" s="180"/>
      <c r="B44" s="40" t="s">
        <v>106</v>
      </c>
      <c r="C44" s="191">
        <v>619</v>
      </c>
      <c r="D44" s="34">
        <v>0.52443849497166</v>
      </c>
      <c r="E44" s="214">
        <v>653</v>
      </c>
      <c r="F44" s="216">
        <f t="shared" si="0"/>
        <v>-5.206738131699851</v>
      </c>
      <c r="G44" s="191">
        <v>6878</v>
      </c>
      <c r="H44" s="34">
        <v>0.5575849550964952</v>
      </c>
      <c r="I44" s="221">
        <v>6666</v>
      </c>
      <c r="J44" s="222">
        <f t="shared" si="1"/>
        <v>3.180318031803182</v>
      </c>
    </row>
    <row r="45" spans="1:10" ht="15" customHeight="1">
      <c r="A45" s="180"/>
      <c r="B45" s="40" t="s">
        <v>143</v>
      </c>
      <c r="C45" s="191">
        <v>1585</v>
      </c>
      <c r="D45" s="34">
        <v>1.3428675517448805</v>
      </c>
      <c r="E45" s="214">
        <v>1587</v>
      </c>
      <c r="F45" s="216">
        <f t="shared" si="0"/>
        <v>-0.1260239445494733</v>
      </c>
      <c r="G45" s="191">
        <v>18935</v>
      </c>
      <c r="H45" s="34">
        <v>1.5350205182832415</v>
      </c>
      <c r="I45" s="221">
        <v>18526</v>
      </c>
      <c r="J45" s="222">
        <f t="shared" si="1"/>
        <v>2.207708085933291</v>
      </c>
    </row>
    <row r="46" spans="1:10" ht="15" customHeight="1">
      <c r="A46" s="180"/>
      <c r="B46" s="40" t="s">
        <v>144</v>
      </c>
      <c r="C46" s="191">
        <v>333</v>
      </c>
      <c r="D46" s="34">
        <v>0.28212927112368785</v>
      </c>
      <c r="E46" s="214">
        <v>358</v>
      </c>
      <c r="F46" s="216">
        <f t="shared" si="0"/>
        <v>-6.983240223463682</v>
      </c>
      <c r="G46" s="191">
        <v>3001</v>
      </c>
      <c r="H46" s="34">
        <v>0.24328474123939836</v>
      </c>
      <c r="I46" s="221">
        <v>2620</v>
      </c>
      <c r="J46" s="222">
        <f t="shared" si="1"/>
        <v>14.541984732824417</v>
      </c>
    </row>
    <row r="47" spans="1:10" ht="15" customHeight="1">
      <c r="A47" s="180"/>
      <c r="B47" s="40" t="s">
        <v>145</v>
      </c>
      <c r="C47" s="191">
        <v>973</v>
      </c>
      <c r="D47" s="34">
        <v>0.824359702112157</v>
      </c>
      <c r="E47" s="214">
        <v>1007</v>
      </c>
      <c r="F47" s="216">
        <f t="shared" si="0"/>
        <v>-3.3763654419066427</v>
      </c>
      <c r="G47" s="191">
        <v>7454</v>
      </c>
      <c r="H47" s="34">
        <v>0.6042800603793653</v>
      </c>
      <c r="I47" s="221">
        <v>7694</v>
      </c>
      <c r="J47" s="222">
        <f t="shared" si="1"/>
        <v>-3.119313750974783</v>
      </c>
    </row>
    <row r="48" spans="1:10" ht="15" customHeight="1">
      <c r="A48" s="180"/>
      <c r="B48" s="40" t="s">
        <v>146</v>
      </c>
      <c r="C48" s="191">
        <v>463</v>
      </c>
      <c r="D48" s="34">
        <v>0.3922698274182206</v>
      </c>
      <c r="E48" s="214">
        <v>460</v>
      </c>
      <c r="F48" s="216">
        <f t="shared" si="0"/>
        <v>0.6521739130434838</v>
      </c>
      <c r="G48" s="191">
        <v>8195</v>
      </c>
      <c r="H48" s="34">
        <v>0.664351367696391</v>
      </c>
      <c r="I48" s="221">
        <v>8435</v>
      </c>
      <c r="J48" s="222">
        <f t="shared" si="1"/>
        <v>-2.8452874925904013</v>
      </c>
    </row>
    <row r="49" spans="1:10" ht="15" customHeight="1">
      <c r="A49" s="180"/>
      <c r="B49" s="40" t="s">
        <v>111</v>
      </c>
      <c r="C49" s="191">
        <v>1365</v>
      </c>
      <c r="D49" s="34">
        <v>1.1564758410925944</v>
      </c>
      <c r="E49" s="214">
        <v>1398</v>
      </c>
      <c r="F49" s="216">
        <f t="shared" si="0"/>
        <v>-2.3605150214592356</v>
      </c>
      <c r="G49" s="191">
        <v>11605</v>
      </c>
      <c r="H49" s="34">
        <v>0.9407928764022718</v>
      </c>
      <c r="I49" s="221">
        <v>11001</v>
      </c>
      <c r="J49" s="222">
        <f t="shared" si="1"/>
        <v>5.490409962730666</v>
      </c>
    </row>
    <row r="50" spans="1:10" ht="15" customHeight="1">
      <c r="A50" s="180"/>
      <c r="B50" s="40" t="s">
        <v>147</v>
      </c>
      <c r="C50" s="191">
        <v>398</v>
      </c>
      <c r="D50" s="34">
        <v>0.33719954927095425</v>
      </c>
      <c r="E50" s="214">
        <v>420</v>
      </c>
      <c r="F50" s="216">
        <f t="shared" si="0"/>
        <v>-5.238095238095241</v>
      </c>
      <c r="G50" s="191">
        <v>2384</v>
      </c>
      <c r="H50" s="34">
        <v>0.1932658524207683</v>
      </c>
      <c r="I50" s="221">
        <v>2495</v>
      </c>
      <c r="J50" s="222">
        <f t="shared" si="1"/>
        <v>-4.448897795591179</v>
      </c>
    </row>
    <row r="51" spans="1:10" ht="12">
      <c r="A51" s="180"/>
      <c r="B51" s="182" t="s">
        <v>330</v>
      </c>
      <c r="C51" s="180"/>
      <c r="D51" s="180"/>
      <c r="E51" s="180"/>
      <c r="F51" s="180"/>
      <c r="G51" s="180"/>
      <c r="H51" s="180"/>
      <c r="I51" s="180"/>
      <c r="J51" s="180"/>
    </row>
  </sheetData>
  <sheetProtection/>
  <mergeCells count="9">
    <mergeCell ref="B3:B5"/>
    <mergeCell ref="C3:F3"/>
    <mergeCell ref="G3:J3"/>
    <mergeCell ref="C4:C5"/>
    <mergeCell ref="E4:E5"/>
    <mergeCell ref="F4:F5"/>
    <mergeCell ref="G4:G5"/>
    <mergeCell ref="I4:I5"/>
    <mergeCell ref="J4:J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G18" sqref="G18"/>
    </sheetView>
  </sheetViews>
  <sheetFormatPr defaultColWidth="9.00390625" defaultRowHeight="12.75"/>
  <cols>
    <col min="1" max="1" width="5.125" style="0" customWidth="1"/>
    <col min="2" max="2" width="32.75390625" style="0" customWidth="1"/>
    <col min="3" max="3" width="13.00390625" style="0" customWidth="1"/>
    <col min="4" max="4" width="9.75390625" style="8" customWidth="1"/>
    <col min="5" max="5" width="13.00390625" style="0" bestFit="1" customWidth="1"/>
    <col min="6" max="6" width="9.75390625" style="8" customWidth="1"/>
    <col min="232" max="232" width="5.125" style="0" customWidth="1"/>
    <col min="233" max="233" width="32.75390625" style="0" customWidth="1"/>
    <col min="234" max="234" width="13.00390625" style="0" customWidth="1"/>
    <col min="235" max="235" width="9.75390625" style="0" customWidth="1"/>
    <col min="236" max="236" width="13.00390625" style="0" bestFit="1" customWidth="1"/>
    <col min="237" max="237" width="9.75390625" style="0" customWidth="1"/>
    <col min="241" max="241" width="37.625" style="0" customWidth="1"/>
    <col min="242" max="242" width="15.00390625" style="0" customWidth="1"/>
    <col min="243" max="243" width="14.875" style="0" customWidth="1"/>
    <col min="245" max="245" width="18.375" style="0" customWidth="1"/>
    <col min="246" max="246" width="14.875" style="0" customWidth="1"/>
  </cols>
  <sheetData>
    <row r="1" spans="1:7" ht="13.5">
      <c r="A1" s="64" t="s">
        <v>243</v>
      </c>
      <c r="B1" s="1"/>
      <c r="C1" s="121"/>
      <c r="D1" s="122"/>
      <c r="E1" s="121"/>
      <c r="F1" s="122"/>
      <c r="G1" s="121"/>
    </row>
    <row r="2" spans="1:7" ht="21" customHeight="1">
      <c r="A2" s="230" t="s">
        <v>2</v>
      </c>
      <c r="B2" s="231"/>
      <c r="C2" s="234" t="s">
        <v>157</v>
      </c>
      <c r="D2" s="235"/>
      <c r="E2" s="234" t="s">
        <v>158</v>
      </c>
      <c r="F2" s="235"/>
      <c r="G2" s="236" t="s">
        <v>230</v>
      </c>
    </row>
    <row r="3" spans="1:7" ht="24">
      <c r="A3" s="232"/>
      <c r="B3" s="233"/>
      <c r="C3" s="84" t="s">
        <v>1</v>
      </c>
      <c r="D3" s="67" t="s">
        <v>244</v>
      </c>
      <c r="E3" s="84" t="s">
        <v>1</v>
      </c>
      <c r="F3" s="67" t="s">
        <v>231</v>
      </c>
      <c r="G3" s="237"/>
    </row>
    <row r="4" spans="1:7" ht="21" customHeight="1" thickBot="1">
      <c r="A4" s="123" t="s">
        <v>153</v>
      </c>
      <c r="B4" s="124" t="s">
        <v>245</v>
      </c>
      <c r="C4" s="142">
        <v>1233534</v>
      </c>
      <c r="D4" s="143">
        <v>100</v>
      </c>
      <c r="E4" s="142">
        <v>56872826</v>
      </c>
      <c r="F4" s="143">
        <v>100</v>
      </c>
      <c r="G4" s="143" t="s">
        <v>232</v>
      </c>
    </row>
    <row r="5" spans="1:7" ht="21" customHeight="1" thickTop="1">
      <c r="A5" s="126" t="s">
        <v>162</v>
      </c>
      <c r="B5" s="127" t="s">
        <v>233</v>
      </c>
      <c r="C5" s="197">
        <v>10614</v>
      </c>
      <c r="D5" s="198">
        <v>0.8604545963062226</v>
      </c>
      <c r="E5" s="144">
        <v>363024</v>
      </c>
      <c r="F5" s="145">
        <v>0.638308354854742</v>
      </c>
      <c r="G5" s="146">
        <v>0.22101129097585515</v>
      </c>
    </row>
    <row r="6" spans="1:7" ht="21" customHeight="1">
      <c r="A6" s="10" t="s">
        <v>163</v>
      </c>
      <c r="B6" s="119" t="s">
        <v>4</v>
      </c>
      <c r="C6" s="147">
        <v>429</v>
      </c>
      <c r="D6" s="148">
        <v>0.03477812528880436</v>
      </c>
      <c r="E6" s="147">
        <v>19467</v>
      </c>
      <c r="F6" s="148">
        <v>0.0342290006830327</v>
      </c>
      <c r="G6" s="146">
        <v>0.0005491246057716601</v>
      </c>
    </row>
    <row r="7" spans="1:7" ht="21" customHeight="1">
      <c r="A7" s="10" t="s">
        <v>234</v>
      </c>
      <c r="B7" s="119" t="s">
        <v>5</v>
      </c>
      <c r="C7" s="147">
        <v>87548</v>
      </c>
      <c r="D7" s="148">
        <v>7.097331731431805</v>
      </c>
      <c r="E7" s="147">
        <v>3690740</v>
      </c>
      <c r="F7" s="148">
        <v>6.489461241120671</v>
      </c>
      <c r="G7" s="146">
        <v>0.607870490311134</v>
      </c>
    </row>
    <row r="8" spans="1:7" ht="21" customHeight="1">
      <c r="A8" s="10" t="s">
        <v>165</v>
      </c>
      <c r="B8" s="119" t="s">
        <v>6</v>
      </c>
      <c r="C8" s="147">
        <v>280530</v>
      </c>
      <c r="D8" s="148">
        <v>22.741975494797874</v>
      </c>
      <c r="E8" s="147">
        <v>8864253</v>
      </c>
      <c r="F8" s="148">
        <v>15.586095545876338</v>
      </c>
      <c r="G8" s="146">
        <v>7.155879948921536</v>
      </c>
    </row>
    <row r="9" spans="1:7" ht="21" customHeight="1">
      <c r="A9" s="10" t="s">
        <v>166</v>
      </c>
      <c r="B9" s="119" t="s">
        <v>7</v>
      </c>
      <c r="C9" s="147">
        <v>4022</v>
      </c>
      <c r="D9" s="148">
        <v>0.3260550580689304</v>
      </c>
      <c r="E9" s="147">
        <v>187818</v>
      </c>
      <c r="F9" s="148">
        <v>0.3302420737805433</v>
      </c>
      <c r="G9" s="146">
        <v>-0.004187015711612896</v>
      </c>
    </row>
    <row r="10" spans="1:7" ht="21" customHeight="1">
      <c r="A10" s="10" t="s">
        <v>167</v>
      </c>
      <c r="B10" s="119" t="s">
        <v>8</v>
      </c>
      <c r="C10" s="147">
        <v>13823</v>
      </c>
      <c r="D10" s="148">
        <v>1.1206014588977684</v>
      </c>
      <c r="E10" s="147">
        <v>1642042</v>
      </c>
      <c r="F10" s="148">
        <v>2.887217174683741</v>
      </c>
      <c r="G10" s="146">
        <v>-1.7666157157859725</v>
      </c>
    </row>
    <row r="11" spans="1:7" ht="21" customHeight="1">
      <c r="A11" s="10" t="s">
        <v>235</v>
      </c>
      <c r="B11" s="119" t="s">
        <v>9</v>
      </c>
      <c r="C11" s="147">
        <v>75295</v>
      </c>
      <c r="D11" s="148">
        <v>6.104006861586305</v>
      </c>
      <c r="E11" s="147">
        <v>3197231</v>
      </c>
      <c r="F11" s="148">
        <v>5.621719940556497</v>
      </c>
      <c r="G11" s="146">
        <v>0.4822869210298073</v>
      </c>
    </row>
    <row r="12" spans="1:7" ht="21" customHeight="1">
      <c r="A12" s="10" t="s">
        <v>171</v>
      </c>
      <c r="B12" s="119" t="s">
        <v>10</v>
      </c>
      <c r="C12" s="147">
        <v>233297</v>
      </c>
      <c r="D12" s="148">
        <v>18.9128957937114</v>
      </c>
      <c r="E12" s="147">
        <v>11843869</v>
      </c>
      <c r="F12" s="148">
        <v>20.82518108032824</v>
      </c>
      <c r="G12" s="146">
        <v>-1.9122852866168394</v>
      </c>
    </row>
    <row r="13" spans="1:7" ht="21" customHeight="1">
      <c r="A13" s="10" t="s">
        <v>172</v>
      </c>
      <c r="B13" s="119" t="s">
        <v>11</v>
      </c>
      <c r="C13" s="147">
        <v>24546</v>
      </c>
      <c r="D13" s="148">
        <v>1.9898924553356452</v>
      </c>
      <c r="E13" s="147">
        <v>1530002</v>
      </c>
      <c r="F13" s="148">
        <v>2.690216237891889</v>
      </c>
      <c r="G13" s="146">
        <v>-0.7003237825562436</v>
      </c>
    </row>
    <row r="14" spans="1:7" ht="21" customHeight="1">
      <c r="A14" s="10" t="s">
        <v>173</v>
      </c>
      <c r="B14" s="119" t="s">
        <v>12</v>
      </c>
      <c r="C14" s="147">
        <v>18916</v>
      </c>
      <c r="D14" s="148">
        <v>1.5334802283520357</v>
      </c>
      <c r="E14" s="147">
        <v>1462395</v>
      </c>
      <c r="F14" s="148">
        <v>2.571342243481975</v>
      </c>
      <c r="G14" s="146">
        <v>-1.0378620151299394</v>
      </c>
    </row>
    <row r="15" spans="1:7" ht="21" customHeight="1">
      <c r="A15" s="10" t="s">
        <v>236</v>
      </c>
      <c r="B15" s="119" t="s">
        <v>13</v>
      </c>
      <c r="C15" s="147">
        <v>56732</v>
      </c>
      <c r="D15" s="148">
        <v>4.59914359879825</v>
      </c>
      <c r="E15" s="147">
        <v>1842795</v>
      </c>
      <c r="F15" s="148">
        <v>3.240202974967342</v>
      </c>
      <c r="G15" s="146">
        <v>1.3589406238309079</v>
      </c>
    </row>
    <row r="16" spans="1:7" ht="21" customHeight="1">
      <c r="A16" s="10" t="s">
        <v>175</v>
      </c>
      <c r="B16" s="119" t="s">
        <v>14</v>
      </c>
      <c r="C16" s="147">
        <v>95666</v>
      </c>
      <c r="D16" s="148">
        <v>7.755440871512256</v>
      </c>
      <c r="E16" s="147">
        <v>5362088</v>
      </c>
      <c r="F16" s="148">
        <v>9.428207418425101</v>
      </c>
      <c r="G16" s="146">
        <v>-1.672766546912845</v>
      </c>
    </row>
    <row r="17" spans="1:7" ht="21" customHeight="1">
      <c r="A17" s="10" t="s">
        <v>237</v>
      </c>
      <c r="B17" s="119" t="s">
        <v>15</v>
      </c>
      <c r="C17" s="147">
        <v>57521</v>
      </c>
      <c r="D17" s="148">
        <v>4.663106164888848</v>
      </c>
      <c r="E17" s="147">
        <v>2420557</v>
      </c>
      <c r="F17" s="148">
        <v>4.256087081025304</v>
      </c>
      <c r="G17" s="146">
        <v>0.4070190838635446</v>
      </c>
    </row>
    <row r="18" spans="1:7" ht="21" customHeight="1">
      <c r="A18" s="10" t="s">
        <v>178</v>
      </c>
      <c r="B18" s="119" t="s">
        <v>16</v>
      </c>
      <c r="C18" s="147">
        <v>33439</v>
      </c>
      <c r="D18" s="148">
        <v>2.71082921103107</v>
      </c>
      <c r="E18" s="147">
        <v>1827596</v>
      </c>
      <c r="F18" s="148">
        <v>3.213478436960386</v>
      </c>
      <c r="G18" s="146">
        <v>-0.502649225929316</v>
      </c>
    </row>
    <row r="19" spans="1:7" ht="21" customHeight="1">
      <c r="A19" s="10" t="s">
        <v>180</v>
      </c>
      <c r="B19" s="119" t="s">
        <v>17</v>
      </c>
      <c r="C19" s="147">
        <v>145001</v>
      </c>
      <c r="D19" s="148">
        <v>11.754925279724757</v>
      </c>
      <c r="E19" s="147">
        <v>7374844</v>
      </c>
      <c r="F19" s="148">
        <v>12.96725434392868</v>
      </c>
      <c r="G19" s="146">
        <v>-1.2123290642039226</v>
      </c>
    </row>
    <row r="20" spans="1:7" ht="21" customHeight="1">
      <c r="A20" s="10" t="s">
        <v>182</v>
      </c>
      <c r="B20" s="119" t="s">
        <v>18</v>
      </c>
      <c r="C20" s="147">
        <v>10331</v>
      </c>
      <c r="D20" s="148">
        <v>0.837512383120368</v>
      </c>
      <c r="E20" s="147">
        <v>484260</v>
      </c>
      <c r="F20" s="148">
        <v>0.8514787009177284</v>
      </c>
      <c r="G20" s="146">
        <v>-0.01396631779736035</v>
      </c>
    </row>
    <row r="21" spans="1:7" ht="21" customHeight="1">
      <c r="A21" s="10" t="s">
        <v>184</v>
      </c>
      <c r="B21" s="119" t="s">
        <v>19</v>
      </c>
      <c r="C21" s="147">
        <v>85824</v>
      </c>
      <c r="D21" s="148">
        <v>6.957570687147658</v>
      </c>
      <c r="E21" s="147">
        <v>4759845</v>
      </c>
      <c r="F21" s="148">
        <v>8.369278150517788</v>
      </c>
      <c r="G21" s="146">
        <v>-1.4117074633701296</v>
      </c>
    </row>
  </sheetData>
  <sheetProtection/>
  <mergeCells count="4">
    <mergeCell ref="A2:B3"/>
    <mergeCell ref="C2:D2"/>
    <mergeCell ref="E2:F2"/>
    <mergeCell ref="G2:G3"/>
  </mergeCells>
  <printOptions/>
  <pageMargins left="0.88"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G18" sqref="G18"/>
    </sheetView>
  </sheetViews>
  <sheetFormatPr defaultColWidth="9.00390625" defaultRowHeight="12.75"/>
  <cols>
    <col min="1" max="1" width="6.75390625" style="128" customWidth="1"/>
    <col min="2" max="2" width="47.125" style="128" customWidth="1"/>
    <col min="3" max="6" width="13.625" style="128" customWidth="1"/>
    <col min="7" max="7" width="10.25390625" style="128" customWidth="1"/>
    <col min="8" max="16384" width="9.125" style="128" customWidth="1"/>
  </cols>
  <sheetData>
    <row r="1" ht="21" customHeight="1">
      <c r="A1" s="128" t="s">
        <v>246</v>
      </c>
    </row>
    <row r="2" spans="1:10" ht="18" customHeight="1">
      <c r="A2" s="223" t="s">
        <v>72</v>
      </c>
      <c r="B2" s="224"/>
      <c r="C2" s="227" t="s">
        <v>74</v>
      </c>
      <c r="D2" s="228"/>
      <c r="E2" s="229" t="s">
        <v>239</v>
      </c>
      <c r="F2" s="229"/>
      <c r="H2" s="149"/>
      <c r="I2" s="141"/>
      <c r="J2" s="141"/>
    </row>
    <row r="3" spans="1:10" ht="13.5" customHeight="1">
      <c r="A3" s="225"/>
      <c r="B3" s="226"/>
      <c r="C3" s="129" t="s">
        <v>247</v>
      </c>
      <c r="D3" s="130" t="s">
        <v>149</v>
      </c>
      <c r="E3" s="150" t="s">
        <v>248</v>
      </c>
      <c r="F3" s="129" t="s">
        <v>241</v>
      </c>
      <c r="H3" s="141"/>
      <c r="I3" s="141"/>
      <c r="J3" s="141"/>
    </row>
    <row r="4" spans="1:10" ht="13.5">
      <c r="A4" s="151" t="s">
        <v>153</v>
      </c>
      <c r="B4" s="131" t="s">
        <v>242</v>
      </c>
      <c r="C4" s="133">
        <v>1233534</v>
      </c>
      <c r="D4" s="133">
        <v>1229335</v>
      </c>
      <c r="E4" s="152">
        <v>4199</v>
      </c>
      <c r="F4" s="135">
        <v>0.3415667820406867</v>
      </c>
      <c r="H4" s="141"/>
      <c r="I4" s="141"/>
      <c r="J4" s="141"/>
    </row>
    <row r="5" spans="1:10" ht="13.5">
      <c r="A5" s="151" t="s">
        <v>21</v>
      </c>
      <c r="B5" s="196" t="s">
        <v>70</v>
      </c>
      <c r="C5" s="199">
        <v>10614</v>
      </c>
      <c r="D5" s="133">
        <v>10418</v>
      </c>
      <c r="E5" s="200">
        <v>196</v>
      </c>
      <c r="F5" s="201">
        <v>1.8813591860241843</v>
      </c>
      <c r="H5" s="141"/>
      <c r="I5" s="141"/>
      <c r="J5" s="141"/>
    </row>
    <row r="6" spans="1:10" ht="13.5">
      <c r="A6" s="153" t="s">
        <v>22</v>
      </c>
      <c r="B6" s="139" t="s">
        <v>69</v>
      </c>
      <c r="C6" s="133">
        <v>429</v>
      </c>
      <c r="D6" s="133">
        <v>491</v>
      </c>
      <c r="E6" s="152">
        <v>-62</v>
      </c>
      <c r="F6" s="135">
        <v>-12.627291242362531</v>
      </c>
      <c r="H6" s="141"/>
      <c r="I6" s="141"/>
      <c r="J6" s="141"/>
    </row>
    <row r="7" spans="1:10" ht="13.5">
      <c r="A7" s="151" t="s">
        <v>23</v>
      </c>
      <c r="B7" s="136" t="s">
        <v>68</v>
      </c>
      <c r="C7" s="133">
        <v>87548</v>
      </c>
      <c r="D7" s="133">
        <v>90645</v>
      </c>
      <c r="E7" s="152">
        <v>-3097</v>
      </c>
      <c r="F7" s="135">
        <v>-3.416625296486302</v>
      </c>
      <c r="H7" s="141"/>
      <c r="I7" s="141"/>
      <c r="J7" s="141"/>
    </row>
    <row r="8" spans="1:10" ht="13.5">
      <c r="A8" s="151" t="s">
        <v>24</v>
      </c>
      <c r="B8" s="136" t="s">
        <v>67</v>
      </c>
      <c r="C8" s="133">
        <v>280530</v>
      </c>
      <c r="D8" s="133">
        <v>281019</v>
      </c>
      <c r="E8" s="152">
        <v>-489</v>
      </c>
      <c r="F8" s="135">
        <v>-0.1740095865404072</v>
      </c>
      <c r="H8" s="141"/>
      <c r="I8" s="141"/>
      <c r="J8" s="141"/>
    </row>
    <row r="9" spans="1:10" ht="13.5">
      <c r="A9" s="151" t="s">
        <v>25</v>
      </c>
      <c r="B9" s="136" t="s">
        <v>66</v>
      </c>
      <c r="C9" s="133">
        <v>4022</v>
      </c>
      <c r="D9" s="133">
        <v>3799</v>
      </c>
      <c r="E9" s="152">
        <v>223</v>
      </c>
      <c r="F9" s="135">
        <v>5.869965780468547</v>
      </c>
      <c r="H9" s="141"/>
      <c r="I9" s="141"/>
      <c r="J9" s="141"/>
    </row>
    <row r="10" spans="1:10" ht="13.5">
      <c r="A10" s="151" t="s">
        <v>26</v>
      </c>
      <c r="B10" s="136" t="s">
        <v>65</v>
      </c>
      <c r="C10" s="133">
        <v>13823</v>
      </c>
      <c r="D10" s="133">
        <v>14043</v>
      </c>
      <c r="E10" s="152">
        <v>-220</v>
      </c>
      <c r="F10" s="135">
        <v>-1.5666168197678587</v>
      </c>
      <c r="H10" s="141"/>
      <c r="I10" s="141"/>
      <c r="J10" s="141"/>
    </row>
    <row r="11" spans="1:10" ht="13.5">
      <c r="A11" s="151" t="s">
        <v>27</v>
      </c>
      <c r="B11" s="136" t="s">
        <v>64</v>
      </c>
      <c r="C11" s="133">
        <v>75295</v>
      </c>
      <c r="D11" s="133">
        <v>74511</v>
      </c>
      <c r="E11" s="152">
        <v>784</v>
      </c>
      <c r="F11" s="135">
        <v>1.0521936358389894</v>
      </c>
      <c r="H11" s="141"/>
      <c r="I11" s="141"/>
      <c r="J11" s="141"/>
    </row>
    <row r="12" spans="1:10" ht="13.5">
      <c r="A12" s="151" t="s">
        <v>20</v>
      </c>
      <c r="B12" s="136" t="s">
        <v>63</v>
      </c>
      <c r="C12" s="133">
        <v>233297</v>
      </c>
      <c r="D12" s="133">
        <v>236774</v>
      </c>
      <c r="E12" s="152">
        <v>-3477</v>
      </c>
      <c r="F12" s="135">
        <v>-1.4684889388193056</v>
      </c>
      <c r="H12" s="141"/>
      <c r="I12" s="141"/>
      <c r="J12" s="141"/>
    </row>
    <row r="13" spans="1:10" ht="13.5">
      <c r="A13" s="151" t="s">
        <v>28</v>
      </c>
      <c r="B13" s="136" t="s">
        <v>62</v>
      </c>
      <c r="C13" s="133">
        <v>24546</v>
      </c>
      <c r="D13" s="133">
        <v>24609</v>
      </c>
      <c r="E13" s="152">
        <v>-63</v>
      </c>
      <c r="F13" s="135">
        <v>-0.25600390101182313</v>
      </c>
      <c r="H13" s="141"/>
      <c r="I13" s="141"/>
      <c r="J13" s="141"/>
    </row>
    <row r="14" spans="1:10" ht="13.5">
      <c r="A14" s="151" t="s">
        <v>29</v>
      </c>
      <c r="B14" s="136" t="s">
        <v>61</v>
      </c>
      <c r="C14" s="133">
        <v>18916</v>
      </c>
      <c r="D14" s="133">
        <v>19823</v>
      </c>
      <c r="E14" s="152">
        <v>-907</v>
      </c>
      <c r="F14" s="135">
        <v>-4.575493114059427</v>
      </c>
      <c r="H14" s="141"/>
      <c r="I14" s="141"/>
      <c r="J14" s="141"/>
    </row>
    <row r="15" spans="1:10" ht="13.5">
      <c r="A15" s="151" t="s">
        <v>30</v>
      </c>
      <c r="B15" s="136" t="s">
        <v>60</v>
      </c>
      <c r="C15" s="133">
        <v>56732</v>
      </c>
      <c r="D15" s="133">
        <v>54523</v>
      </c>
      <c r="E15" s="152">
        <v>2209</v>
      </c>
      <c r="F15" s="135">
        <v>4.051501201327895</v>
      </c>
      <c r="H15" s="141"/>
      <c r="I15" s="141"/>
      <c r="J15" s="141"/>
    </row>
    <row r="16" spans="1:10" ht="13.5">
      <c r="A16" s="151" t="s">
        <v>31</v>
      </c>
      <c r="B16" s="136" t="s">
        <v>59</v>
      </c>
      <c r="C16" s="133">
        <v>95666</v>
      </c>
      <c r="D16" s="133">
        <v>100399</v>
      </c>
      <c r="E16" s="152">
        <v>-4733</v>
      </c>
      <c r="F16" s="135">
        <v>-4.714190380382277</v>
      </c>
      <c r="H16" s="141"/>
      <c r="I16" s="141"/>
      <c r="J16" s="141"/>
    </row>
    <row r="17" spans="1:10" ht="13.5">
      <c r="A17" s="151" t="s">
        <v>32</v>
      </c>
      <c r="B17" s="136" t="s">
        <v>58</v>
      </c>
      <c r="C17" s="133">
        <v>57521</v>
      </c>
      <c r="D17" s="133">
        <v>58787</v>
      </c>
      <c r="E17" s="152">
        <v>-1266</v>
      </c>
      <c r="F17" s="135">
        <v>-2.153537346692289</v>
      </c>
      <c r="H17" s="141"/>
      <c r="I17" s="141"/>
      <c r="J17" s="141"/>
    </row>
    <row r="18" spans="1:10" ht="13.5">
      <c r="A18" s="151" t="s">
        <v>33</v>
      </c>
      <c r="B18" s="136" t="s">
        <v>57</v>
      </c>
      <c r="C18" s="133">
        <v>33439</v>
      </c>
      <c r="D18" s="133">
        <v>31240</v>
      </c>
      <c r="E18" s="152">
        <v>2199</v>
      </c>
      <c r="F18" s="135">
        <v>7.039052496798973</v>
      </c>
      <c r="H18" s="141"/>
      <c r="I18" s="141"/>
      <c r="J18" s="141"/>
    </row>
    <row r="19" spans="1:10" ht="13.5">
      <c r="A19" s="151" t="s">
        <v>34</v>
      </c>
      <c r="B19" s="136" t="s">
        <v>56</v>
      </c>
      <c r="C19" s="133">
        <v>145001</v>
      </c>
      <c r="D19" s="133">
        <v>137565</v>
      </c>
      <c r="E19" s="152">
        <v>7436</v>
      </c>
      <c r="F19" s="135">
        <v>5.40544469886963</v>
      </c>
      <c r="H19" s="141"/>
      <c r="I19" s="141"/>
      <c r="J19" s="141"/>
    </row>
    <row r="20" spans="1:10" ht="13.5">
      <c r="A20" s="151" t="s">
        <v>35</v>
      </c>
      <c r="B20" s="136" t="s">
        <v>73</v>
      </c>
      <c r="C20" s="133">
        <v>10331</v>
      </c>
      <c r="D20" s="133">
        <v>10754</v>
      </c>
      <c r="E20" s="152">
        <v>-423</v>
      </c>
      <c r="F20" s="135">
        <v>-3.9334201227450194</v>
      </c>
      <c r="H20" s="141"/>
      <c r="I20" s="141"/>
      <c r="J20" s="141"/>
    </row>
    <row r="21" spans="1:10" ht="13.5">
      <c r="A21" s="153" t="s">
        <v>36</v>
      </c>
      <c r="B21" s="139" t="s">
        <v>55</v>
      </c>
      <c r="C21" s="133">
        <v>85824</v>
      </c>
      <c r="D21" s="133">
        <v>79935</v>
      </c>
      <c r="E21" s="152">
        <v>5889</v>
      </c>
      <c r="F21" s="135">
        <v>7.367235879151806</v>
      </c>
      <c r="H21" s="141"/>
      <c r="I21" s="141"/>
      <c r="J21" s="141"/>
    </row>
    <row r="22" spans="3:10" ht="13.5">
      <c r="C22" s="140"/>
      <c r="D22" s="140"/>
      <c r="H22" s="141"/>
      <c r="I22" s="141"/>
      <c r="J22" s="141"/>
    </row>
  </sheetData>
  <sheetProtection/>
  <mergeCells count="3">
    <mergeCell ref="A2:B3"/>
    <mergeCell ref="C2:D2"/>
    <mergeCell ref="E2:F2"/>
  </mergeCells>
  <printOptions/>
  <pageMargins left="0.7" right="0.7" top="0.75" bottom="0.75" header="0.3" footer="0.3"/>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G18" sqref="G18"/>
    </sheetView>
  </sheetViews>
  <sheetFormatPr defaultColWidth="9.00390625" defaultRowHeight="12.75"/>
  <cols>
    <col min="1" max="2" width="4.125" style="23" customWidth="1"/>
    <col min="3" max="3" width="5.00390625" style="0" customWidth="1"/>
    <col min="4" max="4" width="30.75390625" style="0" customWidth="1"/>
    <col min="5" max="5" width="12.00390625" style="0" customWidth="1"/>
    <col min="6" max="6" width="9.75390625" style="8" customWidth="1"/>
    <col min="7" max="7" width="12.00390625" style="0" customWidth="1"/>
    <col min="8" max="8" width="9.75390625" style="8" customWidth="1"/>
    <col min="9" max="9" width="9.00390625" style="0" customWidth="1"/>
    <col min="10" max="10" width="6.00390625" style="0" customWidth="1"/>
    <col min="250" max="251" width="4.125" style="0" customWidth="1"/>
    <col min="252" max="252" width="5.00390625" style="0" customWidth="1"/>
    <col min="253" max="253" width="30.75390625" style="0" customWidth="1"/>
    <col min="254" max="254" width="12.00390625" style="0" customWidth="1"/>
    <col min="255" max="255" width="9.75390625" style="0" customWidth="1"/>
    <col min="256" max="16384" width="12.00390625" style="0" customWidth="1"/>
  </cols>
  <sheetData>
    <row r="1" spans="1:9" ht="3.75" customHeight="1">
      <c r="A1" s="166"/>
      <c r="B1" s="166"/>
      <c r="C1" s="1"/>
      <c r="D1" s="1"/>
      <c r="E1" s="1"/>
      <c r="F1" s="2"/>
      <c r="G1" s="1"/>
      <c r="H1" s="2"/>
      <c r="I1" s="1"/>
    </row>
    <row r="2" spans="1:9" ht="18" customHeight="1">
      <c r="A2" s="165" t="s">
        <v>283</v>
      </c>
      <c r="B2" s="165"/>
      <c r="C2" s="165"/>
      <c r="D2" s="9"/>
      <c r="E2" s="1"/>
      <c r="F2" s="2"/>
      <c r="G2" s="1"/>
      <c r="H2" s="2"/>
      <c r="I2" s="1"/>
    </row>
    <row r="3" spans="1:9" ht="21" customHeight="1">
      <c r="A3" s="238" t="s">
        <v>255</v>
      </c>
      <c r="B3" s="238" t="s">
        <v>249</v>
      </c>
      <c r="C3" s="240" t="s">
        <v>256</v>
      </c>
      <c r="D3" s="240"/>
      <c r="E3" s="234" t="s">
        <v>157</v>
      </c>
      <c r="F3" s="235"/>
      <c r="G3" s="234" t="s">
        <v>158</v>
      </c>
      <c r="H3" s="235"/>
      <c r="I3" s="236" t="s">
        <v>230</v>
      </c>
    </row>
    <row r="4" spans="1:9" ht="39" customHeight="1">
      <c r="A4" s="239"/>
      <c r="B4" s="239"/>
      <c r="C4" s="240"/>
      <c r="D4" s="240"/>
      <c r="E4" s="84" t="s">
        <v>1</v>
      </c>
      <c r="F4" s="67" t="s">
        <v>244</v>
      </c>
      <c r="G4" s="84" t="s">
        <v>1</v>
      </c>
      <c r="H4" s="67" t="s">
        <v>231</v>
      </c>
      <c r="I4" s="237"/>
    </row>
    <row r="5" spans="1:9" ht="30" customHeight="1" thickBot="1">
      <c r="A5" s="160"/>
      <c r="B5" s="160"/>
      <c r="C5" s="161" t="s">
        <v>165</v>
      </c>
      <c r="D5" s="124" t="s">
        <v>6</v>
      </c>
      <c r="E5" s="3">
        <v>280530</v>
      </c>
      <c r="F5" s="4">
        <v>100</v>
      </c>
      <c r="G5" s="3">
        <v>8864253</v>
      </c>
      <c r="H5" s="4">
        <v>100</v>
      </c>
      <c r="I5" s="125" t="s">
        <v>232</v>
      </c>
    </row>
    <row r="6" spans="1:9" ht="21" customHeight="1" thickTop="1">
      <c r="A6" s="167">
        <v>1</v>
      </c>
      <c r="B6" s="167">
        <v>1</v>
      </c>
      <c r="C6" s="155" t="s">
        <v>259</v>
      </c>
      <c r="D6" s="127" t="s">
        <v>260</v>
      </c>
      <c r="E6" s="71">
        <v>45812</v>
      </c>
      <c r="F6" s="69">
        <v>16.33051723523331</v>
      </c>
      <c r="G6" s="71">
        <v>1291141</v>
      </c>
      <c r="H6" s="69">
        <v>14.565705649421334</v>
      </c>
      <c r="I6" s="156">
        <v>1.7648115858119748</v>
      </c>
    </row>
    <row r="7" spans="1:9" ht="21" customHeight="1">
      <c r="A7" s="168">
        <v>2</v>
      </c>
      <c r="B7" s="168">
        <v>5</v>
      </c>
      <c r="C7" s="159" t="s">
        <v>284</v>
      </c>
      <c r="D7" s="119" t="s">
        <v>268</v>
      </c>
      <c r="E7" s="74">
        <v>25272</v>
      </c>
      <c r="F7" s="120">
        <v>9.008662175168432</v>
      </c>
      <c r="G7" s="74">
        <v>537514</v>
      </c>
      <c r="H7" s="120">
        <v>6.06383865622969</v>
      </c>
      <c r="I7" s="157">
        <v>2.944823518938742</v>
      </c>
    </row>
    <row r="8" spans="1:9" ht="21" customHeight="1">
      <c r="A8" s="168">
        <v>3</v>
      </c>
      <c r="B8" s="168">
        <v>3</v>
      </c>
      <c r="C8" s="159" t="s">
        <v>257</v>
      </c>
      <c r="D8" s="119" t="s">
        <v>258</v>
      </c>
      <c r="E8" s="74">
        <v>24531</v>
      </c>
      <c r="F8" s="120">
        <v>8.744519302748369</v>
      </c>
      <c r="G8" s="74">
        <v>710434</v>
      </c>
      <c r="H8" s="120">
        <v>8.014595251286263</v>
      </c>
      <c r="I8" s="157">
        <v>0.7299240514621061</v>
      </c>
    </row>
    <row r="9" spans="1:9" ht="21" customHeight="1">
      <c r="A9" s="168">
        <v>4</v>
      </c>
      <c r="B9" s="168">
        <v>6</v>
      </c>
      <c r="C9" s="159" t="s">
        <v>263</v>
      </c>
      <c r="D9" s="119" t="s">
        <v>264</v>
      </c>
      <c r="E9" s="74">
        <v>21174</v>
      </c>
      <c r="F9" s="120">
        <v>7.547855844294728</v>
      </c>
      <c r="G9" s="74">
        <v>469221</v>
      </c>
      <c r="H9" s="120">
        <v>5.293407126353456</v>
      </c>
      <c r="I9" s="157">
        <v>2.2544487179412718</v>
      </c>
    </row>
    <row r="10" spans="1:9" ht="21" customHeight="1">
      <c r="A10" s="168">
        <v>5</v>
      </c>
      <c r="B10" s="168">
        <v>4</v>
      </c>
      <c r="C10" s="159" t="s">
        <v>265</v>
      </c>
      <c r="D10" s="119" t="s">
        <v>266</v>
      </c>
      <c r="E10" s="74">
        <v>19768</v>
      </c>
      <c r="F10" s="120">
        <v>7.0466616761130725</v>
      </c>
      <c r="G10" s="74">
        <v>656083</v>
      </c>
      <c r="H10" s="120">
        <v>7.40144713829806</v>
      </c>
      <c r="I10" s="157">
        <v>-0.35478546218498774</v>
      </c>
    </row>
    <row r="11" spans="1:9" ht="21" customHeight="1">
      <c r="A11" s="168">
        <v>6</v>
      </c>
      <c r="B11" s="168">
        <v>10</v>
      </c>
      <c r="C11" s="159" t="s">
        <v>285</v>
      </c>
      <c r="D11" s="119" t="s">
        <v>273</v>
      </c>
      <c r="E11" s="74">
        <v>17005</v>
      </c>
      <c r="F11" s="120">
        <v>6.061740277332193</v>
      </c>
      <c r="G11" s="74">
        <v>360566</v>
      </c>
      <c r="H11" s="120">
        <v>4.067641119900346</v>
      </c>
      <c r="I11" s="157">
        <v>1.9940991574318474</v>
      </c>
    </row>
    <row r="12" spans="1:9" ht="21" customHeight="1">
      <c r="A12" s="168">
        <v>7</v>
      </c>
      <c r="B12" s="168">
        <v>7</v>
      </c>
      <c r="C12" s="159">
        <v>16</v>
      </c>
      <c r="D12" s="119" t="s">
        <v>276</v>
      </c>
      <c r="E12" s="74">
        <v>15492</v>
      </c>
      <c r="F12" s="120">
        <v>5.522404020960325</v>
      </c>
      <c r="G12" s="74">
        <v>431410</v>
      </c>
      <c r="H12" s="120">
        <v>4.866851160498239</v>
      </c>
      <c r="I12" s="157">
        <v>0.6555528604620857</v>
      </c>
    </row>
    <row r="13" spans="1:9" ht="21" customHeight="1">
      <c r="A13" s="168">
        <v>8</v>
      </c>
      <c r="B13" s="168">
        <v>2</v>
      </c>
      <c r="C13" s="159">
        <v>31</v>
      </c>
      <c r="D13" s="119" t="s">
        <v>272</v>
      </c>
      <c r="E13" s="74">
        <v>15271</v>
      </c>
      <c r="F13" s="120">
        <v>5.443624567782412</v>
      </c>
      <c r="G13" s="74">
        <v>1104087</v>
      </c>
      <c r="H13" s="120">
        <v>12.455499634317748</v>
      </c>
      <c r="I13" s="157">
        <v>-7.011875066535336</v>
      </c>
    </row>
    <row r="14" spans="1:9" ht="21" customHeight="1">
      <c r="A14" s="168">
        <v>9</v>
      </c>
      <c r="B14" s="168">
        <v>13</v>
      </c>
      <c r="C14" s="159">
        <v>27</v>
      </c>
      <c r="D14" s="119" t="s">
        <v>277</v>
      </c>
      <c r="E14" s="74">
        <v>14638</v>
      </c>
      <c r="F14" s="120">
        <v>5.217980251666488</v>
      </c>
      <c r="G14" s="74">
        <v>250831</v>
      </c>
      <c r="H14" s="120">
        <v>2.829691345677972</v>
      </c>
      <c r="I14" s="157">
        <v>2.3882889059885164</v>
      </c>
    </row>
    <row r="15" spans="1:10" ht="21" customHeight="1">
      <c r="A15" s="168">
        <v>10</v>
      </c>
      <c r="B15" s="168">
        <v>12</v>
      </c>
      <c r="C15" s="159" t="s">
        <v>261</v>
      </c>
      <c r="D15" s="119" t="s">
        <v>262</v>
      </c>
      <c r="E15" s="74">
        <v>10853</v>
      </c>
      <c r="F15" s="120">
        <v>3.8687484404520016</v>
      </c>
      <c r="G15" s="204">
        <v>286913</v>
      </c>
      <c r="H15" s="203">
        <v>3.2367420018359137</v>
      </c>
      <c r="I15" s="202">
        <v>0.632006438616088</v>
      </c>
      <c r="J15" s="8"/>
    </row>
    <row r="16" spans="1:9" ht="21" customHeight="1">
      <c r="A16" s="168">
        <v>11</v>
      </c>
      <c r="B16" s="168">
        <v>14</v>
      </c>
      <c r="C16" s="159" t="s">
        <v>286</v>
      </c>
      <c r="D16" s="119" t="s">
        <v>279</v>
      </c>
      <c r="E16" s="74">
        <v>9938</v>
      </c>
      <c r="F16" s="120">
        <v>3.5425801162086055</v>
      </c>
      <c r="G16" s="74">
        <v>241817</v>
      </c>
      <c r="H16" s="120">
        <v>2.7280020098704316</v>
      </c>
      <c r="I16" s="157">
        <v>0.8145781063381738</v>
      </c>
    </row>
    <row r="17" spans="1:9" ht="21" customHeight="1">
      <c r="A17" s="168">
        <v>12</v>
      </c>
      <c r="B17" s="168">
        <v>18</v>
      </c>
      <c r="C17" s="159" t="s">
        <v>287</v>
      </c>
      <c r="D17" s="119" t="s">
        <v>280</v>
      </c>
      <c r="E17" s="74">
        <v>9503</v>
      </c>
      <c r="F17" s="120">
        <v>3.3875164866502687</v>
      </c>
      <c r="G17" s="74">
        <v>146752</v>
      </c>
      <c r="H17" s="120">
        <v>1.6555484145138906</v>
      </c>
      <c r="I17" s="157">
        <v>1.7319680721363782</v>
      </c>
    </row>
    <row r="18" spans="1:9" ht="21" customHeight="1">
      <c r="A18" s="168">
        <v>13</v>
      </c>
      <c r="B18" s="168">
        <v>8</v>
      </c>
      <c r="C18" s="159" t="s">
        <v>288</v>
      </c>
      <c r="D18" s="119" t="s">
        <v>281</v>
      </c>
      <c r="E18" s="74">
        <v>9490</v>
      </c>
      <c r="F18" s="120">
        <v>3.3828824011692156</v>
      </c>
      <c r="G18" s="74">
        <v>418198</v>
      </c>
      <c r="H18" s="120">
        <v>4.7178030681209115</v>
      </c>
      <c r="I18" s="157">
        <v>-1.334920666951696</v>
      </c>
    </row>
    <row r="19" spans="1:9" ht="21" customHeight="1">
      <c r="A19" s="168">
        <v>14</v>
      </c>
      <c r="B19" s="168">
        <v>16</v>
      </c>
      <c r="C19" s="159">
        <v>14</v>
      </c>
      <c r="D19" s="119" t="s">
        <v>278</v>
      </c>
      <c r="E19" s="74">
        <v>6365</v>
      </c>
      <c r="F19" s="120">
        <v>2.268919545146687</v>
      </c>
      <c r="G19" s="74">
        <v>214678</v>
      </c>
      <c r="H19" s="120">
        <v>2.4218397196018664</v>
      </c>
      <c r="I19" s="157">
        <v>-0.15292017445517958</v>
      </c>
    </row>
    <row r="20" spans="1:9" ht="21" customHeight="1">
      <c r="A20" s="168">
        <v>15</v>
      </c>
      <c r="B20" s="168">
        <v>15</v>
      </c>
      <c r="C20" s="159">
        <v>32</v>
      </c>
      <c r="D20" s="119" t="s">
        <v>267</v>
      </c>
      <c r="E20" s="74">
        <v>6187</v>
      </c>
      <c r="F20" s="120">
        <v>2.2054682208676435</v>
      </c>
      <c r="G20" s="74">
        <v>237475</v>
      </c>
      <c r="H20" s="120">
        <v>2.6790187509314096</v>
      </c>
      <c r="I20" s="157">
        <v>-0.47355053006376613</v>
      </c>
    </row>
    <row r="21" spans="1:9" ht="21" customHeight="1">
      <c r="A21" s="168">
        <v>16</v>
      </c>
      <c r="B21" s="168">
        <v>11</v>
      </c>
      <c r="C21" s="159" t="s">
        <v>270</v>
      </c>
      <c r="D21" s="119" t="s">
        <v>271</v>
      </c>
      <c r="E21" s="74">
        <v>6137</v>
      </c>
      <c r="F21" s="120">
        <v>2.187644815171283</v>
      </c>
      <c r="G21" s="74">
        <v>354864</v>
      </c>
      <c r="H21" s="120">
        <v>4.003315338585215</v>
      </c>
      <c r="I21" s="157">
        <v>-1.8156705234139316</v>
      </c>
    </row>
    <row r="22" spans="1:9" ht="21" customHeight="1">
      <c r="A22" s="168">
        <v>17</v>
      </c>
      <c r="B22" s="168">
        <v>9</v>
      </c>
      <c r="C22" s="159" t="s">
        <v>289</v>
      </c>
      <c r="D22" s="119" t="s">
        <v>269</v>
      </c>
      <c r="E22" s="74">
        <v>4939</v>
      </c>
      <c r="F22" s="120">
        <v>1.7605960146864865</v>
      </c>
      <c r="G22" s="74">
        <v>366661</v>
      </c>
      <c r="H22" s="120">
        <v>4.136400438931515</v>
      </c>
      <c r="I22" s="157">
        <v>-2.375804424245029</v>
      </c>
    </row>
    <row r="23" spans="1:9" ht="21" customHeight="1">
      <c r="A23" s="168">
        <v>18</v>
      </c>
      <c r="B23" s="168">
        <v>22</v>
      </c>
      <c r="C23" s="159" t="s">
        <v>274</v>
      </c>
      <c r="D23" s="119" t="s">
        <v>275</v>
      </c>
      <c r="E23" s="74">
        <v>4452</v>
      </c>
      <c r="F23" s="120">
        <v>1.5869960432039354</v>
      </c>
      <c r="G23" s="74">
        <v>123150</v>
      </c>
      <c r="H23" s="120">
        <v>1.3892879636896645</v>
      </c>
      <c r="I23" s="157">
        <v>0.19770807951427094</v>
      </c>
    </row>
    <row r="24" spans="1:9" ht="21" customHeight="1">
      <c r="A24" s="168">
        <v>19</v>
      </c>
      <c r="B24" s="168">
        <v>21</v>
      </c>
      <c r="C24" s="159" t="s">
        <v>290</v>
      </c>
      <c r="D24" s="119" t="s">
        <v>291</v>
      </c>
      <c r="E24" s="74">
        <v>3559</v>
      </c>
      <c r="F24" s="120">
        <v>1.2686700174669376</v>
      </c>
      <c r="G24" s="74">
        <v>131027</v>
      </c>
      <c r="H24" s="120">
        <v>1.4781504995401191</v>
      </c>
      <c r="I24" s="157">
        <v>-0.20948048207318148</v>
      </c>
    </row>
    <row r="25" spans="1:9" ht="21" customHeight="1">
      <c r="A25" s="168">
        <v>20</v>
      </c>
      <c r="B25" s="168">
        <v>20</v>
      </c>
      <c r="C25" s="159">
        <v>10</v>
      </c>
      <c r="D25" s="119" t="s">
        <v>282</v>
      </c>
      <c r="E25" s="74">
        <v>3497</v>
      </c>
      <c r="F25" s="120">
        <v>1.2465689944034506</v>
      </c>
      <c r="G25" s="74">
        <v>139383</v>
      </c>
      <c r="H25" s="120">
        <v>1.5724167620215712</v>
      </c>
      <c r="I25" s="157">
        <v>-0.3258477676181206</v>
      </c>
    </row>
    <row r="26" spans="1:2" ht="12">
      <c r="A26" s="169"/>
      <c r="B26" s="169"/>
    </row>
    <row r="27" spans="1:2" ht="12">
      <c r="A27" s="169"/>
      <c r="B27" s="169"/>
    </row>
  </sheetData>
  <sheetProtection/>
  <mergeCells count="6">
    <mergeCell ref="I3:I4"/>
    <mergeCell ref="A3:A4"/>
    <mergeCell ref="B3:B4"/>
    <mergeCell ref="C3:D4"/>
    <mergeCell ref="E3:F3"/>
    <mergeCell ref="G3:H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G18" sqref="G18"/>
    </sheetView>
  </sheetViews>
  <sheetFormatPr defaultColWidth="9.00390625" defaultRowHeight="12.75"/>
  <cols>
    <col min="1" max="2" width="4.125" style="0" customWidth="1"/>
    <col min="3" max="3" width="5.00390625" style="0" customWidth="1"/>
    <col min="4" max="4" width="31.875" style="0" customWidth="1"/>
    <col min="5" max="5" width="12.00390625" style="175" customWidth="1"/>
    <col min="6" max="6" width="9.75390625" style="8" customWidth="1"/>
    <col min="7" max="7" width="12.00390625" style="175" customWidth="1"/>
    <col min="8" max="8" width="9.75390625" style="8" customWidth="1"/>
    <col min="10" max="10" width="5.75390625" style="0" customWidth="1"/>
    <col min="245" max="246" width="4.125" style="0" customWidth="1"/>
    <col min="247" max="247" width="5.00390625" style="0" customWidth="1"/>
    <col min="248" max="248" width="31.875" style="0" customWidth="1"/>
    <col min="249" max="249" width="12.00390625" style="0" customWidth="1"/>
    <col min="250" max="250" width="9.75390625" style="0" customWidth="1"/>
    <col min="251" max="251" width="12.00390625" style="0" customWidth="1"/>
    <col min="252" max="252" width="9.75390625" style="0" customWidth="1"/>
    <col min="254" max="254" width="5.75390625" style="0" customWidth="1"/>
    <col min="255" max="255" width="4.875" style="0" customWidth="1"/>
    <col min="256" max="16384" width="30.75390625" style="0" customWidth="1"/>
  </cols>
  <sheetData>
    <row r="1" spans="1:9" ht="18.75" customHeight="1">
      <c r="A1" s="165" t="s">
        <v>292</v>
      </c>
      <c r="B1" s="165"/>
      <c r="C1" s="165"/>
      <c r="D1" s="9"/>
      <c r="E1" s="170"/>
      <c r="F1" s="2"/>
      <c r="G1" s="170"/>
      <c r="H1" s="2"/>
      <c r="I1" s="1"/>
    </row>
    <row r="2" spans="1:9" ht="21" customHeight="1">
      <c r="A2" s="238" t="s">
        <v>255</v>
      </c>
      <c r="B2" s="238" t="s">
        <v>249</v>
      </c>
      <c r="C2" s="240" t="s">
        <v>256</v>
      </c>
      <c r="D2" s="240"/>
      <c r="E2" s="234" t="s">
        <v>157</v>
      </c>
      <c r="F2" s="235"/>
      <c r="G2" s="234" t="s">
        <v>158</v>
      </c>
      <c r="H2" s="235"/>
      <c r="I2" s="236" t="s">
        <v>230</v>
      </c>
    </row>
    <row r="3" spans="1:9" ht="39" customHeight="1">
      <c r="A3" s="239"/>
      <c r="B3" s="239"/>
      <c r="C3" s="240"/>
      <c r="D3" s="240"/>
      <c r="E3" s="84" t="s">
        <v>0</v>
      </c>
      <c r="F3" s="67" t="s">
        <v>244</v>
      </c>
      <c r="G3" s="84" t="s">
        <v>0</v>
      </c>
      <c r="H3" s="67" t="s">
        <v>231</v>
      </c>
      <c r="I3" s="237"/>
    </row>
    <row r="4" spans="1:9" ht="30" customHeight="1" thickBot="1">
      <c r="A4" s="160"/>
      <c r="B4" s="160"/>
      <c r="C4" s="161" t="s">
        <v>293</v>
      </c>
      <c r="D4" s="124" t="s">
        <v>6</v>
      </c>
      <c r="E4" s="171">
        <v>10759</v>
      </c>
      <c r="F4" s="4">
        <v>100</v>
      </c>
      <c r="G4" s="171">
        <v>454800</v>
      </c>
      <c r="H4" s="4">
        <v>100</v>
      </c>
      <c r="I4" s="125" t="s">
        <v>294</v>
      </c>
    </row>
    <row r="5" spans="1:9" ht="21" customHeight="1" thickTop="1">
      <c r="A5" s="162">
        <v>1</v>
      </c>
      <c r="B5" s="162">
        <v>1</v>
      </c>
      <c r="C5" s="126">
        <v>244</v>
      </c>
      <c r="D5" s="18" t="s">
        <v>295</v>
      </c>
      <c r="E5" s="172">
        <v>660</v>
      </c>
      <c r="F5" s="20">
        <v>6.134399107723766</v>
      </c>
      <c r="G5" s="172">
        <v>25029</v>
      </c>
      <c r="H5" s="20">
        <v>5.503298153034301</v>
      </c>
      <c r="I5" s="163">
        <v>0.6311009546894653</v>
      </c>
    </row>
    <row r="6" spans="1:9" ht="21" customHeight="1">
      <c r="A6" s="16">
        <v>2</v>
      </c>
      <c r="B6" s="16">
        <v>3</v>
      </c>
      <c r="C6" s="173" t="s">
        <v>252</v>
      </c>
      <c r="D6" s="21" t="s">
        <v>253</v>
      </c>
      <c r="E6" s="174">
        <v>505</v>
      </c>
      <c r="F6" s="6">
        <v>4.693744771818943</v>
      </c>
      <c r="G6" s="174">
        <v>17928</v>
      </c>
      <c r="H6" s="6">
        <v>3.941952506596306</v>
      </c>
      <c r="I6" s="164">
        <v>0.7517922652226368</v>
      </c>
    </row>
    <row r="7" spans="1:9" ht="21" customHeight="1">
      <c r="A7" s="16">
        <v>3</v>
      </c>
      <c r="B7" s="205">
        <v>29</v>
      </c>
      <c r="C7" s="10">
        <v>218</v>
      </c>
      <c r="D7" s="21" t="s">
        <v>296</v>
      </c>
      <c r="E7" s="174">
        <v>450</v>
      </c>
      <c r="F7" s="6">
        <v>4.182544846175295</v>
      </c>
      <c r="G7" s="174">
        <v>4347</v>
      </c>
      <c r="H7" s="6">
        <v>0.9558047493403695</v>
      </c>
      <c r="I7" s="164">
        <v>3.226740096834926</v>
      </c>
    </row>
    <row r="8" spans="1:9" ht="21" customHeight="1">
      <c r="A8" s="16">
        <v>4</v>
      </c>
      <c r="B8" s="16">
        <v>2</v>
      </c>
      <c r="C8" s="10">
        <v>151</v>
      </c>
      <c r="D8" s="21" t="s">
        <v>297</v>
      </c>
      <c r="E8" s="174">
        <v>404</v>
      </c>
      <c r="F8" s="6">
        <v>3.7549958174551543</v>
      </c>
      <c r="G8" s="174">
        <v>23759</v>
      </c>
      <c r="H8" s="6">
        <v>5.2240545294635</v>
      </c>
      <c r="I8" s="164">
        <v>-1.469058712008346</v>
      </c>
    </row>
    <row r="9" spans="1:9" ht="21" customHeight="1">
      <c r="A9" s="16">
        <v>5</v>
      </c>
      <c r="B9" s="16">
        <v>7</v>
      </c>
      <c r="C9" s="10">
        <v>311</v>
      </c>
      <c r="D9" s="21" t="s">
        <v>254</v>
      </c>
      <c r="E9" s="174">
        <v>302</v>
      </c>
      <c r="F9" s="6">
        <v>2.8069523189887535</v>
      </c>
      <c r="G9" s="174">
        <v>12790</v>
      </c>
      <c r="H9" s="6">
        <v>2.812225153913808</v>
      </c>
      <c r="I9" s="164">
        <v>-0.0052728349250545925</v>
      </c>
    </row>
    <row r="10" spans="1:9" ht="21" customHeight="1">
      <c r="A10" s="16">
        <v>6</v>
      </c>
      <c r="B10" s="16">
        <v>4</v>
      </c>
      <c r="C10" s="10">
        <v>329</v>
      </c>
      <c r="D10" s="21" t="s">
        <v>298</v>
      </c>
      <c r="E10" s="174">
        <v>292</v>
      </c>
      <c r="F10" s="6">
        <v>2.714006877962636</v>
      </c>
      <c r="G10" s="174">
        <v>14389</v>
      </c>
      <c r="H10" s="6">
        <v>3.1638082673702725</v>
      </c>
      <c r="I10" s="164">
        <v>-0.4498013894076367</v>
      </c>
    </row>
    <row r="11" spans="1:9" ht="21" customHeight="1">
      <c r="A11" s="16">
        <v>7</v>
      </c>
      <c r="B11" s="16">
        <v>15</v>
      </c>
      <c r="C11" s="10">
        <v>291</v>
      </c>
      <c r="D11" s="21" t="s">
        <v>299</v>
      </c>
      <c r="E11" s="174">
        <v>278</v>
      </c>
      <c r="F11" s="6">
        <v>2.583883260526071</v>
      </c>
      <c r="G11" s="174">
        <v>7710</v>
      </c>
      <c r="H11" s="6">
        <v>1.695250659630607</v>
      </c>
      <c r="I11" s="164">
        <v>0.8886326008954641</v>
      </c>
    </row>
    <row r="12" spans="1:9" ht="21" customHeight="1">
      <c r="A12" s="16">
        <v>8</v>
      </c>
      <c r="B12" s="16">
        <v>22</v>
      </c>
      <c r="C12" s="10">
        <v>212</v>
      </c>
      <c r="D12" s="21" t="s">
        <v>300</v>
      </c>
      <c r="E12" s="174">
        <v>253</v>
      </c>
      <c r="F12" s="6">
        <v>2.351519657960777</v>
      </c>
      <c r="G12" s="174">
        <v>6048</v>
      </c>
      <c r="H12" s="6">
        <v>1.3298153034300793</v>
      </c>
      <c r="I12" s="164">
        <v>1.0217043545306979</v>
      </c>
    </row>
    <row r="13" spans="1:9" ht="21" customHeight="1">
      <c r="A13" s="16">
        <v>9</v>
      </c>
      <c r="B13" s="16">
        <v>8</v>
      </c>
      <c r="C13" s="10">
        <v>116</v>
      </c>
      <c r="D13" s="21" t="s">
        <v>301</v>
      </c>
      <c r="E13" s="174">
        <v>238</v>
      </c>
      <c r="F13" s="6">
        <v>2.2121014964216004</v>
      </c>
      <c r="G13" s="174">
        <v>11833</v>
      </c>
      <c r="H13" s="6">
        <v>2.601802990325418</v>
      </c>
      <c r="I13" s="164">
        <v>-0.3897014939038175</v>
      </c>
    </row>
    <row r="14" spans="1:9" ht="21" customHeight="1">
      <c r="A14" s="16">
        <v>10</v>
      </c>
      <c r="B14" s="16">
        <v>6</v>
      </c>
      <c r="C14" s="10">
        <v>269</v>
      </c>
      <c r="D14" s="21" t="s">
        <v>302</v>
      </c>
      <c r="E14" s="174">
        <v>230</v>
      </c>
      <c r="F14" s="6">
        <v>2.137745143600706</v>
      </c>
      <c r="G14" s="174">
        <v>13009</v>
      </c>
      <c r="H14" s="6">
        <v>2.8603781882145998</v>
      </c>
      <c r="I14" s="164">
        <v>-0.7226330446138935</v>
      </c>
    </row>
    <row r="15" spans="1:9" ht="21" customHeight="1">
      <c r="A15" s="16">
        <v>11</v>
      </c>
      <c r="B15" s="16">
        <v>17</v>
      </c>
      <c r="C15" s="10">
        <v>245</v>
      </c>
      <c r="D15" s="21" t="s">
        <v>303</v>
      </c>
      <c r="E15" s="174">
        <v>229</v>
      </c>
      <c r="F15" s="6">
        <v>2.1284505994980947</v>
      </c>
      <c r="G15" s="174">
        <v>7182</v>
      </c>
      <c r="H15" s="6">
        <v>1.5791556728232192</v>
      </c>
      <c r="I15" s="164">
        <v>0.5492949266748754</v>
      </c>
    </row>
    <row r="16" spans="1:9" ht="21" customHeight="1">
      <c r="A16" s="16">
        <v>12</v>
      </c>
      <c r="B16" s="16">
        <v>12</v>
      </c>
      <c r="C16" s="173" t="s">
        <v>304</v>
      </c>
      <c r="D16" s="21" t="s">
        <v>305</v>
      </c>
      <c r="E16" s="174">
        <v>223</v>
      </c>
      <c r="F16" s="6">
        <v>2.072683334882424</v>
      </c>
      <c r="G16" s="174">
        <v>8881</v>
      </c>
      <c r="H16" s="6">
        <v>1.9527264731750218</v>
      </c>
      <c r="I16" s="164">
        <v>0.11995686170740227</v>
      </c>
    </row>
    <row r="17" spans="1:9" ht="21" customHeight="1">
      <c r="A17" s="16">
        <v>13</v>
      </c>
      <c r="B17" s="16">
        <v>16</v>
      </c>
      <c r="C17" s="10">
        <v>183</v>
      </c>
      <c r="D17" s="21" t="s">
        <v>306</v>
      </c>
      <c r="E17" s="174">
        <v>222</v>
      </c>
      <c r="F17" s="6">
        <v>2.063388790779812</v>
      </c>
      <c r="G17" s="174">
        <v>7474</v>
      </c>
      <c r="H17" s="6">
        <v>1.6433597185576077</v>
      </c>
      <c r="I17" s="164">
        <v>0.4200290722222044</v>
      </c>
    </row>
    <row r="18" spans="1:9" ht="21" customHeight="1">
      <c r="A18" s="16">
        <v>14</v>
      </c>
      <c r="B18" s="16">
        <v>21</v>
      </c>
      <c r="C18" s="10">
        <v>189</v>
      </c>
      <c r="D18" s="21" t="s">
        <v>307</v>
      </c>
      <c r="E18" s="174">
        <v>207</v>
      </c>
      <c r="F18" s="6">
        <v>1.9239706292406358</v>
      </c>
      <c r="G18" s="174">
        <v>6227</v>
      </c>
      <c r="H18" s="6">
        <v>1.3691732629727353</v>
      </c>
      <c r="I18" s="164">
        <v>0.5547973662679004</v>
      </c>
    </row>
    <row r="19" spans="1:9" ht="21" customHeight="1">
      <c r="A19" s="16">
        <v>15</v>
      </c>
      <c r="B19" s="16">
        <v>5</v>
      </c>
      <c r="C19" s="10">
        <v>266</v>
      </c>
      <c r="D19" s="21" t="s">
        <v>308</v>
      </c>
      <c r="E19" s="174">
        <v>198</v>
      </c>
      <c r="F19" s="6">
        <v>1.8403197323171299</v>
      </c>
      <c r="G19" s="174">
        <v>13529</v>
      </c>
      <c r="H19" s="6">
        <v>2.9747141600703606</v>
      </c>
      <c r="I19" s="164">
        <v>-1.1343944277532307</v>
      </c>
    </row>
    <row r="20" spans="1:9" ht="21" customHeight="1">
      <c r="A20" s="16">
        <v>16</v>
      </c>
      <c r="B20" s="16">
        <v>9</v>
      </c>
      <c r="C20" s="173" t="s">
        <v>309</v>
      </c>
      <c r="D20" s="21" t="s">
        <v>310</v>
      </c>
      <c r="E20" s="174">
        <v>196</v>
      </c>
      <c r="F20" s="6">
        <v>1.8217306441119063</v>
      </c>
      <c r="G20" s="174">
        <v>9778</v>
      </c>
      <c r="H20" s="6">
        <v>2.1499560246262095</v>
      </c>
      <c r="I20" s="164">
        <v>-0.32822538051430317</v>
      </c>
    </row>
    <row r="21" spans="1:9" ht="21" customHeight="1">
      <c r="A21" s="16">
        <v>17</v>
      </c>
      <c r="B21" s="16">
        <v>13</v>
      </c>
      <c r="C21" s="10">
        <v>133</v>
      </c>
      <c r="D21" s="21" t="s">
        <v>311</v>
      </c>
      <c r="E21" s="174">
        <v>195</v>
      </c>
      <c r="F21" s="6">
        <v>1.8124361000092946</v>
      </c>
      <c r="G21" s="174">
        <v>8834</v>
      </c>
      <c r="H21" s="6">
        <v>1.942392260334213</v>
      </c>
      <c r="I21" s="164">
        <v>-0.1299561603249184</v>
      </c>
    </row>
    <row r="22" spans="1:9" ht="21" customHeight="1">
      <c r="A22" s="16">
        <v>18</v>
      </c>
      <c r="B22" s="16">
        <v>10</v>
      </c>
      <c r="C22" s="10">
        <v>246</v>
      </c>
      <c r="D22" s="21" t="s">
        <v>312</v>
      </c>
      <c r="E22" s="174">
        <v>172</v>
      </c>
      <c r="F22" s="6">
        <v>1.5986615856492237</v>
      </c>
      <c r="G22" s="174">
        <v>9411</v>
      </c>
      <c r="H22" s="6">
        <v>2.0692612137203166</v>
      </c>
      <c r="I22" s="164">
        <v>-0.4705996280710929</v>
      </c>
    </row>
    <row r="23" spans="1:9" ht="21" customHeight="1">
      <c r="A23" s="16">
        <v>19</v>
      </c>
      <c r="B23" s="16">
        <v>27</v>
      </c>
      <c r="C23" s="10">
        <v>328</v>
      </c>
      <c r="D23" s="21" t="s">
        <v>313</v>
      </c>
      <c r="E23" s="174">
        <v>149</v>
      </c>
      <c r="F23" s="6">
        <v>1.3848870712891532</v>
      </c>
      <c r="G23" s="174">
        <v>5173</v>
      </c>
      <c r="H23" s="6">
        <v>1.1374230430958663</v>
      </c>
      <c r="I23" s="164">
        <v>0.24746402819328694</v>
      </c>
    </row>
    <row r="24" spans="1:9" ht="21" customHeight="1">
      <c r="A24" s="16">
        <v>20</v>
      </c>
      <c r="B24" s="16">
        <v>26</v>
      </c>
      <c r="C24" s="10">
        <v>214</v>
      </c>
      <c r="D24" s="21" t="s">
        <v>314</v>
      </c>
      <c r="E24" s="174">
        <v>145</v>
      </c>
      <c r="F24" s="6">
        <v>1.3477088948787064</v>
      </c>
      <c r="G24" s="174">
        <v>5366</v>
      </c>
      <c r="H24" s="6">
        <v>1.1798592788038698</v>
      </c>
      <c r="I24" s="164">
        <v>0.16784961607483662</v>
      </c>
    </row>
    <row r="25" ht="15" customHeight="1"/>
    <row r="26" ht="15" customHeight="1"/>
    <row r="27" ht="15" customHeight="1"/>
    <row r="28" ht="15" customHeight="1"/>
    <row r="29" ht="15" customHeight="1"/>
    <row r="30" ht="15" customHeight="1"/>
    <row r="31" ht="15" customHeight="1"/>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view="pageBreakPreview" zoomScaleSheetLayoutView="100" zoomScalePageLayoutView="0" workbookViewId="0" topLeftCell="A1">
      <selection activeCell="G18" sqref="G18"/>
    </sheetView>
  </sheetViews>
  <sheetFormatPr defaultColWidth="9.00390625" defaultRowHeight="12.75"/>
  <cols>
    <col min="1" max="1" width="5.125" style="0" customWidth="1"/>
    <col min="2" max="2" width="30.75390625" style="0" customWidth="1"/>
    <col min="3" max="3" width="12.00390625" style="0" customWidth="1"/>
    <col min="4" max="4" width="9.75390625" style="8" customWidth="1"/>
    <col min="5" max="5" width="13.75390625" style="0" customWidth="1"/>
    <col min="6" max="7" width="9.75390625" style="8" customWidth="1"/>
    <col min="253" max="253" width="5.125" style="0" customWidth="1"/>
    <col min="254" max="254" width="30.75390625" style="0" customWidth="1"/>
    <col min="255" max="255" width="12.00390625" style="0" customWidth="1"/>
    <col min="256" max="16384" width="9.75390625" style="0" customWidth="1"/>
  </cols>
  <sheetData>
    <row r="1" spans="1:7" ht="13.5">
      <c r="A1" s="9" t="s">
        <v>315</v>
      </c>
      <c r="B1" s="9"/>
      <c r="C1" s="1"/>
      <c r="D1" s="2"/>
      <c r="E1" s="1"/>
      <c r="F1" s="2"/>
      <c r="G1" s="2"/>
    </row>
    <row r="2" spans="1:7" ht="21" customHeight="1">
      <c r="A2" s="230" t="s">
        <v>2</v>
      </c>
      <c r="B2" s="231"/>
      <c r="C2" s="240" t="s">
        <v>157</v>
      </c>
      <c r="D2" s="240"/>
      <c r="E2" s="240" t="s">
        <v>158</v>
      </c>
      <c r="F2" s="240"/>
      <c r="G2" s="236" t="s">
        <v>230</v>
      </c>
    </row>
    <row r="3" spans="1:7" ht="24">
      <c r="A3" s="232"/>
      <c r="B3" s="233"/>
      <c r="C3" s="118" t="s">
        <v>316</v>
      </c>
      <c r="D3" s="67" t="s">
        <v>244</v>
      </c>
      <c r="E3" s="118" t="s">
        <v>316</v>
      </c>
      <c r="F3" s="67" t="s">
        <v>231</v>
      </c>
      <c r="G3" s="237"/>
    </row>
    <row r="4" spans="1:7" ht="21" customHeight="1" thickBot="1">
      <c r="A4" s="123" t="s">
        <v>250</v>
      </c>
      <c r="B4" s="124" t="s">
        <v>245</v>
      </c>
      <c r="C4" s="3">
        <v>698223</v>
      </c>
      <c r="D4" s="4">
        <v>100</v>
      </c>
      <c r="E4" s="3">
        <v>31429653</v>
      </c>
      <c r="F4" s="4">
        <v>100</v>
      </c>
      <c r="G4" s="154" t="s">
        <v>251</v>
      </c>
    </row>
    <row r="5" spans="1:7" ht="21" customHeight="1" thickTop="1">
      <c r="A5" s="126" t="s">
        <v>21</v>
      </c>
      <c r="B5" s="127" t="s">
        <v>233</v>
      </c>
      <c r="C5" s="206">
        <v>6927</v>
      </c>
      <c r="D5" s="207">
        <v>0.9920899196961428</v>
      </c>
      <c r="E5" s="206">
        <v>247949</v>
      </c>
      <c r="F5" s="198">
        <v>0.7889014873947225</v>
      </c>
      <c r="G5" s="163">
        <v>0.20318843230142025</v>
      </c>
    </row>
    <row r="6" spans="1:7" ht="21" customHeight="1">
      <c r="A6" s="10" t="s">
        <v>22</v>
      </c>
      <c r="B6" s="119" t="s">
        <v>4</v>
      </c>
      <c r="C6" s="19">
        <v>355</v>
      </c>
      <c r="D6" s="20">
        <v>0.05084335520313711</v>
      </c>
      <c r="E6" s="19">
        <v>16431</v>
      </c>
      <c r="F6" s="20">
        <v>0.052278655446816424</v>
      </c>
      <c r="G6" s="163">
        <v>-0.0014353002436793133</v>
      </c>
    </row>
    <row r="7" spans="1:7" ht="21" customHeight="1">
      <c r="A7" s="10" t="s">
        <v>23</v>
      </c>
      <c r="B7" s="119" t="s">
        <v>5</v>
      </c>
      <c r="C7" s="19">
        <v>70337</v>
      </c>
      <c r="D7" s="20">
        <v>10.073715704008606</v>
      </c>
      <c r="E7" s="19">
        <v>3016497</v>
      </c>
      <c r="F7" s="20">
        <v>9.597614711177371</v>
      </c>
      <c r="G7" s="163">
        <v>0.47610099283123475</v>
      </c>
    </row>
    <row r="8" spans="1:11" ht="21" customHeight="1">
      <c r="A8" s="10" t="s">
        <v>24</v>
      </c>
      <c r="B8" s="119" t="s">
        <v>6</v>
      </c>
      <c r="C8" s="19">
        <v>199184</v>
      </c>
      <c r="D8" s="20">
        <v>28.527275669807494</v>
      </c>
      <c r="E8" s="19">
        <v>6197646</v>
      </c>
      <c r="F8" s="20">
        <v>19.719104121194082</v>
      </c>
      <c r="G8" s="163">
        <v>8.808171548613412</v>
      </c>
      <c r="K8" s="13"/>
    </row>
    <row r="9" spans="1:7" ht="21" customHeight="1">
      <c r="A9" s="10" t="s">
        <v>25</v>
      </c>
      <c r="B9" s="119" t="s">
        <v>7</v>
      </c>
      <c r="C9" s="19">
        <v>3543</v>
      </c>
      <c r="D9" s="20">
        <v>0.5074310069991965</v>
      </c>
      <c r="E9" s="19">
        <v>164806</v>
      </c>
      <c r="F9" s="20">
        <v>0.5243646819772397</v>
      </c>
      <c r="G9" s="163">
        <v>-0.01693367497804321</v>
      </c>
    </row>
    <row r="10" spans="1:7" ht="21" customHeight="1">
      <c r="A10" s="10" t="s">
        <v>26</v>
      </c>
      <c r="B10" s="119" t="s">
        <v>8</v>
      </c>
      <c r="C10" s="19">
        <v>9882</v>
      </c>
      <c r="D10" s="20">
        <v>1.4153071439926785</v>
      </c>
      <c r="E10" s="19">
        <v>1205363</v>
      </c>
      <c r="F10" s="20">
        <v>3.8351139288747476</v>
      </c>
      <c r="G10" s="163">
        <v>-2.419806784882069</v>
      </c>
    </row>
    <row r="11" spans="1:7" ht="21" customHeight="1">
      <c r="A11" s="10" t="s">
        <v>27</v>
      </c>
      <c r="B11" s="119" t="s">
        <v>9</v>
      </c>
      <c r="C11" s="19">
        <v>60391</v>
      </c>
      <c r="D11" s="20">
        <v>8.649242434007473</v>
      </c>
      <c r="E11" s="19">
        <v>2575069</v>
      </c>
      <c r="F11" s="20">
        <v>8.193119408604352</v>
      </c>
      <c r="G11" s="163">
        <v>0.4561230254031212</v>
      </c>
    </row>
    <row r="12" spans="1:7" ht="21" customHeight="1">
      <c r="A12" s="10" t="s">
        <v>20</v>
      </c>
      <c r="B12" s="119" t="s">
        <v>10</v>
      </c>
      <c r="C12" s="19">
        <v>113005</v>
      </c>
      <c r="D12" s="20">
        <v>16.18465733726904</v>
      </c>
      <c r="E12" s="19">
        <v>6037015</v>
      </c>
      <c r="F12" s="20">
        <v>19.208023072987793</v>
      </c>
      <c r="G12" s="163">
        <v>-3.023365735718752</v>
      </c>
    </row>
    <row r="13" spans="1:7" ht="21" customHeight="1">
      <c r="A13" s="10" t="s">
        <v>28</v>
      </c>
      <c r="B13" s="119" t="s">
        <v>11</v>
      </c>
      <c r="C13" s="19">
        <v>10321</v>
      </c>
      <c r="D13" s="20">
        <v>1.4781810395819102</v>
      </c>
      <c r="E13" s="19">
        <v>692314</v>
      </c>
      <c r="F13" s="20">
        <v>2.2027414683833766</v>
      </c>
      <c r="G13" s="163">
        <v>-0.7245604288014664</v>
      </c>
    </row>
    <row r="14" spans="1:7" ht="21" customHeight="1">
      <c r="A14" s="10" t="s">
        <v>29</v>
      </c>
      <c r="B14" s="119" t="s">
        <v>12</v>
      </c>
      <c r="C14" s="19">
        <v>10993</v>
      </c>
      <c r="D14" s="20">
        <v>1.5744253626706655</v>
      </c>
      <c r="E14" s="19">
        <v>863938</v>
      </c>
      <c r="F14" s="20">
        <v>2.7487990401930307</v>
      </c>
      <c r="G14" s="163">
        <v>-1.1743736775223652</v>
      </c>
    </row>
    <row r="15" spans="1:7" ht="21" customHeight="1">
      <c r="A15" s="10" t="s">
        <v>30</v>
      </c>
      <c r="B15" s="119" t="s">
        <v>13</v>
      </c>
      <c r="C15" s="19">
        <v>39720</v>
      </c>
      <c r="D15" s="20">
        <v>5.688726953996072</v>
      </c>
      <c r="E15" s="19">
        <v>1245866</v>
      </c>
      <c r="F15" s="20">
        <v>3.9639826758507324</v>
      </c>
      <c r="G15" s="163">
        <v>1.72474427814534</v>
      </c>
    </row>
    <row r="16" spans="1:7" ht="21" customHeight="1">
      <c r="A16" s="10" t="s">
        <v>31</v>
      </c>
      <c r="B16" s="119" t="s">
        <v>14</v>
      </c>
      <c r="C16" s="19">
        <v>34955</v>
      </c>
      <c r="D16" s="20">
        <v>5.006280228522979</v>
      </c>
      <c r="E16" s="19">
        <v>2190961</v>
      </c>
      <c r="F16" s="20">
        <v>6.970999648007568</v>
      </c>
      <c r="G16" s="163">
        <v>-1.9647194194845898</v>
      </c>
    </row>
    <row r="17" spans="1:7" ht="21" customHeight="1">
      <c r="A17" s="10" t="s">
        <v>32</v>
      </c>
      <c r="B17" s="119" t="s">
        <v>15</v>
      </c>
      <c r="C17" s="19">
        <v>23992</v>
      </c>
      <c r="D17" s="20">
        <v>3.436151487418776</v>
      </c>
      <c r="E17" s="19">
        <v>1022083</v>
      </c>
      <c r="F17" s="20">
        <v>3.2519703606018178</v>
      </c>
      <c r="G17" s="163">
        <v>0.18418112681695842</v>
      </c>
    </row>
    <row r="18" spans="1:7" ht="21" customHeight="1">
      <c r="A18" s="10" t="s">
        <v>33</v>
      </c>
      <c r="B18" s="119" t="s">
        <v>16</v>
      </c>
      <c r="C18" s="19">
        <v>15609</v>
      </c>
      <c r="D18" s="20">
        <v>2.23553220103033</v>
      </c>
      <c r="E18" s="19">
        <v>887555</v>
      </c>
      <c r="F18" s="20">
        <v>2.823941454269317</v>
      </c>
      <c r="G18" s="163">
        <v>-0.5884092532389871</v>
      </c>
    </row>
    <row r="19" spans="1:7" ht="21" customHeight="1">
      <c r="A19" s="10" t="s">
        <v>34</v>
      </c>
      <c r="B19" s="119" t="s">
        <v>17</v>
      </c>
      <c r="C19" s="19">
        <v>39157</v>
      </c>
      <c r="D19" s="20">
        <v>5.608093689265464</v>
      </c>
      <c r="E19" s="19">
        <v>2005880</v>
      </c>
      <c r="F19" s="20">
        <v>6.382125822388176</v>
      </c>
      <c r="G19" s="163">
        <v>-0.774032133122712</v>
      </c>
    </row>
    <row r="20" spans="1:7" ht="21" customHeight="1">
      <c r="A20" s="10" t="s">
        <v>35</v>
      </c>
      <c r="B20" s="119" t="s">
        <v>18</v>
      </c>
      <c r="C20" s="19">
        <v>6105</v>
      </c>
      <c r="D20" s="20">
        <v>0.8743624887750762</v>
      </c>
      <c r="E20" s="19">
        <v>295784</v>
      </c>
      <c r="F20" s="20">
        <v>0.9410985224685744</v>
      </c>
      <c r="G20" s="163">
        <v>-0.06673603369349823</v>
      </c>
    </row>
    <row r="21" spans="1:7" ht="21" customHeight="1">
      <c r="A21" s="10" t="s">
        <v>36</v>
      </c>
      <c r="B21" s="119" t="s">
        <v>19</v>
      </c>
      <c r="C21" s="19">
        <v>53747</v>
      </c>
      <c r="D21" s="20">
        <v>7.697683977754958</v>
      </c>
      <c r="E21" s="19">
        <v>2764496</v>
      </c>
      <c r="F21" s="20">
        <v>8.795820940180281</v>
      </c>
      <c r="G21" s="163">
        <v>-1.0981369624253228</v>
      </c>
    </row>
  </sheetData>
  <sheetProtection/>
  <mergeCells count="4">
    <mergeCell ref="A2:B3"/>
    <mergeCell ref="C2:D2"/>
    <mergeCell ref="E2:F2"/>
    <mergeCell ref="G2:G3"/>
  </mergeCells>
  <printOptions/>
  <pageMargins left="0.96"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G18" sqref="G18"/>
    </sheetView>
  </sheetViews>
  <sheetFormatPr defaultColWidth="9.00390625" defaultRowHeight="12.75"/>
  <cols>
    <col min="1" max="1" width="5.125" style="0" customWidth="1"/>
    <col min="2" max="2" width="30.75390625" style="0" customWidth="1"/>
    <col min="3" max="3" width="12.00390625" style="0" customWidth="1"/>
    <col min="4" max="4" width="9.75390625" style="8" customWidth="1"/>
    <col min="5" max="5" width="12.00390625" style="0" customWidth="1"/>
    <col min="6" max="6" width="9.75390625" style="8" customWidth="1"/>
    <col min="7" max="7" width="9.75390625" style="0" customWidth="1"/>
    <col min="8" max="8" width="9.00390625" style="0" customWidth="1"/>
    <col min="254" max="254" width="5.125" style="0" customWidth="1"/>
    <col min="255" max="255" width="30.75390625" style="0" customWidth="1"/>
    <col min="256" max="16384" width="12.00390625" style="0" customWidth="1"/>
  </cols>
  <sheetData>
    <row r="1" spans="1:7" ht="13.5">
      <c r="A1" s="9" t="s">
        <v>317</v>
      </c>
      <c r="B1" s="1"/>
      <c r="C1" s="1"/>
      <c r="D1" s="2"/>
      <c r="E1" s="1"/>
      <c r="F1" s="2"/>
      <c r="G1" s="1"/>
    </row>
    <row r="2" spans="1:7" ht="21" customHeight="1">
      <c r="A2" s="230" t="s">
        <v>2</v>
      </c>
      <c r="B2" s="231"/>
      <c r="C2" s="240" t="s">
        <v>157</v>
      </c>
      <c r="D2" s="240"/>
      <c r="E2" s="240" t="s">
        <v>158</v>
      </c>
      <c r="F2" s="240"/>
      <c r="G2" s="236" t="s">
        <v>230</v>
      </c>
    </row>
    <row r="3" spans="1:8" ht="24">
      <c r="A3" s="232"/>
      <c r="B3" s="233"/>
      <c r="C3" s="118" t="s">
        <v>318</v>
      </c>
      <c r="D3" s="67" t="s">
        <v>244</v>
      </c>
      <c r="E3" s="118" t="s">
        <v>318</v>
      </c>
      <c r="F3" s="67" t="s">
        <v>231</v>
      </c>
      <c r="G3" s="237"/>
      <c r="H3" s="63"/>
    </row>
    <row r="4" spans="1:7" ht="21" customHeight="1" thickBot="1">
      <c r="A4" s="123" t="s">
        <v>153</v>
      </c>
      <c r="B4" s="124" t="s">
        <v>319</v>
      </c>
      <c r="C4" s="3">
        <v>530563</v>
      </c>
      <c r="D4" s="4">
        <v>100</v>
      </c>
      <c r="E4" s="3">
        <v>25188368</v>
      </c>
      <c r="F4" s="4">
        <v>100</v>
      </c>
      <c r="G4" s="154" t="s">
        <v>232</v>
      </c>
    </row>
    <row r="5" spans="1:8" ht="21" customHeight="1" thickTop="1">
      <c r="A5" s="126" t="s">
        <v>162</v>
      </c>
      <c r="B5" s="127" t="s">
        <v>233</v>
      </c>
      <c r="C5" s="206">
        <v>3641</v>
      </c>
      <c r="D5" s="207">
        <v>0.6862521510169386</v>
      </c>
      <c r="E5" s="206">
        <v>113181</v>
      </c>
      <c r="F5" s="207">
        <v>0.4493383612626273</v>
      </c>
      <c r="G5" s="208">
        <v>0.23691378975431132</v>
      </c>
      <c r="H5" s="8"/>
    </row>
    <row r="6" spans="1:7" ht="21" customHeight="1">
      <c r="A6" s="10" t="s">
        <v>163</v>
      </c>
      <c r="B6" s="119" t="s">
        <v>4</v>
      </c>
      <c r="C6" s="5">
        <v>74</v>
      </c>
      <c r="D6" s="6">
        <v>0.013947448276641983</v>
      </c>
      <c r="E6" s="5">
        <v>2948</v>
      </c>
      <c r="F6" s="6">
        <v>0.011703815030811048</v>
      </c>
      <c r="G6" s="164">
        <v>0.0022436332458309356</v>
      </c>
    </row>
    <row r="7" spans="1:7" ht="21" customHeight="1">
      <c r="A7" s="10" t="s">
        <v>234</v>
      </c>
      <c r="B7" s="119" t="s">
        <v>5</v>
      </c>
      <c r="C7" s="74">
        <v>16933</v>
      </c>
      <c r="D7" s="120">
        <v>3.191515427951063</v>
      </c>
      <c r="E7" s="74">
        <v>661386</v>
      </c>
      <c r="F7" s="120">
        <v>2.6257596363527798</v>
      </c>
      <c r="G7" s="157">
        <v>0.5657557915982832</v>
      </c>
    </row>
    <row r="8" spans="1:7" ht="21" customHeight="1">
      <c r="A8" s="10" t="s">
        <v>165</v>
      </c>
      <c r="B8" s="119" t="s">
        <v>6</v>
      </c>
      <c r="C8" s="74">
        <v>80543</v>
      </c>
      <c r="D8" s="120">
        <v>15.180666574940204</v>
      </c>
      <c r="E8" s="74">
        <v>2646514</v>
      </c>
      <c r="F8" s="120">
        <v>10.5068895293256</v>
      </c>
      <c r="G8" s="157">
        <v>4.673777045614605</v>
      </c>
    </row>
    <row r="9" spans="1:7" ht="21" customHeight="1">
      <c r="A9" s="10" t="s">
        <v>166</v>
      </c>
      <c r="B9" s="119" t="s">
        <v>7</v>
      </c>
      <c r="C9" s="74">
        <v>475</v>
      </c>
      <c r="D9" s="120">
        <v>0.08952753961358029</v>
      </c>
      <c r="E9" s="74">
        <v>22530</v>
      </c>
      <c r="F9" s="120">
        <v>0.08944604906518755</v>
      </c>
      <c r="G9" s="157">
        <v>8.14905483927375E-05</v>
      </c>
    </row>
    <row r="10" spans="1:7" ht="21" customHeight="1">
      <c r="A10" s="10" t="s">
        <v>167</v>
      </c>
      <c r="B10" s="119" t="s">
        <v>8</v>
      </c>
      <c r="C10" s="74">
        <v>3903</v>
      </c>
      <c r="D10" s="120">
        <v>0.7356336570774819</v>
      </c>
      <c r="E10" s="74">
        <v>426085</v>
      </c>
      <c r="F10" s="120">
        <v>1.6915943105166638</v>
      </c>
      <c r="G10" s="157">
        <v>-0.9559606534391819</v>
      </c>
    </row>
    <row r="11" spans="1:7" ht="21" customHeight="1">
      <c r="A11" s="10" t="s">
        <v>320</v>
      </c>
      <c r="B11" s="119" t="s">
        <v>9</v>
      </c>
      <c r="C11" s="74">
        <v>14537</v>
      </c>
      <c r="D11" s="120">
        <v>2.7399196702370876</v>
      </c>
      <c r="E11" s="74">
        <v>608499</v>
      </c>
      <c r="F11" s="120">
        <v>2.415793671110411</v>
      </c>
      <c r="G11" s="157">
        <v>0.3241259991266765</v>
      </c>
    </row>
    <row r="12" spans="1:7" ht="21" customHeight="1">
      <c r="A12" s="10" t="s">
        <v>171</v>
      </c>
      <c r="B12" s="119" t="s">
        <v>10</v>
      </c>
      <c r="C12" s="74">
        <v>119521</v>
      </c>
      <c r="D12" s="120">
        <v>22.527202236115222</v>
      </c>
      <c r="E12" s="74">
        <v>5769431</v>
      </c>
      <c r="F12" s="120">
        <v>22.905140182166626</v>
      </c>
      <c r="G12" s="157">
        <v>-0.37793794605140363</v>
      </c>
    </row>
    <row r="13" spans="1:7" ht="21" customHeight="1">
      <c r="A13" s="10" t="s">
        <v>172</v>
      </c>
      <c r="B13" s="119" t="s">
        <v>11</v>
      </c>
      <c r="C13" s="74">
        <v>14198</v>
      </c>
      <c r="D13" s="120">
        <v>2.676025278807606</v>
      </c>
      <c r="E13" s="74">
        <v>834200</v>
      </c>
      <c r="F13" s="120">
        <v>3.3118461664527055</v>
      </c>
      <c r="G13" s="157">
        <v>-0.6358208876450995</v>
      </c>
    </row>
    <row r="14" spans="1:7" ht="21" customHeight="1">
      <c r="A14" s="10" t="s">
        <v>173</v>
      </c>
      <c r="B14" s="119" t="s">
        <v>12</v>
      </c>
      <c r="C14" s="74">
        <v>7845</v>
      </c>
      <c r="D14" s="120">
        <v>1.4786179963548156</v>
      </c>
      <c r="E14" s="74">
        <v>592634</v>
      </c>
      <c r="F14" s="120">
        <v>2.352808248632861</v>
      </c>
      <c r="G14" s="157">
        <v>-0.8741902522780454</v>
      </c>
    </row>
    <row r="15" spans="1:7" ht="21" customHeight="1">
      <c r="A15" s="10" t="s">
        <v>236</v>
      </c>
      <c r="B15" s="119" t="s">
        <v>321</v>
      </c>
      <c r="C15" s="74">
        <v>16911</v>
      </c>
      <c r="D15" s="120">
        <v>3.187368889274224</v>
      </c>
      <c r="E15" s="74">
        <v>586805</v>
      </c>
      <c r="F15" s="120">
        <v>2.329666614367394</v>
      </c>
      <c r="G15" s="157">
        <v>0.8577022749068299</v>
      </c>
    </row>
    <row r="16" spans="1:7" ht="21" customHeight="1">
      <c r="A16" s="10" t="s">
        <v>175</v>
      </c>
      <c r="B16" s="119" t="s">
        <v>14</v>
      </c>
      <c r="C16" s="74">
        <v>60200</v>
      </c>
      <c r="D16" s="120">
        <v>11.346437652079018</v>
      </c>
      <c r="E16" s="74">
        <v>3137942</v>
      </c>
      <c r="F16" s="120">
        <v>12.457901202650365</v>
      </c>
      <c r="G16" s="157">
        <v>-1.1114635505713473</v>
      </c>
    </row>
    <row r="17" spans="1:7" ht="21" customHeight="1">
      <c r="A17" s="10" t="s">
        <v>237</v>
      </c>
      <c r="B17" s="119" t="s">
        <v>15</v>
      </c>
      <c r="C17" s="74">
        <v>33348</v>
      </c>
      <c r="D17" s="120">
        <v>6.285398717965633</v>
      </c>
      <c r="E17" s="74">
        <v>1383792</v>
      </c>
      <c r="F17" s="120">
        <v>5.493773951531914</v>
      </c>
      <c r="G17" s="157">
        <v>0.7916247664337197</v>
      </c>
    </row>
    <row r="18" spans="1:7" ht="21" customHeight="1">
      <c r="A18" s="10" t="s">
        <v>178</v>
      </c>
      <c r="B18" s="119" t="s">
        <v>16</v>
      </c>
      <c r="C18" s="74">
        <v>17692</v>
      </c>
      <c r="D18" s="120">
        <v>3.334571012302026</v>
      </c>
      <c r="E18" s="74">
        <v>934447</v>
      </c>
      <c r="F18" s="120">
        <v>3.709835428797928</v>
      </c>
      <c r="G18" s="157">
        <v>-0.3752644164959018</v>
      </c>
    </row>
    <row r="19" spans="1:7" ht="21" customHeight="1">
      <c r="A19" s="10" t="s">
        <v>180</v>
      </c>
      <c r="B19" s="119" t="s">
        <v>17</v>
      </c>
      <c r="C19" s="74">
        <v>104972</v>
      </c>
      <c r="D19" s="120">
        <v>19.785020817508947</v>
      </c>
      <c r="E19" s="74">
        <v>5321228</v>
      </c>
      <c r="F19" s="120">
        <v>21.1257354982268</v>
      </c>
      <c r="G19" s="157">
        <v>-1.340714680717852</v>
      </c>
    </row>
    <row r="20" spans="1:7" ht="21" customHeight="1">
      <c r="A20" s="10" t="s">
        <v>182</v>
      </c>
      <c r="B20" s="119" t="s">
        <v>18</v>
      </c>
      <c r="C20" s="74">
        <v>4224</v>
      </c>
      <c r="D20" s="120">
        <v>0.7961354259531856</v>
      </c>
      <c r="E20" s="74">
        <v>188282</v>
      </c>
      <c r="F20" s="120">
        <v>0.7474958282330955</v>
      </c>
      <c r="G20" s="157">
        <v>0.04863959772009019</v>
      </c>
    </row>
    <row r="21" spans="1:7" ht="21" customHeight="1">
      <c r="A21" s="10" t="s">
        <v>322</v>
      </c>
      <c r="B21" s="119" t="s">
        <v>19</v>
      </c>
      <c r="C21" s="74">
        <v>31546</v>
      </c>
      <c r="D21" s="120">
        <v>5.945759504526324</v>
      </c>
      <c r="E21" s="74">
        <v>1958464</v>
      </c>
      <c r="F21" s="120">
        <v>7.775271506276231</v>
      </c>
      <c r="G21" s="157">
        <v>-1.8295120017499071</v>
      </c>
    </row>
    <row r="22" spans="2:7" ht="12">
      <c r="B22" s="63"/>
      <c r="C22" s="63"/>
      <c r="D22" s="158"/>
      <c r="E22" s="63"/>
      <c r="F22" s="158"/>
      <c r="G22" s="63"/>
    </row>
    <row r="23" spans="2:7" ht="12">
      <c r="B23" s="63"/>
      <c r="C23" s="63"/>
      <c r="D23" s="158"/>
      <c r="E23" s="63"/>
      <c r="F23" s="158"/>
      <c r="G23" s="63"/>
    </row>
  </sheetData>
  <sheetProtection/>
  <mergeCells count="4">
    <mergeCell ref="A2:B3"/>
    <mergeCell ref="C2:D2"/>
    <mergeCell ref="E2:F2"/>
    <mergeCell ref="G2:G3"/>
  </mergeCells>
  <printOptions/>
  <pageMargins left="0.98"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G18" sqref="G18"/>
    </sheetView>
  </sheetViews>
  <sheetFormatPr defaultColWidth="9.00390625" defaultRowHeight="12.75"/>
  <cols>
    <col min="1" max="1" width="4.25390625" style="0" customWidth="1"/>
    <col min="2" max="2" width="20.75390625" style="0" customWidth="1"/>
    <col min="3" max="12" width="7.875" style="0" customWidth="1"/>
  </cols>
  <sheetData>
    <row r="1" spans="1:13" ht="13.5">
      <c r="A1" s="9" t="s">
        <v>75</v>
      </c>
      <c r="B1" s="1"/>
      <c r="C1" s="17"/>
      <c r="D1" s="2"/>
      <c r="E1" s="17"/>
      <c r="F1" s="2"/>
      <c r="G1" s="17"/>
      <c r="H1" s="2"/>
      <c r="I1" s="17"/>
      <c r="J1" s="2"/>
      <c r="K1" s="17"/>
      <c r="L1" s="2"/>
      <c r="M1" s="56"/>
    </row>
    <row r="2" spans="1:13" ht="13.5">
      <c r="A2" s="57"/>
      <c r="B2" s="58"/>
      <c r="C2" s="59"/>
      <c r="D2" s="60"/>
      <c r="E2" s="59"/>
      <c r="F2" s="60"/>
      <c r="G2" s="59"/>
      <c r="H2" s="60"/>
      <c r="I2" s="59"/>
      <c r="J2" s="60"/>
      <c r="K2" s="59"/>
      <c r="L2" s="60"/>
      <c r="M2" s="56"/>
    </row>
    <row r="3" spans="1:13" ht="15" customHeight="1">
      <c r="A3" s="242" t="s">
        <v>2</v>
      </c>
      <c r="B3" s="243"/>
      <c r="C3" s="241" t="s">
        <v>38</v>
      </c>
      <c r="D3" s="241"/>
      <c r="E3" s="241" t="s">
        <v>39</v>
      </c>
      <c r="F3" s="241"/>
      <c r="G3" s="241" t="s">
        <v>40</v>
      </c>
      <c r="H3" s="241"/>
      <c r="I3" s="241" t="s">
        <v>41</v>
      </c>
      <c r="J3" s="241"/>
      <c r="K3" s="241" t="s">
        <v>42</v>
      </c>
      <c r="L3" s="241"/>
      <c r="M3" s="56"/>
    </row>
    <row r="4" spans="1:13" ht="24">
      <c r="A4" s="244"/>
      <c r="B4" s="245"/>
      <c r="C4" s="24" t="s">
        <v>0</v>
      </c>
      <c r="D4" s="25" t="s">
        <v>37</v>
      </c>
      <c r="E4" s="24" t="s">
        <v>0</v>
      </c>
      <c r="F4" s="25" t="s">
        <v>37</v>
      </c>
      <c r="G4" s="24" t="s">
        <v>0</v>
      </c>
      <c r="H4" s="25" t="s">
        <v>37</v>
      </c>
      <c r="I4" s="24" t="s">
        <v>0</v>
      </c>
      <c r="J4" s="25" t="s">
        <v>37</v>
      </c>
      <c r="K4" s="24" t="s">
        <v>0</v>
      </c>
      <c r="L4" s="25" t="s">
        <v>37</v>
      </c>
      <c r="M4" s="56"/>
    </row>
    <row r="5" spans="1:13" ht="15" customHeight="1" thickBot="1">
      <c r="A5" s="26" t="s">
        <v>153</v>
      </c>
      <c r="B5" s="15" t="s">
        <v>43</v>
      </c>
      <c r="C5" s="3">
        <v>13136</v>
      </c>
      <c r="D5" s="4">
        <v>100</v>
      </c>
      <c r="E5" s="3">
        <v>8346</v>
      </c>
      <c r="F5" s="4">
        <v>100</v>
      </c>
      <c r="G5" s="3">
        <v>6873</v>
      </c>
      <c r="H5" s="4">
        <v>100</v>
      </c>
      <c r="I5" s="3">
        <v>6373</v>
      </c>
      <c r="J5" s="4">
        <v>100</v>
      </c>
      <c r="K5" s="3">
        <v>5910</v>
      </c>
      <c r="L5" s="4">
        <v>100</v>
      </c>
      <c r="M5" s="56"/>
    </row>
    <row r="6" spans="1:13" ht="15" customHeight="1" thickTop="1">
      <c r="A6" s="27" t="s">
        <v>21</v>
      </c>
      <c r="B6" s="18" t="s">
        <v>44</v>
      </c>
      <c r="C6" s="19">
        <v>24</v>
      </c>
      <c r="D6" s="20">
        <v>0.18270401948842874</v>
      </c>
      <c r="E6" s="19">
        <v>61</v>
      </c>
      <c r="F6" s="20">
        <v>0.7308890486460581</v>
      </c>
      <c r="G6" s="19">
        <v>11</v>
      </c>
      <c r="H6" s="20">
        <v>0.16004655899898151</v>
      </c>
      <c r="I6" s="19">
        <v>24</v>
      </c>
      <c r="J6" s="20">
        <v>0.3765887337203829</v>
      </c>
      <c r="K6" s="19">
        <v>26</v>
      </c>
      <c r="L6" s="20">
        <v>0.4399323181049069</v>
      </c>
      <c r="M6" s="56"/>
    </row>
    <row r="7" spans="1:13" ht="15" customHeight="1">
      <c r="A7" s="10" t="s">
        <v>22</v>
      </c>
      <c r="B7" s="21" t="s">
        <v>4</v>
      </c>
      <c r="C7" s="198" t="s">
        <v>154</v>
      </c>
      <c r="D7" s="198" t="s">
        <v>154</v>
      </c>
      <c r="E7" s="5">
        <v>3</v>
      </c>
      <c r="F7" s="20">
        <v>0.03594536304816679</v>
      </c>
      <c r="G7" s="5">
        <v>7</v>
      </c>
      <c r="H7" s="20">
        <v>0.10184781027207915</v>
      </c>
      <c r="I7" s="5">
        <v>1</v>
      </c>
      <c r="J7" s="20">
        <v>0.01569119723834929</v>
      </c>
      <c r="K7" s="198" t="s">
        <v>154</v>
      </c>
      <c r="L7" s="198" t="s">
        <v>154</v>
      </c>
      <c r="M7" s="56"/>
    </row>
    <row r="8" spans="1:13" ht="15" customHeight="1">
      <c r="A8" s="28" t="s">
        <v>23</v>
      </c>
      <c r="B8" s="29" t="s">
        <v>5</v>
      </c>
      <c r="C8" s="30">
        <v>1237</v>
      </c>
      <c r="D8" s="20">
        <v>9.416869671132764</v>
      </c>
      <c r="E8" s="30">
        <v>991</v>
      </c>
      <c r="F8" s="20">
        <v>11.873951593577761</v>
      </c>
      <c r="G8" s="30">
        <v>693</v>
      </c>
      <c r="H8" s="20">
        <v>10.082933216935835</v>
      </c>
      <c r="I8" s="30">
        <v>674</v>
      </c>
      <c r="J8" s="20">
        <v>10.575866938647419</v>
      </c>
      <c r="K8" s="30">
        <v>803</v>
      </c>
      <c r="L8" s="20">
        <v>13.587140439932318</v>
      </c>
      <c r="M8" s="56"/>
    </row>
    <row r="9" spans="1:13" ht="15" customHeight="1">
      <c r="A9" s="28" t="s">
        <v>24</v>
      </c>
      <c r="B9" s="29" t="s">
        <v>6</v>
      </c>
      <c r="C9" s="30">
        <v>508</v>
      </c>
      <c r="D9" s="20">
        <v>3.8672350791717416</v>
      </c>
      <c r="E9" s="30">
        <v>387</v>
      </c>
      <c r="F9" s="20">
        <v>4.636951833213515</v>
      </c>
      <c r="G9" s="30">
        <v>680</v>
      </c>
      <c r="H9" s="20">
        <v>9.893787283573403</v>
      </c>
      <c r="I9" s="30">
        <v>353</v>
      </c>
      <c r="J9" s="20">
        <v>5.538992625137298</v>
      </c>
      <c r="K9" s="30">
        <v>723</v>
      </c>
      <c r="L9" s="20">
        <v>12.233502538071066</v>
      </c>
      <c r="M9" s="56"/>
    </row>
    <row r="10" spans="1:13" ht="15" customHeight="1">
      <c r="A10" s="28" t="s">
        <v>25</v>
      </c>
      <c r="B10" s="29" t="s">
        <v>7</v>
      </c>
      <c r="C10" s="30">
        <v>14</v>
      </c>
      <c r="D10" s="20">
        <v>0.10657734470158343</v>
      </c>
      <c r="E10" s="30">
        <v>2</v>
      </c>
      <c r="F10" s="20">
        <v>0.023963575365444526</v>
      </c>
      <c r="G10" s="30">
        <v>16</v>
      </c>
      <c r="H10" s="20">
        <v>0.23279499490760946</v>
      </c>
      <c r="I10" s="30">
        <v>9</v>
      </c>
      <c r="J10" s="20">
        <v>0.14122077514514358</v>
      </c>
      <c r="K10" s="30">
        <v>3</v>
      </c>
      <c r="L10" s="20">
        <v>0.050761421319796954</v>
      </c>
      <c r="M10" s="56"/>
    </row>
    <row r="11" spans="1:13" ht="15" customHeight="1">
      <c r="A11" s="28" t="s">
        <v>26</v>
      </c>
      <c r="B11" s="29" t="s">
        <v>8</v>
      </c>
      <c r="C11" s="30">
        <v>135</v>
      </c>
      <c r="D11" s="20">
        <v>1.0277101096224117</v>
      </c>
      <c r="E11" s="30">
        <v>136</v>
      </c>
      <c r="F11" s="20">
        <v>1.6295231248502278</v>
      </c>
      <c r="G11" s="30">
        <v>75</v>
      </c>
      <c r="H11" s="20">
        <v>1.0912265386294195</v>
      </c>
      <c r="I11" s="30">
        <v>47</v>
      </c>
      <c r="J11" s="20">
        <v>0.7374862702024165</v>
      </c>
      <c r="K11" s="30">
        <v>18</v>
      </c>
      <c r="L11" s="20">
        <v>0.3045685279187817</v>
      </c>
      <c r="M11" s="56"/>
    </row>
    <row r="12" spans="1:13" ht="15" customHeight="1">
      <c r="A12" s="28" t="s">
        <v>27</v>
      </c>
      <c r="B12" s="29" t="s">
        <v>9</v>
      </c>
      <c r="C12" s="30">
        <v>229</v>
      </c>
      <c r="D12" s="20">
        <v>1.7433008526187577</v>
      </c>
      <c r="E12" s="30">
        <v>169</v>
      </c>
      <c r="F12" s="20">
        <v>2.0249221183800623</v>
      </c>
      <c r="G12" s="30">
        <v>164</v>
      </c>
      <c r="H12" s="20">
        <v>2.386148697802997</v>
      </c>
      <c r="I12" s="30">
        <v>193</v>
      </c>
      <c r="J12" s="20">
        <v>3.028401067001412</v>
      </c>
      <c r="K12" s="30">
        <v>238</v>
      </c>
      <c r="L12" s="20">
        <v>4.0270727580372245</v>
      </c>
      <c r="M12" s="56"/>
    </row>
    <row r="13" spans="1:13" ht="15" customHeight="1">
      <c r="A13" s="31" t="s">
        <v>20</v>
      </c>
      <c r="B13" s="32" t="s">
        <v>10</v>
      </c>
      <c r="C13" s="11">
        <v>3511</v>
      </c>
      <c r="D13" s="20">
        <v>26.728075517661388</v>
      </c>
      <c r="E13" s="11">
        <v>2281</v>
      </c>
      <c r="F13" s="20">
        <v>27.33045770428948</v>
      </c>
      <c r="G13" s="11">
        <v>1693</v>
      </c>
      <c r="H13" s="20">
        <v>24.632620398661427</v>
      </c>
      <c r="I13" s="11">
        <v>1709</v>
      </c>
      <c r="J13" s="20">
        <v>26.81625608033893</v>
      </c>
      <c r="K13" s="11">
        <v>1449</v>
      </c>
      <c r="L13" s="20">
        <v>24.517766497461928</v>
      </c>
      <c r="M13" s="56"/>
    </row>
    <row r="14" spans="1:13" ht="15" customHeight="1">
      <c r="A14" s="28" t="s">
        <v>28</v>
      </c>
      <c r="B14" s="29" t="s">
        <v>11</v>
      </c>
      <c r="C14" s="30">
        <v>342</v>
      </c>
      <c r="D14" s="20">
        <v>2.6035322777101095</v>
      </c>
      <c r="E14" s="11">
        <v>138</v>
      </c>
      <c r="F14" s="20">
        <v>1.6534867002156721</v>
      </c>
      <c r="G14" s="11">
        <v>98</v>
      </c>
      <c r="H14" s="20">
        <v>1.4258693438091081</v>
      </c>
      <c r="I14" s="11">
        <v>123</v>
      </c>
      <c r="J14" s="20">
        <v>1.9300172603169623</v>
      </c>
      <c r="K14" s="11">
        <v>84</v>
      </c>
      <c r="L14" s="20">
        <v>1.4213197969543148</v>
      </c>
      <c r="M14" s="56"/>
    </row>
    <row r="15" spans="1:13" ht="15" customHeight="1">
      <c r="A15" s="28" t="s">
        <v>29</v>
      </c>
      <c r="B15" s="29" t="s">
        <v>12</v>
      </c>
      <c r="C15" s="30">
        <v>928</v>
      </c>
      <c r="D15" s="20">
        <v>7.064555420219245</v>
      </c>
      <c r="E15" s="11">
        <v>456</v>
      </c>
      <c r="F15" s="20">
        <v>5.463695183321351</v>
      </c>
      <c r="G15" s="11">
        <v>298</v>
      </c>
      <c r="H15" s="20">
        <v>4.335806780154227</v>
      </c>
      <c r="I15" s="11">
        <v>410</v>
      </c>
      <c r="J15" s="20">
        <v>6.433390867723207</v>
      </c>
      <c r="K15" s="11">
        <v>366</v>
      </c>
      <c r="L15" s="20">
        <v>6.192893401015229</v>
      </c>
      <c r="M15" s="56"/>
    </row>
    <row r="16" spans="1:13" ht="15" customHeight="1">
      <c r="A16" s="28" t="s">
        <v>30</v>
      </c>
      <c r="B16" s="29" t="s">
        <v>13</v>
      </c>
      <c r="C16" s="30">
        <v>729</v>
      </c>
      <c r="D16" s="20">
        <v>5.5496345919610235</v>
      </c>
      <c r="E16" s="30">
        <v>507</v>
      </c>
      <c r="F16" s="20">
        <v>6.074766355140187</v>
      </c>
      <c r="G16" s="30">
        <v>240</v>
      </c>
      <c r="H16" s="20">
        <v>3.4919249236141425</v>
      </c>
      <c r="I16" s="30">
        <v>270</v>
      </c>
      <c r="J16" s="20">
        <v>4.236623254354307</v>
      </c>
      <c r="K16" s="30">
        <v>160</v>
      </c>
      <c r="L16" s="20">
        <v>2.707275803722504</v>
      </c>
      <c r="M16" s="56"/>
    </row>
    <row r="17" spans="1:13" ht="15" customHeight="1">
      <c r="A17" s="28" t="s">
        <v>31</v>
      </c>
      <c r="B17" s="29" t="s">
        <v>14</v>
      </c>
      <c r="C17" s="30">
        <v>1655</v>
      </c>
      <c r="D17" s="20">
        <v>12.598964677222899</v>
      </c>
      <c r="E17" s="30">
        <v>999</v>
      </c>
      <c r="F17" s="20">
        <v>11.96980589503954</v>
      </c>
      <c r="G17" s="30">
        <v>988</v>
      </c>
      <c r="H17" s="20">
        <v>14.375090935544884</v>
      </c>
      <c r="I17" s="30">
        <v>846</v>
      </c>
      <c r="J17" s="20">
        <v>13.274752863643496</v>
      </c>
      <c r="K17" s="30">
        <v>654</v>
      </c>
      <c r="L17" s="20">
        <v>11.065989847715736</v>
      </c>
      <c r="M17" s="56"/>
    </row>
    <row r="18" spans="1:13" ht="15" customHeight="1">
      <c r="A18" s="28" t="s">
        <v>32</v>
      </c>
      <c r="B18" s="29" t="s">
        <v>155</v>
      </c>
      <c r="C18" s="30">
        <v>1249</v>
      </c>
      <c r="D18" s="20">
        <v>9.50822168087698</v>
      </c>
      <c r="E18" s="30">
        <v>714</v>
      </c>
      <c r="F18" s="20">
        <v>8.554996405463696</v>
      </c>
      <c r="G18" s="30">
        <v>781</v>
      </c>
      <c r="H18" s="20">
        <v>11.363305688927689</v>
      </c>
      <c r="I18" s="30">
        <v>593</v>
      </c>
      <c r="J18" s="20">
        <v>9.304879962341127</v>
      </c>
      <c r="K18" s="30">
        <v>587</v>
      </c>
      <c r="L18" s="20">
        <v>9.932318104906937</v>
      </c>
      <c r="M18" s="56"/>
    </row>
    <row r="19" spans="1:13" ht="15" customHeight="1">
      <c r="A19" s="28" t="s">
        <v>33</v>
      </c>
      <c r="B19" s="29" t="s">
        <v>16</v>
      </c>
      <c r="C19" s="30">
        <v>430</v>
      </c>
      <c r="D19" s="20">
        <v>3.2734470158343485</v>
      </c>
      <c r="E19" s="30">
        <v>266</v>
      </c>
      <c r="F19" s="20">
        <v>3.1871555236041216</v>
      </c>
      <c r="G19" s="30">
        <v>243</v>
      </c>
      <c r="H19" s="20">
        <v>3.535573985159319</v>
      </c>
      <c r="I19" s="30">
        <v>181</v>
      </c>
      <c r="J19" s="20">
        <v>2.840106700141221</v>
      </c>
      <c r="K19" s="30">
        <v>171</v>
      </c>
      <c r="L19" s="20">
        <v>2.8934010152284264</v>
      </c>
      <c r="M19" s="56"/>
    </row>
    <row r="20" spans="1:13" ht="15" customHeight="1">
      <c r="A20" s="28" t="s">
        <v>34</v>
      </c>
      <c r="B20" s="29" t="s">
        <v>17</v>
      </c>
      <c r="C20" s="30">
        <v>1071</v>
      </c>
      <c r="D20" s="20">
        <v>8.153166869671132</v>
      </c>
      <c r="E20" s="30">
        <v>569</v>
      </c>
      <c r="F20" s="20">
        <v>6.817637191468967</v>
      </c>
      <c r="G20" s="30">
        <v>487</v>
      </c>
      <c r="H20" s="20">
        <v>7.085697657500364</v>
      </c>
      <c r="I20" s="30">
        <v>460</v>
      </c>
      <c r="J20" s="20">
        <v>7.217950729640672</v>
      </c>
      <c r="K20" s="30">
        <v>325</v>
      </c>
      <c r="L20" s="20">
        <v>5.499153976311337</v>
      </c>
      <c r="M20" s="56"/>
    </row>
    <row r="21" spans="1:13" ht="15" customHeight="1">
      <c r="A21" s="28" t="s">
        <v>35</v>
      </c>
      <c r="B21" s="29" t="s">
        <v>18</v>
      </c>
      <c r="C21" s="30">
        <v>46</v>
      </c>
      <c r="D21" s="20">
        <v>0.3501827040194884</v>
      </c>
      <c r="E21" s="30">
        <v>39</v>
      </c>
      <c r="F21" s="20">
        <v>0.46728971962616817</v>
      </c>
      <c r="G21" s="30">
        <v>35</v>
      </c>
      <c r="H21" s="20">
        <v>0.5092390513603957</v>
      </c>
      <c r="I21" s="30">
        <v>34</v>
      </c>
      <c r="J21" s="20">
        <v>0.5335007061038758</v>
      </c>
      <c r="K21" s="30">
        <v>24</v>
      </c>
      <c r="L21" s="20">
        <v>0.40609137055837563</v>
      </c>
      <c r="M21" s="56"/>
    </row>
    <row r="22" spans="1:13" ht="15" customHeight="1">
      <c r="A22" s="28" t="s">
        <v>36</v>
      </c>
      <c r="B22" s="29" t="s">
        <v>19</v>
      </c>
      <c r="C22" s="30">
        <v>1028</v>
      </c>
      <c r="D22" s="20">
        <v>7.825822168087698</v>
      </c>
      <c r="E22" s="30">
        <v>628</v>
      </c>
      <c r="F22" s="20">
        <v>7.52456266474958</v>
      </c>
      <c r="G22" s="30">
        <v>364</v>
      </c>
      <c r="H22" s="20">
        <v>5.2960861341481165</v>
      </c>
      <c r="I22" s="30">
        <v>446</v>
      </c>
      <c r="J22" s="20">
        <v>6.998273968303781</v>
      </c>
      <c r="K22" s="30">
        <v>279</v>
      </c>
      <c r="L22" s="20">
        <v>4.720812182741117</v>
      </c>
      <c r="M22" s="56"/>
    </row>
    <row r="23" spans="1:13" ht="27" customHeight="1">
      <c r="A23" s="56"/>
      <c r="B23" s="56"/>
      <c r="C23" s="61"/>
      <c r="D23" s="62"/>
      <c r="E23" s="61"/>
      <c r="F23" s="62"/>
      <c r="G23" s="61"/>
      <c r="H23" s="62"/>
      <c r="I23" s="61"/>
      <c r="J23" s="62"/>
      <c r="K23" s="61"/>
      <c r="L23" s="62"/>
      <c r="M23" s="56"/>
    </row>
    <row r="24" spans="1:13" ht="15" customHeight="1">
      <c r="A24" s="242" t="s">
        <v>2</v>
      </c>
      <c r="B24" s="243"/>
      <c r="C24" s="246" t="s">
        <v>45</v>
      </c>
      <c r="D24" s="247"/>
      <c r="E24" s="246" t="s">
        <v>46</v>
      </c>
      <c r="F24" s="247"/>
      <c r="G24" s="246" t="s">
        <v>47</v>
      </c>
      <c r="H24" s="247"/>
      <c r="I24" s="246" t="s">
        <v>48</v>
      </c>
      <c r="J24" s="247"/>
      <c r="K24" s="246" t="s">
        <v>229</v>
      </c>
      <c r="L24" s="247"/>
      <c r="M24" s="56"/>
    </row>
    <row r="25" spans="1:13" ht="24">
      <c r="A25" s="244"/>
      <c r="B25" s="245"/>
      <c r="C25" s="24" t="s">
        <v>0</v>
      </c>
      <c r="D25" s="44" t="s">
        <v>37</v>
      </c>
      <c r="E25" s="24" t="s">
        <v>0</v>
      </c>
      <c r="F25" s="44" t="s">
        <v>37</v>
      </c>
      <c r="G25" s="24" t="s">
        <v>0</v>
      </c>
      <c r="H25" s="44" t="s">
        <v>37</v>
      </c>
      <c r="I25" s="24" t="s">
        <v>0</v>
      </c>
      <c r="J25" s="44" t="s">
        <v>37</v>
      </c>
      <c r="K25" s="24" t="s">
        <v>0</v>
      </c>
      <c r="L25" s="44" t="s">
        <v>37</v>
      </c>
      <c r="M25" s="56"/>
    </row>
    <row r="26" spans="1:13" ht="15" customHeight="1" thickBot="1">
      <c r="A26" s="26" t="s">
        <v>3</v>
      </c>
      <c r="B26" s="15" t="s">
        <v>43</v>
      </c>
      <c r="C26" s="3">
        <v>5383</v>
      </c>
      <c r="D26" s="4">
        <v>100</v>
      </c>
      <c r="E26" s="3">
        <v>4640</v>
      </c>
      <c r="F26" s="4">
        <v>100</v>
      </c>
      <c r="G26" s="3">
        <v>4166</v>
      </c>
      <c r="H26" s="4">
        <v>100</v>
      </c>
      <c r="I26" s="3">
        <v>3383</v>
      </c>
      <c r="J26" s="4">
        <v>100</v>
      </c>
      <c r="K26" s="3">
        <v>3053</v>
      </c>
      <c r="L26" s="4">
        <v>100</v>
      </c>
      <c r="M26" s="56"/>
    </row>
    <row r="27" spans="1:13" ht="15" customHeight="1" thickTop="1">
      <c r="A27" s="27" t="s">
        <v>21</v>
      </c>
      <c r="B27" s="18" t="s">
        <v>44</v>
      </c>
      <c r="C27" s="19">
        <v>9</v>
      </c>
      <c r="D27" s="20">
        <v>0.16719301504737136</v>
      </c>
      <c r="E27" s="19">
        <v>52</v>
      </c>
      <c r="F27" s="20">
        <v>1.1206896551724137</v>
      </c>
      <c r="G27" s="19">
        <v>21</v>
      </c>
      <c r="H27" s="20">
        <v>0.5040806529044647</v>
      </c>
      <c r="I27" s="19">
        <v>19</v>
      </c>
      <c r="J27" s="20">
        <v>0.5616316878510198</v>
      </c>
      <c r="K27" s="19">
        <v>23</v>
      </c>
      <c r="L27" s="20">
        <v>0.7533573534228627</v>
      </c>
      <c r="M27" s="56"/>
    </row>
    <row r="28" spans="1:13" ht="15" customHeight="1">
      <c r="A28" s="28" t="s">
        <v>22</v>
      </c>
      <c r="B28" s="29" t="s">
        <v>4</v>
      </c>
      <c r="C28" s="198" t="s">
        <v>154</v>
      </c>
      <c r="D28" s="198" t="s">
        <v>154</v>
      </c>
      <c r="E28" s="30">
        <v>2</v>
      </c>
      <c r="F28" s="33">
        <v>0.04310344827586207</v>
      </c>
      <c r="G28" s="30">
        <v>11</v>
      </c>
      <c r="H28" s="33">
        <v>0.2640422467594815</v>
      </c>
      <c r="I28" s="30">
        <v>4</v>
      </c>
      <c r="J28" s="33">
        <v>0.11823825007389892</v>
      </c>
      <c r="K28" s="30">
        <v>1</v>
      </c>
      <c r="L28" s="33">
        <v>0.03275466754012447</v>
      </c>
      <c r="M28" s="56"/>
    </row>
    <row r="29" spans="1:13" ht="15" customHeight="1">
      <c r="A29" s="28" t="s">
        <v>23</v>
      </c>
      <c r="B29" s="29" t="s">
        <v>5</v>
      </c>
      <c r="C29" s="30">
        <v>538</v>
      </c>
      <c r="D29" s="20">
        <v>9.994426899498421</v>
      </c>
      <c r="E29" s="30">
        <v>632</v>
      </c>
      <c r="F29" s="33">
        <v>13.620689655172413</v>
      </c>
      <c r="G29" s="30">
        <v>649</v>
      </c>
      <c r="H29" s="33">
        <v>15.578492558809408</v>
      </c>
      <c r="I29" s="30">
        <v>460</v>
      </c>
      <c r="J29" s="33">
        <v>13.597398758498375</v>
      </c>
      <c r="K29" s="30">
        <v>428</v>
      </c>
      <c r="L29" s="33">
        <v>14.018997707173272</v>
      </c>
      <c r="M29" s="56"/>
    </row>
    <row r="30" spans="1:13" ht="15" customHeight="1">
      <c r="A30" s="28" t="s">
        <v>24</v>
      </c>
      <c r="B30" s="29" t="s">
        <v>6</v>
      </c>
      <c r="C30" s="30">
        <v>389</v>
      </c>
      <c r="D30" s="20">
        <v>7.226453650380829</v>
      </c>
      <c r="E30" s="30">
        <v>643</v>
      </c>
      <c r="F30" s="33">
        <v>13.857758620689657</v>
      </c>
      <c r="G30" s="30">
        <v>298</v>
      </c>
      <c r="H30" s="33">
        <v>7.153144503120499</v>
      </c>
      <c r="I30" s="30">
        <v>454</v>
      </c>
      <c r="J30" s="33">
        <v>13.420041383387527</v>
      </c>
      <c r="K30" s="30">
        <v>301</v>
      </c>
      <c r="L30" s="33">
        <v>9.859154929577464</v>
      </c>
      <c r="M30" s="56"/>
    </row>
    <row r="31" spans="1:13" ht="15" customHeight="1">
      <c r="A31" s="28" t="s">
        <v>25</v>
      </c>
      <c r="B31" s="29" t="s">
        <v>7</v>
      </c>
      <c r="C31" s="30">
        <v>6</v>
      </c>
      <c r="D31" s="20">
        <v>0.1114620100315809</v>
      </c>
      <c r="E31" s="30">
        <v>4</v>
      </c>
      <c r="F31" s="33">
        <v>0.08620689655172414</v>
      </c>
      <c r="G31" s="30">
        <v>9</v>
      </c>
      <c r="H31" s="33">
        <v>0.21603456553048486</v>
      </c>
      <c r="I31" s="30">
        <v>2</v>
      </c>
      <c r="J31" s="33">
        <v>0.05911912503694946</v>
      </c>
      <c r="K31" s="30">
        <v>2</v>
      </c>
      <c r="L31" s="33">
        <v>0.06550933508024893</v>
      </c>
      <c r="M31" s="56"/>
    </row>
    <row r="32" spans="1:13" ht="15" customHeight="1">
      <c r="A32" s="28" t="s">
        <v>26</v>
      </c>
      <c r="B32" s="29" t="s">
        <v>8</v>
      </c>
      <c r="C32" s="30">
        <v>67</v>
      </c>
      <c r="D32" s="20">
        <v>1.24465911201932</v>
      </c>
      <c r="E32" s="30">
        <v>16</v>
      </c>
      <c r="F32" s="33">
        <v>0.3448275862068966</v>
      </c>
      <c r="G32" s="30">
        <v>12</v>
      </c>
      <c r="H32" s="33">
        <v>0.28804608737397985</v>
      </c>
      <c r="I32" s="30">
        <v>10</v>
      </c>
      <c r="J32" s="33">
        <v>0.29559562518474725</v>
      </c>
      <c r="K32" s="30">
        <v>11</v>
      </c>
      <c r="L32" s="33">
        <v>0.3603013429413692</v>
      </c>
      <c r="M32" s="56"/>
    </row>
    <row r="33" spans="1:13" ht="15" customHeight="1">
      <c r="A33" s="28" t="s">
        <v>27</v>
      </c>
      <c r="B33" s="29" t="s">
        <v>9</v>
      </c>
      <c r="C33" s="30">
        <v>144</v>
      </c>
      <c r="D33" s="20">
        <v>2.6750882407579417</v>
      </c>
      <c r="E33" s="30">
        <v>150</v>
      </c>
      <c r="F33" s="33">
        <v>3.2327586206896552</v>
      </c>
      <c r="G33" s="30">
        <v>294</v>
      </c>
      <c r="H33" s="33">
        <v>7.057129140662506</v>
      </c>
      <c r="I33" s="30">
        <v>90</v>
      </c>
      <c r="J33" s="33">
        <v>2.6603606266627255</v>
      </c>
      <c r="K33" s="30">
        <v>89</v>
      </c>
      <c r="L33" s="33">
        <v>2.9151654110710776</v>
      </c>
      <c r="M33" s="56"/>
    </row>
    <row r="34" spans="1:13" ht="15" customHeight="1">
      <c r="A34" s="31" t="s">
        <v>20</v>
      </c>
      <c r="B34" s="32" t="s">
        <v>10</v>
      </c>
      <c r="C34" s="11">
        <v>1451</v>
      </c>
      <c r="D34" s="20">
        <v>26.95522942597065</v>
      </c>
      <c r="E34" s="11">
        <v>1176</v>
      </c>
      <c r="F34" s="12">
        <v>25.344827586206897</v>
      </c>
      <c r="G34" s="11">
        <v>883</v>
      </c>
      <c r="H34" s="12">
        <v>21.19539126260202</v>
      </c>
      <c r="I34" s="11">
        <v>844</v>
      </c>
      <c r="J34" s="12">
        <v>24.94827076559267</v>
      </c>
      <c r="K34" s="11">
        <v>746</v>
      </c>
      <c r="L34" s="12">
        <v>24.43498198493285</v>
      </c>
      <c r="M34" s="56"/>
    </row>
    <row r="35" spans="1:13" ht="15" customHeight="1">
      <c r="A35" s="28" t="s">
        <v>28</v>
      </c>
      <c r="B35" s="29" t="s">
        <v>11</v>
      </c>
      <c r="C35" s="30">
        <v>67</v>
      </c>
      <c r="D35" s="20">
        <v>1.24465911201932</v>
      </c>
      <c r="E35" s="11">
        <v>83</v>
      </c>
      <c r="F35" s="12">
        <v>1.788793103448276</v>
      </c>
      <c r="G35" s="11">
        <v>51</v>
      </c>
      <c r="H35" s="12">
        <v>1.2241958713394143</v>
      </c>
      <c r="I35" s="11">
        <v>36</v>
      </c>
      <c r="J35" s="12">
        <v>1.06414425066509</v>
      </c>
      <c r="K35" s="11">
        <v>41</v>
      </c>
      <c r="L35" s="12">
        <v>1.342941369145103</v>
      </c>
      <c r="M35" s="56"/>
    </row>
    <row r="36" spans="1:13" ht="15" customHeight="1">
      <c r="A36" s="28" t="s">
        <v>29</v>
      </c>
      <c r="B36" s="29" t="s">
        <v>12</v>
      </c>
      <c r="C36" s="30">
        <v>253</v>
      </c>
      <c r="D36" s="20">
        <v>4.699981422998328</v>
      </c>
      <c r="E36" s="30">
        <v>176</v>
      </c>
      <c r="F36" s="33">
        <v>3.793103448275862</v>
      </c>
      <c r="G36" s="30">
        <v>313</v>
      </c>
      <c r="H36" s="33">
        <v>7.513202112337974</v>
      </c>
      <c r="I36" s="30">
        <v>159</v>
      </c>
      <c r="J36" s="33">
        <v>4.699970440437482</v>
      </c>
      <c r="K36" s="30">
        <v>131</v>
      </c>
      <c r="L36" s="33">
        <v>4.2908614477563045</v>
      </c>
      <c r="M36" s="56"/>
    </row>
    <row r="37" spans="1:13" ht="15" customHeight="1">
      <c r="A37" s="28" t="s">
        <v>30</v>
      </c>
      <c r="B37" s="29" t="s">
        <v>13</v>
      </c>
      <c r="C37" s="30">
        <v>186</v>
      </c>
      <c r="D37" s="20">
        <v>3.455322310979008</v>
      </c>
      <c r="E37" s="30">
        <v>136</v>
      </c>
      <c r="F37" s="33">
        <v>2.9310344827586206</v>
      </c>
      <c r="G37" s="30">
        <v>118</v>
      </c>
      <c r="H37" s="33">
        <v>2.8324531925108016</v>
      </c>
      <c r="I37" s="30">
        <v>116</v>
      </c>
      <c r="J37" s="33">
        <v>3.428909252143068</v>
      </c>
      <c r="K37" s="30">
        <v>99</v>
      </c>
      <c r="L37" s="33">
        <v>3.2427120864723222</v>
      </c>
      <c r="M37" s="56"/>
    </row>
    <row r="38" spans="1:13" ht="15" customHeight="1">
      <c r="A38" s="28" t="s">
        <v>31</v>
      </c>
      <c r="B38" s="29" t="s">
        <v>14</v>
      </c>
      <c r="C38" s="30">
        <v>805</v>
      </c>
      <c r="D38" s="20">
        <v>14.954486345903772</v>
      </c>
      <c r="E38" s="30">
        <v>433</v>
      </c>
      <c r="F38" s="33">
        <v>9.331896551724137</v>
      </c>
      <c r="G38" s="30">
        <v>575</v>
      </c>
      <c r="H38" s="33">
        <v>13.802208353336534</v>
      </c>
      <c r="I38" s="30">
        <v>348</v>
      </c>
      <c r="J38" s="33">
        <v>10.286727756429205</v>
      </c>
      <c r="K38" s="30">
        <v>334</v>
      </c>
      <c r="L38" s="33">
        <v>10.940058958401572</v>
      </c>
      <c r="M38" s="56"/>
    </row>
    <row r="39" spans="1:13" ht="15" customHeight="1">
      <c r="A39" s="28" t="s">
        <v>32</v>
      </c>
      <c r="B39" s="29" t="s">
        <v>15</v>
      </c>
      <c r="C39" s="30">
        <v>595</v>
      </c>
      <c r="D39" s="20">
        <v>11.053315994798439</v>
      </c>
      <c r="E39" s="30">
        <v>455</v>
      </c>
      <c r="F39" s="33">
        <v>9.806034482758621</v>
      </c>
      <c r="G39" s="30">
        <v>354</v>
      </c>
      <c r="H39" s="33">
        <v>8.497359577532405</v>
      </c>
      <c r="I39" s="30">
        <v>312</v>
      </c>
      <c r="J39" s="33">
        <v>9.222583505764115</v>
      </c>
      <c r="K39" s="30">
        <v>313</v>
      </c>
      <c r="L39" s="33">
        <v>10.252210940058958</v>
      </c>
      <c r="M39" s="56"/>
    </row>
    <row r="40" spans="1:13" ht="15" customHeight="1">
      <c r="A40" s="28" t="s">
        <v>33</v>
      </c>
      <c r="B40" s="29" t="s">
        <v>16</v>
      </c>
      <c r="C40" s="30">
        <v>192</v>
      </c>
      <c r="D40" s="20">
        <v>3.566784321010589</v>
      </c>
      <c r="E40" s="30">
        <v>114</v>
      </c>
      <c r="F40" s="33">
        <v>2.456896551724138</v>
      </c>
      <c r="G40" s="30">
        <v>88</v>
      </c>
      <c r="H40" s="33">
        <v>2.112337974075852</v>
      </c>
      <c r="I40" s="30">
        <v>104</v>
      </c>
      <c r="J40" s="33">
        <v>3.074194501921372</v>
      </c>
      <c r="K40" s="30">
        <v>78</v>
      </c>
      <c r="L40" s="33">
        <v>2.5548640681297083</v>
      </c>
      <c r="M40" s="56"/>
    </row>
    <row r="41" spans="1:13" ht="15" customHeight="1">
      <c r="A41" s="28" t="s">
        <v>34</v>
      </c>
      <c r="B41" s="29" t="s">
        <v>17</v>
      </c>
      <c r="C41" s="30">
        <v>386</v>
      </c>
      <c r="D41" s="20">
        <v>7.170722645365038</v>
      </c>
      <c r="E41" s="30">
        <v>287</v>
      </c>
      <c r="F41" s="33">
        <v>6.185344827586206</v>
      </c>
      <c r="G41" s="30">
        <v>181</v>
      </c>
      <c r="H41" s="33">
        <v>4.3446951512241965</v>
      </c>
      <c r="I41" s="30">
        <v>209</v>
      </c>
      <c r="J41" s="33">
        <v>6.177948566361218</v>
      </c>
      <c r="K41" s="30">
        <v>213</v>
      </c>
      <c r="L41" s="33">
        <v>6.976744186046512</v>
      </c>
      <c r="M41" s="56"/>
    </row>
    <row r="42" spans="1:13" ht="15" customHeight="1">
      <c r="A42" s="28" t="s">
        <v>35</v>
      </c>
      <c r="B42" s="29" t="s">
        <v>18</v>
      </c>
      <c r="C42" s="30">
        <v>26</v>
      </c>
      <c r="D42" s="20">
        <v>0.4830020434701839</v>
      </c>
      <c r="E42" s="30">
        <v>27</v>
      </c>
      <c r="F42" s="33">
        <v>0.581896551724138</v>
      </c>
      <c r="G42" s="30">
        <v>14</v>
      </c>
      <c r="H42" s="33">
        <v>0.3360537686029765</v>
      </c>
      <c r="I42" s="30">
        <v>17</v>
      </c>
      <c r="J42" s="33">
        <v>0.5025125628140703</v>
      </c>
      <c r="K42" s="30">
        <v>32</v>
      </c>
      <c r="L42" s="33">
        <v>1.048149361283983</v>
      </c>
      <c r="M42" s="56"/>
    </row>
    <row r="43" spans="1:13" ht="15" customHeight="1">
      <c r="A43" s="28" t="s">
        <v>36</v>
      </c>
      <c r="B43" s="29" t="s">
        <v>19</v>
      </c>
      <c r="C43" s="30">
        <v>269</v>
      </c>
      <c r="D43" s="20">
        <v>4.997213449749211</v>
      </c>
      <c r="E43" s="30">
        <v>254</v>
      </c>
      <c r="F43" s="33">
        <v>5.474137931034482</v>
      </c>
      <c r="G43" s="30">
        <v>295</v>
      </c>
      <c r="H43" s="33">
        <v>7.081132981277004</v>
      </c>
      <c r="I43" s="30">
        <v>199</v>
      </c>
      <c r="J43" s="33">
        <v>5.88235294117647</v>
      </c>
      <c r="K43" s="30">
        <v>211</v>
      </c>
      <c r="L43" s="33">
        <v>6.911234850966262</v>
      </c>
      <c r="M43" s="56"/>
    </row>
  </sheetData>
  <sheetProtection/>
  <mergeCells count="12">
    <mergeCell ref="K3:L3"/>
    <mergeCell ref="A24:B25"/>
    <mergeCell ref="C24:D24"/>
    <mergeCell ref="E24:F24"/>
    <mergeCell ref="G24:H24"/>
    <mergeCell ref="I24:J24"/>
    <mergeCell ref="K24:L24"/>
    <mergeCell ref="A3:B4"/>
    <mergeCell ref="C3:D3"/>
    <mergeCell ref="E3:F3"/>
    <mergeCell ref="G3:H3"/>
    <mergeCell ref="I3:J3"/>
  </mergeCells>
  <printOptions/>
  <pageMargins left="0.74" right="0.56" top="0.75" bottom="0.75" header="0.3" footer="0.3"/>
  <pageSetup horizontalDpi="600" verticalDpi="600" orientation="portrait" paperSize="9" scale="94"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dimension ref="A1:M45"/>
  <sheetViews>
    <sheetView view="pageBreakPreview" zoomScaleSheetLayoutView="100" zoomScalePageLayoutView="0" workbookViewId="0" topLeftCell="A16">
      <selection activeCell="G18" sqref="G18"/>
    </sheetView>
  </sheetViews>
  <sheetFormatPr defaultColWidth="9.00390625" defaultRowHeight="12.75"/>
  <cols>
    <col min="1" max="1" width="4.25390625" style="0" customWidth="1"/>
    <col min="2" max="2" width="20.75390625" style="0" customWidth="1"/>
    <col min="3" max="3" width="9.75390625" style="0" customWidth="1"/>
    <col min="4" max="4" width="6.75390625" style="0" customWidth="1"/>
    <col min="5" max="5" width="9.75390625" style="0" customWidth="1"/>
    <col min="6" max="6" width="6.75390625" style="0" customWidth="1"/>
    <col min="7" max="7" width="8.25390625" style="0" customWidth="1"/>
    <col min="8" max="8" width="6.75390625" style="0" customWidth="1"/>
    <col min="9" max="9" width="8.25390625" style="0" customWidth="1"/>
    <col min="10" max="10" width="6.75390625" style="0" customWidth="1"/>
    <col min="11" max="11" width="8.25390625" style="0" customWidth="1"/>
    <col min="12" max="12" width="6.75390625" style="0" customWidth="1"/>
    <col min="13" max="13" width="3.375" style="0" customWidth="1"/>
  </cols>
  <sheetData>
    <row r="1" spans="1:12" ht="13.5">
      <c r="A1" s="9" t="s">
        <v>76</v>
      </c>
      <c r="B1" s="1"/>
      <c r="C1" s="17"/>
      <c r="D1" s="2"/>
      <c r="E1" s="17"/>
      <c r="F1" s="2"/>
      <c r="G1" s="17"/>
      <c r="H1" s="2"/>
      <c r="I1" s="17"/>
      <c r="J1" s="2"/>
      <c r="K1" s="17"/>
      <c r="L1" s="2"/>
    </row>
    <row r="2" spans="1:12" ht="13.5">
      <c r="A2" s="9"/>
      <c r="B2" s="1"/>
      <c r="C2" s="59"/>
      <c r="D2" s="60"/>
      <c r="E2" s="59"/>
      <c r="F2" s="60"/>
      <c r="G2" s="59"/>
      <c r="H2" s="60"/>
      <c r="I2" s="59"/>
      <c r="J2" s="60"/>
      <c r="K2" s="59"/>
      <c r="L2" s="2"/>
    </row>
    <row r="3" spans="1:12" ht="15" customHeight="1">
      <c r="A3" s="242" t="s">
        <v>2</v>
      </c>
      <c r="B3" s="243"/>
      <c r="C3" s="241" t="s">
        <v>38</v>
      </c>
      <c r="D3" s="241"/>
      <c r="E3" s="241" t="s">
        <v>39</v>
      </c>
      <c r="F3" s="241"/>
      <c r="G3" s="241" t="s">
        <v>40</v>
      </c>
      <c r="H3" s="241"/>
      <c r="I3" s="241" t="s">
        <v>41</v>
      </c>
      <c r="J3" s="241"/>
      <c r="K3" s="241" t="s">
        <v>49</v>
      </c>
      <c r="L3" s="241"/>
    </row>
    <row r="4" spans="1:12" ht="24">
      <c r="A4" s="244"/>
      <c r="B4" s="245"/>
      <c r="C4" s="24" t="s">
        <v>1</v>
      </c>
      <c r="D4" s="25" t="s">
        <v>37</v>
      </c>
      <c r="E4" s="24" t="s">
        <v>1</v>
      </c>
      <c r="F4" s="25" t="s">
        <v>37</v>
      </c>
      <c r="G4" s="24" t="s">
        <v>1</v>
      </c>
      <c r="H4" s="25" t="s">
        <v>37</v>
      </c>
      <c r="I4" s="24" t="s">
        <v>1</v>
      </c>
      <c r="J4" s="25" t="s">
        <v>37</v>
      </c>
      <c r="K4" s="24" t="s">
        <v>1</v>
      </c>
      <c r="L4" s="25" t="s">
        <v>37</v>
      </c>
    </row>
    <row r="5" spans="1:12" ht="15" customHeight="1" thickBot="1">
      <c r="A5" s="26" t="s">
        <v>3</v>
      </c>
      <c r="B5" s="15" t="s">
        <v>43</v>
      </c>
      <c r="C5" s="3">
        <v>145374</v>
      </c>
      <c r="D5" s="4">
        <v>100</v>
      </c>
      <c r="E5" s="3">
        <v>123657</v>
      </c>
      <c r="F5" s="4">
        <v>100</v>
      </c>
      <c r="G5" s="3">
        <v>88827</v>
      </c>
      <c r="H5" s="4">
        <v>100</v>
      </c>
      <c r="I5" s="3">
        <v>75552</v>
      </c>
      <c r="J5" s="4">
        <v>100</v>
      </c>
      <c r="K5" s="3">
        <v>67361</v>
      </c>
      <c r="L5" s="4">
        <v>100</v>
      </c>
    </row>
    <row r="6" spans="1:13" ht="15" customHeight="1" thickTop="1">
      <c r="A6" s="27" t="s">
        <v>21</v>
      </c>
      <c r="B6" s="18" t="s">
        <v>44</v>
      </c>
      <c r="C6" s="19">
        <v>294</v>
      </c>
      <c r="D6" s="20">
        <v>0.20223698873251061</v>
      </c>
      <c r="E6" s="19">
        <v>726</v>
      </c>
      <c r="F6" s="20">
        <v>0.587107887139426</v>
      </c>
      <c r="G6" s="19">
        <v>184</v>
      </c>
      <c r="H6" s="20">
        <v>0.2071442241660756</v>
      </c>
      <c r="I6" s="19">
        <v>419</v>
      </c>
      <c r="J6" s="20">
        <v>0.5545849216433714</v>
      </c>
      <c r="K6" s="19">
        <v>147</v>
      </c>
      <c r="L6" s="20">
        <v>0.21822716408604384</v>
      </c>
      <c r="M6" s="56"/>
    </row>
    <row r="7" spans="1:13" ht="15" customHeight="1">
      <c r="A7" s="10" t="s">
        <v>22</v>
      </c>
      <c r="B7" s="21" t="s">
        <v>4</v>
      </c>
      <c r="C7" s="198" t="s">
        <v>154</v>
      </c>
      <c r="D7" s="198" t="s">
        <v>154</v>
      </c>
      <c r="E7" s="5">
        <v>23</v>
      </c>
      <c r="F7" s="20">
        <v>0.018599836644912944</v>
      </c>
      <c r="G7" s="5">
        <v>42</v>
      </c>
      <c r="H7" s="20">
        <v>0.04728292073356074</v>
      </c>
      <c r="I7" s="5">
        <v>3</v>
      </c>
      <c r="J7" s="20">
        <v>0.0039707750952986025</v>
      </c>
      <c r="K7" s="198" t="s">
        <v>154</v>
      </c>
      <c r="L7" s="198" t="s">
        <v>154</v>
      </c>
      <c r="M7" s="56"/>
    </row>
    <row r="8" spans="1:13" ht="15" customHeight="1">
      <c r="A8" s="28" t="s">
        <v>23</v>
      </c>
      <c r="B8" s="29" t="s">
        <v>5</v>
      </c>
      <c r="C8" s="30">
        <v>10255</v>
      </c>
      <c r="D8" s="20">
        <v>7.054218773645907</v>
      </c>
      <c r="E8" s="30">
        <v>6513</v>
      </c>
      <c r="F8" s="20">
        <v>5.266988524709479</v>
      </c>
      <c r="G8" s="30">
        <v>5156</v>
      </c>
      <c r="H8" s="20">
        <v>5.804541411958076</v>
      </c>
      <c r="I8" s="30">
        <v>4271</v>
      </c>
      <c r="J8" s="20">
        <v>5.653060144006776</v>
      </c>
      <c r="K8" s="30">
        <v>3563</v>
      </c>
      <c r="L8" s="20">
        <v>5.289410786656968</v>
      </c>
      <c r="M8" s="56"/>
    </row>
    <row r="9" spans="1:13" ht="15" customHeight="1">
      <c r="A9" s="28" t="s">
        <v>24</v>
      </c>
      <c r="B9" s="29" t="s">
        <v>6</v>
      </c>
      <c r="C9" s="30">
        <v>7826</v>
      </c>
      <c r="D9" s="20">
        <v>5.383356033403497</v>
      </c>
      <c r="E9" s="30">
        <v>10325</v>
      </c>
      <c r="F9" s="20">
        <v>8.349709276466355</v>
      </c>
      <c r="G9" s="30">
        <v>26433</v>
      </c>
      <c r="H9" s="20">
        <v>29.75784389881455</v>
      </c>
      <c r="I9" s="30">
        <v>14461</v>
      </c>
      <c r="J9" s="20">
        <v>19.140459551037694</v>
      </c>
      <c r="K9" s="30">
        <v>19350</v>
      </c>
      <c r="L9" s="20">
        <v>28.725820578673115</v>
      </c>
      <c r="M9" s="56"/>
    </row>
    <row r="10" spans="1:13" ht="15" customHeight="1">
      <c r="A10" s="28" t="s">
        <v>25</v>
      </c>
      <c r="B10" s="29" t="s">
        <v>7</v>
      </c>
      <c r="C10" s="30">
        <v>716</v>
      </c>
      <c r="D10" s="20">
        <v>0.4925227344642095</v>
      </c>
      <c r="E10" s="30">
        <v>21</v>
      </c>
      <c r="F10" s="20">
        <v>0.016982459545355297</v>
      </c>
      <c r="G10" s="30">
        <v>546</v>
      </c>
      <c r="H10" s="20">
        <v>0.6146779695362896</v>
      </c>
      <c r="I10" s="30">
        <v>319</v>
      </c>
      <c r="J10" s="20">
        <v>0.4222257518000847</v>
      </c>
      <c r="K10" s="30">
        <v>76</v>
      </c>
      <c r="L10" s="20">
        <v>0.11282492837101586</v>
      </c>
      <c r="M10" s="56"/>
    </row>
    <row r="11" spans="1:13" ht="15" customHeight="1">
      <c r="A11" s="28" t="s">
        <v>26</v>
      </c>
      <c r="B11" s="29" t="s">
        <v>8</v>
      </c>
      <c r="C11" s="30">
        <v>2758</v>
      </c>
      <c r="D11" s="20">
        <v>1.8971755609668854</v>
      </c>
      <c r="E11" s="30">
        <v>2651</v>
      </c>
      <c r="F11" s="20">
        <v>2.1438333454636616</v>
      </c>
      <c r="G11" s="30">
        <v>3442</v>
      </c>
      <c r="H11" s="20">
        <v>3.874947932498002</v>
      </c>
      <c r="I11" s="30">
        <v>915</v>
      </c>
      <c r="J11" s="20">
        <v>1.2110864040660738</v>
      </c>
      <c r="K11" s="30">
        <v>1712</v>
      </c>
      <c r="L11" s="20">
        <v>2.541529965410252</v>
      </c>
      <c r="M11" s="56"/>
    </row>
    <row r="12" spans="1:13" ht="15" customHeight="1">
      <c r="A12" s="28" t="s">
        <v>27</v>
      </c>
      <c r="B12" s="29" t="s">
        <v>9</v>
      </c>
      <c r="C12" s="30">
        <v>7554</v>
      </c>
      <c r="D12" s="20">
        <v>5.196252424780222</v>
      </c>
      <c r="E12" s="30">
        <v>4148</v>
      </c>
      <c r="F12" s="20">
        <v>3.3544401044825602</v>
      </c>
      <c r="G12" s="30">
        <v>4409</v>
      </c>
      <c r="H12" s="20">
        <v>4.963580893196888</v>
      </c>
      <c r="I12" s="30">
        <v>6395</v>
      </c>
      <c r="J12" s="20">
        <v>8.464368911478187</v>
      </c>
      <c r="K12" s="30">
        <v>3286</v>
      </c>
      <c r="L12" s="20">
        <v>4.878193613515239</v>
      </c>
      <c r="M12" s="56"/>
    </row>
    <row r="13" spans="1:13" ht="15" customHeight="1">
      <c r="A13" s="31" t="s">
        <v>20</v>
      </c>
      <c r="B13" s="32" t="s">
        <v>10</v>
      </c>
      <c r="C13" s="11">
        <v>32296</v>
      </c>
      <c r="D13" s="20">
        <v>22.215802000357698</v>
      </c>
      <c r="E13" s="11">
        <v>23473</v>
      </c>
      <c r="F13" s="20">
        <v>18.98234632895833</v>
      </c>
      <c r="G13" s="11">
        <v>12329</v>
      </c>
      <c r="H13" s="20">
        <v>13.879788802954057</v>
      </c>
      <c r="I13" s="11">
        <v>15543</v>
      </c>
      <c r="J13" s="20">
        <v>20.57258576874206</v>
      </c>
      <c r="K13" s="11">
        <v>13315</v>
      </c>
      <c r="L13" s="20">
        <v>19.76663054289574</v>
      </c>
      <c r="M13" s="56"/>
    </row>
    <row r="14" spans="1:13" ht="15" customHeight="1">
      <c r="A14" s="28" t="s">
        <v>28</v>
      </c>
      <c r="B14" s="29" t="s">
        <v>11</v>
      </c>
      <c r="C14" s="30">
        <v>7221</v>
      </c>
      <c r="D14" s="20">
        <v>4.967188080399521</v>
      </c>
      <c r="E14" s="11">
        <v>2349</v>
      </c>
      <c r="F14" s="20">
        <v>1.8996094034304567</v>
      </c>
      <c r="G14" s="11">
        <v>1520</v>
      </c>
      <c r="H14" s="20">
        <v>1.7111914170241032</v>
      </c>
      <c r="I14" s="11">
        <v>1645</v>
      </c>
      <c r="J14" s="20">
        <v>2.177308343922067</v>
      </c>
      <c r="K14" s="11">
        <v>905</v>
      </c>
      <c r="L14" s="20">
        <v>1.3435073707338074</v>
      </c>
      <c r="M14" s="56"/>
    </row>
    <row r="15" spans="1:13" ht="15" customHeight="1">
      <c r="A15" s="28" t="s">
        <v>29</v>
      </c>
      <c r="B15" s="29" t="s">
        <v>12</v>
      </c>
      <c r="C15" s="30">
        <v>3538</v>
      </c>
      <c r="D15" s="20">
        <v>2.433722673930689</v>
      </c>
      <c r="E15" s="11">
        <v>2209</v>
      </c>
      <c r="F15" s="20">
        <v>1.7863930064614217</v>
      </c>
      <c r="G15" s="11">
        <v>1194</v>
      </c>
      <c r="H15" s="20">
        <v>1.3441858894255125</v>
      </c>
      <c r="I15" s="11">
        <v>1292</v>
      </c>
      <c r="J15" s="20">
        <v>1.7100804743752647</v>
      </c>
      <c r="K15" s="11">
        <v>918</v>
      </c>
      <c r="L15" s="20">
        <v>1.362806371639376</v>
      </c>
      <c r="M15" s="56"/>
    </row>
    <row r="16" spans="1:13" ht="15" customHeight="1">
      <c r="A16" s="28" t="s">
        <v>30</v>
      </c>
      <c r="B16" s="29" t="s">
        <v>13</v>
      </c>
      <c r="C16" s="30">
        <v>4921</v>
      </c>
      <c r="D16" s="20">
        <v>3.385061978070356</v>
      </c>
      <c r="E16" s="30">
        <v>21627</v>
      </c>
      <c r="F16" s="20">
        <v>17.48950726606662</v>
      </c>
      <c r="G16" s="30">
        <v>5875</v>
      </c>
      <c r="H16" s="20">
        <v>6.613979983563556</v>
      </c>
      <c r="I16" s="30">
        <v>2202</v>
      </c>
      <c r="J16" s="20">
        <v>2.914548919949174</v>
      </c>
      <c r="K16" s="30">
        <v>3022</v>
      </c>
      <c r="L16" s="20">
        <v>4.486275441279078</v>
      </c>
      <c r="M16" s="56"/>
    </row>
    <row r="17" spans="1:13" ht="15" customHeight="1">
      <c r="A17" s="28" t="s">
        <v>31</v>
      </c>
      <c r="B17" s="29" t="s">
        <v>14</v>
      </c>
      <c r="C17" s="30">
        <v>13551</v>
      </c>
      <c r="D17" s="20">
        <v>9.321474266375006</v>
      </c>
      <c r="E17" s="30">
        <v>10531</v>
      </c>
      <c r="F17" s="20">
        <v>8.516299117720791</v>
      </c>
      <c r="G17" s="30">
        <v>7344</v>
      </c>
      <c r="H17" s="20">
        <v>8.267756425411193</v>
      </c>
      <c r="I17" s="30">
        <v>6763</v>
      </c>
      <c r="J17" s="20">
        <v>8.951450656501482</v>
      </c>
      <c r="K17" s="30">
        <v>6093</v>
      </c>
      <c r="L17" s="20">
        <v>9.045293270586837</v>
      </c>
      <c r="M17" s="56"/>
    </row>
    <row r="18" spans="1:13" ht="15" customHeight="1">
      <c r="A18" s="28" t="s">
        <v>32</v>
      </c>
      <c r="B18" s="29" t="s">
        <v>15</v>
      </c>
      <c r="C18" s="30">
        <v>7727</v>
      </c>
      <c r="D18" s="20">
        <v>5.315255822911937</v>
      </c>
      <c r="E18" s="30">
        <v>4177</v>
      </c>
      <c r="F18" s="20">
        <v>3.3778920724261465</v>
      </c>
      <c r="G18" s="30">
        <v>3190</v>
      </c>
      <c r="H18" s="20">
        <v>3.591250408096637</v>
      </c>
      <c r="I18" s="30">
        <v>3227</v>
      </c>
      <c r="J18" s="20">
        <v>4.271230410842863</v>
      </c>
      <c r="K18" s="30">
        <v>3103</v>
      </c>
      <c r="L18" s="20">
        <v>4.606523062306082</v>
      </c>
      <c r="M18" s="56"/>
    </row>
    <row r="19" spans="1:13" ht="15" customHeight="1">
      <c r="A19" s="28" t="s">
        <v>33</v>
      </c>
      <c r="B19" s="29" t="s">
        <v>16</v>
      </c>
      <c r="C19" s="30">
        <v>5755</v>
      </c>
      <c r="D19" s="20">
        <v>3.9587546603931925</v>
      </c>
      <c r="E19" s="30">
        <v>7636</v>
      </c>
      <c r="F19" s="20">
        <v>6.175145766111098</v>
      </c>
      <c r="G19" s="30">
        <v>2836</v>
      </c>
      <c r="H19" s="20">
        <v>3.1927229333423393</v>
      </c>
      <c r="I19" s="30">
        <v>2095</v>
      </c>
      <c r="J19" s="20">
        <v>2.7729246082168575</v>
      </c>
      <c r="K19" s="30">
        <v>1069</v>
      </c>
      <c r="L19" s="20">
        <v>1.5869716898502102</v>
      </c>
      <c r="M19" s="56"/>
    </row>
    <row r="20" spans="1:13" ht="15" customHeight="1">
      <c r="A20" s="28" t="s">
        <v>34</v>
      </c>
      <c r="B20" s="29" t="s">
        <v>17</v>
      </c>
      <c r="C20" s="30">
        <v>21649</v>
      </c>
      <c r="D20" s="20">
        <v>14.891933908401779</v>
      </c>
      <c r="E20" s="30">
        <v>14310</v>
      </c>
      <c r="F20" s="20">
        <v>11.572333147334966</v>
      </c>
      <c r="G20" s="30">
        <v>9051</v>
      </c>
      <c r="H20" s="20">
        <v>10.18946941808234</v>
      </c>
      <c r="I20" s="30">
        <v>8139</v>
      </c>
      <c r="J20" s="20">
        <v>10.772712833545107</v>
      </c>
      <c r="K20" s="30">
        <v>6328</v>
      </c>
      <c r="L20" s="20">
        <v>9.394159825418269</v>
      </c>
      <c r="M20" s="56"/>
    </row>
    <row r="21" spans="1:13" ht="15" customHeight="1">
      <c r="A21" s="28" t="s">
        <v>35</v>
      </c>
      <c r="B21" s="29" t="s">
        <v>18</v>
      </c>
      <c r="C21" s="30">
        <v>560</v>
      </c>
      <c r="D21" s="20">
        <v>0.3852133118714488</v>
      </c>
      <c r="E21" s="30">
        <v>364</v>
      </c>
      <c r="F21" s="20">
        <v>0.2943626321194918</v>
      </c>
      <c r="G21" s="30">
        <v>397</v>
      </c>
      <c r="H21" s="20">
        <v>0.44693617931484797</v>
      </c>
      <c r="I21" s="30">
        <v>1028</v>
      </c>
      <c r="J21" s="20">
        <v>1.3606522659889877</v>
      </c>
      <c r="K21" s="30">
        <v>549</v>
      </c>
      <c r="L21" s="20">
        <v>0.8150116536274699</v>
      </c>
      <c r="M21" s="56"/>
    </row>
    <row r="22" spans="1:13" ht="15" customHeight="1">
      <c r="A22" s="28" t="s">
        <v>36</v>
      </c>
      <c r="B22" s="29" t="s">
        <v>19</v>
      </c>
      <c r="C22" s="30">
        <v>18753</v>
      </c>
      <c r="D22" s="20">
        <v>12.899830781295144</v>
      </c>
      <c r="E22" s="30">
        <v>12574</v>
      </c>
      <c r="F22" s="20">
        <v>10.168449824918929</v>
      </c>
      <c r="G22" s="30">
        <v>4879</v>
      </c>
      <c r="H22" s="20">
        <v>5.492699291881973</v>
      </c>
      <c r="I22" s="30">
        <v>6835</v>
      </c>
      <c r="J22" s="20">
        <v>9.04674925878865</v>
      </c>
      <c r="K22" s="30">
        <v>3925</v>
      </c>
      <c r="L22" s="20">
        <v>5.826813734950491</v>
      </c>
      <c r="M22" s="56"/>
    </row>
    <row r="23" spans="3:12" ht="27" customHeight="1">
      <c r="C23" s="61"/>
      <c r="D23" s="62"/>
      <c r="E23" s="61"/>
      <c r="F23" s="62"/>
      <c r="G23" s="61"/>
      <c r="H23" s="62"/>
      <c r="I23" s="61"/>
      <c r="J23" s="62"/>
      <c r="K23" s="61"/>
      <c r="L23" s="8"/>
    </row>
    <row r="24" spans="1:12" ht="15" customHeight="1">
      <c r="A24" s="242" t="s">
        <v>2</v>
      </c>
      <c r="B24" s="243"/>
      <c r="C24" s="246" t="s">
        <v>50</v>
      </c>
      <c r="D24" s="247"/>
      <c r="E24" s="246" t="s">
        <v>51</v>
      </c>
      <c r="F24" s="247"/>
      <c r="G24" s="246" t="s">
        <v>52</v>
      </c>
      <c r="H24" s="247"/>
      <c r="I24" s="246" t="s">
        <v>53</v>
      </c>
      <c r="J24" s="247"/>
      <c r="K24" s="246" t="s">
        <v>54</v>
      </c>
      <c r="L24" s="247"/>
    </row>
    <row r="25" spans="1:12" ht="24">
      <c r="A25" s="244"/>
      <c r="B25" s="245"/>
      <c r="C25" s="24" t="s">
        <v>1</v>
      </c>
      <c r="D25" s="44" t="s">
        <v>37</v>
      </c>
      <c r="E25" s="24" t="s">
        <v>1</v>
      </c>
      <c r="F25" s="44" t="s">
        <v>37</v>
      </c>
      <c r="G25" s="24" t="s">
        <v>1</v>
      </c>
      <c r="H25" s="44" t="s">
        <v>37</v>
      </c>
      <c r="I25" s="24" t="s">
        <v>1</v>
      </c>
      <c r="J25" s="44" t="s">
        <v>37</v>
      </c>
      <c r="K25" s="24" t="s">
        <v>1</v>
      </c>
      <c r="L25" s="44" t="s">
        <v>37</v>
      </c>
    </row>
    <row r="26" spans="1:12" ht="15" customHeight="1" thickBot="1">
      <c r="A26" s="26" t="s">
        <v>3</v>
      </c>
      <c r="B26" s="15" t="s">
        <v>43</v>
      </c>
      <c r="C26" s="3">
        <v>57575</v>
      </c>
      <c r="D26" s="4">
        <v>100</v>
      </c>
      <c r="E26" s="3">
        <v>50523</v>
      </c>
      <c r="F26" s="4">
        <v>100</v>
      </c>
      <c r="G26" s="3">
        <v>43362</v>
      </c>
      <c r="H26" s="4">
        <v>100</v>
      </c>
      <c r="I26" s="3">
        <v>31158</v>
      </c>
      <c r="J26" s="4">
        <v>100</v>
      </c>
      <c r="K26" s="3">
        <v>29366</v>
      </c>
      <c r="L26" s="4">
        <v>100</v>
      </c>
    </row>
    <row r="27" spans="1:13" ht="15" customHeight="1" thickTop="1">
      <c r="A27" s="27" t="s">
        <v>21</v>
      </c>
      <c r="B27" s="18" t="s">
        <v>44</v>
      </c>
      <c r="C27" s="19">
        <v>269</v>
      </c>
      <c r="D27" s="20">
        <v>0.467216673903604</v>
      </c>
      <c r="E27" s="19">
        <v>669</v>
      </c>
      <c r="F27" s="20">
        <v>1.324149397304198</v>
      </c>
      <c r="G27" s="19">
        <v>567</v>
      </c>
      <c r="H27" s="20">
        <v>1.3075965130759652</v>
      </c>
      <c r="I27" s="19">
        <v>205</v>
      </c>
      <c r="J27" s="20">
        <v>0.6579369664291674</v>
      </c>
      <c r="K27" s="19">
        <v>209</v>
      </c>
      <c r="L27" s="20">
        <v>0.7117074167404481</v>
      </c>
      <c r="M27" s="56"/>
    </row>
    <row r="28" spans="1:13" ht="15" customHeight="1">
      <c r="A28" s="28" t="s">
        <v>22</v>
      </c>
      <c r="B28" s="29" t="s">
        <v>4</v>
      </c>
      <c r="C28" s="198" t="s">
        <v>154</v>
      </c>
      <c r="D28" s="198" t="s">
        <v>154</v>
      </c>
      <c r="E28" s="30">
        <v>69</v>
      </c>
      <c r="F28" s="20">
        <v>0.1365714625022267</v>
      </c>
      <c r="G28" s="30">
        <v>11</v>
      </c>
      <c r="H28" s="20">
        <v>0.025367833587011668</v>
      </c>
      <c r="I28" s="198" t="s">
        <v>154</v>
      </c>
      <c r="J28" s="198" t="s">
        <v>154</v>
      </c>
      <c r="K28" s="30">
        <v>30</v>
      </c>
      <c r="L28" s="20">
        <v>0.10215895934073417</v>
      </c>
      <c r="M28" s="56"/>
    </row>
    <row r="29" spans="1:13" ht="15" customHeight="1">
      <c r="A29" s="28" t="s">
        <v>23</v>
      </c>
      <c r="B29" s="29" t="s">
        <v>5</v>
      </c>
      <c r="C29" s="30">
        <v>3833</v>
      </c>
      <c r="D29" s="20">
        <v>6.657403386886669</v>
      </c>
      <c r="E29" s="30">
        <v>5441</v>
      </c>
      <c r="F29" s="20">
        <v>10.769352572095878</v>
      </c>
      <c r="G29" s="30">
        <v>3439</v>
      </c>
      <c r="H29" s="20">
        <v>7.93090724597574</v>
      </c>
      <c r="I29" s="30">
        <v>2200</v>
      </c>
      <c r="J29" s="20">
        <v>7.060786956800821</v>
      </c>
      <c r="K29" s="30">
        <v>3461</v>
      </c>
      <c r="L29" s="20">
        <v>11.785738609276034</v>
      </c>
      <c r="M29" s="56"/>
    </row>
    <row r="30" spans="1:13" ht="15" customHeight="1">
      <c r="A30" s="28" t="s">
        <v>24</v>
      </c>
      <c r="B30" s="29" t="s">
        <v>6</v>
      </c>
      <c r="C30" s="30">
        <v>17677</v>
      </c>
      <c r="D30" s="20">
        <v>30.702561875814155</v>
      </c>
      <c r="E30" s="30">
        <v>13034</v>
      </c>
      <c r="F30" s="20">
        <v>25.798151337014826</v>
      </c>
      <c r="G30" s="30">
        <v>13979</v>
      </c>
      <c r="H30" s="20">
        <v>32.23790415571238</v>
      </c>
      <c r="I30" s="30">
        <v>12450</v>
      </c>
      <c r="J30" s="20">
        <v>39.9576352782592</v>
      </c>
      <c r="K30" s="30">
        <v>8264</v>
      </c>
      <c r="L30" s="20">
        <v>28.141387999727574</v>
      </c>
      <c r="M30" s="56"/>
    </row>
    <row r="31" spans="1:13" ht="15" customHeight="1">
      <c r="A31" s="28" t="s">
        <v>25</v>
      </c>
      <c r="B31" s="29" t="s">
        <v>7</v>
      </c>
      <c r="C31" s="30">
        <v>113</v>
      </c>
      <c r="D31" s="20">
        <v>0.19626574033868868</v>
      </c>
      <c r="E31" s="30">
        <v>512</v>
      </c>
      <c r="F31" s="20">
        <v>1.0133998376976823</v>
      </c>
      <c r="G31" s="30">
        <v>124</v>
      </c>
      <c r="H31" s="20">
        <v>0.28596466952631333</v>
      </c>
      <c r="I31" s="30">
        <v>105</v>
      </c>
      <c r="J31" s="20">
        <v>0.33699210475640284</v>
      </c>
      <c r="K31" s="30">
        <v>228</v>
      </c>
      <c r="L31" s="20">
        <v>0.7764080909895799</v>
      </c>
      <c r="M31" s="56"/>
    </row>
    <row r="32" spans="1:13" ht="15" customHeight="1">
      <c r="A32" s="28" t="s">
        <v>26</v>
      </c>
      <c r="B32" s="29" t="s">
        <v>8</v>
      </c>
      <c r="C32" s="30">
        <v>102</v>
      </c>
      <c r="D32" s="20">
        <v>0.17716022579244461</v>
      </c>
      <c r="E32" s="30">
        <v>136</v>
      </c>
      <c r="F32" s="20">
        <v>0.26918433188844687</v>
      </c>
      <c r="G32" s="30">
        <v>116</v>
      </c>
      <c r="H32" s="20">
        <v>0.2675153360084867</v>
      </c>
      <c r="I32" s="30">
        <v>13</v>
      </c>
      <c r="J32" s="20">
        <v>0.041722832017459396</v>
      </c>
      <c r="K32" s="30">
        <v>220</v>
      </c>
      <c r="L32" s="20">
        <v>0.7491657018320507</v>
      </c>
      <c r="M32" s="56"/>
    </row>
    <row r="33" spans="1:13" ht="15" customHeight="1">
      <c r="A33" s="28" t="s">
        <v>27</v>
      </c>
      <c r="B33" s="29" t="s">
        <v>9</v>
      </c>
      <c r="C33" s="30">
        <v>4592</v>
      </c>
      <c r="D33" s="20">
        <v>7.975683890577508</v>
      </c>
      <c r="E33" s="30">
        <v>5102</v>
      </c>
      <c r="F33" s="20">
        <v>10.098371038932763</v>
      </c>
      <c r="G33" s="30">
        <v>2882</v>
      </c>
      <c r="H33" s="20">
        <v>6.646372399797057</v>
      </c>
      <c r="I33" s="30">
        <v>2753</v>
      </c>
      <c r="J33" s="20">
        <v>8.83561204185121</v>
      </c>
      <c r="K33" s="30">
        <v>2000</v>
      </c>
      <c r="L33" s="20">
        <v>6.8105972893822795</v>
      </c>
      <c r="M33" s="56"/>
    </row>
    <row r="34" spans="1:13" ht="15" customHeight="1">
      <c r="A34" s="31" t="s">
        <v>20</v>
      </c>
      <c r="B34" s="32" t="s">
        <v>10</v>
      </c>
      <c r="C34" s="11">
        <v>10944</v>
      </c>
      <c r="D34" s="20">
        <v>19.00825010855406</v>
      </c>
      <c r="E34" s="11">
        <v>7769</v>
      </c>
      <c r="F34" s="20">
        <v>15.377154959127527</v>
      </c>
      <c r="G34" s="11">
        <v>7913</v>
      </c>
      <c r="H34" s="20">
        <v>18.248697015820305</v>
      </c>
      <c r="I34" s="11">
        <v>4755</v>
      </c>
      <c r="J34" s="20">
        <v>15.260928172539959</v>
      </c>
      <c r="K34" s="11">
        <v>4694</v>
      </c>
      <c r="L34" s="20">
        <v>15.984471838180209</v>
      </c>
      <c r="M34" s="56"/>
    </row>
    <row r="35" spans="1:13" ht="15" customHeight="1">
      <c r="A35" s="28" t="s">
        <v>28</v>
      </c>
      <c r="B35" s="29" t="s">
        <v>11</v>
      </c>
      <c r="C35" s="30">
        <v>1002</v>
      </c>
      <c r="D35" s="20">
        <v>1.740338688666956</v>
      </c>
      <c r="E35" s="11">
        <v>604</v>
      </c>
      <c r="F35" s="20">
        <v>1.1954951210339844</v>
      </c>
      <c r="G35" s="11">
        <v>973</v>
      </c>
      <c r="H35" s="20">
        <v>2.243900189105669</v>
      </c>
      <c r="I35" s="11">
        <v>378</v>
      </c>
      <c r="J35" s="20">
        <v>1.2131715771230502</v>
      </c>
      <c r="K35" s="11">
        <v>605</v>
      </c>
      <c r="L35" s="20">
        <v>2.0602056800381394</v>
      </c>
      <c r="M35" s="56"/>
    </row>
    <row r="36" spans="1:13" ht="15" customHeight="1">
      <c r="A36" s="28" t="s">
        <v>29</v>
      </c>
      <c r="B36" s="29" t="s">
        <v>12</v>
      </c>
      <c r="C36" s="30">
        <v>925</v>
      </c>
      <c r="D36" s="20">
        <v>1.606600086843248</v>
      </c>
      <c r="E36" s="30">
        <v>971</v>
      </c>
      <c r="F36" s="20">
        <v>1.9218969578211904</v>
      </c>
      <c r="G36" s="30">
        <v>401</v>
      </c>
      <c r="H36" s="20">
        <v>0.9247728425810617</v>
      </c>
      <c r="I36" s="30">
        <v>241</v>
      </c>
      <c r="J36" s="20">
        <v>0.7734771166313628</v>
      </c>
      <c r="K36" s="30">
        <v>425</v>
      </c>
      <c r="L36" s="20">
        <v>1.4472519239937343</v>
      </c>
      <c r="M36" s="56"/>
    </row>
    <row r="37" spans="1:13" ht="15" customHeight="1">
      <c r="A37" s="28" t="s">
        <v>30</v>
      </c>
      <c r="B37" s="29" t="s">
        <v>13</v>
      </c>
      <c r="C37" s="30">
        <v>841</v>
      </c>
      <c r="D37" s="20">
        <v>1.4607034303082935</v>
      </c>
      <c r="E37" s="30">
        <v>1491</v>
      </c>
      <c r="F37" s="20">
        <v>2.951131167982899</v>
      </c>
      <c r="G37" s="30">
        <v>788</v>
      </c>
      <c r="H37" s="20">
        <v>1.8172593515059268</v>
      </c>
      <c r="I37" s="30">
        <v>566</v>
      </c>
      <c r="J37" s="20">
        <v>1.8165479170678476</v>
      </c>
      <c r="K37" s="30">
        <v>819</v>
      </c>
      <c r="L37" s="20">
        <v>2.788939590002043</v>
      </c>
      <c r="M37" s="56"/>
    </row>
    <row r="38" spans="1:13" ht="15" customHeight="1">
      <c r="A38" s="28" t="s">
        <v>31</v>
      </c>
      <c r="B38" s="29" t="s">
        <v>14</v>
      </c>
      <c r="C38" s="30">
        <v>4426</v>
      </c>
      <c r="D38" s="20">
        <v>7.6873643074250975</v>
      </c>
      <c r="E38" s="30">
        <v>4564</v>
      </c>
      <c r="F38" s="20">
        <v>9.033509490726995</v>
      </c>
      <c r="G38" s="30">
        <v>2467</v>
      </c>
      <c r="H38" s="20">
        <v>5.689313223559799</v>
      </c>
      <c r="I38" s="30">
        <v>1304</v>
      </c>
      <c r="J38" s="20">
        <v>4.185120996212851</v>
      </c>
      <c r="K38" s="30">
        <v>2132</v>
      </c>
      <c r="L38" s="20">
        <v>7.260096710481509</v>
      </c>
      <c r="M38" s="56"/>
    </row>
    <row r="39" spans="1:13" ht="15" customHeight="1">
      <c r="A39" s="28" t="s">
        <v>32</v>
      </c>
      <c r="B39" s="29" t="s">
        <v>15</v>
      </c>
      <c r="C39" s="30">
        <v>2405</v>
      </c>
      <c r="D39" s="20">
        <v>4.177160225792444</v>
      </c>
      <c r="E39" s="30">
        <v>1455</v>
      </c>
      <c r="F39" s="20">
        <v>2.8798764918947803</v>
      </c>
      <c r="G39" s="30">
        <v>1624</v>
      </c>
      <c r="H39" s="20">
        <v>3.7452147041188133</v>
      </c>
      <c r="I39" s="30">
        <v>1327</v>
      </c>
      <c r="J39" s="20">
        <v>4.258938314397587</v>
      </c>
      <c r="K39" s="30">
        <v>1257</v>
      </c>
      <c r="L39" s="20">
        <v>4.280460396376762</v>
      </c>
      <c r="M39" s="56"/>
    </row>
    <row r="40" spans="1:13" ht="15" customHeight="1">
      <c r="A40" s="28" t="s">
        <v>33</v>
      </c>
      <c r="B40" s="29" t="s">
        <v>16</v>
      </c>
      <c r="C40" s="30">
        <v>1181</v>
      </c>
      <c r="D40" s="20">
        <v>2.0512375162831087</v>
      </c>
      <c r="E40" s="30">
        <v>405</v>
      </c>
      <c r="F40" s="20">
        <v>0.8016151059913306</v>
      </c>
      <c r="G40" s="30">
        <v>637</v>
      </c>
      <c r="H40" s="20">
        <v>1.4690281813569486</v>
      </c>
      <c r="I40" s="30">
        <v>324</v>
      </c>
      <c r="J40" s="20">
        <v>1.0398613518197575</v>
      </c>
      <c r="K40" s="30">
        <v>636</v>
      </c>
      <c r="L40" s="20">
        <v>2.1657699380235647</v>
      </c>
      <c r="M40" s="56"/>
    </row>
    <row r="41" spans="1:13" ht="15" customHeight="1">
      <c r="A41" s="28" t="s">
        <v>34</v>
      </c>
      <c r="B41" s="29" t="s">
        <v>17</v>
      </c>
      <c r="C41" s="30">
        <v>5467</v>
      </c>
      <c r="D41" s="20">
        <v>9.495440729483283</v>
      </c>
      <c r="E41" s="30">
        <v>3674</v>
      </c>
      <c r="F41" s="20">
        <v>7.271935554104071</v>
      </c>
      <c r="G41" s="30">
        <v>4731</v>
      </c>
      <c r="H41" s="20">
        <v>10.910474609104746</v>
      </c>
      <c r="I41" s="30">
        <v>2653</v>
      </c>
      <c r="J41" s="20">
        <v>8.514667180178446</v>
      </c>
      <c r="K41" s="30">
        <v>3038</v>
      </c>
      <c r="L41" s="20">
        <v>10.345297282571682</v>
      </c>
      <c r="M41" s="56"/>
    </row>
    <row r="42" spans="1:13" ht="15" customHeight="1">
      <c r="A42" s="28" t="s">
        <v>35</v>
      </c>
      <c r="B42" s="29" t="s">
        <v>18</v>
      </c>
      <c r="C42" s="30">
        <v>492</v>
      </c>
      <c r="D42" s="20">
        <v>0.8545375597047329</v>
      </c>
      <c r="E42" s="30">
        <v>276</v>
      </c>
      <c r="F42" s="20">
        <v>0.5462858500089068</v>
      </c>
      <c r="G42" s="30">
        <v>624</v>
      </c>
      <c r="H42" s="20">
        <v>1.4390480143904802</v>
      </c>
      <c r="I42" s="30">
        <v>195</v>
      </c>
      <c r="J42" s="20">
        <v>0.625842480261891</v>
      </c>
      <c r="K42" s="30">
        <v>262</v>
      </c>
      <c r="L42" s="20">
        <v>0.8921882449090784</v>
      </c>
      <c r="M42" s="56"/>
    </row>
    <row r="43" spans="1:13" ht="15" customHeight="1">
      <c r="A43" s="28" t="s">
        <v>36</v>
      </c>
      <c r="B43" s="29" t="s">
        <v>19</v>
      </c>
      <c r="C43" s="30">
        <v>3306</v>
      </c>
      <c r="D43" s="20">
        <v>5.742075553625706</v>
      </c>
      <c r="E43" s="30">
        <v>4351</v>
      </c>
      <c r="F43" s="20">
        <v>8.611919323872295</v>
      </c>
      <c r="G43" s="30">
        <v>2086</v>
      </c>
      <c r="H43" s="20">
        <v>4.810663714773304</v>
      </c>
      <c r="I43" s="30">
        <v>1689</v>
      </c>
      <c r="J43" s="20">
        <v>5.420758713652994</v>
      </c>
      <c r="K43" s="30">
        <v>1086</v>
      </c>
      <c r="L43" s="20">
        <v>3.698154328134577</v>
      </c>
      <c r="M43" s="56"/>
    </row>
    <row r="44" spans="3:12" ht="12">
      <c r="C44" s="22"/>
      <c r="D44" s="8"/>
      <c r="E44" s="22"/>
      <c r="F44" s="8"/>
      <c r="G44" s="22"/>
      <c r="H44" s="8"/>
      <c r="I44" s="22"/>
      <c r="J44" s="8"/>
      <c r="K44" s="22"/>
      <c r="L44" s="8"/>
    </row>
    <row r="45" spans="3:12" ht="12">
      <c r="C45" s="22"/>
      <c r="D45" s="8"/>
      <c r="E45" s="22"/>
      <c r="F45" s="8"/>
      <c r="G45" s="22"/>
      <c r="H45" s="8"/>
      <c r="I45" s="22"/>
      <c r="J45" s="8"/>
      <c r="K45" s="22"/>
      <c r="L45" s="8"/>
    </row>
  </sheetData>
  <sheetProtection/>
  <mergeCells count="12">
    <mergeCell ref="K3:L3"/>
    <mergeCell ref="A24:B25"/>
    <mergeCell ref="C24:D24"/>
    <mergeCell ref="E24:F24"/>
    <mergeCell ref="G24:H24"/>
    <mergeCell ref="I24:J24"/>
    <mergeCell ref="K24:L24"/>
    <mergeCell ref="A3:B4"/>
    <mergeCell ref="C3:D3"/>
    <mergeCell ref="E3:F3"/>
    <mergeCell ref="G3:H3"/>
    <mergeCell ref="I3:J3"/>
  </mergeCells>
  <printOptions/>
  <pageMargins left="1.12"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H23030147</dc:creator>
  <cp:keywords/>
  <dc:description/>
  <cp:lastModifiedBy>Administrator</cp:lastModifiedBy>
  <cp:lastPrinted>2019-02-07T08:35:44Z</cp:lastPrinted>
  <dcterms:created xsi:type="dcterms:W3CDTF">2013-09-05T05:59:11Z</dcterms:created>
  <dcterms:modified xsi:type="dcterms:W3CDTF">2019-02-12T06:01:02Z</dcterms:modified>
  <cp:category/>
  <cp:version/>
  <cp:contentType/>
  <cp:contentStatus/>
</cp:coreProperties>
</file>