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INDEX" sheetId="1" r:id="rId1"/>
    <sheet name="第1表" sheetId="2" r:id="rId2"/>
    <sheet name="第2表" sheetId="3" r:id="rId3"/>
    <sheet name="第3表－1" sheetId="43" r:id="rId4"/>
    <sheet name="第3表－2" sheetId="41" r:id="rId5"/>
    <sheet name="第3表－3" sheetId="5" r:id="rId6"/>
    <sheet name="第3表－4" sheetId="42" r:id="rId7"/>
    <sheet name="第4表－1" sheetId="6" r:id="rId8"/>
    <sheet name="第4表－2" sheetId="44" r:id="rId9"/>
    <sheet name="第4表－3" sheetId="7" r:id="rId10"/>
    <sheet name="第4表－4" sheetId="45" r:id="rId11"/>
    <sheet name="第5表－1" sheetId="8" r:id="rId12"/>
    <sheet name="第5表－2" sheetId="46" r:id="rId13"/>
    <sheet name="第5表－3" sheetId="47" r:id="rId14"/>
    <sheet name="第5表－4" sheetId="9" r:id="rId15"/>
    <sheet name="第5表－5" sheetId="48" r:id="rId16"/>
    <sheet name="第6表（1～3人の計）" sheetId="10" r:id="rId17"/>
    <sheet name="第6表（4人以上の計）" sheetId="11" r:id="rId18"/>
    <sheet name="第6表（4～9人の計）" sheetId="12" r:id="rId19"/>
    <sheet name="第6表（10～19人の計）" sheetId="13" r:id="rId20"/>
    <sheet name="第6表（20～29人の計）" sheetId="14" r:id="rId21"/>
    <sheet name="第6表（30～49人の計）" sheetId="15" r:id="rId22"/>
    <sheet name="第6表（50～99人の計）" sheetId="16" r:id="rId23"/>
    <sheet name="第6表（100～199人の計）" sheetId="17" r:id="rId24"/>
    <sheet name="第6表（200～299人の計）" sheetId="18" r:id="rId25"/>
    <sheet name="第6表（300人以上の計）" sheetId="19" r:id="rId26"/>
    <sheet name="第7表" sheetId="20" r:id="rId27"/>
    <sheet name="第8表（県計）" sheetId="21" r:id="rId28"/>
    <sheet name="第8表（県北地域）" sheetId="22" r:id="rId29"/>
    <sheet name="第8表（県央地域）" sheetId="23" r:id="rId30"/>
    <sheet name="第8表（鹿行地域）" sheetId="24" r:id="rId31"/>
    <sheet name="第8表（県南地域）" sheetId="25" r:id="rId32"/>
    <sheet name="第8表（県西地域）" sheetId="26" r:id="rId33"/>
    <sheet name="第9表（201水戸市・202日立市）" sheetId="49" r:id="rId34"/>
    <sheet name="第9表（203土浦市・204古河市）" sheetId="50" r:id="rId35"/>
    <sheet name="第9表（205石岡市・207結城市）" sheetId="51" r:id="rId36"/>
    <sheet name="第9表（208龍ケ崎市・210下妻市）" sheetId="52" r:id="rId37"/>
    <sheet name="第9表（211常総市・212常陸太田市）" sheetId="53" r:id="rId38"/>
    <sheet name="第9表（214高萩市・215北茨城市）" sheetId="54" r:id="rId39"/>
    <sheet name="第9表（216笠間市・217取手市）" sheetId="55" r:id="rId40"/>
    <sheet name="第9表（219牛久市・220つくば市）" sheetId="56" r:id="rId41"/>
    <sheet name="第9表（221ひたちなか市・222鹿嶋市）" sheetId="57" r:id="rId42"/>
    <sheet name="第9表（223潮来市・224守谷市）" sheetId="58" r:id="rId43"/>
    <sheet name="第9表（225常陸大宮市・226那珂市）" sheetId="59" r:id="rId44"/>
    <sheet name="第9表（227筑西市・228坂東市）" sheetId="60" r:id="rId45"/>
    <sheet name="第9表（229稲敷市・230かすみがうら市）" sheetId="61" r:id="rId46"/>
    <sheet name="第9表（231桜川市・232神栖市）" sheetId="62" r:id="rId47"/>
    <sheet name="第9表（233行方市・234鉾田市）" sheetId="63" r:id="rId48"/>
    <sheet name="第9表（235つくばみらい市・236小美玉市）" sheetId="64" r:id="rId49"/>
    <sheet name="第9表（302茨城町・309大洗町）" sheetId="65" r:id="rId50"/>
    <sheet name="第9表（310城里町・341東海村）" sheetId="66" r:id="rId51"/>
    <sheet name="第9表（364大子町・442美浦村）" sheetId="67" r:id="rId52"/>
    <sheet name="第9表（443阿見町・447河内町）" sheetId="68" r:id="rId53"/>
    <sheet name="第9表（521八千代町・542五霞町）" sheetId="69" r:id="rId54"/>
    <sheet name="第9表（546境町・564利根町）" sheetId="70" r:id="rId55"/>
    <sheet name="第10表-1" sheetId="27" r:id="rId56"/>
    <sheet name="第10表-2" sheetId="28" r:id="rId57"/>
    <sheet name="第11表" sheetId="29" r:id="rId58"/>
    <sheet name="第12表" sheetId="30" r:id="rId59"/>
    <sheet name="第13表" sheetId="32" r:id="rId60"/>
    <sheet name="第14表" sheetId="33" r:id="rId61"/>
    <sheet name="第15表" sheetId="34" r:id="rId62"/>
    <sheet name="第16表" sheetId="35" r:id="rId63"/>
    <sheet name="第17表" sheetId="36" r:id="rId64"/>
    <sheet name="第18表" sheetId="37" r:id="rId65"/>
    <sheet name="第19表(1)製造品出荷額" sheetId="38" r:id="rId66"/>
    <sheet name="第19表(2)加工賃収入額" sheetId="39" r:id="rId67"/>
    <sheet name="第19表(3)その他収入額" sheetId="40" r:id="rId68"/>
  </sheets>
  <definedNames>
    <definedName name="_xlnm._FilterDatabase" localSheetId="61" hidden="1">第15表!$A$4:$F$16</definedName>
    <definedName name="_xlnm._FilterDatabase" localSheetId="66" hidden="1">'第19表(2)加工賃収入額'!#REF!</definedName>
    <definedName name="_xlnm._FilterDatabase" localSheetId="67" hidden="1">'第19表(3)その他収入額'!$A$7:$C$23</definedName>
    <definedName name="_xlnm._FilterDatabase" localSheetId="26" hidden="1">第7表!$A$6:$T$502</definedName>
    <definedName name="_xlnm._FilterDatabase" localSheetId="33" hidden="1">'第9表（201水戸市・202日立市）'!$A$6:$Y$56</definedName>
    <definedName name="_xlnm._FilterDatabase" localSheetId="34" hidden="1">'第9表（203土浦市・204古河市）'!$A$6:$M$56</definedName>
    <definedName name="_xlnm._FilterDatabase" localSheetId="35" hidden="1">'第9表（205石岡市・207結城市）'!$A$6:$M$56</definedName>
    <definedName name="_xlnm._FilterDatabase" localSheetId="36" hidden="1">'第9表（208龍ケ崎市・210下妻市）'!$A$6:$M$56</definedName>
    <definedName name="_xlnm._FilterDatabase" localSheetId="37" hidden="1">'第9表（211常総市・212常陸太田市）'!$A$6:$M$56</definedName>
    <definedName name="_xlnm._FilterDatabase" localSheetId="38" hidden="1">'第9表（214高萩市・215北茨城市）'!$A$6:$M$56</definedName>
    <definedName name="_xlnm._FilterDatabase" localSheetId="39" hidden="1">'第9表（216笠間市・217取手市）'!$A$6:$M$56</definedName>
    <definedName name="_xlnm._FilterDatabase" localSheetId="40" hidden="1">'第9表（219牛久市・220つくば市）'!$A$6:$L$56</definedName>
    <definedName name="_xlnm._FilterDatabase" localSheetId="41" hidden="1">'第9表（221ひたちなか市・222鹿嶋市）'!$A$6:$L$56</definedName>
    <definedName name="_xlnm._FilterDatabase" localSheetId="42" hidden="1">'第9表（223潮来市・224守谷市）'!$A$6:$L$56</definedName>
    <definedName name="_xlnm._FilterDatabase" localSheetId="43" hidden="1">'第9表（225常陸大宮市・226那珂市）'!$A$6:$L$56</definedName>
    <definedName name="_xlnm._FilterDatabase" localSheetId="44" hidden="1">'第9表（227筑西市・228坂東市）'!$A$6:$L$56</definedName>
    <definedName name="_xlnm._FilterDatabase" localSheetId="45" hidden="1">'第9表（229稲敷市・230かすみがうら市）'!$A$6:$L$56</definedName>
    <definedName name="_xlnm._FilterDatabase" localSheetId="46" hidden="1">'第9表（231桜川市・232神栖市）'!$A$6:$L$56</definedName>
    <definedName name="_xlnm._FilterDatabase" localSheetId="47" hidden="1">'第9表（233行方市・234鉾田市）'!$A$6:$L$56</definedName>
    <definedName name="_xlnm._FilterDatabase" localSheetId="48" hidden="1">'第9表（235つくばみらい市・236小美玉市）'!$A$6:$L$56</definedName>
    <definedName name="_xlnm._FilterDatabase" localSheetId="49" hidden="1">'第9表（302茨城町・309大洗町）'!$A$6:$L$56</definedName>
    <definedName name="_xlnm._FilterDatabase" localSheetId="50" hidden="1">'第9表（310城里町・341東海村）'!$A$6:$L$56</definedName>
    <definedName name="_xlnm._FilterDatabase" localSheetId="51" hidden="1">'第9表（364大子町・442美浦村）'!$A$6:$L$56</definedName>
    <definedName name="_xlnm._FilterDatabase" localSheetId="52" hidden="1">'第9表（443阿見町・447河内町）'!$A$6:$L$56</definedName>
    <definedName name="_xlnm._FilterDatabase" localSheetId="53" hidden="1">'第9表（521八千代町・542五霞町）'!$A$6:$L$56</definedName>
    <definedName name="_xlnm._FilterDatabase" localSheetId="54" hidden="1">'第9表（546境町・564利根町）'!$A$6:$L$56</definedName>
    <definedName name="_xlnm.Print_Area" localSheetId="55">'第10表-1'!$A$2:$I$70</definedName>
    <definedName name="_xlnm.Print_Area" localSheetId="56">'第10表-2'!$A$2:$I$69</definedName>
    <definedName name="_xlnm.Print_Area" localSheetId="57">第11表!$A$2:$T$36</definedName>
    <definedName name="_xlnm.Print_Area" localSheetId="58">第12表!$A$2:$P$38</definedName>
    <definedName name="_xlnm.Print_Area" localSheetId="59">第13表!$A$2:$S$37</definedName>
    <definedName name="_xlnm.Print_Area" localSheetId="60">第14表!$A$2:$H$37</definedName>
    <definedName name="_xlnm.Print_Area" localSheetId="61">第15表!$A$2:$F$55</definedName>
    <definedName name="_xlnm.Print_Area" localSheetId="62">第16表!$A$2:$N$37</definedName>
    <definedName name="_xlnm.Print_Area" localSheetId="63">第17表!$A$2:$L$57</definedName>
    <definedName name="_xlnm.Print_Area" localSheetId="64">第18表!$A$2:$H$36</definedName>
    <definedName name="_xlnm.Print_Area" localSheetId="65">'第19表(1)製造品出荷額'!$A$2:$E$1102</definedName>
    <definedName name="_xlnm.Print_Area" localSheetId="66">'第19表(2)加工賃収入額'!$A$2:$E$415</definedName>
    <definedName name="_xlnm.Print_Area" localSheetId="67">'第19表(3)その他収入額'!$A$2:$E$25</definedName>
    <definedName name="_xlnm.Print_Area" localSheetId="1">第1表!$A$2:$L$55</definedName>
    <definedName name="_xlnm.Print_Area" localSheetId="2">第2表!$A$2:$S$20</definedName>
    <definedName name="_xlnm.Print_Area" localSheetId="3">'第3表－1'!$A$2:$J$34</definedName>
    <definedName name="_xlnm.Print_Area" localSheetId="4">'第3表－2'!$A$2:$J$31</definedName>
    <definedName name="_xlnm.Print_Area" localSheetId="5">'第3表－3'!$A$2:$J$32</definedName>
    <definedName name="_xlnm.Print_Area" localSheetId="6">'第3表－4'!$A$2:$J$32</definedName>
    <definedName name="_xlnm.Print_Area" localSheetId="7">'第4表－1'!$A$2:$H$20</definedName>
    <definedName name="_xlnm.Print_Area" localSheetId="8">'第4表－2'!$A$2:$H$20</definedName>
    <definedName name="_xlnm.Print_Area" localSheetId="9">'第4表－3'!$A$2:$H$21</definedName>
    <definedName name="_xlnm.Print_Area" localSheetId="10">'第4表－4'!$A$2:$H$21</definedName>
    <definedName name="_xlnm.Print_Area" localSheetId="11">'第5表－1'!$A$2:$H$12</definedName>
    <definedName name="_xlnm.Print_Area" localSheetId="12">'第5表－2'!$A$2:$H$12</definedName>
    <definedName name="_xlnm.Print_Area" localSheetId="13">'第5表－3'!$A$2:$H$13</definedName>
    <definedName name="_xlnm.Print_Area" localSheetId="14">'第5表－4'!$A$2:$H$14</definedName>
    <definedName name="_xlnm.Print_Area" localSheetId="15">'第5表－5'!$A$2:$H$14</definedName>
    <definedName name="_xlnm.Print_Area" localSheetId="16">'第6表（1～3人の計）'!$A$2:$O$34</definedName>
    <definedName name="_xlnm.Print_Area" localSheetId="19">'第6表（10～19人の計）'!$A$2:$O$34</definedName>
    <definedName name="_xlnm.Print_Area" localSheetId="23">'第6表（100～199人の計）'!$A$2:$O$34</definedName>
    <definedName name="_xlnm.Print_Area" localSheetId="20">'第6表（20～29人の計）'!$A$2:$O$34</definedName>
    <definedName name="_xlnm.Print_Area" localSheetId="24">'第6表（200～299人の計）'!$A$2:$O$34</definedName>
    <definedName name="_xlnm.Print_Area" localSheetId="21">'第6表（30～49人の計）'!$A$2:$O$34</definedName>
    <definedName name="_xlnm.Print_Area" localSheetId="25">'第6表（300人以上の計）'!$A$2:$O$34</definedName>
    <definedName name="_xlnm.Print_Area" localSheetId="18">'第6表（4～9人の計）'!$A$2:$O$34</definedName>
    <definedName name="_xlnm.Print_Area" localSheetId="17">'第6表（4人以上の計）'!$A$2:$Q$34</definedName>
    <definedName name="_xlnm.Print_Area" localSheetId="22">'第6表（50～99人の計）'!$A$2:$O$34</definedName>
    <definedName name="_xlnm.Print_Area" localSheetId="26">第7表!$A$2:$S$502</definedName>
    <definedName name="_xlnm.Print_Area" localSheetId="27">'第8表（県計）'!$A$2:$Q$34</definedName>
    <definedName name="_xlnm.Print_Area" localSheetId="28">'第8表（県北地域）'!$A$2:$Q$34</definedName>
    <definedName name="_xlnm.Print_Area" localSheetId="33">'第9表（201水戸市・202日立市）'!$A$2:$S$56</definedName>
    <definedName name="_xlnm.Print_Area" localSheetId="34">'第9表（203土浦市・204古河市）'!$A$2:$S$56</definedName>
    <definedName name="_xlnm.Print_Area" localSheetId="35">'第9表（205石岡市・207結城市）'!$A$2:$S$56</definedName>
    <definedName name="_xlnm.Print_Area" localSheetId="36">'第9表（208龍ケ崎市・210下妻市）'!$A$2:$S$56</definedName>
    <definedName name="_xlnm.Print_Area" localSheetId="37">'第9表（211常総市・212常陸太田市）'!$A$2:$S$56</definedName>
    <definedName name="_xlnm.Print_Area" localSheetId="38">'第9表（214高萩市・215北茨城市）'!$A$2:$S$56</definedName>
    <definedName name="_xlnm.Print_Area" localSheetId="39">'第9表（216笠間市・217取手市）'!$A$2:$S$56</definedName>
    <definedName name="_xlnm.Print_Area" localSheetId="40">'第9表（219牛久市・220つくば市）'!$A$2:$S$56</definedName>
    <definedName name="_xlnm.Print_Area" localSheetId="41">'第9表（221ひたちなか市・222鹿嶋市）'!$A$2:$S$56</definedName>
    <definedName name="_xlnm.Print_Area" localSheetId="42">'第9表（223潮来市・224守谷市）'!$A$2:$S$56</definedName>
    <definedName name="_xlnm.Print_Area" localSheetId="43">'第9表（225常陸大宮市・226那珂市）'!$A$2:$S$56</definedName>
    <definedName name="_xlnm.Print_Area" localSheetId="44">'第9表（227筑西市・228坂東市）'!$A$2:$S$56</definedName>
    <definedName name="_xlnm.Print_Area" localSheetId="45">'第9表（229稲敷市・230かすみがうら市）'!$A$2:$S$56</definedName>
    <definedName name="_xlnm.Print_Area" localSheetId="46">'第9表（231桜川市・232神栖市）'!$A$2:$S$56</definedName>
    <definedName name="_xlnm.Print_Area" localSheetId="47">'第9表（233行方市・234鉾田市）'!$A$2:$S$56</definedName>
    <definedName name="_xlnm.Print_Area" localSheetId="48">'第9表（235つくばみらい市・236小美玉市）'!$A$2:$S$56</definedName>
    <definedName name="_xlnm.Print_Area" localSheetId="49">'第9表（302茨城町・309大洗町）'!$A$2:$S$56</definedName>
    <definedName name="_xlnm.Print_Area" localSheetId="50">'第9表（310城里町・341東海村）'!$A$2:$S$56</definedName>
    <definedName name="_xlnm.Print_Area" localSheetId="51">'第9表（364大子町・442美浦村）'!$A$2:$S$56</definedName>
    <definedName name="_xlnm.Print_Area" localSheetId="52">'第9表（443阿見町・447河内町）'!$A$2:$S$56</definedName>
    <definedName name="_xlnm.Print_Area" localSheetId="53">'第9表（521八千代町・542五霞町）'!$A$2:$S$56</definedName>
    <definedName name="_xlnm.Print_Area" localSheetId="54">'第9表（546境町・564利根町）'!$A$2:$S$56</definedName>
    <definedName name="_xlnm.Print_Titles" localSheetId="0">INDEX!$2:$2</definedName>
    <definedName name="_xlnm.Print_Titles" localSheetId="61">第15表!$2:$5</definedName>
    <definedName name="_xlnm.Print_Titles" localSheetId="63">第17表!$2:$7</definedName>
    <definedName name="_xlnm.Print_Titles" localSheetId="65">'第19表(1)製造品出荷額'!$2:$5</definedName>
    <definedName name="_xlnm.Print_Titles" localSheetId="66">'第19表(2)加工賃収入額'!$2:$5</definedName>
    <definedName name="_xlnm.Print_Titles" localSheetId="26">第7表!$2:$6</definedName>
    <definedName name="Z_D72116E8_1A71_4019_A0A4_15EDFDC56177_.wvu.FilterData" localSheetId="33" hidden="1">'第9表（201水戸市・202日立市）'!$A$6:$M$56</definedName>
    <definedName name="Z_D72116E8_1A71_4019_A0A4_15EDFDC56177_.wvu.FilterData" localSheetId="34" hidden="1">'第9表（203土浦市・204古河市）'!$A$6:$M$56</definedName>
    <definedName name="Z_D72116E8_1A71_4019_A0A4_15EDFDC56177_.wvu.FilterData" localSheetId="35" hidden="1">'第9表（205石岡市・207結城市）'!$A$6:$M$56</definedName>
    <definedName name="Z_D72116E8_1A71_4019_A0A4_15EDFDC56177_.wvu.FilterData" localSheetId="36" hidden="1">'第9表（208龍ケ崎市・210下妻市）'!$A$6:$M$56</definedName>
    <definedName name="Z_D72116E8_1A71_4019_A0A4_15EDFDC56177_.wvu.FilterData" localSheetId="37" hidden="1">'第9表（211常総市・212常陸太田市）'!$A$6:$M$56</definedName>
    <definedName name="Z_D72116E8_1A71_4019_A0A4_15EDFDC56177_.wvu.FilterData" localSheetId="38" hidden="1">'第9表（214高萩市・215北茨城市）'!$A$6:$M$56</definedName>
    <definedName name="Z_D72116E8_1A71_4019_A0A4_15EDFDC56177_.wvu.FilterData" localSheetId="39" hidden="1">'第9表（216笠間市・217取手市）'!$A$6:$M$56</definedName>
    <definedName name="Z_D72116E8_1A71_4019_A0A4_15EDFDC56177_.wvu.FilterData" localSheetId="40" hidden="1">'第9表（219牛久市・220つくば市）'!$A$6:$L$56</definedName>
    <definedName name="Z_D72116E8_1A71_4019_A0A4_15EDFDC56177_.wvu.FilterData" localSheetId="41" hidden="1">'第9表（221ひたちなか市・222鹿嶋市）'!$A$6:$L$56</definedName>
    <definedName name="Z_D72116E8_1A71_4019_A0A4_15EDFDC56177_.wvu.FilterData" localSheetId="42" hidden="1">'第9表（223潮来市・224守谷市）'!$A$6:$L$56</definedName>
    <definedName name="Z_D72116E8_1A71_4019_A0A4_15EDFDC56177_.wvu.FilterData" localSheetId="43" hidden="1">'第9表（225常陸大宮市・226那珂市）'!$A$6:$L$56</definedName>
    <definedName name="Z_D72116E8_1A71_4019_A0A4_15EDFDC56177_.wvu.FilterData" localSheetId="44" hidden="1">'第9表（227筑西市・228坂東市）'!$A$6:$L$56</definedName>
    <definedName name="Z_D72116E8_1A71_4019_A0A4_15EDFDC56177_.wvu.FilterData" localSheetId="45" hidden="1">'第9表（229稲敷市・230かすみがうら市）'!$A$6:$L$56</definedName>
    <definedName name="Z_D72116E8_1A71_4019_A0A4_15EDFDC56177_.wvu.FilterData" localSheetId="46" hidden="1">'第9表（231桜川市・232神栖市）'!$A$6:$L$56</definedName>
    <definedName name="Z_D72116E8_1A71_4019_A0A4_15EDFDC56177_.wvu.FilterData" localSheetId="47" hidden="1">'第9表（233行方市・234鉾田市）'!$A$6:$L$56</definedName>
    <definedName name="Z_D72116E8_1A71_4019_A0A4_15EDFDC56177_.wvu.FilterData" localSheetId="48" hidden="1">'第9表（235つくばみらい市・236小美玉市）'!$A$6:$L$56</definedName>
    <definedName name="Z_D72116E8_1A71_4019_A0A4_15EDFDC56177_.wvu.FilterData" localSheetId="49" hidden="1">'第9表（302茨城町・309大洗町）'!$A$6:$L$56</definedName>
    <definedName name="Z_D72116E8_1A71_4019_A0A4_15EDFDC56177_.wvu.FilterData" localSheetId="50" hidden="1">'第9表（310城里町・341東海村）'!$A$6:$L$56</definedName>
    <definedName name="Z_D72116E8_1A71_4019_A0A4_15EDFDC56177_.wvu.FilterData" localSheetId="51" hidden="1">'第9表（364大子町・442美浦村）'!$A$6:$L$56</definedName>
    <definedName name="Z_D72116E8_1A71_4019_A0A4_15EDFDC56177_.wvu.FilterData" localSheetId="52" hidden="1">'第9表（443阿見町・447河内町）'!$A$6:$L$56</definedName>
    <definedName name="Z_D72116E8_1A71_4019_A0A4_15EDFDC56177_.wvu.FilterData" localSheetId="53" hidden="1">'第9表（521八千代町・542五霞町）'!$A$6:$L$56</definedName>
    <definedName name="Z_D72116E8_1A71_4019_A0A4_15EDFDC56177_.wvu.FilterData" localSheetId="54" hidden="1">'第9表（546境町・564利根町）'!$A$6:$L$56</definedName>
    <definedName name="Z_D72116E8_1A71_4019_A0A4_15EDFDC56177_.wvu.PrintArea" localSheetId="36" hidden="1">'第9表（208龍ケ崎市・210下妻市）'!$A$2:$S$56</definedName>
    <definedName name="Z_D72116E8_1A71_4019_A0A4_15EDFDC56177_.wvu.PrintArea" localSheetId="39" hidden="1">'第9表（216笠間市・217取手市）'!$A$2:$S$56</definedName>
    <definedName name="Z_D72116E8_1A71_4019_A0A4_15EDFDC56177_.wvu.PrintArea" localSheetId="40" hidden="1">'第9表（219牛久市・220つくば市）'!$A$2:$S$56</definedName>
    <definedName name="Z_D72116E8_1A71_4019_A0A4_15EDFDC56177_.wvu.PrintArea" localSheetId="41" hidden="1">'第9表（221ひたちなか市・222鹿嶋市）'!$A$2:$S$56</definedName>
    <definedName name="Z_D72116E8_1A71_4019_A0A4_15EDFDC56177_.wvu.PrintArea" localSheetId="42" hidden="1">'第9表（223潮来市・224守谷市）'!$A$2:$S$56</definedName>
    <definedName name="Z_D72116E8_1A71_4019_A0A4_15EDFDC56177_.wvu.PrintArea" localSheetId="43" hidden="1">'第9表（225常陸大宮市・226那珂市）'!$A$2:$S$56</definedName>
    <definedName name="Z_D72116E8_1A71_4019_A0A4_15EDFDC56177_.wvu.PrintArea" localSheetId="44" hidden="1">'第9表（227筑西市・228坂東市）'!$A$2:$S$56</definedName>
    <definedName name="Z_D72116E8_1A71_4019_A0A4_15EDFDC56177_.wvu.PrintArea" localSheetId="45" hidden="1">'第9表（229稲敷市・230かすみがうら市）'!$A$2:$S$56</definedName>
    <definedName name="Z_D72116E8_1A71_4019_A0A4_15EDFDC56177_.wvu.PrintArea" localSheetId="46" hidden="1">'第9表（231桜川市・232神栖市）'!$A$2:$S$56</definedName>
    <definedName name="Z_D72116E8_1A71_4019_A0A4_15EDFDC56177_.wvu.PrintArea" localSheetId="47" hidden="1">'第9表（233行方市・234鉾田市）'!$A$2:$S$56</definedName>
    <definedName name="Z_D72116E8_1A71_4019_A0A4_15EDFDC56177_.wvu.PrintArea" localSheetId="48" hidden="1">'第9表（235つくばみらい市・236小美玉市）'!$A$2:$S$56</definedName>
    <definedName name="Z_D72116E8_1A71_4019_A0A4_15EDFDC56177_.wvu.PrintArea" localSheetId="49" hidden="1">'第9表（302茨城町・309大洗町）'!$A$2:$S$56</definedName>
    <definedName name="Z_D72116E8_1A71_4019_A0A4_15EDFDC56177_.wvu.PrintArea" localSheetId="50" hidden="1">'第9表（310城里町・341東海村）'!$A$2:$S$56</definedName>
    <definedName name="Z_D72116E8_1A71_4019_A0A4_15EDFDC56177_.wvu.PrintArea" localSheetId="51" hidden="1">'第9表（364大子町・442美浦村）'!$A$2:$S$56</definedName>
    <definedName name="Z_D72116E8_1A71_4019_A0A4_15EDFDC56177_.wvu.PrintArea" localSheetId="52" hidden="1">'第9表（443阿見町・447河内町）'!$A$2:$S$56</definedName>
    <definedName name="Z_D72116E8_1A71_4019_A0A4_15EDFDC56177_.wvu.PrintArea" localSheetId="53" hidden="1">'第9表（521八千代町・542五霞町）'!$A$2:$S$56</definedName>
    <definedName name="Z_D72116E8_1A71_4019_A0A4_15EDFDC56177_.wvu.PrintArea" localSheetId="54" hidden="1">'第9表（546境町・564利根町）'!$A$2:$S$56</definedName>
  </definedNames>
  <calcPr calcId="152511" calcMode="manual"/>
</workbook>
</file>

<file path=xl/calcChain.xml><?xml version="1.0" encoding="utf-8"?>
<calcChain xmlns="http://schemas.openxmlformats.org/spreadsheetml/2006/main">
  <c r="H20" i="45" l="1"/>
  <c r="G20" i="45"/>
  <c r="H19" i="45"/>
  <c r="G19" i="45"/>
  <c r="H18" i="45"/>
  <c r="G18" i="45"/>
  <c r="F17" i="45"/>
  <c r="H17" i="45" s="1"/>
  <c r="H16" i="45"/>
  <c r="G16" i="45"/>
  <c r="H15" i="45"/>
  <c r="G15" i="45"/>
  <c r="H14" i="45"/>
  <c r="G14" i="45"/>
  <c r="H13" i="45"/>
  <c r="G13" i="45"/>
  <c r="F12" i="45"/>
  <c r="G12" i="45" s="1"/>
  <c r="H11" i="45"/>
  <c r="G11" i="45"/>
  <c r="H10" i="45"/>
  <c r="G10" i="45"/>
  <c r="H9" i="45"/>
  <c r="G9" i="45"/>
  <c r="G8" i="45"/>
  <c r="F8" i="45"/>
  <c r="H8" i="45" s="1"/>
  <c r="H7" i="45"/>
  <c r="G7" i="45"/>
  <c r="H20" i="44"/>
  <c r="G20" i="44"/>
  <c r="H19" i="44"/>
  <c r="G19" i="44"/>
  <c r="H18" i="44"/>
  <c r="G18" i="44"/>
  <c r="F17" i="44"/>
  <c r="H17" i="44" s="1"/>
  <c r="H16" i="44"/>
  <c r="G16" i="44"/>
  <c r="H15" i="44"/>
  <c r="G15" i="44"/>
  <c r="H14" i="44"/>
  <c r="G14" i="44"/>
  <c r="H13" i="44"/>
  <c r="G13" i="44"/>
  <c r="F12" i="44"/>
  <c r="G12" i="44" s="1"/>
  <c r="H11" i="44"/>
  <c r="G11" i="44"/>
  <c r="H10" i="44"/>
  <c r="G10" i="44"/>
  <c r="H9" i="44"/>
  <c r="G9" i="44"/>
  <c r="G8" i="44"/>
  <c r="F8" i="44"/>
  <c r="H8" i="44" s="1"/>
  <c r="H7" i="44"/>
  <c r="G7" i="44"/>
  <c r="J31" i="43"/>
  <c r="I31" i="43"/>
  <c r="J30" i="43"/>
  <c r="I30" i="43"/>
  <c r="J29" i="43"/>
  <c r="I29" i="43"/>
  <c r="J28" i="43"/>
  <c r="I28" i="43"/>
  <c r="J27" i="43"/>
  <c r="I27" i="43"/>
  <c r="J26" i="43"/>
  <c r="I26" i="43"/>
  <c r="J25" i="43"/>
  <c r="I25" i="43"/>
  <c r="J24" i="43"/>
  <c r="I24" i="43"/>
  <c r="J23" i="43"/>
  <c r="I23" i="43"/>
  <c r="J22" i="43"/>
  <c r="I22" i="43"/>
  <c r="J21" i="43"/>
  <c r="I21" i="43"/>
  <c r="J20" i="43"/>
  <c r="I20" i="43"/>
  <c r="J19" i="43"/>
  <c r="I19" i="43"/>
  <c r="J18" i="43"/>
  <c r="I18" i="43"/>
  <c r="J17" i="43"/>
  <c r="I17" i="43"/>
  <c r="J16" i="43"/>
  <c r="I16" i="43"/>
  <c r="J15" i="43"/>
  <c r="I15" i="43"/>
  <c r="J14" i="43"/>
  <c r="I14" i="43"/>
  <c r="J13" i="43"/>
  <c r="I13" i="43"/>
  <c r="J12" i="43"/>
  <c r="I12" i="43"/>
  <c r="J11" i="43"/>
  <c r="I11" i="43"/>
  <c r="J10" i="43"/>
  <c r="I10" i="43"/>
  <c r="J9" i="43"/>
  <c r="I9" i="43"/>
  <c r="J8" i="43"/>
  <c r="I8" i="43"/>
  <c r="J7" i="43"/>
  <c r="I7" i="43"/>
  <c r="J31" i="42"/>
  <c r="I31" i="42"/>
  <c r="J30" i="42"/>
  <c r="I30" i="42"/>
  <c r="J29" i="42"/>
  <c r="I29" i="42"/>
  <c r="J28" i="42"/>
  <c r="I28" i="42"/>
  <c r="J27" i="42"/>
  <c r="I27" i="42"/>
  <c r="J26" i="42"/>
  <c r="I26" i="42"/>
  <c r="J25" i="42"/>
  <c r="I25" i="42"/>
  <c r="J24" i="42"/>
  <c r="I24" i="42"/>
  <c r="J23" i="42"/>
  <c r="I23" i="42"/>
  <c r="J22" i="42"/>
  <c r="I22" i="42"/>
  <c r="J21" i="42"/>
  <c r="I21" i="42"/>
  <c r="J20" i="42"/>
  <c r="I20" i="42"/>
  <c r="J19" i="42"/>
  <c r="I19" i="42"/>
  <c r="J18" i="42"/>
  <c r="I18" i="42"/>
  <c r="J17" i="42"/>
  <c r="I17" i="42"/>
  <c r="J16" i="42"/>
  <c r="I16" i="42"/>
  <c r="J15" i="42"/>
  <c r="I15" i="42"/>
  <c r="J14" i="42"/>
  <c r="I14" i="42"/>
  <c r="J13" i="42"/>
  <c r="I13" i="42"/>
  <c r="J12" i="42"/>
  <c r="I12" i="42"/>
  <c r="J11" i="42"/>
  <c r="I11" i="42"/>
  <c r="J10" i="42"/>
  <c r="I10" i="42"/>
  <c r="J9" i="42"/>
  <c r="I9" i="42"/>
  <c r="J8" i="42"/>
  <c r="I8" i="42"/>
  <c r="J7" i="42"/>
  <c r="I7" i="42"/>
  <c r="J31" i="41"/>
  <c r="I31" i="41"/>
  <c r="J30" i="41"/>
  <c r="I30" i="41"/>
  <c r="J29" i="41"/>
  <c r="I29" i="41"/>
  <c r="J28" i="41"/>
  <c r="I28" i="41"/>
  <c r="J27" i="41"/>
  <c r="I27" i="41"/>
  <c r="J26" i="41"/>
  <c r="I26" i="41"/>
  <c r="J25" i="41"/>
  <c r="I25" i="41"/>
  <c r="J24" i="41"/>
  <c r="I24" i="41"/>
  <c r="J23" i="41"/>
  <c r="I23" i="41"/>
  <c r="J22" i="41"/>
  <c r="I22" i="41"/>
  <c r="J21" i="41"/>
  <c r="I21" i="41"/>
  <c r="J20" i="41"/>
  <c r="I20" i="41"/>
  <c r="J19" i="41"/>
  <c r="I19" i="41"/>
  <c r="J18" i="41"/>
  <c r="I18" i="41"/>
  <c r="J17" i="41"/>
  <c r="I17" i="41"/>
  <c r="J16" i="41"/>
  <c r="I16" i="41"/>
  <c r="J15" i="41"/>
  <c r="I15" i="41"/>
  <c r="J14" i="41"/>
  <c r="I14" i="41"/>
  <c r="J13" i="41"/>
  <c r="I13" i="41"/>
  <c r="J12" i="41"/>
  <c r="I12" i="41"/>
  <c r="J11" i="41"/>
  <c r="I11" i="41"/>
  <c r="J10" i="41"/>
  <c r="I10" i="41"/>
  <c r="J9" i="41"/>
  <c r="I9" i="41"/>
  <c r="J8" i="41"/>
  <c r="I8" i="41"/>
  <c r="J7" i="41"/>
  <c r="I7" i="41"/>
  <c r="H20" i="7"/>
  <c r="G20" i="7"/>
  <c r="H19" i="7"/>
  <c r="G19" i="7"/>
  <c r="H18" i="7"/>
  <c r="G18" i="7"/>
  <c r="F17" i="7"/>
  <c r="G17" i="7" s="1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G8" i="7"/>
  <c r="F8" i="7"/>
  <c r="H8" i="7" s="1"/>
  <c r="H7" i="7"/>
  <c r="G7" i="7"/>
  <c r="H20" i="6"/>
  <c r="G20" i="6"/>
  <c r="H19" i="6"/>
  <c r="G19" i="6"/>
  <c r="H18" i="6"/>
  <c r="G18" i="6"/>
  <c r="F17" i="6"/>
  <c r="H17" i="6" s="1"/>
  <c r="H16" i="6"/>
  <c r="G16" i="6"/>
  <c r="H15" i="6"/>
  <c r="G15" i="6"/>
  <c r="H14" i="6"/>
  <c r="G14" i="6"/>
  <c r="H13" i="6"/>
  <c r="G13" i="6"/>
  <c r="F12" i="6"/>
  <c r="G12" i="6" s="1"/>
  <c r="H11" i="6"/>
  <c r="G11" i="6"/>
  <c r="H10" i="6"/>
  <c r="G10" i="6"/>
  <c r="H9" i="6"/>
  <c r="G9" i="6"/>
  <c r="G8" i="6"/>
  <c r="F8" i="6"/>
  <c r="H8" i="6" s="1"/>
  <c r="H7" i="6"/>
  <c r="G7" i="6"/>
  <c r="G17" i="45" l="1"/>
  <c r="G17" i="44"/>
  <c r="G17" i="6"/>
  <c r="H12" i="45"/>
  <c r="H12" i="44"/>
  <c r="H12" i="6"/>
  <c r="H17" i="7"/>
  <c r="J31" i="5" l="1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S19" i="3" l="1"/>
  <c r="R19" i="3"/>
  <c r="O19" i="3"/>
  <c r="N19" i="3"/>
  <c r="K19" i="3"/>
  <c r="J19" i="3"/>
  <c r="G19" i="3"/>
  <c r="F19" i="3"/>
</calcChain>
</file>

<file path=xl/sharedStrings.xml><?xml version="1.0" encoding="utf-8"?>
<sst xmlns="http://schemas.openxmlformats.org/spreadsheetml/2006/main" count="24501" uniqueCount="4841">
  <si>
    <t>見出し</t>
    <rPh sb="0" eb="2">
      <t>ミダ</t>
    </rPh>
    <phoneticPr fontId="4"/>
  </si>
  <si>
    <t>第1表</t>
    <rPh sb="0" eb="1">
      <t>ダイ</t>
    </rPh>
    <rPh sb="2" eb="3">
      <t>ヒョウ</t>
    </rPh>
    <phoneticPr fontId="4"/>
  </si>
  <si>
    <t>第2表</t>
    <rPh sb="0" eb="1">
      <t>ダイ</t>
    </rPh>
    <rPh sb="2" eb="3">
      <t>ヒョウ</t>
    </rPh>
    <phoneticPr fontId="4"/>
  </si>
  <si>
    <t>第7表</t>
    <rPh sb="0" eb="1">
      <t>ダイ</t>
    </rPh>
    <rPh sb="2" eb="3">
      <t>ヒョウ</t>
    </rPh>
    <phoneticPr fontId="4"/>
  </si>
  <si>
    <t>第11表</t>
    <rPh sb="0" eb="1">
      <t>ダイ</t>
    </rPh>
    <rPh sb="3" eb="4">
      <t>ヒョウ</t>
    </rPh>
    <phoneticPr fontId="4"/>
  </si>
  <si>
    <t>第12表</t>
    <rPh sb="0" eb="1">
      <t>ダイ</t>
    </rPh>
    <rPh sb="3" eb="4">
      <t>ヒョウ</t>
    </rPh>
    <phoneticPr fontId="4"/>
  </si>
  <si>
    <t>第13表</t>
    <rPh sb="0" eb="1">
      <t>ダイ</t>
    </rPh>
    <rPh sb="3" eb="4">
      <t>ヒョウ</t>
    </rPh>
    <phoneticPr fontId="4"/>
  </si>
  <si>
    <t>第14表</t>
    <rPh sb="0" eb="1">
      <t>ダイ</t>
    </rPh>
    <rPh sb="3" eb="4">
      <t>ヒョウ</t>
    </rPh>
    <phoneticPr fontId="4"/>
  </si>
  <si>
    <t>第15表</t>
    <rPh sb="0" eb="1">
      <t>ダイ</t>
    </rPh>
    <rPh sb="3" eb="4">
      <t>ヒョウ</t>
    </rPh>
    <phoneticPr fontId="4"/>
  </si>
  <si>
    <t>第16表</t>
    <rPh sb="0" eb="1">
      <t>ダイ</t>
    </rPh>
    <rPh sb="3" eb="4">
      <t>ヒョウ</t>
    </rPh>
    <phoneticPr fontId="4"/>
  </si>
  <si>
    <t>第17表</t>
    <rPh sb="0" eb="1">
      <t>ダイ</t>
    </rPh>
    <rPh sb="3" eb="4">
      <t>ヒョウ</t>
    </rPh>
    <phoneticPr fontId="4"/>
  </si>
  <si>
    <t>第18表</t>
    <rPh sb="0" eb="1">
      <t>ダイ</t>
    </rPh>
    <rPh sb="3" eb="4">
      <t>ヒョウ</t>
    </rPh>
    <phoneticPr fontId="4"/>
  </si>
  <si>
    <t>内容</t>
    <rPh sb="0" eb="2">
      <t>ナイヨウ</t>
    </rPh>
    <phoneticPr fontId="4"/>
  </si>
  <si>
    <t>年次別事業所数，従業者数，製造品出荷額等，付加価値額</t>
    <phoneticPr fontId="4"/>
  </si>
  <si>
    <t>年次別，重･軽工業別事業所数，従業者数，製造品出荷額等，付加価値額</t>
    <phoneticPr fontId="4"/>
  </si>
  <si>
    <t>第4－1表</t>
    <rPh sb="0" eb="1">
      <t>ダイ</t>
    </rPh>
    <rPh sb="4" eb="5">
      <t>ヒョウ</t>
    </rPh>
    <phoneticPr fontId="4"/>
  </si>
  <si>
    <t>第4－2表</t>
    <rPh sb="0" eb="1">
      <t>ダイ</t>
    </rPh>
    <rPh sb="4" eb="5">
      <t>ヒョウ</t>
    </rPh>
    <phoneticPr fontId="4"/>
  </si>
  <si>
    <t>第4－3表</t>
    <rPh sb="0" eb="1">
      <t>ダイ</t>
    </rPh>
    <rPh sb="4" eb="5">
      <t>ヒョウ</t>
    </rPh>
    <phoneticPr fontId="4"/>
  </si>
  <si>
    <t>第4－4表</t>
    <rPh sb="0" eb="1">
      <t>ダイ</t>
    </rPh>
    <rPh sb="4" eb="5">
      <t>ヒョウ</t>
    </rPh>
    <phoneticPr fontId="4"/>
  </si>
  <si>
    <t>第5－1表</t>
    <rPh sb="0" eb="1">
      <t>ダイ</t>
    </rPh>
    <rPh sb="4" eb="5">
      <t>ヒョウ</t>
    </rPh>
    <phoneticPr fontId="4"/>
  </si>
  <si>
    <t>第5－2表</t>
    <rPh sb="0" eb="1">
      <t>ダイ</t>
    </rPh>
    <rPh sb="4" eb="5">
      <t>ヒョウ</t>
    </rPh>
    <phoneticPr fontId="4"/>
  </si>
  <si>
    <t>第5－3表</t>
    <rPh sb="0" eb="1">
      <t>ダイ</t>
    </rPh>
    <rPh sb="4" eb="5">
      <t>ヒョウ</t>
    </rPh>
    <phoneticPr fontId="4"/>
  </si>
  <si>
    <t>第5－4表</t>
    <rPh sb="0" eb="1">
      <t>ダイ</t>
    </rPh>
    <rPh sb="4" eb="5">
      <t>ヒョウ</t>
    </rPh>
    <phoneticPr fontId="4"/>
  </si>
  <si>
    <t>第5－5表</t>
    <rPh sb="0" eb="1">
      <t>ダイ</t>
    </rPh>
    <rPh sb="4" eb="5">
      <t>ヒョウ</t>
    </rPh>
    <phoneticPr fontId="4"/>
  </si>
  <si>
    <t>第3－1表</t>
    <rPh sb="0" eb="1">
      <t>ダイ</t>
    </rPh>
    <rPh sb="4" eb="5">
      <t>ヒョウ</t>
    </rPh>
    <phoneticPr fontId="4"/>
  </si>
  <si>
    <t>第3－2表</t>
    <rPh sb="0" eb="1">
      <t>ダイ</t>
    </rPh>
    <rPh sb="4" eb="5">
      <t>ヒョウ</t>
    </rPh>
    <phoneticPr fontId="4"/>
  </si>
  <si>
    <t>第3－3表</t>
    <rPh sb="0" eb="1">
      <t>ダイ</t>
    </rPh>
    <rPh sb="4" eb="5">
      <t>ヒョウ</t>
    </rPh>
    <phoneticPr fontId="4"/>
  </si>
  <si>
    <t>第3－4表</t>
    <rPh sb="0" eb="1">
      <t>ダイ</t>
    </rPh>
    <rPh sb="4" eb="5">
      <t>ヒョウ</t>
    </rPh>
    <phoneticPr fontId="4"/>
  </si>
  <si>
    <t>（県計）地域別，産業中分類別事業所数，従業者数，現金給与総額，原材料使用額等，在庫額，製造品出荷額等，生産額，付加価値額，有形固定資産投資総額（従業者４人以上の事業所）</t>
    <rPh sb="1" eb="2">
      <t>ケン</t>
    </rPh>
    <rPh sb="2" eb="3">
      <t>ケイ</t>
    </rPh>
    <phoneticPr fontId="4"/>
  </si>
  <si>
    <t>（水戸市・日立市）市町村別，産業中分類別事業所数，従業者数，現金給与総額，原材料使用額等，製造品出荷額等，付加価値額</t>
    <rPh sb="1" eb="3">
      <t>ミト</t>
    </rPh>
    <rPh sb="3" eb="4">
      <t>シ</t>
    </rPh>
    <rPh sb="5" eb="8">
      <t>ヒタチシ</t>
    </rPh>
    <phoneticPr fontId="4"/>
  </si>
  <si>
    <t>第10－1表</t>
    <rPh sb="0" eb="1">
      <t>ダイ</t>
    </rPh>
    <rPh sb="5" eb="6">
      <t>ヒョウ</t>
    </rPh>
    <phoneticPr fontId="4"/>
  </si>
  <si>
    <t>第10－2表</t>
    <rPh sb="0" eb="1">
      <t>ダイ</t>
    </rPh>
    <rPh sb="5" eb="6">
      <t>ヒョウ</t>
    </rPh>
    <phoneticPr fontId="4"/>
  </si>
  <si>
    <t>市町村別主要項目表　(従業者４人以上の事業所)</t>
    <phoneticPr fontId="4"/>
  </si>
  <si>
    <t>市町村別主要項目表　(従業者1～3人の事業所)</t>
    <phoneticPr fontId="4"/>
  </si>
  <si>
    <t>産業中分類別事業所数，従業者数，常用労働者年間延人数，現金給与総額，原材料使用額等，製造品出荷額等，生産額，付加価値額（従業者30人以上の事業所）</t>
    <phoneticPr fontId="4"/>
  </si>
  <si>
    <t>産業中分類別年初及び年末在庫額（従業者30人以上の事業所）</t>
    <phoneticPr fontId="4"/>
  </si>
  <si>
    <t>産業中分類別有形固定資産額（従業者30人以上の事業所)</t>
    <phoneticPr fontId="4"/>
  </si>
  <si>
    <t>産業中分類別事業所敷地面積（従業者30人以上の事業所）</t>
    <phoneticPr fontId="4"/>
  </si>
  <si>
    <t>地域別，市町村別事業所敷地面積（従業者30人以上の事業所）</t>
    <phoneticPr fontId="4"/>
  </si>
  <si>
    <t>産業中分類別水源別用水量(従業者30人以上の事業所)</t>
    <phoneticPr fontId="4"/>
  </si>
  <si>
    <t>地域別，市町村別水源別用水量(従業者30人以上の事業所)</t>
    <phoneticPr fontId="4"/>
  </si>
  <si>
    <t>産業中分類別リース契約額，支払額（従業者30人以上の事業所）</t>
    <phoneticPr fontId="4"/>
  </si>
  <si>
    <t>第19表（１）</t>
    <rPh sb="0" eb="1">
      <t>ダイ</t>
    </rPh>
    <rPh sb="3" eb="4">
      <t>ヒョウ</t>
    </rPh>
    <phoneticPr fontId="4"/>
  </si>
  <si>
    <t>第19表（２）</t>
    <rPh sb="0" eb="1">
      <t>ダイ</t>
    </rPh>
    <rPh sb="3" eb="4">
      <t>ヒョウ</t>
    </rPh>
    <phoneticPr fontId="4"/>
  </si>
  <si>
    <t>第19表（３）</t>
    <rPh sb="0" eb="1">
      <t>ダイ</t>
    </rPh>
    <rPh sb="3" eb="4">
      <t>ヒョウ</t>
    </rPh>
    <phoneticPr fontId="4"/>
  </si>
  <si>
    <t>製造品出荷額</t>
    <rPh sb="0" eb="6">
      <t>セイゾウヒンシュッカガク</t>
    </rPh>
    <phoneticPr fontId="4"/>
  </si>
  <si>
    <t>加工賃収入額</t>
    <rPh sb="0" eb="5">
      <t>カコウチンシュウニュウ</t>
    </rPh>
    <rPh sb="5" eb="6">
      <t>ガク</t>
    </rPh>
    <phoneticPr fontId="4"/>
  </si>
  <si>
    <t>その他の収入額</t>
    <rPh sb="2" eb="3">
      <t>タ</t>
    </rPh>
    <rPh sb="4" eb="6">
      <t>シュウニュウ</t>
    </rPh>
    <rPh sb="6" eb="7">
      <t>ガク</t>
    </rPh>
    <phoneticPr fontId="4"/>
  </si>
  <si>
    <t>産業中分類別，年次別事業所数（従業者4人以上の事業所）</t>
    <rPh sb="5" eb="6">
      <t>ベツ</t>
    </rPh>
    <rPh sb="7" eb="9">
      <t>ネンジ</t>
    </rPh>
    <rPh sb="9" eb="10">
      <t>ベツ</t>
    </rPh>
    <rPh sb="23" eb="26">
      <t>ジギョウショ</t>
    </rPh>
    <phoneticPr fontId="2"/>
  </si>
  <si>
    <t>産業中分類別，年次別従業者数（従業者4人以上の事業所）</t>
    <rPh sb="5" eb="6">
      <t>ベツ</t>
    </rPh>
    <rPh sb="23" eb="26">
      <t>ジギョウショ</t>
    </rPh>
    <phoneticPr fontId="2"/>
  </si>
  <si>
    <t>産業中分類別，年次別製造品出荷額等（従業者4人以上の事業所）</t>
    <rPh sb="5" eb="6">
      <t>ベツ</t>
    </rPh>
    <rPh sb="26" eb="29">
      <t>ジギョウショ</t>
    </rPh>
    <phoneticPr fontId="2"/>
  </si>
  <si>
    <t>産業中分類別，年次別付加価値額（従業者4人以上の事業所）</t>
    <rPh sb="5" eb="6">
      <t>ベツ</t>
    </rPh>
    <rPh sb="24" eb="27">
      <t>ジギョウショ</t>
    </rPh>
    <phoneticPr fontId="2"/>
  </si>
  <si>
    <t>地域別，年次別事業所数（従業者4人以上の事業所）</t>
    <rPh sb="20" eb="23">
      <t>ジギョウショ</t>
    </rPh>
    <phoneticPr fontId="2"/>
  </si>
  <si>
    <t>地域別，年次別従業者数（従業者4人以上の事業所）</t>
    <rPh sb="20" eb="23">
      <t>ジギョウショ</t>
    </rPh>
    <phoneticPr fontId="2"/>
  </si>
  <si>
    <t>地域別，年次別製造品出荷額等（従業者4人以上の事業所）</t>
    <rPh sb="13" eb="14">
      <t>トウ</t>
    </rPh>
    <rPh sb="23" eb="26">
      <t>ジギョウショ</t>
    </rPh>
    <phoneticPr fontId="3"/>
  </si>
  <si>
    <t>地域別，年次別付加価値額（従業者4人以上の事業所）</t>
    <rPh sb="21" eb="24">
      <t>ジギョウショ</t>
    </rPh>
    <phoneticPr fontId="2"/>
  </si>
  <si>
    <t>地域別，年次別有形固定資産投資総額（従業者4人以上の事業所）</t>
    <rPh sb="7" eb="9">
      <t>ユウケイ</t>
    </rPh>
    <rPh sb="9" eb="11">
      <t>コテイ</t>
    </rPh>
    <rPh sb="11" eb="13">
      <t>シサン</t>
    </rPh>
    <rPh sb="13" eb="15">
      <t>トウシ</t>
    </rPh>
    <rPh sb="15" eb="17">
      <t>ソウガク</t>
    </rPh>
    <rPh sb="26" eb="29">
      <t>ジギョウショ</t>
    </rPh>
    <phoneticPr fontId="2"/>
  </si>
  <si>
    <r>
      <t>従業者規模別，年次別事業所数</t>
    </r>
    <r>
      <rPr>
        <sz val="11"/>
        <rFont val="ＭＳ Ｐゴシック"/>
        <family val="3"/>
        <charset val="128"/>
        <scheme val="minor"/>
      </rPr>
      <t>（従業者4人以上の事業所）</t>
    </r>
    <rPh sb="5" eb="6">
      <t>ベツ</t>
    </rPh>
    <rPh sb="23" eb="26">
      <t>ジギョウショ</t>
    </rPh>
    <phoneticPr fontId="3"/>
  </si>
  <si>
    <r>
      <t>従業者規模別，年次別従業者数</t>
    </r>
    <r>
      <rPr>
        <sz val="11"/>
        <rFont val="ＭＳ Ｐゴシック"/>
        <family val="3"/>
        <charset val="128"/>
        <scheme val="minor"/>
      </rPr>
      <t>（従業者4人以上の事業所）</t>
    </r>
    <rPh sb="5" eb="6">
      <t>ベツ</t>
    </rPh>
    <rPh sb="23" eb="26">
      <t>ジギョウショ</t>
    </rPh>
    <phoneticPr fontId="3"/>
  </si>
  <si>
    <r>
      <t>従業者規模別，年次別製造品出荷額等</t>
    </r>
    <r>
      <rPr>
        <sz val="11"/>
        <rFont val="ＭＳ Ｐゴシック"/>
        <family val="3"/>
        <charset val="128"/>
        <scheme val="minor"/>
      </rPr>
      <t>（従業者4人以上の事業所）</t>
    </r>
    <rPh sb="5" eb="6">
      <t>ベツ</t>
    </rPh>
    <rPh sb="26" eb="29">
      <t>ジギョウショ</t>
    </rPh>
    <phoneticPr fontId="3"/>
  </si>
  <si>
    <r>
      <t>従業者規模別，年次別付加価値額</t>
    </r>
    <r>
      <rPr>
        <sz val="11"/>
        <rFont val="ＭＳ Ｐゴシック"/>
        <family val="3"/>
        <charset val="128"/>
        <scheme val="minor"/>
      </rPr>
      <t>（従業者4人以上の事業所）</t>
    </r>
    <rPh sb="5" eb="6">
      <t>ベツ</t>
    </rPh>
    <rPh sb="24" eb="27">
      <t>ジギョウショ</t>
    </rPh>
    <phoneticPr fontId="3"/>
  </si>
  <si>
    <t>（1～3人の計）　産業中分類別，従業者規模別事業所数，従業者数，現金給与総額，原材料使用額等，在庫額，製造品出荷額等，生産額，付加価値額，有形固定資産投資総額</t>
    <rPh sb="4" eb="5">
      <t>ニン</t>
    </rPh>
    <rPh sb="6" eb="7">
      <t>ケイ</t>
    </rPh>
    <phoneticPr fontId="4"/>
  </si>
  <si>
    <t>産業細分類別事業所数，従業者数，現金給与総額，原材料使用額等，製造品出荷額等，付加価値額</t>
    <phoneticPr fontId="4"/>
  </si>
  <si>
    <t>第1表  年次別事業所数，従業者数，製造品出荷額等，付加価値額</t>
    <rPh sb="26" eb="28">
      <t>フカ</t>
    </rPh>
    <rPh sb="28" eb="31">
      <t>カチガク</t>
    </rPh>
    <phoneticPr fontId="11"/>
  </si>
  <si>
    <t xml:space="preserve">   (従業者４人以上の事業所)</t>
  </si>
  <si>
    <t>事業所数</t>
    <phoneticPr fontId="11"/>
  </si>
  <si>
    <t>従業者数</t>
    <phoneticPr fontId="11"/>
  </si>
  <si>
    <t>製   造   品</t>
    <phoneticPr fontId="11"/>
  </si>
  <si>
    <t>付加価値額</t>
    <phoneticPr fontId="13"/>
  </si>
  <si>
    <t>年    次</t>
    <phoneticPr fontId="11"/>
  </si>
  <si>
    <t>対前年比</t>
    <phoneticPr fontId="11"/>
  </si>
  <si>
    <t>対前年比</t>
    <phoneticPr fontId="11"/>
  </si>
  <si>
    <t>出 荷 額 等</t>
    <phoneticPr fontId="11"/>
  </si>
  <si>
    <t>対前年比</t>
    <phoneticPr fontId="11"/>
  </si>
  <si>
    <t>（従業者29人以下は粗付加価値額）</t>
  </si>
  <si>
    <t>対前年比</t>
    <phoneticPr fontId="11"/>
  </si>
  <si>
    <t>(％)</t>
    <phoneticPr fontId="11"/>
  </si>
  <si>
    <t>(人)</t>
    <phoneticPr fontId="11"/>
  </si>
  <si>
    <t>(百万円)</t>
    <phoneticPr fontId="11"/>
  </si>
  <si>
    <t>昭和</t>
    <rPh sb="0" eb="2">
      <t>ショウワ</t>
    </rPh>
    <phoneticPr fontId="11"/>
  </si>
  <si>
    <t>年</t>
  </si>
  <si>
    <t>平成</t>
    <phoneticPr fontId="11"/>
  </si>
  <si>
    <t>元</t>
    <phoneticPr fontId="11"/>
  </si>
  <si>
    <t>　　　　　－</t>
    <phoneticPr fontId="11"/>
  </si>
  <si>
    <t>　　　　　－</t>
  </si>
  <si>
    <t>年</t>
    <phoneticPr fontId="11"/>
  </si>
  <si>
    <t>年</t>
    <phoneticPr fontId="11"/>
  </si>
  <si>
    <t>※１　平成19年調査において，事業所の捕そくを行ったため，事業所数及び従業者数の前年比</t>
    <rPh sb="42" eb="43">
      <t>ヒ</t>
    </rPh>
    <phoneticPr fontId="11"/>
  </si>
  <si>
    <t>　 ２　平成19年調査において，調査項目を変更したことにより，製造品出荷額等及び付加価値額は</t>
    <rPh sb="38" eb="39">
      <t>オヨ</t>
    </rPh>
    <rPh sb="40" eb="42">
      <t>フカ</t>
    </rPh>
    <rPh sb="42" eb="44">
      <t>カチ</t>
    </rPh>
    <rPh sb="44" eb="45">
      <t>ガク</t>
    </rPh>
    <phoneticPr fontId="1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</si>
  <si>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前年の数値とは接続しない。</t>
    </r>
    <phoneticPr fontId="11"/>
  </si>
  <si>
    <t xml:space="preserve">　 ３　平成２７年調査において，事業所数，従業者数には【０１】個人経営調査票で把握した事業所を含む。
</t>
    <rPh sb="2" eb="4">
      <t>ヘイセイ</t>
    </rPh>
    <phoneticPr fontId="11"/>
  </si>
  <si>
    <t>　 ４　出典：経済産業省「工業統計調査」産業編</t>
    <rPh sb="4" eb="6">
      <t>シュッテン</t>
    </rPh>
    <rPh sb="7" eb="9">
      <t>ケイザイ</t>
    </rPh>
    <rPh sb="9" eb="12">
      <t>サンギョウショウ</t>
    </rPh>
    <rPh sb="13" eb="15">
      <t>コウギョウ</t>
    </rPh>
    <rPh sb="15" eb="17">
      <t>トウケイ</t>
    </rPh>
    <rPh sb="17" eb="19">
      <t>チョウサ</t>
    </rPh>
    <rPh sb="20" eb="22">
      <t>サンギョウ</t>
    </rPh>
    <rPh sb="22" eb="23">
      <t>ヘン</t>
    </rPh>
    <phoneticPr fontId="11"/>
  </si>
  <si>
    <t>第2表  年次別，重･軽工業別事業所数，従業者数，製造品出荷額等，付加価値額</t>
    <rPh sb="5" eb="7">
      <t>ネンジ</t>
    </rPh>
    <rPh sb="7" eb="8">
      <t>ベツ</t>
    </rPh>
    <phoneticPr fontId="11"/>
  </si>
  <si>
    <t>(従業者４人以上の事業所)</t>
    <rPh sb="9" eb="12">
      <t>ジギョウショ</t>
    </rPh>
    <phoneticPr fontId="11"/>
  </si>
  <si>
    <t>区分</t>
    <phoneticPr fontId="11"/>
  </si>
  <si>
    <t>事     業     所     数</t>
    <phoneticPr fontId="11"/>
  </si>
  <si>
    <t>従    業    者    数</t>
    <phoneticPr fontId="11"/>
  </si>
  <si>
    <t>製造品出荷額等</t>
    <phoneticPr fontId="11"/>
  </si>
  <si>
    <t>付加価値額</t>
    <phoneticPr fontId="11"/>
  </si>
  <si>
    <t>(人)</t>
    <phoneticPr fontId="11"/>
  </si>
  <si>
    <t>(百万円)</t>
    <phoneticPr fontId="11"/>
  </si>
  <si>
    <t>重化学工業</t>
    <phoneticPr fontId="11"/>
  </si>
  <si>
    <t>軽  工  業</t>
    <phoneticPr fontId="11"/>
  </si>
  <si>
    <t>構成比(％)</t>
    <phoneticPr fontId="11"/>
  </si>
  <si>
    <t xml:space="preserve">   構成比(％)</t>
  </si>
  <si>
    <t>年次</t>
    <phoneticPr fontId="11"/>
  </si>
  <si>
    <t>重</t>
    <phoneticPr fontId="11"/>
  </si>
  <si>
    <t>軽</t>
    <phoneticPr fontId="11"/>
  </si>
  <si>
    <t>重</t>
    <phoneticPr fontId="11"/>
  </si>
  <si>
    <t>軽</t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</si>
  <si>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</si>
  <si>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</si>
  <si>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※　製造品出荷額等，付加価値額については，【01】個人経営調査票で把握した事業所は含まない。</t>
    <phoneticPr fontId="11"/>
  </si>
  <si>
    <r>
      <t>第3表－1  産業中分類別，年次別事業所数</t>
    </r>
    <r>
      <rPr>
        <sz val="11"/>
        <color theme="1"/>
        <rFont val="ＭＳ Ｐゴシック"/>
        <family val="2"/>
        <scheme val="minor"/>
      </rPr>
      <t>（従業者4人以上の事業所）</t>
    </r>
    <rPh sb="12" eb="13">
      <t>ベツ</t>
    </rPh>
    <rPh sb="14" eb="16">
      <t>ネンジ</t>
    </rPh>
    <rPh sb="16" eb="17">
      <t>ベツ</t>
    </rPh>
    <rPh sb="30" eb="33">
      <t>ジギョウショ</t>
    </rPh>
    <phoneticPr fontId="13"/>
  </si>
  <si>
    <r>
      <t>平成23年</t>
    </r>
    <r>
      <rPr>
        <sz val="11"/>
        <color theme="1"/>
        <rFont val="ＭＳ Ｐゴシック"/>
        <family val="2"/>
        <scheme val="minor"/>
      </rPr>
      <t/>
    </r>
    <rPh sb="0" eb="2">
      <t>ヘイセイ</t>
    </rPh>
    <rPh sb="4" eb="5">
      <t>ネン</t>
    </rPh>
    <phoneticPr fontId="13"/>
  </si>
  <si>
    <t>平成24年</t>
    <rPh sb="0" eb="2">
      <t>ヘイセイ</t>
    </rPh>
    <rPh sb="4" eb="5">
      <t>ネン</t>
    </rPh>
    <phoneticPr fontId="11"/>
  </si>
  <si>
    <t>平成25年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</si>
  <si>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</si>
  <si>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平成27年</t>
    <rPh sb="0" eb="2">
      <t>ヘイセイ</t>
    </rPh>
    <rPh sb="4" eb="5">
      <t>ネン</t>
    </rPh>
    <phoneticPr fontId="11"/>
  </si>
  <si>
    <t>構成比
(％)</t>
    <phoneticPr fontId="13"/>
  </si>
  <si>
    <t>対前年比
(％)</t>
    <phoneticPr fontId="13"/>
  </si>
  <si>
    <t xml:space="preserve">  県         計</t>
  </si>
  <si>
    <t>09</t>
    <phoneticPr fontId="13"/>
  </si>
  <si>
    <t>食料品　　　　</t>
  </si>
  <si>
    <t>10</t>
    <phoneticPr fontId="13"/>
  </si>
  <si>
    <t>飲料・たばこ・飼料</t>
  </si>
  <si>
    <t>11</t>
    <phoneticPr fontId="13"/>
  </si>
  <si>
    <t>繊維</t>
    <phoneticPr fontId="13"/>
  </si>
  <si>
    <t>12</t>
    <phoneticPr fontId="13"/>
  </si>
  <si>
    <t>木材・木製品</t>
  </si>
  <si>
    <t>13</t>
    <phoneticPr fontId="13"/>
  </si>
  <si>
    <t>家具・装備品</t>
  </si>
  <si>
    <t>14</t>
    <phoneticPr fontId="13"/>
  </si>
  <si>
    <t>パルプ・紙・紙加工品</t>
    <rPh sb="6" eb="7">
      <t>カミ</t>
    </rPh>
    <rPh sb="7" eb="10">
      <t>カコウヒン</t>
    </rPh>
    <phoneticPr fontId="13"/>
  </si>
  <si>
    <t>15</t>
    <phoneticPr fontId="13"/>
  </si>
  <si>
    <t>印刷・同関連業　　</t>
    <rPh sb="3" eb="4">
      <t>ドウ</t>
    </rPh>
    <rPh sb="4" eb="6">
      <t>カンレン</t>
    </rPh>
    <rPh sb="6" eb="7">
      <t>ギョウ</t>
    </rPh>
    <phoneticPr fontId="13"/>
  </si>
  <si>
    <t>16</t>
    <phoneticPr fontId="13"/>
  </si>
  <si>
    <t>化学</t>
    <phoneticPr fontId="13"/>
  </si>
  <si>
    <t>17</t>
    <phoneticPr fontId="13"/>
  </si>
  <si>
    <t>石油・石炭製品</t>
    <rPh sb="5" eb="7">
      <t>セイヒン</t>
    </rPh>
    <phoneticPr fontId="13"/>
  </si>
  <si>
    <t>18</t>
    <phoneticPr fontId="13"/>
  </si>
  <si>
    <t>プラスチック製品　</t>
    <rPh sb="6" eb="8">
      <t>セイヒン</t>
    </rPh>
    <phoneticPr fontId="13"/>
  </si>
  <si>
    <t>19</t>
    <phoneticPr fontId="13"/>
  </si>
  <si>
    <t>ゴム製品　</t>
  </si>
  <si>
    <t>20</t>
    <phoneticPr fontId="13"/>
  </si>
  <si>
    <t>なめし革・同製品・毛皮</t>
    <rPh sb="9" eb="11">
      <t>ケガワ</t>
    </rPh>
    <phoneticPr fontId="13"/>
  </si>
  <si>
    <t>21</t>
    <phoneticPr fontId="13"/>
  </si>
  <si>
    <t>窯業・土石製品　</t>
    <rPh sb="5" eb="7">
      <t>セイヒン</t>
    </rPh>
    <phoneticPr fontId="13"/>
  </si>
  <si>
    <t>22</t>
    <phoneticPr fontId="13"/>
  </si>
  <si>
    <t>鉄鋼</t>
    <phoneticPr fontId="13"/>
  </si>
  <si>
    <t>23</t>
    <phoneticPr fontId="13"/>
  </si>
  <si>
    <t>非鉄金属</t>
  </si>
  <si>
    <t>24</t>
    <phoneticPr fontId="13"/>
  </si>
  <si>
    <t>金属製品</t>
  </si>
  <si>
    <t>25</t>
    <phoneticPr fontId="13"/>
  </si>
  <si>
    <t>はん用機械</t>
  </si>
  <si>
    <t>26</t>
    <phoneticPr fontId="13"/>
  </si>
  <si>
    <t>生産用機械</t>
  </si>
  <si>
    <t>27</t>
    <phoneticPr fontId="13"/>
  </si>
  <si>
    <t>業務用機械</t>
  </si>
  <si>
    <t>28</t>
    <phoneticPr fontId="13"/>
  </si>
  <si>
    <t>電子部品・デバイス</t>
  </si>
  <si>
    <t>29</t>
    <phoneticPr fontId="13"/>
  </si>
  <si>
    <t>電気機械　</t>
  </si>
  <si>
    <t>30</t>
    <phoneticPr fontId="13"/>
  </si>
  <si>
    <t>情報通信機械</t>
  </si>
  <si>
    <t>31</t>
    <phoneticPr fontId="13"/>
  </si>
  <si>
    <t>輸送用機械　</t>
  </si>
  <si>
    <t>32</t>
    <phoneticPr fontId="13"/>
  </si>
  <si>
    <t>その他の製造業</t>
  </si>
  <si>
    <r>
      <t>第3表－2  産業中分類別，年次別従業者数</t>
    </r>
    <r>
      <rPr>
        <sz val="11"/>
        <color theme="1"/>
        <rFont val="ＭＳ Ｐゴシック"/>
        <family val="2"/>
        <scheme val="minor"/>
      </rPr>
      <t>（従業者4人以上の事業所）</t>
    </r>
    <rPh sb="12" eb="13">
      <t>ベツ</t>
    </rPh>
    <rPh sb="30" eb="33">
      <t>ジギョウショ</t>
    </rPh>
    <phoneticPr fontId="13"/>
  </si>
  <si>
    <t xml:space="preserve">  (単位：人)</t>
  </si>
  <si>
    <t>09</t>
    <phoneticPr fontId="13"/>
  </si>
  <si>
    <t>14</t>
    <phoneticPr fontId="13"/>
  </si>
  <si>
    <t>18</t>
    <phoneticPr fontId="13"/>
  </si>
  <si>
    <t>22</t>
    <phoneticPr fontId="13"/>
  </si>
  <si>
    <t>鉄鋼</t>
    <phoneticPr fontId="13"/>
  </si>
  <si>
    <t>23</t>
    <phoneticPr fontId="13"/>
  </si>
  <si>
    <t>32</t>
    <phoneticPr fontId="13"/>
  </si>
  <si>
    <r>
      <t>第3表－3  産業中分類別，年次別製造品出荷額等</t>
    </r>
    <r>
      <rPr>
        <sz val="11"/>
        <color theme="1"/>
        <rFont val="ＭＳ Ｐゴシック"/>
        <family val="2"/>
        <scheme val="minor"/>
      </rPr>
      <t>（従業者4人以上の事業所）</t>
    </r>
    <rPh sb="12" eb="13">
      <t>ベツ</t>
    </rPh>
    <rPh sb="33" eb="36">
      <t>ジギョウショ</t>
    </rPh>
    <phoneticPr fontId="13"/>
  </si>
  <si>
    <t>(単位：百万円)</t>
    <phoneticPr fontId="13"/>
  </si>
  <si>
    <t>平成24年</t>
    <rPh sb="0" eb="2">
      <t>ヘイセイ</t>
    </rPh>
    <rPh sb="4" eb="5">
      <t>ネン</t>
    </rPh>
    <phoneticPr fontId="13"/>
  </si>
  <si>
    <t>10</t>
    <phoneticPr fontId="13"/>
  </si>
  <si>
    <t>繊維</t>
    <phoneticPr fontId="13"/>
  </si>
  <si>
    <t>13</t>
    <phoneticPr fontId="13"/>
  </si>
  <si>
    <t>14</t>
    <phoneticPr fontId="13"/>
  </si>
  <si>
    <t>15</t>
    <phoneticPr fontId="13"/>
  </si>
  <si>
    <t>17</t>
    <phoneticPr fontId="13"/>
  </si>
  <si>
    <t>18</t>
    <phoneticPr fontId="13"/>
  </si>
  <si>
    <t>19</t>
    <phoneticPr fontId="13"/>
  </si>
  <si>
    <t>20</t>
    <phoneticPr fontId="13"/>
  </si>
  <si>
    <t>21</t>
    <phoneticPr fontId="13"/>
  </si>
  <si>
    <t>23</t>
    <phoneticPr fontId="13"/>
  </si>
  <si>
    <t>25</t>
    <phoneticPr fontId="13"/>
  </si>
  <si>
    <t>28</t>
    <phoneticPr fontId="13"/>
  </si>
  <si>
    <t>30</t>
    <phoneticPr fontId="13"/>
  </si>
  <si>
    <t>31</t>
    <phoneticPr fontId="13"/>
  </si>
  <si>
    <t>32</t>
    <phoneticPr fontId="13"/>
  </si>
  <si>
    <t>※　平成27年の数値については，【01】個人経営調査票で把握した事業所は含まない。</t>
    <rPh sb="2" eb="4">
      <t>ヘイセイ</t>
    </rPh>
    <rPh sb="6" eb="7">
      <t>ネン</t>
    </rPh>
    <rPh sb="8" eb="10">
      <t>スウチ</t>
    </rPh>
    <phoneticPr fontId="13"/>
  </si>
  <si>
    <r>
      <t>第3表－4  産業中分類別，年次別付加価値額</t>
    </r>
    <r>
      <rPr>
        <sz val="11"/>
        <color theme="1"/>
        <rFont val="ＭＳ Ｐゴシック"/>
        <family val="2"/>
        <scheme val="minor"/>
      </rPr>
      <t>（従業者4人以上の事業所）</t>
    </r>
    <rPh sb="12" eb="13">
      <t>ベツ</t>
    </rPh>
    <rPh sb="31" eb="34">
      <t>ジギョウショ</t>
    </rPh>
    <phoneticPr fontId="13"/>
  </si>
  <si>
    <t>11</t>
    <phoneticPr fontId="13"/>
  </si>
  <si>
    <t>繊維</t>
    <phoneticPr fontId="13"/>
  </si>
  <si>
    <t>12</t>
    <phoneticPr fontId="13"/>
  </si>
  <si>
    <t>16</t>
    <phoneticPr fontId="13"/>
  </si>
  <si>
    <t>化学</t>
    <phoneticPr fontId="13"/>
  </si>
  <si>
    <t>鉄鋼</t>
    <phoneticPr fontId="13"/>
  </si>
  <si>
    <t>26</t>
    <phoneticPr fontId="13"/>
  </si>
  <si>
    <t>27</t>
    <phoneticPr fontId="13"/>
  </si>
  <si>
    <t>29</t>
    <phoneticPr fontId="13"/>
  </si>
  <si>
    <t>30</t>
    <phoneticPr fontId="13"/>
  </si>
  <si>
    <t>31</t>
    <phoneticPr fontId="13"/>
  </si>
  <si>
    <t>※１　従業者4人～29人の事業所については粗付加価値額である。</t>
    <phoneticPr fontId="13"/>
  </si>
  <si>
    <t>　 ２　平成27年の数値については，【01】個人経営調査票で把握した事業所は含まない。</t>
    <rPh sb="4" eb="6">
      <t>ヘイセイ</t>
    </rPh>
    <rPh sb="8" eb="9">
      <t>ネン</t>
    </rPh>
    <rPh sb="10" eb="12">
      <t>スウチ</t>
    </rPh>
    <phoneticPr fontId="13"/>
  </si>
  <si>
    <r>
      <t>第4表－1  従業者規模別，年次別事業所数</t>
    </r>
    <r>
      <rPr>
        <sz val="11"/>
        <rFont val="ＭＳ Ｐ明朝"/>
        <family val="1"/>
        <charset val="128"/>
      </rPr>
      <t>（従業者4人以上の事業所）</t>
    </r>
    <rPh sb="12" eb="13">
      <t>ベツ</t>
    </rPh>
    <rPh sb="30" eb="33">
      <t>ジギョウショ</t>
    </rPh>
    <phoneticPr fontId="11"/>
  </si>
  <si>
    <t xml:space="preserve">          年次</t>
  </si>
  <si>
    <t>平成23年</t>
    <rPh sb="0" eb="2">
      <t>ヘイセイ</t>
    </rPh>
    <rPh sb="4" eb="5">
      <t>ネン</t>
    </rPh>
    <phoneticPr fontId="11"/>
  </si>
  <si>
    <t>構成比(％)</t>
  </si>
  <si>
    <t>対前年比(％)</t>
  </si>
  <si>
    <t>規模</t>
    <phoneticPr fontId="11"/>
  </si>
  <si>
    <t>県         計</t>
    <phoneticPr fontId="11"/>
  </si>
  <si>
    <t>　　4人～ 29人</t>
    <phoneticPr fontId="11"/>
  </si>
  <si>
    <t>　　4人～  9人</t>
    <phoneticPr fontId="11"/>
  </si>
  <si>
    <t>　10人～ 19人</t>
    <phoneticPr fontId="11"/>
  </si>
  <si>
    <t>　20人～ 29人</t>
    <phoneticPr fontId="11"/>
  </si>
  <si>
    <t>　30人～299人</t>
    <phoneticPr fontId="11"/>
  </si>
  <si>
    <t>　30人～ 49人</t>
    <phoneticPr fontId="11"/>
  </si>
  <si>
    <t>　50人～ 99人</t>
    <phoneticPr fontId="11"/>
  </si>
  <si>
    <t>100人～199人</t>
    <phoneticPr fontId="11"/>
  </si>
  <si>
    <t>200人～299人</t>
    <phoneticPr fontId="11"/>
  </si>
  <si>
    <t>300人以上</t>
    <phoneticPr fontId="11"/>
  </si>
  <si>
    <t>300人～499人</t>
    <rPh sb="8" eb="9">
      <t>ニン</t>
    </rPh>
    <phoneticPr fontId="11"/>
  </si>
  <si>
    <t>500人～999人</t>
    <phoneticPr fontId="11"/>
  </si>
  <si>
    <t>1000人以上</t>
    <phoneticPr fontId="11"/>
  </si>
  <si>
    <r>
      <t>第4表－2  従業者規模別，年次別従業者数</t>
    </r>
    <r>
      <rPr>
        <sz val="11"/>
        <rFont val="ＭＳ Ｐ明朝"/>
        <family val="1"/>
        <charset val="128"/>
      </rPr>
      <t>（従業者4人以上の事業所）</t>
    </r>
    <rPh sb="12" eb="13">
      <t>ベツ</t>
    </rPh>
    <rPh sb="30" eb="33">
      <t>ジギョウショ</t>
    </rPh>
    <phoneticPr fontId="11"/>
  </si>
  <si>
    <t xml:space="preserve">  (単位：人)</t>
    <phoneticPr fontId="11"/>
  </si>
  <si>
    <t>100人～199人</t>
    <phoneticPr fontId="11"/>
  </si>
  <si>
    <r>
      <t>第</t>
    </r>
    <r>
      <rPr>
        <sz val="11"/>
        <color theme="1"/>
        <rFont val="ＭＳ Ｐゴシック"/>
        <family val="2"/>
        <scheme val="minor"/>
      </rPr>
      <t>4表－3  従業者規模別，年次別製造品出荷額等</t>
    </r>
    <r>
      <rPr>
        <sz val="11"/>
        <rFont val="ＭＳ Ｐ明朝"/>
        <family val="1"/>
        <charset val="128"/>
      </rPr>
      <t>（従業者4人以上の事業所）</t>
    </r>
    <rPh sb="12" eb="13">
      <t>ベツ</t>
    </rPh>
    <rPh sb="33" eb="36">
      <t>ジギョウショ</t>
    </rPh>
    <phoneticPr fontId="11"/>
  </si>
  <si>
    <t>(単位：百万円)</t>
    <phoneticPr fontId="11"/>
  </si>
  <si>
    <t>規模</t>
    <phoneticPr fontId="11"/>
  </si>
  <si>
    <t>　　4人～ 29人</t>
    <phoneticPr fontId="11"/>
  </si>
  <si>
    <t>　10人～ 19人</t>
    <phoneticPr fontId="11"/>
  </si>
  <si>
    <t>　20人～ 29人</t>
    <phoneticPr fontId="11"/>
  </si>
  <si>
    <t>　30人～299人</t>
    <phoneticPr fontId="11"/>
  </si>
  <si>
    <t>100人～199人</t>
    <phoneticPr fontId="11"/>
  </si>
  <si>
    <t>※　平成27年の数値については，【01】個人経営調査票で把握した事業所は含まない。</t>
    <rPh sb="2" eb="4">
      <t>ヘイセイ</t>
    </rPh>
    <rPh sb="6" eb="7">
      <t>ネン</t>
    </rPh>
    <rPh sb="8" eb="10">
      <t>スウチ</t>
    </rPh>
    <phoneticPr fontId="10"/>
  </si>
  <si>
    <r>
      <t>第4表－4  従業者規模別，年次別付加価値額</t>
    </r>
    <r>
      <rPr>
        <sz val="11"/>
        <rFont val="ＭＳ Ｐ明朝"/>
        <family val="1"/>
        <charset val="128"/>
      </rPr>
      <t>（従業者4人以上の事業所）</t>
    </r>
    <rPh sb="12" eb="13">
      <t>ベツ</t>
    </rPh>
    <rPh sb="31" eb="34">
      <t>ジギョウショ</t>
    </rPh>
    <phoneticPr fontId="11"/>
  </si>
  <si>
    <t>　　4人～  9人</t>
    <phoneticPr fontId="11"/>
  </si>
  <si>
    <t>　10人～ 19人</t>
    <phoneticPr fontId="11"/>
  </si>
  <si>
    <t>　20人～ 29人</t>
    <phoneticPr fontId="11"/>
  </si>
  <si>
    <t>　30人～ 49人</t>
    <phoneticPr fontId="11"/>
  </si>
  <si>
    <t>　50人～ 99人</t>
    <phoneticPr fontId="11"/>
  </si>
  <si>
    <t>200人～299人</t>
    <phoneticPr fontId="11"/>
  </si>
  <si>
    <t>300人以上</t>
    <phoneticPr fontId="11"/>
  </si>
  <si>
    <t>500人～999人</t>
    <phoneticPr fontId="11"/>
  </si>
  <si>
    <t>1000人以上</t>
    <phoneticPr fontId="11"/>
  </si>
  <si>
    <t>※１　従業者4人～29人の事業所については粗付加価値額である。</t>
  </si>
  <si>
    <t>　 ２　平成27年の数値については，【01】個人経営調査票で把握した事業所は含まない。</t>
    <rPh sb="4" eb="6">
      <t>ヘイセイ</t>
    </rPh>
    <rPh sb="8" eb="9">
      <t>ネン</t>
    </rPh>
    <rPh sb="10" eb="12">
      <t>スウチ</t>
    </rPh>
    <phoneticPr fontId="10"/>
  </si>
  <si>
    <r>
      <t>第5表－1  地域別，年次別事業所数</t>
    </r>
    <r>
      <rPr>
        <sz val="11"/>
        <color theme="1"/>
        <rFont val="ＭＳ Ｐゴシック"/>
        <family val="2"/>
        <scheme val="minor"/>
      </rPr>
      <t>（従業者4人以上の事業所）</t>
    </r>
    <rPh sb="27" eb="30">
      <t>ジギョウショ</t>
    </rPh>
    <phoneticPr fontId="13"/>
  </si>
  <si>
    <t xml:space="preserve">     年次</t>
  </si>
  <si>
    <r>
      <t>平成24</t>
    </r>
    <r>
      <rPr>
        <sz val="11"/>
        <color theme="1"/>
        <rFont val="ＭＳ Ｐゴシック"/>
        <family val="2"/>
        <scheme val="minor"/>
      </rPr>
      <t>年</t>
    </r>
    <rPh sb="0" eb="2">
      <t>ヘイセイ</t>
    </rPh>
    <rPh sb="4" eb="5">
      <t>ネン</t>
    </rPh>
    <phoneticPr fontId="13"/>
  </si>
  <si>
    <t>平成25年</t>
    <rPh sb="0" eb="2">
      <t>ヘイセイ</t>
    </rPh>
    <rPh sb="4" eb="5">
      <t>ネン</t>
    </rPh>
    <phoneticPr fontId="13"/>
  </si>
  <si>
    <t>平成26年</t>
    <rPh sb="0" eb="2">
      <t>ヘイセイ</t>
    </rPh>
    <rPh sb="4" eb="5">
      <t>ネン</t>
    </rPh>
    <phoneticPr fontId="13"/>
  </si>
  <si>
    <t>平成27年</t>
    <rPh sb="0" eb="2">
      <t>ヘイセイ</t>
    </rPh>
    <rPh sb="4" eb="5">
      <t>ネン</t>
    </rPh>
    <phoneticPr fontId="13"/>
  </si>
  <si>
    <r>
      <rPr>
        <sz val="9"/>
        <rFont val="ＭＳ Ｐ明朝"/>
        <family val="1"/>
        <charset val="128"/>
      </rPr>
      <t>対前年比</t>
    </r>
    <r>
      <rPr>
        <sz val="11"/>
        <color theme="1"/>
        <rFont val="ＭＳ Ｐゴシック"/>
        <family val="2"/>
        <scheme val="minor"/>
      </rPr>
      <t xml:space="preserve">
(％)</t>
    </r>
    <phoneticPr fontId="13"/>
  </si>
  <si>
    <t>地域</t>
  </si>
  <si>
    <t>県     計</t>
  </si>
  <si>
    <t>県     北</t>
  </si>
  <si>
    <t>県     央</t>
  </si>
  <si>
    <t>鹿     行</t>
  </si>
  <si>
    <t>県     南</t>
  </si>
  <si>
    <t>県     西</t>
  </si>
  <si>
    <r>
      <t>第5表－2  地域別，年次別従業者数</t>
    </r>
    <r>
      <rPr>
        <sz val="11"/>
        <color theme="1"/>
        <rFont val="ＭＳ Ｐゴシック"/>
        <family val="2"/>
        <scheme val="minor"/>
      </rPr>
      <t>（従業者4人以上の事業所）</t>
    </r>
    <rPh sb="27" eb="30">
      <t>ジギョウショ</t>
    </rPh>
    <phoneticPr fontId="13"/>
  </si>
  <si>
    <r>
      <t>第5表－3  地域別，年次別製造品出荷額等</t>
    </r>
    <r>
      <rPr>
        <sz val="11"/>
        <color theme="1"/>
        <rFont val="ＭＳ Ｐゴシック"/>
        <family val="2"/>
        <scheme val="minor"/>
      </rPr>
      <t>（従業者4人以上の事業所）</t>
    </r>
    <rPh sb="20" eb="21">
      <t>トウ</t>
    </rPh>
    <rPh sb="30" eb="33">
      <t>ジギョウショ</t>
    </rPh>
    <phoneticPr fontId="11"/>
  </si>
  <si>
    <t xml:space="preserve"> (単位：百万円)</t>
    <phoneticPr fontId="11"/>
  </si>
  <si>
    <r>
      <t>第5表－4  地域別，年次別付加価値額</t>
    </r>
    <r>
      <rPr>
        <sz val="11"/>
        <color theme="1"/>
        <rFont val="ＭＳ Ｐゴシック"/>
        <family val="2"/>
        <scheme val="minor"/>
      </rPr>
      <t>（従業者4人以上の事業所）</t>
    </r>
    <rPh sb="28" eb="31">
      <t>ジギョウショ</t>
    </rPh>
    <phoneticPr fontId="13"/>
  </si>
  <si>
    <t xml:space="preserve"> (単位：百万円)</t>
    <phoneticPr fontId="13"/>
  </si>
  <si>
    <r>
      <rPr>
        <sz val="9"/>
        <rFont val="ＭＳ Ｐ明朝"/>
        <family val="1"/>
        <charset val="128"/>
      </rPr>
      <t>対前年比</t>
    </r>
    <r>
      <rPr>
        <sz val="11"/>
        <color theme="1"/>
        <rFont val="ＭＳ Ｐゴシック"/>
        <family val="2"/>
        <scheme val="minor"/>
      </rPr>
      <t xml:space="preserve">
(％)</t>
    </r>
    <phoneticPr fontId="13"/>
  </si>
  <si>
    <t xml:space="preserve"> 　２　平成27年の数値については，【01】個人経営調査票で把握した事業所は含まない。</t>
    <phoneticPr fontId="13"/>
  </si>
  <si>
    <r>
      <t>第5表－5  地域別，年次別有形固定資産投資総額</t>
    </r>
    <r>
      <rPr>
        <sz val="11"/>
        <color theme="1"/>
        <rFont val="ＭＳ Ｐゴシック"/>
        <family val="2"/>
        <scheme val="minor"/>
      </rPr>
      <t>（従業者4人以上の事業所）</t>
    </r>
    <rPh sb="14" eb="16">
      <t>ユウケイ</t>
    </rPh>
    <rPh sb="16" eb="18">
      <t>コテイ</t>
    </rPh>
    <rPh sb="18" eb="20">
      <t>シサン</t>
    </rPh>
    <rPh sb="20" eb="22">
      <t>トウシ</t>
    </rPh>
    <rPh sb="22" eb="24">
      <t>ソウガク</t>
    </rPh>
    <rPh sb="33" eb="36">
      <t>ジギョウショ</t>
    </rPh>
    <phoneticPr fontId="13"/>
  </si>
  <si>
    <t xml:space="preserve"> (単位：百万円)</t>
    <phoneticPr fontId="13"/>
  </si>
  <si>
    <t>構成比
(％)</t>
    <phoneticPr fontId="13"/>
  </si>
  <si>
    <t>※１ 有形固定資産投資総額については，従業者30人以上の事業所の数値である。</t>
    <phoneticPr fontId="13"/>
  </si>
  <si>
    <t xml:space="preserve"> 　２　平成27年の数値については，【01】個人経営調査票で把握した事業所は含まない。</t>
    <phoneticPr fontId="13"/>
  </si>
  <si>
    <t>第6表　産業中分類別，従業者規模別事業所数，従業者数，現金給与総額，原材料使用額等，在庫額，製造品出荷額等，生産額，付加価値額，有形固定資産投資総額</t>
    <phoneticPr fontId="11"/>
  </si>
  <si>
    <t>産業中分類</t>
    <rPh sb="0" eb="2">
      <t>サンギョウ</t>
    </rPh>
    <rPh sb="2" eb="3">
      <t>ナカ</t>
    </rPh>
    <rPh sb="3" eb="5">
      <t>ブンルイ</t>
    </rPh>
    <phoneticPr fontId="11"/>
  </si>
  <si>
    <t>従業者数</t>
    <rPh sb="0" eb="1">
      <t>ジュウ</t>
    </rPh>
    <rPh sb="1" eb="4">
      <t>ギョウシャスウ</t>
    </rPh>
    <phoneticPr fontId="11"/>
  </si>
  <si>
    <t>現金給与</t>
  </si>
  <si>
    <r>
      <t xml:space="preserve">原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材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料</t>
    </r>
    <phoneticPr fontId="11"/>
  </si>
  <si>
    <t>在    庫    額</t>
    <phoneticPr fontId="11"/>
  </si>
  <si>
    <r>
      <t xml:space="preserve">製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造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品</t>
    </r>
    <rPh sb="6" eb="7">
      <t>ヒン</t>
    </rPh>
    <phoneticPr fontId="11"/>
  </si>
  <si>
    <t>減　 価</t>
    <phoneticPr fontId="11"/>
  </si>
  <si>
    <t>付加価値額</t>
    <rPh sb="2" eb="4">
      <t>カチ</t>
    </rPh>
    <rPh sb="4" eb="5">
      <t>ガク</t>
    </rPh>
    <phoneticPr fontId="11"/>
  </si>
  <si>
    <t>有形固定</t>
  </si>
  <si>
    <t>事業所数</t>
    <rPh sb="0" eb="3">
      <t>ジギョウショ</t>
    </rPh>
    <rPh sb="3" eb="4">
      <t>スウ</t>
    </rPh>
    <phoneticPr fontId="11"/>
  </si>
  <si>
    <t>合　計</t>
    <rPh sb="0" eb="1">
      <t>ゴウ</t>
    </rPh>
    <rPh sb="2" eb="3">
      <t>ケイ</t>
    </rPh>
    <phoneticPr fontId="11"/>
  </si>
  <si>
    <t>常　用</t>
    <rPh sb="0" eb="1">
      <t>ツネ</t>
    </rPh>
    <rPh sb="2" eb="3">
      <t>ヨウ</t>
    </rPh>
    <phoneticPr fontId="11"/>
  </si>
  <si>
    <t>個人事業主及び</t>
    <rPh sb="0" eb="4">
      <t>コジンジギョウ</t>
    </rPh>
    <rPh sb="4" eb="5">
      <t>ヌシ</t>
    </rPh>
    <rPh sb="5" eb="6">
      <t>オヨ</t>
    </rPh>
    <phoneticPr fontId="11"/>
  </si>
  <si>
    <t>年　初</t>
    <rPh sb="0" eb="1">
      <t>ネン</t>
    </rPh>
    <rPh sb="2" eb="3">
      <t>ハツ</t>
    </rPh>
    <phoneticPr fontId="11"/>
  </si>
  <si>
    <t>年　末</t>
    <rPh sb="0" eb="1">
      <t>トシ</t>
    </rPh>
    <rPh sb="2" eb="3">
      <t>スエ</t>
    </rPh>
    <phoneticPr fontId="11"/>
  </si>
  <si>
    <t>生 産 額</t>
    <phoneticPr fontId="11"/>
  </si>
  <si>
    <t>資産投資</t>
    <rPh sb="0" eb="2">
      <t>シサン</t>
    </rPh>
    <rPh sb="2" eb="4">
      <t>トウシ</t>
    </rPh>
    <phoneticPr fontId="11"/>
  </si>
  <si>
    <t>労働者</t>
    <rPh sb="0" eb="3">
      <t>ロウドウシャ</t>
    </rPh>
    <phoneticPr fontId="11"/>
  </si>
  <si>
    <t>無給家族従業者</t>
    <rPh sb="0" eb="2">
      <t>ムキュウ</t>
    </rPh>
    <rPh sb="2" eb="4">
      <t>カゾク</t>
    </rPh>
    <rPh sb="4" eb="7">
      <t>ジュウギョウシャ</t>
    </rPh>
    <phoneticPr fontId="11"/>
  </si>
  <si>
    <t>総　　  額</t>
    <rPh sb="0" eb="1">
      <t>フサ</t>
    </rPh>
    <rPh sb="5" eb="6">
      <t>ガク</t>
    </rPh>
    <phoneticPr fontId="11"/>
  </si>
  <si>
    <t>使用額等</t>
    <rPh sb="0" eb="2">
      <t>シヨウ</t>
    </rPh>
    <rPh sb="2" eb="3">
      <t>ガク</t>
    </rPh>
    <rPh sb="3" eb="4">
      <t>ナド</t>
    </rPh>
    <phoneticPr fontId="11"/>
  </si>
  <si>
    <t>出荷額等</t>
    <rPh sb="0" eb="2">
      <t>シュッカ</t>
    </rPh>
    <rPh sb="2" eb="3">
      <t>ガク</t>
    </rPh>
    <rPh sb="3" eb="4">
      <t>ナド</t>
    </rPh>
    <phoneticPr fontId="11"/>
  </si>
  <si>
    <t>償却額</t>
    <rPh sb="0" eb="3">
      <t>ショウキャクガク</t>
    </rPh>
    <phoneticPr fontId="11"/>
  </si>
  <si>
    <t>（人）</t>
    <rPh sb="1" eb="2">
      <t>ニン</t>
    </rPh>
    <phoneticPr fontId="11"/>
  </si>
  <si>
    <t>（万円）</t>
    <rPh sb="1" eb="3">
      <t>マンエン</t>
    </rPh>
    <phoneticPr fontId="11"/>
  </si>
  <si>
    <t>1～3人の計</t>
    <rPh sb="3" eb="4">
      <t>ニン</t>
    </rPh>
    <rPh sb="5" eb="6">
      <t>ケイ</t>
    </rPh>
    <phoneticPr fontId="11"/>
  </si>
  <si>
    <t>-</t>
  </si>
  <si>
    <t>09</t>
  </si>
  <si>
    <t>食料品　　　　</t>
    <phoneticPr fontId="11"/>
  </si>
  <si>
    <t>10</t>
  </si>
  <si>
    <t>飲料・たばこ・飼料</t>
    <phoneticPr fontId="11"/>
  </si>
  <si>
    <t>11</t>
  </si>
  <si>
    <t>繊維</t>
    <phoneticPr fontId="11"/>
  </si>
  <si>
    <t>12</t>
  </si>
  <si>
    <t>木材・木製品</t>
    <phoneticPr fontId="11"/>
  </si>
  <si>
    <t>13</t>
  </si>
  <si>
    <t>家具・装備品</t>
    <phoneticPr fontId="11"/>
  </si>
  <si>
    <t>14</t>
  </si>
  <si>
    <t>パルプ・紙・紙加工品</t>
    <rPh sb="6" eb="7">
      <t>カミ</t>
    </rPh>
    <rPh sb="7" eb="10">
      <t>カコウヒン</t>
    </rPh>
    <phoneticPr fontId="11"/>
  </si>
  <si>
    <t>15</t>
  </si>
  <si>
    <t>印刷・同関連業　　</t>
    <rPh sb="3" eb="4">
      <t>ドウ</t>
    </rPh>
    <rPh sb="4" eb="6">
      <t>カンレン</t>
    </rPh>
    <rPh sb="6" eb="7">
      <t>ギョウ</t>
    </rPh>
    <phoneticPr fontId="11"/>
  </si>
  <si>
    <t>16</t>
  </si>
  <si>
    <t>化学</t>
    <phoneticPr fontId="11"/>
  </si>
  <si>
    <t>-</t>
    <phoneticPr fontId="11"/>
  </si>
  <si>
    <t>17</t>
  </si>
  <si>
    <t>石油・石炭製品</t>
    <rPh sb="5" eb="7">
      <t>セイヒン</t>
    </rPh>
    <phoneticPr fontId="11"/>
  </si>
  <si>
    <t>X</t>
    <phoneticPr fontId="11"/>
  </si>
  <si>
    <t>18</t>
  </si>
  <si>
    <t>プラスチック製品　</t>
    <rPh sb="6" eb="8">
      <t>セイヒン</t>
    </rPh>
    <phoneticPr fontId="11"/>
  </si>
  <si>
    <t>19</t>
  </si>
  <si>
    <t>ゴム製品　</t>
    <phoneticPr fontId="11"/>
  </si>
  <si>
    <t>20</t>
  </si>
  <si>
    <t>なめし革・同製品・毛皮</t>
    <rPh sb="9" eb="11">
      <t>ケガワ</t>
    </rPh>
    <phoneticPr fontId="11"/>
  </si>
  <si>
    <t>21</t>
  </si>
  <si>
    <t>窯業・土石製品　</t>
    <rPh sb="5" eb="7">
      <t>セイヒン</t>
    </rPh>
    <phoneticPr fontId="11"/>
  </si>
  <si>
    <t>22</t>
  </si>
  <si>
    <t>鉄鋼</t>
    <phoneticPr fontId="11"/>
  </si>
  <si>
    <t>23</t>
  </si>
  <si>
    <t>非鉄金属</t>
    <phoneticPr fontId="11"/>
  </si>
  <si>
    <t>24</t>
  </si>
  <si>
    <t>金属製品</t>
    <phoneticPr fontId="11"/>
  </si>
  <si>
    <t>25</t>
  </si>
  <si>
    <t>はん用機械</t>
    <phoneticPr fontId="11"/>
  </si>
  <si>
    <t>26</t>
  </si>
  <si>
    <t>生産用機械</t>
    <phoneticPr fontId="11"/>
  </si>
  <si>
    <t>27</t>
  </si>
  <si>
    <t>業務用機械</t>
    <phoneticPr fontId="11"/>
  </si>
  <si>
    <t>28</t>
  </si>
  <si>
    <t>電子部品・デバイス</t>
    <phoneticPr fontId="11"/>
  </si>
  <si>
    <t>29</t>
  </si>
  <si>
    <t>電気機械　</t>
    <phoneticPr fontId="11"/>
  </si>
  <si>
    <t>30</t>
  </si>
  <si>
    <t>情報通信機械</t>
    <phoneticPr fontId="11"/>
  </si>
  <si>
    <t>31</t>
  </si>
  <si>
    <t>輸送用機械　</t>
    <phoneticPr fontId="11"/>
  </si>
  <si>
    <t>32</t>
  </si>
  <si>
    <t>その他の製造業</t>
    <phoneticPr fontId="11"/>
  </si>
  <si>
    <t>※１　在庫額，減価償却額，生産額，有形固定資産投資総額については，従業者30人以上の事業所の数値である。</t>
    <rPh sb="3" eb="5">
      <t>ザイコ</t>
    </rPh>
    <rPh sb="5" eb="6">
      <t>ガク</t>
    </rPh>
    <rPh sb="7" eb="9">
      <t>ゲンカ</t>
    </rPh>
    <rPh sb="9" eb="12">
      <t>ショウキャクガク</t>
    </rPh>
    <rPh sb="13" eb="16">
      <t>セイサンガク</t>
    </rPh>
    <rPh sb="17" eb="19">
      <t>ユウケイ</t>
    </rPh>
    <rPh sb="19" eb="21">
      <t>コテイ</t>
    </rPh>
    <rPh sb="21" eb="23">
      <t>シサン</t>
    </rPh>
    <rPh sb="23" eb="25">
      <t>トウシ</t>
    </rPh>
    <rPh sb="25" eb="27">
      <t>ソウガク</t>
    </rPh>
    <rPh sb="33" eb="36">
      <t>ジュウギョウシャ</t>
    </rPh>
    <rPh sb="38" eb="41">
      <t>ニンイジョウ</t>
    </rPh>
    <rPh sb="42" eb="45">
      <t>ジギョウショ</t>
    </rPh>
    <rPh sb="46" eb="48">
      <t>スウチ</t>
    </rPh>
    <phoneticPr fontId="11"/>
  </si>
  <si>
    <t>　 ２　事業所数，従業者数以外の項目については，【01】個人経営調査票で把握した事業所は含まない。</t>
    <rPh sb="4" eb="7">
      <t>ジギョウショ</t>
    </rPh>
    <rPh sb="7" eb="8">
      <t>スウ</t>
    </rPh>
    <rPh sb="9" eb="13">
      <t>ジュウギョウシャスウ</t>
    </rPh>
    <rPh sb="13" eb="15">
      <t>イガイ</t>
    </rPh>
    <rPh sb="16" eb="18">
      <t>コウモク</t>
    </rPh>
    <rPh sb="28" eb="30">
      <t>コジン</t>
    </rPh>
    <rPh sb="30" eb="32">
      <t>ケイエイ</t>
    </rPh>
    <rPh sb="32" eb="35">
      <t>チョウサヒョウ</t>
    </rPh>
    <rPh sb="36" eb="38">
      <t>ハアク</t>
    </rPh>
    <rPh sb="40" eb="43">
      <t>ジギョウショ</t>
    </rPh>
    <rPh sb="44" eb="45">
      <t>フク</t>
    </rPh>
    <phoneticPr fontId="11"/>
  </si>
  <si>
    <t>従業者規模別</t>
    <rPh sb="0" eb="3">
      <t>ジュウギョウシャ</t>
    </rPh>
    <rPh sb="3" eb="5">
      <t>キボ</t>
    </rPh>
    <rPh sb="5" eb="6">
      <t>ベツ</t>
    </rPh>
    <phoneticPr fontId="11"/>
  </si>
  <si>
    <t>4～29人</t>
    <rPh sb="4" eb="5">
      <t>ニン</t>
    </rPh>
    <phoneticPr fontId="11"/>
  </si>
  <si>
    <t>30人以上</t>
    <rPh sb="2" eb="3">
      <t>ニン</t>
    </rPh>
    <rPh sb="3" eb="5">
      <t>イジョウ</t>
    </rPh>
    <phoneticPr fontId="11"/>
  </si>
  <si>
    <t xml:space="preserve">  4人以上の計</t>
    <rPh sb="4" eb="6">
      <t>イジョウ</t>
    </rPh>
    <phoneticPr fontId="11"/>
  </si>
  <si>
    <t>家具・装備品</t>
    <phoneticPr fontId="11"/>
  </si>
  <si>
    <t>化学</t>
    <phoneticPr fontId="11"/>
  </si>
  <si>
    <t>生産用機械</t>
    <phoneticPr fontId="11"/>
  </si>
  <si>
    <t>電気機械　</t>
    <phoneticPr fontId="11"/>
  </si>
  <si>
    <t>第6表　産業中分類別，従業者規模別事業所数，従業者数，現金給与総額，原材料使用額等，在庫額，製造品出荷額等，生産額，付加価値額，有形固定資産投資総額</t>
    <phoneticPr fontId="11"/>
  </si>
  <si>
    <r>
      <t xml:space="preserve">原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材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料</t>
    </r>
    <phoneticPr fontId="11"/>
  </si>
  <si>
    <t>在    庫    額</t>
    <phoneticPr fontId="11"/>
  </si>
  <si>
    <t>減　 価</t>
    <phoneticPr fontId="11"/>
  </si>
  <si>
    <t>生 産 額</t>
    <phoneticPr fontId="11"/>
  </si>
  <si>
    <t xml:space="preserve">   4～9人の計</t>
    <phoneticPr fontId="11"/>
  </si>
  <si>
    <t>食料品　　　　</t>
    <phoneticPr fontId="11"/>
  </si>
  <si>
    <t>飲料・たばこ・飼料</t>
    <phoneticPr fontId="11"/>
  </si>
  <si>
    <t>繊維</t>
    <phoneticPr fontId="11"/>
  </si>
  <si>
    <t>金属製品</t>
    <phoneticPr fontId="11"/>
  </si>
  <si>
    <t>はん用機械</t>
    <phoneticPr fontId="11"/>
  </si>
  <si>
    <t>生産用機械</t>
    <phoneticPr fontId="11"/>
  </si>
  <si>
    <t>業務用機械</t>
    <phoneticPr fontId="11"/>
  </si>
  <si>
    <t>電子部品・デバイス</t>
    <phoneticPr fontId="11"/>
  </si>
  <si>
    <t>輸送用機械　</t>
    <phoneticPr fontId="11"/>
  </si>
  <si>
    <t>第6表　産業中分類別，従業者規模別事業所数，従業者数，現金給与総額，原材料使用額等，在庫額，製造品出荷額等，生産額，付加価値額，有形固定資産投資総額</t>
    <phoneticPr fontId="11"/>
  </si>
  <si>
    <t>生 産 額</t>
    <phoneticPr fontId="11"/>
  </si>
  <si>
    <t xml:space="preserve">   10～19人の計</t>
    <phoneticPr fontId="11"/>
  </si>
  <si>
    <t>飲料・たばこ・飼料</t>
    <phoneticPr fontId="11"/>
  </si>
  <si>
    <t>家具・装備品</t>
    <phoneticPr fontId="11"/>
  </si>
  <si>
    <t>化学</t>
    <phoneticPr fontId="11"/>
  </si>
  <si>
    <t>X</t>
    <phoneticPr fontId="11"/>
  </si>
  <si>
    <t>X</t>
    <phoneticPr fontId="11"/>
  </si>
  <si>
    <t>非鉄金属</t>
    <phoneticPr fontId="11"/>
  </si>
  <si>
    <t>はん用機械</t>
    <phoneticPr fontId="11"/>
  </si>
  <si>
    <t>生産用機械</t>
    <phoneticPr fontId="11"/>
  </si>
  <si>
    <t>業務用機械</t>
    <phoneticPr fontId="11"/>
  </si>
  <si>
    <t>電子部品・デバイス</t>
    <phoneticPr fontId="11"/>
  </si>
  <si>
    <t>電気機械　</t>
    <phoneticPr fontId="11"/>
  </si>
  <si>
    <t xml:space="preserve">   20～29人の計</t>
    <phoneticPr fontId="11"/>
  </si>
  <si>
    <t>繊維</t>
    <phoneticPr fontId="11"/>
  </si>
  <si>
    <t>家具・装備品</t>
    <phoneticPr fontId="11"/>
  </si>
  <si>
    <t>X</t>
    <phoneticPr fontId="11"/>
  </si>
  <si>
    <t>X</t>
  </si>
  <si>
    <t xml:space="preserve">   30～49人の計</t>
    <phoneticPr fontId="11"/>
  </si>
  <si>
    <t>第6表　産業中分類別，従業者規模別事業所数，従業者数，現金給与総額，原材料使用額等，在庫額，製造品出荷額等，生産額，付加価値額，有形固定資産投資総額</t>
    <phoneticPr fontId="11"/>
  </si>
  <si>
    <t>在    庫    額</t>
    <phoneticPr fontId="11"/>
  </si>
  <si>
    <t>減　 価</t>
    <phoneticPr fontId="11"/>
  </si>
  <si>
    <t xml:space="preserve">   50～99人の計</t>
    <phoneticPr fontId="11"/>
  </si>
  <si>
    <t>食料品　　　　</t>
    <phoneticPr fontId="11"/>
  </si>
  <si>
    <t>木材・木製品</t>
    <phoneticPr fontId="11"/>
  </si>
  <si>
    <t>家具・装備品</t>
    <phoneticPr fontId="11"/>
  </si>
  <si>
    <t>ゴム製品　</t>
    <phoneticPr fontId="11"/>
  </si>
  <si>
    <t>鉄鋼</t>
    <phoneticPr fontId="11"/>
  </si>
  <si>
    <t>非鉄金属</t>
    <phoneticPr fontId="11"/>
  </si>
  <si>
    <t>金属製品</t>
    <phoneticPr fontId="11"/>
  </si>
  <si>
    <t>電気機械　</t>
    <phoneticPr fontId="11"/>
  </si>
  <si>
    <t xml:space="preserve"> 100～199人の計</t>
    <phoneticPr fontId="11"/>
  </si>
  <si>
    <r>
      <t xml:space="preserve">原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材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料</t>
    </r>
    <phoneticPr fontId="11"/>
  </si>
  <si>
    <t xml:space="preserve"> 200～299人の計</t>
    <phoneticPr fontId="11"/>
  </si>
  <si>
    <t>食料品　　　　</t>
    <phoneticPr fontId="11"/>
  </si>
  <si>
    <t>繊維</t>
    <phoneticPr fontId="11"/>
  </si>
  <si>
    <t>木材・木製品</t>
    <phoneticPr fontId="11"/>
  </si>
  <si>
    <t>鉄鋼</t>
    <phoneticPr fontId="11"/>
  </si>
  <si>
    <t>金属製品</t>
    <phoneticPr fontId="11"/>
  </si>
  <si>
    <t>業務用機械</t>
    <phoneticPr fontId="11"/>
  </si>
  <si>
    <t>電子部品・デバイス</t>
    <phoneticPr fontId="11"/>
  </si>
  <si>
    <t>情報通信機械</t>
    <phoneticPr fontId="11"/>
  </si>
  <si>
    <t xml:space="preserve">   300人以上の計</t>
    <rPh sb="10" eb="11">
      <t>ケイ</t>
    </rPh>
    <phoneticPr fontId="11"/>
  </si>
  <si>
    <t>第7表　産業細分類別事業所数，従業者数，現金給与総額，原材料使用額等，製造品出荷額等，付加価値額</t>
    <phoneticPr fontId="13"/>
  </si>
  <si>
    <t>(従業者４人以上の事業所）</t>
    <phoneticPr fontId="13"/>
  </si>
  <si>
    <t>(従業者1～3人の事業所）</t>
    <rPh sb="1" eb="4">
      <t>ジュウギョウシャ</t>
    </rPh>
    <rPh sb="7" eb="8">
      <t>ニン</t>
    </rPh>
    <rPh sb="9" eb="12">
      <t>ジギョウショ</t>
    </rPh>
    <phoneticPr fontId="11"/>
  </si>
  <si>
    <t>産業細分類</t>
    <rPh sb="0" eb="2">
      <t>サンギョウ</t>
    </rPh>
    <rPh sb="2" eb="5">
      <t>サイブンルイ</t>
    </rPh>
    <phoneticPr fontId="13"/>
  </si>
  <si>
    <t>事　　業　　所　　数</t>
    <phoneticPr fontId="13"/>
  </si>
  <si>
    <t>従　　業　　者　　数</t>
    <phoneticPr fontId="13"/>
  </si>
  <si>
    <t>現　金　給　与</t>
    <phoneticPr fontId="13"/>
  </si>
  <si>
    <r>
      <t>原　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材　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料</t>
    </r>
    <rPh sb="0" eb="1">
      <t>ゲン</t>
    </rPh>
    <rPh sb="4" eb="5">
      <t>ザイ</t>
    </rPh>
    <rPh sb="8" eb="9">
      <t>リョウ</t>
    </rPh>
    <phoneticPr fontId="13"/>
  </si>
  <si>
    <r>
      <t>製　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造　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品</t>
    </r>
    <phoneticPr fontId="13"/>
  </si>
  <si>
    <t>付 加 価 値 額</t>
    <rPh sb="4" eb="5">
      <t>アタイ</t>
    </rPh>
    <rPh sb="6" eb="7">
      <t>アタイ</t>
    </rPh>
    <rPh sb="8" eb="9">
      <t>ガク</t>
    </rPh>
    <phoneticPr fontId="13"/>
  </si>
  <si>
    <t>事業
所数</t>
    <rPh sb="0" eb="2">
      <t>ジギョウ</t>
    </rPh>
    <rPh sb="3" eb="4">
      <t>ショ</t>
    </rPh>
    <rPh sb="4" eb="5">
      <t>スウ</t>
    </rPh>
    <phoneticPr fontId="13"/>
  </si>
  <si>
    <t>従業
者数</t>
    <rPh sb="0" eb="2">
      <t>ジュウギョウ</t>
    </rPh>
    <rPh sb="3" eb="4">
      <t>シャ</t>
    </rPh>
    <rPh sb="4" eb="5">
      <t>スウ</t>
    </rPh>
    <phoneticPr fontId="13"/>
  </si>
  <si>
    <t>粗付 加
 価 値 額</t>
    <rPh sb="0" eb="1">
      <t>ソ</t>
    </rPh>
    <rPh sb="6" eb="7">
      <t>アタイ</t>
    </rPh>
    <rPh sb="8" eb="9">
      <t>アタイ</t>
    </rPh>
    <rPh sb="10" eb="11">
      <t>ガク</t>
    </rPh>
    <phoneticPr fontId="13"/>
  </si>
  <si>
    <t>合 計</t>
    <rPh sb="0" eb="1">
      <t>ゴウ</t>
    </rPh>
    <rPh sb="2" eb="3">
      <t>ケイ</t>
    </rPh>
    <phoneticPr fontId="11"/>
  </si>
  <si>
    <r>
      <t xml:space="preserve">従 </t>
    </r>
    <r>
      <rPr>
        <sz val="8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 xml:space="preserve">業 </t>
    </r>
    <r>
      <rPr>
        <sz val="8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 xml:space="preserve">者 </t>
    </r>
    <r>
      <rPr>
        <sz val="8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 xml:space="preserve">規 </t>
    </r>
    <r>
      <rPr>
        <sz val="8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 xml:space="preserve">模 </t>
    </r>
    <r>
      <rPr>
        <sz val="8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別</t>
    </r>
    <rPh sb="6" eb="7">
      <t>シャ</t>
    </rPh>
    <phoneticPr fontId="13"/>
  </si>
  <si>
    <t>合　計</t>
    <rPh sb="0" eb="1">
      <t>ゴウ</t>
    </rPh>
    <rPh sb="2" eb="3">
      <t>ケイ</t>
    </rPh>
    <phoneticPr fontId="13"/>
  </si>
  <si>
    <t>男</t>
  </si>
  <si>
    <t>女</t>
  </si>
  <si>
    <t>総　　　　　　額</t>
    <phoneticPr fontId="13"/>
  </si>
  <si>
    <t>使　用　額　等</t>
    <phoneticPr fontId="13"/>
  </si>
  <si>
    <t>出　荷　額　等</t>
    <phoneticPr fontId="13"/>
  </si>
  <si>
    <t>使　用　額　等</t>
    <phoneticPr fontId="13"/>
  </si>
  <si>
    <t xml:space="preserve">  4～29人</t>
    <phoneticPr fontId="11"/>
  </si>
  <si>
    <t xml:space="preserve"> 30～299人</t>
    <phoneticPr fontId="11"/>
  </si>
  <si>
    <t>（人）</t>
    <rPh sb="1" eb="2">
      <t>ニン</t>
    </rPh>
    <phoneticPr fontId="13"/>
  </si>
  <si>
    <t>（万円）</t>
    <phoneticPr fontId="13"/>
  </si>
  <si>
    <t>（万円）</t>
    <phoneticPr fontId="13"/>
  </si>
  <si>
    <t>県　　計</t>
  </si>
  <si>
    <t>食料品製造業</t>
  </si>
  <si>
    <t>0911</t>
  </si>
  <si>
    <t>部分肉・冷凍肉製造業</t>
  </si>
  <si>
    <t>X</t>
    <phoneticPr fontId="13"/>
  </si>
  <si>
    <t>0912</t>
  </si>
  <si>
    <t>肉加工品製造業</t>
  </si>
  <si>
    <t>0913</t>
  </si>
  <si>
    <t>処理牛乳・乳飲料製造業</t>
  </si>
  <si>
    <t>0914</t>
  </si>
  <si>
    <t>乳製品製造業（処理牛乳、乳飲料を
除く）</t>
    <phoneticPr fontId="13"/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</si>
  <si>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</si>
  <si>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</si>
  <si>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</si>
  <si>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</si>
  <si>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</si>
  <si>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</si>
  <si>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</si>
  <si>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</si>
  <si>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</si>
  <si>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</si>
  <si>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</si>
  <si>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</si>
  <si>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</si>
  <si>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</si>
  <si>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</si>
  <si>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</si>
  <si>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</si>
  <si>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
品製造業（野菜漬物を除く）</t>
    <phoneticPr fontId="13"/>
  </si>
  <si>
    <t>0932</t>
  </si>
  <si>
    <t>野菜漬物製造業（缶詰、瓶詰、つぼ
詰を除く）</t>
    <phoneticPr fontId="13"/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</si>
  <si>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</si>
  <si>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</si>
  <si>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</si>
  <si>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</si>
  <si>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</si>
  <si>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</si>
  <si>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</si>
  <si>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</si>
  <si>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</si>
  <si>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</si>
  <si>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</si>
  <si>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</si>
  <si>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</si>
  <si>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</si>
  <si>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</si>
  <si>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</si>
  <si>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</si>
  <si>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</si>
  <si>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</si>
  <si>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</si>
  <si>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</si>
  <si>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</si>
  <si>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</si>
  <si>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</si>
  <si>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</si>
  <si>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</si>
  <si>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</si>
  <si>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</si>
  <si>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</si>
  <si>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
を除く）</t>
    <phoneticPr fontId="13"/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</si>
  <si>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</si>
  <si>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</si>
  <si>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</si>
  <si>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</si>
  <si>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</si>
  <si>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</si>
  <si>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</si>
  <si>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</si>
  <si>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</si>
  <si>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</si>
  <si>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</si>
  <si>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</si>
  <si>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</si>
  <si>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</si>
  <si>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</si>
  <si>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</si>
  <si>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X</t>
    <phoneticPr fontId="13"/>
  </si>
  <si>
    <t>0998</t>
  </si>
  <si>
    <t>レトルト食品製造業</t>
  </si>
  <si>
    <t>X</t>
    <phoneticPr fontId="13"/>
  </si>
  <si>
    <t>0999</t>
  </si>
  <si>
    <t>他に分類されない食料品製造業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</si>
  <si>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</si>
  <si>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</si>
  <si>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</si>
  <si>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</si>
  <si>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</si>
  <si>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</si>
  <si>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</si>
  <si>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</si>
  <si>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</si>
  <si>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</si>
  <si>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</si>
  <si>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</si>
  <si>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</si>
  <si>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</si>
  <si>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</si>
  <si>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X</t>
    <phoneticPr fontId="13"/>
  </si>
  <si>
    <t>1041</t>
  </si>
  <si>
    <t>製氷業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</si>
  <si>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</si>
  <si>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</si>
  <si>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</si>
  <si>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</si>
  <si>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</si>
  <si>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</si>
  <si>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</si>
  <si>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</si>
  <si>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</si>
  <si>
    <t>1111</t>
  </si>
  <si>
    <t>製糸業</t>
  </si>
  <si>
    <t>1117</t>
  </si>
  <si>
    <t>ねん糸製造業（かさ高加工糸を除く）</t>
    <phoneticPr fontId="13"/>
  </si>
  <si>
    <t>1121</t>
  </si>
  <si>
    <t>綿・スフ織物業</t>
  </si>
  <si>
    <t>1122</t>
  </si>
  <si>
    <t>絹・人絹織物業</t>
  </si>
  <si>
    <t>1125</t>
  </si>
  <si>
    <t>細幅織物業</t>
  </si>
  <si>
    <t>X</t>
    <phoneticPr fontId="13"/>
  </si>
  <si>
    <t>1129</t>
  </si>
  <si>
    <t>その他の織物業</t>
  </si>
  <si>
    <t>1131</t>
  </si>
  <si>
    <t>丸編ニット生地製造業</t>
  </si>
  <si>
    <t>X</t>
    <phoneticPr fontId="13"/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</si>
  <si>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</si>
  <si>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</si>
  <si>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</si>
  <si>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</si>
  <si>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</si>
  <si>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</si>
  <si>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</si>
  <si>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</si>
  <si>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</si>
  <si>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</si>
  <si>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1147</t>
  </si>
  <si>
    <t>ニット・レース染色整理業</t>
  </si>
  <si>
    <t>1148</t>
  </si>
  <si>
    <t>繊維雑品染色整理業</t>
  </si>
  <si>
    <t>1152</t>
  </si>
  <si>
    <t>漁網製造業</t>
  </si>
  <si>
    <t>1153</t>
  </si>
  <si>
    <t>網地製造業（漁網を除く）</t>
  </si>
  <si>
    <t>1157</t>
  </si>
  <si>
    <t>フェルト・不織布製造業</t>
  </si>
  <si>
    <t>1158</t>
  </si>
  <si>
    <t>上塗りした織物・防水した織物製造業</t>
    <phoneticPr fontId="13"/>
  </si>
  <si>
    <t>1159</t>
  </si>
  <si>
    <t>その他の繊維粗製品製造業</t>
  </si>
  <si>
    <t>1161</t>
  </si>
  <si>
    <t>織物製成人男子・少年服製造業（不
織布製及びレース製を含む）</t>
    <phoneticPr fontId="13"/>
  </si>
  <si>
    <t>1162</t>
  </si>
  <si>
    <t>織物製成人女子・少女服製造業（不
織布製及びレース製を含む）</t>
    <phoneticPr fontId="13"/>
  </si>
  <si>
    <t>1163</t>
  </si>
  <si>
    <t>織物製乳幼児服製造業（不織布製及
びレース製を含む）</t>
    <phoneticPr fontId="13"/>
  </si>
  <si>
    <t>1164</t>
  </si>
  <si>
    <t>織物製シャツ製造業（不織布製及び
レース製を含み、下着を除く）</t>
    <phoneticPr fontId="13"/>
  </si>
  <si>
    <t>1165</t>
  </si>
  <si>
    <t>織物製事務用・作業用・衛生用・スポーツ用衣服・学校服製造業（不織布製及びレース製を含む）</t>
    <phoneticPr fontId="13"/>
  </si>
  <si>
    <t>1166</t>
  </si>
  <si>
    <t>ニット製外衣製造業（アウターシャ
ツ類、セーター類などを除く）</t>
    <phoneticPr fontId="13"/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</si>
  <si>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</si>
  <si>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</si>
  <si>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</si>
  <si>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</si>
  <si>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</si>
  <si>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</si>
  <si>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1173</t>
  </si>
  <si>
    <t>織物製・ニット製寝着類製造業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</si>
  <si>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</si>
  <si>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</si>
  <si>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</si>
  <si>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</si>
  <si>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</si>
  <si>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
製造業</t>
    <phoneticPr fontId="13"/>
  </si>
  <si>
    <t>1185</t>
  </si>
  <si>
    <t>手袋製造業</t>
  </si>
  <si>
    <t>1186</t>
  </si>
  <si>
    <t>帽子製造業（帽体を含む）</t>
  </si>
  <si>
    <t>1189</t>
  </si>
  <si>
    <t>他に分類されない衣服・繊維製身の
回り品製造業</t>
    <phoneticPr fontId="13"/>
  </si>
  <si>
    <t>1191</t>
  </si>
  <si>
    <t>寝具製造業</t>
  </si>
  <si>
    <t>1193</t>
  </si>
  <si>
    <t>じゅうたん・その他の繊維製床敷物
製造業</t>
    <phoneticPr fontId="13"/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</si>
  <si>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</si>
  <si>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</si>
  <si>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</si>
  <si>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</si>
  <si>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</si>
  <si>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</si>
  <si>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</si>
  <si>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</si>
  <si>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</si>
  <si>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</si>
  <si>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</si>
  <si>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  <phoneticPr fontId="13"/>
  </si>
  <si>
    <t>木材・木製品製造業（家具を除く）</t>
    <phoneticPr fontId="13"/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</si>
  <si>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</si>
  <si>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</si>
  <si>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</si>
  <si>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</si>
  <si>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</si>
  <si>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</si>
  <si>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</si>
  <si>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</si>
  <si>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</si>
  <si>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</si>
  <si>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</si>
  <si>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</si>
  <si>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</si>
  <si>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</si>
  <si>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</si>
  <si>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</si>
  <si>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</si>
  <si>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</si>
  <si>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1227</t>
  </si>
  <si>
    <t>銘木製造業</t>
  </si>
  <si>
    <t>床板製造業</t>
  </si>
  <si>
    <t>1231</t>
  </si>
  <si>
    <t>竹・とう・きりゅう等容器製造業</t>
  </si>
  <si>
    <t>1232</t>
  </si>
  <si>
    <t>木箱製造業</t>
  </si>
  <si>
    <t>1292</t>
  </si>
  <si>
    <t>コルク加工基礎資材・コルク製品製造業</t>
    <phoneticPr fontId="13"/>
  </si>
  <si>
    <t>1299</t>
  </si>
  <si>
    <t>他に分類されない木製品製造業(竹
、とうを含む)</t>
    <phoneticPr fontId="13"/>
  </si>
  <si>
    <t>家具・装備品製造業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</si>
  <si>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</si>
  <si>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</si>
  <si>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</si>
  <si>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</si>
  <si>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</si>
  <si>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</si>
  <si>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</si>
  <si>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</si>
  <si>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</si>
  <si>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</si>
  <si>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</si>
  <si>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</si>
  <si>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</si>
  <si>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窓用・扉用日よけ・日本びようぶ等
製造業</t>
    <phoneticPr fontId="13"/>
  </si>
  <si>
    <t>1393</t>
  </si>
  <si>
    <t>鏡縁・額縁製造業</t>
  </si>
  <si>
    <t>1399</t>
  </si>
  <si>
    <t>他に分類されない家具・装備品製造業</t>
    <phoneticPr fontId="13"/>
  </si>
  <si>
    <t>パルプ・紙・紙加工品製造業</t>
  </si>
  <si>
    <t>1411</t>
  </si>
  <si>
    <t>パルプ製造業</t>
  </si>
  <si>
    <t>1421</t>
  </si>
  <si>
    <t>洋紙・機械すき和紙製造業</t>
  </si>
  <si>
    <t>1422</t>
  </si>
  <si>
    <t>板紙製造業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</si>
  <si>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</si>
  <si>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</si>
  <si>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</si>
  <si>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</si>
  <si>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</si>
  <si>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</si>
  <si>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</si>
  <si>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</si>
  <si>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</si>
  <si>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</si>
  <si>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</si>
  <si>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</si>
  <si>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</si>
  <si>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</si>
  <si>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</si>
  <si>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</si>
  <si>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</si>
  <si>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</si>
  <si>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</si>
  <si>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</si>
  <si>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</si>
  <si>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</si>
  <si>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</si>
  <si>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  <phoneticPr fontId="13"/>
  </si>
  <si>
    <t>印刷・同関連業</t>
  </si>
  <si>
    <t>1511</t>
  </si>
  <si>
    <t>オフセット印刷業（紙に対するもの）</t>
    <phoneticPr fontId="13"/>
  </si>
  <si>
    <t>1512</t>
  </si>
  <si>
    <t>オフセット印刷以外の印刷業（紙に
対するもの）</t>
    <phoneticPr fontId="13"/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</si>
  <si>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</si>
  <si>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</si>
  <si>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</si>
  <si>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</si>
  <si>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</si>
  <si>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</si>
  <si>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</si>
  <si>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</si>
  <si>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</si>
  <si>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</si>
  <si>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化学工業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</si>
  <si>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</si>
  <si>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</si>
  <si>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</si>
  <si>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</si>
  <si>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</si>
  <si>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</si>
  <si>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</si>
  <si>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</si>
  <si>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</si>
  <si>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</si>
  <si>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</si>
  <si>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</si>
  <si>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</si>
  <si>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</si>
  <si>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</si>
  <si>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石油化学系基礎製品製造業（一貫し
て生産される誘導品を含む）</t>
    <phoneticPr fontId="13"/>
  </si>
  <si>
    <t>1632</t>
  </si>
  <si>
    <t>脂肪族系中間物製造業（脂肪族系溶
剤を含む）</t>
    <phoneticPr fontId="13"/>
  </si>
  <si>
    <t>1633</t>
  </si>
  <si>
    <t>発酵工業</t>
  </si>
  <si>
    <t>1634</t>
  </si>
  <si>
    <t>環式中間物・合成染料・有機顔料製
造業</t>
    <phoneticPr fontId="13"/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</si>
  <si>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</si>
  <si>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</si>
  <si>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</si>
  <si>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</si>
  <si>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</si>
  <si>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</si>
  <si>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</si>
  <si>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  <phoneticPr fontId="13"/>
  </si>
  <si>
    <t>1642</t>
  </si>
  <si>
    <t>石けん・合成洗剤製造業</t>
  </si>
  <si>
    <t>1643</t>
  </si>
  <si>
    <t>界面活性剤製造業（石けん、合成洗
剤を除く）</t>
    <phoneticPr fontId="13"/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</si>
  <si>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</si>
  <si>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</si>
  <si>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</si>
  <si>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</si>
  <si>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</si>
  <si>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</si>
  <si>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</si>
  <si>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</si>
  <si>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</si>
  <si>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</si>
  <si>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</si>
  <si>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</si>
  <si>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</si>
  <si>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</si>
  <si>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</si>
  <si>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</si>
  <si>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</si>
  <si>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</si>
  <si>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</si>
  <si>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
、オーデコロンを含む）</t>
    <phoneticPr fontId="13"/>
  </si>
  <si>
    <t>1662</t>
  </si>
  <si>
    <t>頭髪用化粧品製造業</t>
  </si>
  <si>
    <t>1669</t>
  </si>
  <si>
    <t>その他の化粧品・歯磨・化粧用調整
品製造業</t>
    <phoneticPr fontId="13"/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</si>
  <si>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</si>
  <si>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</si>
  <si>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</si>
  <si>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</si>
  <si>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</si>
  <si>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</si>
  <si>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</si>
  <si>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</si>
  <si>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</si>
  <si>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</si>
  <si>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</si>
  <si>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  <phoneticPr fontId="13"/>
  </si>
  <si>
    <t>1697</t>
  </si>
  <si>
    <t>試薬製造業</t>
  </si>
  <si>
    <t>1699</t>
  </si>
  <si>
    <t>他に分類されない化学工業製品製造業</t>
    <phoneticPr fontId="13"/>
  </si>
  <si>
    <t>石油製品・石炭製品製造業</t>
  </si>
  <si>
    <t>1711</t>
  </si>
  <si>
    <t>石油精製業</t>
  </si>
  <si>
    <t>1721</t>
  </si>
  <si>
    <t>潤滑油・グリース製造業（石油精製
業によらないもの）</t>
    <phoneticPr fontId="13"/>
  </si>
  <si>
    <t>1741</t>
  </si>
  <si>
    <t>舗装材料製造業</t>
  </si>
  <si>
    <t>1799</t>
  </si>
  <si>
    <t>その他の石油製品・石炭製品製造業</t>
    <phoneticPr fontId="13"/>
  </si>
  <si>
    <t>プラスチック製品製造業（別掲を除く）</t>
    <phoneticPr fontId="13"/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</si>
  <si>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</si>
  <si>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</si>
  <si>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</si>
  <si>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</si>
  <si>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</si>
  <si>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</si>
  <si>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</si>
  <si>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</si>
  <si>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</si>
  <si>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
形押出製品加工業</t>
    <phoneticPr fontId="13"/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</si>
  <si>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</si>
  <si>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</si>
  <si>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</si>
  <si>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</si>
  <si>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</si>
  <si>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</si>
  <si>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</si>
  <si>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
材・合成皮革加工業</t>
    <phoneticPr fontId="13"/>
  </si>
  <si>
    <t>1831</t>
  </si>
  <si>
    <t>電気機械器具用プラスチック製品製
造業（加工業を除く）</t>
    <phoneticPr fontId="13"/>
  </si>
  <si>
    <t>1832</t>
  </si>
  <si>
    <t>輸送機械器具用プラスチック製品製
造業（加工業を除く）</t>
    <phoneticPr fontId="13"/>
  </si>
  <si>
    <t>1833</t>
  </si>
  <si>
    <t>その他の工業用プラスチック製品製
造業（加工業を除く）</t>
    <phoneticPr fontId="13"/>
  </si>
  <si>
    <t>1834</t>
  </si>
  <si>
    <t>工業用プラスチック製品加工業</t>
  </si>
  <si>
    <t>1841</t>
  </si>
  <si>
    <t>軟質プラスチック発泡製品製造業
（半硬質性を含む）</t>
    <phoneticPr fontId="13"/>
  </si>
  <si>
    <t>1842</t>
  </si>
  <si>
    <t>硬質プラスチック発泡製品製造業</t>
  </si>
  <si>
    <t>1843</t>
  </si>
  <si>
    <t>強化プラスチック製板・棒・管・継
手製造業</t>
    <phoneticPr fontId="13"/>
  </si>
  <si>
    <t>1844</t>
  </si>
  <si>
    <t>強化プラスチック製容器・浴槽等製
造業</t>
    <phoneticPr fontId="13"/>
  </si>
  <si>
    <t>1845</t>
  </si>
  <si>
    <t>発泡・強化プラスチック製品加工業</t>
    <phoneticPr fontId="13"/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</si>
  <si>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</si>
  <si>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</si>
  <si>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</si>
  <si>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</si>
  <si>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</si>
  <si>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
製造業</t>
    <phoneticPr fontId="13"/>
  </si>
  <si>
    <t>1892</t>
  </si>
  <si>
    <t>プラスチック製容器製造業</t>
  </si>
  <si>
    <t>1897</t>
  </si>
  <si>
    <t>他に分類されないプラスチック製品
製造業</t>
    <phoneticPr fontId="13"/>
  </si>
  <si>
    <t>1898</t>
  </si>
  <si>
    <t>他に分類されないプラスチック製品
加工業</t>
    <phoneticPr fontId="13"/>
  </si>
  <si>
    <t>ゴム製品製造業</t>
  </si>
  <si>
    <t>1922</t>
  </si>
  <si>
    <t>プラスチック製履物・同附属品製造業</t>
    <phoneticPr fontId="13"/>
  </si>
  <si>
    <t>1931</t>
  </si>
  <si>
    <t>ゴムベルト製造業</t>
  </si>
  <si>
    <t>1932</t>
  </si>
  <si>
    <t>ゴムホース製造業</t>
  </si>
  <si>
    <t>1933</t>
  </si>
  <si>
    <t>工業用ゴム製品製造業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</si>
  <si>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</si>
  <si>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</si>
  <si>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</si>
  <si>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</si>
  <si>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</si>
  <si>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</si>
  <si>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1999</t>
  </si>
  <si>
    <t>他に分類されないゴム製品製造業</t>
  </si>
  <si>
    <t>なめし革・同製品・毛皮製造業</t>
  </si>
  <si>
    <t>2011</t>
  </si>
  <si>
    <t>なめし革製造業</t>
  </si>
  <si>
    <t>2021</t>
  </si>
  <si>
    <t>工業用革製品製造業（手袋を除く）</t>
    <phoneticPr fontId="13"/>
  </si>
  <si>
    <t>2031</t>
  </si>
  <si>
    <t>革製履物用材料・同附属品製造業</t>
  </si>
  <si>
    <t>2041</t>
  </si>
  <si>
    <t>革製履物製造業</t>
  </si>
  <si>
    <t>2061</t>
  </si>
  <si>
    <t>かばん製造業</t>
  </si>
  <si>
    <t>2071</t>
  </si>
  <si>
    <t>袋物製造業（ハンドバッグを除く）</t>
    <phoneticPr fontId="13"/>
  </si>
  <si>
    <t>2072</t>
  </si>
  <si>
    <t>ハンドバッグ製造業</t>
  </si>
  <si>
    <t>2099</t>
  </si>
  <si>
    <t>その他のなめし革製品製造業</t>
  </si>
  <si>
    <t>窯業・土石製品製造業</t>
  </si>
  <si>
    <t>2112</t>
  </si>
  <si>
    <t>板ガラス加工業</t>
  </si>
  <si>
    <t>2113</t>
  </si>
  <si>
    <t>ガラス製加工素材製造業</t>
  </si>
  <si>
    <t>2115</t>
  </si>
  <si>
    <t>理化学用・医療用ガラス器具製造業</t>
    <phoneticPr fontId="13"/>
  </si>
  <si>
    <t>2116</t>
  </si>
  <si>
    <t>卓上用・ちゅう房用ガラス器具製造業</t>
    <phoneticPr fontId="13"/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</si>
  <si>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</si>
  <si>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</si>
  <si>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</si>
  <si>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</si>
  <si>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</si>
  <si>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</si>
  <si>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</si>
  <si>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</si>
  <si>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</si>
  <si>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</si>
  <si>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</si>
  <si>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</si>
  <si>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</si>
  <si>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</si>
  <si>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2139</t>
  </si>
  <si>
    <t>その他の建設用粘土製品製造業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</si>
  <si>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</si>
  <si>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</si>
  <si>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</si>
  <si>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</si>
  <si>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</si>
  <si>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</si>
  <si>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</si>
  <si>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</si>
  <si>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</si>
  <si>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</si>
  <si>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</si>
  <si>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</si>
  <si>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</si>
  <si>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  <phoneticPr fontId="13"/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</si>
  <si>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</si>
  <si>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</si>
  <si>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</si>
  <si>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</si>
  <si>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</si>
  <si>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</si>
  <si>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</si>
  <si>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</si>
  <si>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</si>
  <si>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</si>
  <si>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</si>
  <si>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</si>
  <si>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</si>
  <si>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</si>
  <si>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</si>
  <si>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</si>
  <si>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</si>
  <si>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</si>
  <si>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</si>
  <si>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</si>
  <si>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</si>
  <si>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</si>
  <si>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</si>
  <si>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</si>
  <si>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</si>
  <si>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</si>
  <si>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</si>
  <si>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</si>
  <si>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</si>
  <si>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</si>
  <si>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</si>
  <si>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
造業</t>
    <phoneticPr fontId="13"/>
  </si>
  <si>
    <t>鉄鋼業</t>
  </si>
  <si>
    <t>2211</t>
  </si>
  <si>
    <t>高炉による製鉄業</t>
  </si>
  <si>
    <t>2213</t>
  </si>
  <si>
    <t>フェロアロイ製造業</t>
  </si>
  <si>
    <t>2221</t>
  </si>
  <si>
    <t>製鋼・製鋼圧延業</t>
  </si>
  <si>
    <t>2232</t>
  </si>
  <si>
    <t>冷間圧延業（鋼管、伸鉄を除く）</t>
  </si>
  <si>
    <t>2234</t>
  </si>
  <si>
    <t>鋼管製造業</t>
  </si>
  <si>
    <t>2235</t>
  </si>
  <si>
    <t>伸鉄業</t>
  </si>
  <si>
    <t>2236</t>
  </si>
  <si>
    <t>磨棒鋼製造業</t>
  </si>
  <si>
    <t>2238</t>
  </si>
  <si>
    <t>伸線業</t>
  </si>
  <si>
    <t>2251</t>
  </si>
  <si>
    <t>銑鉄鋳物製造業（鋳鉄管、可鍛鋳鉄
を除く）</t>
    <phoneticPr fontId="13"/>
  </si>
  <si>
    <t>2252</t>
  </si>
  <si>
    <t>可鍛鋳鉄製造業</t>
  </si>
  <si>
    <t>2253</t>
  </si>
  <si>
    <t>鋳鋼製造業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</si>
  <si>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</si>
  <si>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</si>
  <si>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</si>
  <si>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</si>
  <si>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</si>
  <si>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</si>
  <si>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</si>
  <si>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</si>
  <si>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</si>
  <si>
    <t>2311</t>
  </si>
  <si>
    <t>銅第１次製錬・精製業</t>
  </si>
  <si>
    <t>2319</t>
  </si>
  <si>
    <t>その他の非鉄金属第１次製錬・精製業</t>
    <phoneticPr fontId="13"/>
  </si>
  <si>
    <t>2321</t>
  </si>
  <si>
    <t>鉛第２次製錬・精製業（鉛合金製造
業を含む)</t>
    <phoneticPr fontId="13"/>
  </si>
  <si>
    <t>2322</t>
  </si>
  <si>
    <t>アルミニウム第２次製錬・精製業（
アルミニウム合金製造業を含む）</t>
    <phoneticPr fontId="13"/>
  </si>
  <si>
    <t>2329</t>
  </si>
  <si>
    <t>その他の非鉄金属第２次製錬・精製
業（非鉄金属合金製造業を含む）</t>
    <phoneticPr fontId="13"/>
  </si>
  <si>
    <t>2331</t>
  </si>
  <si>
    <t>伸銅品製造業</t>
  </si>
  <si>
    <t>2332</t>
  </si>
  <si>
    <t>アルミニウム・同合金圧延業（抽伸
、押出しを含む）</t>
    <phoneticPr fontId="13"/>
  </si>
  <si>
    <t>2339</t>
  </si>
  <si>
    <t>その他の非鉄金属・同合金圧延業
（抽伸、押出しを含む）</t>
    <phoneticPr fontId="13"/>
  </si>
  <si>
    <t>2341</t>
  </si>
  <si>
    <t>電線・ケーブル製造業（光ファイバ
ケーブルを除く）</t>
    <phoneticPr fontId="13"/>
  </si>
  <si>
    <t>2351</t>
  </si>
  <si>
    <t>銅・同合金鋳物製造業（ダイカスト
を除く）</t>
    <phoneticPr fontId="13"/>
  </si>
  <si>
    <t>2352</t>
  </si>
  <si>
    <t>非鉄金属鋳物製造業（銅・同合金鋳
物及びダイカストを除く）</t>
    <phoneticPr fontId="13"/>
  </si>
  <si>
    <t>2353</t>
  </si>
  <si>
    <t>アルミニウム・同合金ダイカスト製
造業</t>
    <phoneticPr fontId="13"/>
  </si>
  <si>
    <t>2354</t>
  </si>
  <si>
    <t>非鉄金属ダイカスト製造業（アルミ
ニウム・同合金ダイカストを除く）</t>
    <phoneticPr fontId="13"/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</si>
  <si>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</si>
  <si>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</si>
  <si>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</si>
  <si>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</si>
  <si>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</si>
  <si>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</si>
  <si>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金属製品製造業</t>
  </si>
  <si>
    <t>2411</t>
  </si>
  <si>
    <t>ブリキ缶・その他のめっき板等製品
製造業</t>
    <phoneticPr fontId="13"/>
  </si>
  <si>
    <t>2422</t>
  </si>
  <si>
    <t>機械刃物製造業</t>
  </si>
  <si>
    <t>2423</t>
  </si>
  <si>
    <t>利器工匠具・手道具製造業（やすり
、のこぎり、食卓用刃物を除く）</t>
    <phoneticPr fontId="13"/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</si>
  <si>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</si>
  <si>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</si>
  <si>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</si>
  <si>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</si>
  <si>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</si>
  <si>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  <phoneticPr fontId="13"/>
  </si>
  <si>
    <t>2429</t>
  </si>
  <si>
    <t>その他の金物類製造業</t>
  </si>
  <si>
    <t>2431</t>
  </si>
  <si>
    <t>配管工事用附属品製造業（バルブ、
コックを除く）</t>
    <phoneticPr fontId="13"/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</si>
  <si>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</si>
  <si>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</si>
  <si>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</si>
  <si>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</si>
  <si>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</si>
  <si>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
気機械器具、ガス機器、石油機器を除く）</t>
    <phoneticPr fontId="13"/>
  </si>
  <si>
    <t>2441</t>
  </si>
  <si>
    <t>鉄骨製造業</t>
  </si>
  <si>
    <t>2442</t>
  </si>
  <si>
    <t>建設用金属製品製造業（鉄骨を除く）</t>
    <phoneticPr fontId="13"/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</si>
  <si>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</si>
  <si>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</si>
  <si>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</si>
  <si>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</si>
  <si>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</si>
  <si>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
ア、建築用金物を除く）</t>
    <phoneticPr fontId="13"/>
  </si>
  <si>
    <t>2446</t>
  </si>
  <si>
    <t>製缶板金業</t>
  </si>
  <si>
    <t>2451</t>
  </si>
  <si>
    <t>アルミニウム・同合金プレス製品製
造業</t>
    <phoneticPr fontId="13"/>
  </si>
  <si>
    <t>2452</t>
  </si>
  <si>
    <t>金属プレス製品製造業（アルミニウ
ム・同合金を除く）</t>
    <phoneticPr fontId="13"/>
  </si>
  <si>
    <t>2453</t>
  </si>
  <si>
    <t>粉末や金製品製造業</t>
  </si>
  <si>
    <t>2461</t>
  </si>
  <si>
    <t>金属製品塗装業</t>
  </si>
  <si>
    <t>2462</t>
  </si>
  <si>
    <t>溶融めっき業（表面処理鋼材製造業
を除く）</t>
    <phoneticPr fontId="13"/>
  </si>
  <si>
    <t>2463</t>
  </si>
  <si>
    <t>金属彫刻業</t>
  </si>
  <si>
    <t>2464</t>
  </si>
  <si>
    <t>電気めっき業（表面処理鋼材製造業
を除く）</t>
    <phoneticPr fontId="13"/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</si>
  <si>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</si>
  <si>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</si>
  <si>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</si>
  <si>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</si>
  <si>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</si>
  <si>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</si>
  <si>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</si>
  <si>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</si>
  <si>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</si>
  <si>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
・木ねじ等製造業</t>
    <phoneticPr fontId="13"/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</si>
  <si>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</si>
  <si>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</si>
  <si>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</si>
  <si>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</si>
  <si>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</si>
  <si>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</si>
  <si>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</si>
  <si>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2511</t>
  </si>
  <si>
    <t>ボイラ製造業</t>
  </si>
  <si>
    <t>2512</t>
  </si>
  <si>
    <t>蒸気機関・タービン・水力タービン
製造業（舶用を除く）</t>
    <phoneticPr fontId="13"/>
  </si>
  <si>
    <t>2519</t>
  </si>
  <si>
    <t>その他の原動機製造業</t>
  </si>
  <si>
    <t>2521</t>
  </si>
  <si>
    <t>ポンプ・同装置製造業</t>
  </si>
  <si>
    <t>2522</t>
  </si>
  <si>
    <t>空気圧縮機・ガス圧縮機・送風機製
造業</t>
    <phoneticPr fontId="13"/>
  </si>
  <si>
    <t>2523</t>
  </si>
  <si>
    <t>油圧・空圧機器製造業</t>
  </si>
  <si>
    <t>2531</t>
  </si>
  <si>
    <t>動力伝導装置製造業（玉軸受、ころ
軸受を除く）</t>
    <phoneticPr fontId="13"/>
  </si>
  <si>
    <t>2532</t>
  </si>
  <si>
    <t>エレベータ・エスカレータ製造業</t>
  </si>
  <si>
    <t>2533</t>
  </si>
  <si>
    <t>物流運搬設備製造業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</si>
  <si>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</si>
  <si>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</si>
  <si>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</si>
  <si>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</si>
  <si>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</si>
  <si>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</si>
  <si>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</si>
  <si>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</si>
  <si>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</si>
  <si>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</si>
  <si>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</si>
  <si>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</si>
  <si>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</si>
  <si>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
製造業</t>
    <phoneticPr fontId="13"/>
  </si>
  <si>
    <t>2599</t>
  </si>
  <si>
    <t>各種機械・同部分品製造修理業（注
文製造・修理）</t>
    <phoneticPr fontId="13"/>
  </si>
  <si>
    <t>生産用機械器具製造業</t>
  </si>
  <si>
    <t>2611</t>
  </si>
  <si>
    <t>農業用機械製造業（農業用器具を除く）</t>
    <phoneticPr fontId="13"/>
  </si>
  <si>
    <t>2621</t>
  </si>
  <si>
    <t>建設機械・鉱山機械製造業</t>
  </si>
  <si>
    <t>2634</t>
  </si>
  <si>
    <t>繊維機械部分品・取付具・附属品製
造業</t>
    <phoneticPr fontId="13"/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</si>
  <si>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</si>
  <si>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</si>
  <si>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</si>
  <si>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</si>
  <si>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</si>
  <si>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</si>
  <si>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</si>
  <si>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</si>
  <si>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</si>
  <si>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</si>
  <si>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</si>
  <si>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</si>
  <si>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</si>
  <si>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</si>
  <si>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</si>
  <si>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</si>
  <si>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</si>
  <si>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
製造業</t>
    <phoneticPr fontId="13"/>
  </si>
  <si>
    <t>2661</t>
  </si>
  <si>
    <t>金属工作機械製造業</t>
  </si>
  <si>
    <t>2662</t>
  </si>
  <si>
    <t>金属加工機械製造業（金属工作機械
を除く）</t>
    <phoneticPr fontId="13"/>
  </si>
  <si>
    <t>2663</t>
  </si>
  <si>
    <t>金属工作機械用・金属加工機械用部分品
・附属品製造業（機械工具、金型を除く）</t>
    <phoneticPr fontId="13"/>
  </si>
  <si>
    <t>2664</t>
  </si>
  <si>
    <t>機械工具製造業（粉末や金業を除く）</t>
    <phoneticPr fontId="13"/>
  </si>
  <si>
    <t>2671</t>
  </si>
  <si>
    <t>半導体製造装置製造業</t>
  </si>
  <si>
    <t>2672</t>
  </si>
  <si>
    <t>フラットパネルディスプレイ製造装
置製造業</t>
    <phoneticPr fontId="13"/>
  </si>
  <si>
    <t>2691</t>
  </si>
  <si>
    <t>金属用金型・同部分品・附属品製造業</t>
    <phoneticPr fontId="13"/>
  </si>
  <si>
    <t>2692</t>
  </si>
  <si>
    <t>非金属用金型・同部分品・附属品製
造業</t>
    <phoneticPr fontId="13"/>
  </si>
  <si>
    <t>2693</t>
  </si>
  <si>
    <t>真空装置・真空機器製造業</t>
  </si>
  <si>
    <t>2694</t>
  </si>
  <si>
    <t>ロボット製造業</t>
  </si>
  <si>
    <t>2699</t>
  </si>
  <si>
    <t>他に分類されない生産用機械・同部
分品製造業</t>
    <phoneticPr fontId="13"/>
  </si>
  <si>
    <t>業務用機械器具製造業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</si>
  <si>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</si>
  <si>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</si>
  <si>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</si>
  <si>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</si>
  <si>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</si>
  <si>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</si>
  <si>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</si>
  <si>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</si>
  <si>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</si>
  <si>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</si>
  <si>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</si>
  <si>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
具製造業</t>
    <phoneticPr fontId="13"/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</si>
  <si>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</si>
  <si>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</si>
  <si>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</si>
  <si>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</si>
  <si>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</si>
  <si>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</si>
  <si>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</si>
  <si>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</si>
  <si>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</si>
  <si>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</si>
  <si>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</si>
  <si>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</si>
  <si>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</si>
  <si>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</si>
  <si>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</si>
  <si>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</si>
  <si>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</si>
  <si>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
機・測量機械器具・理化学機械器具製造業</t>
    <phoneticPr fontId="13"/>
  </si>
  <si>
    <t>2741</t>
  </si>
  <si>
    <t>医療用機械器具製造業</t>
  </si>
  <si>
    <t>2742</t>
  </si>
  <si>
    <t>歯科用機械器具製造業</t>
  </si>
  <si>
    <t>2743</t>
  </si>
  <si>
    <t>医療用品製造業（動物用医療機械器
具を含む）</t>
    <phoneticPr fontId="13"/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</si>
  <si>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</si>
  <si>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</si>
  <si>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</si>
  <si>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</si>
  <si>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</si>
  <si>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  <phoneticPr fontId="13"/>
  </si>
  <si>
    <t>2753</t>
  </si>
  <si>
    <t>光学機械用レンズ・プリズム製造業</t>
    <phoneticPr fontId="13"/>
  </si>
  <si>
    <t>電子部品・デバイス・電子回路製造業</t>
    <phoneticPr fontId="13"/>
  </si>
  <si>
    <t>2813</t>
  </si>
  <si>
    <t>半導体素子製造業（光電変換素子を
除く）</t>
    <phoneticPr fontId="13"/>
  </si>
  <si>
    <t>2814</t>
  </si>
  <si>
    <t>集積回路製造業</t>
  </si>
  <si>
    <t>2815</t>
  </si>
  <si>
    <t>液晶パネル・フラットパネル製造業</t>
    <phoneticPr fontId="13"/>
  </si>
  <si>
    <t>2821</t>
  </si>
  <si>
    <t>抵抗器・コンデンサ・変成器・複合
部品製造業</t>
    <phoneticPr fontId="13"/>
  </si>
  <si>
    <t>2822</t>
  </si>
  <si>
    <t>音響部品・磁気ヘッド・小形モータ
製造業</t>
    <phoneticPr fontId="13"/>
  </si>
  <si>
    <t>2823</t>
  </si>
  <si>
    <t>コネクタ・スイッチ・リレー製造業</t>
    <phoneticPr fontId="13"/>
  </si>
  <si>
    <t>2832</t>
  </si>
  <si>
    <t>光ディスク・磁気ディスク・磁気テ
ープ製造業</t>
    <phoneticPr fontId="13"/>
  </si>
  <si>
    <t>2841</t>
  </si>
  <si>
    <t>電子回路基板製造業</t>
  </si>
  <si>
    <t>2842</t>
  </si>
  <si>
    <t>電子回路実装基板製造業</t>
  </si>
  <si>
    <t>2851</t>
  </si>
  <si>
    <t>電源ユニット・高周波ユニット・コ
ントロールユニット製造業</t>
    <phoneticPr fontId="13"/>
  </si>
  <si>
    <t>2899</t>
  </si>
  <si>
    <t>その他の電子部品・デバイス・電子
回路製造業</t>
    <phoneticPr fontId="13"/>
  </si>
  <si>
    <t>電気機械器具製造業</t>
  </si>
  <si>
    <t>2911</t>
  </si>
  <si>
    <t>発電機・電動機・その他の回転電気
機械製造業</t>
    <phoneticPr fontId="13"/>
  </si>
  <si>
    <t>2912</t>
  </si>
  <si>
    <t>変圧器類製造業（電子機器用を除く)</t>
    <phoneticPr fontId="13"/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</si>
  <si>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</si>
  <si>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</si>
  <si>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</si>
  <si>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</si>
  <si>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</si>
  <si>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</si>
  <si>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</si>
  <si>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</si>
  <si>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</si>
  <si>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</si>
  <si>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</si>
  <si>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
（車両用、船舶用を含む）</t>
    <phoneticPr fontId="13"/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</si>
  <si>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</si>
  <si>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</si>
  <si>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</si>
  <si>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</si>
  <si>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</si>
  <si>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</si>
  <si>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</si>
  <si>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  <phoneticPr fontId="13"/>
  </si>
  <si>
    <t>2941</t>
  </si>
  <si>
    <t>電球製造業</t>
  </si>
  <si>
    <t>2942</t>
  </si>
  <si>
    <t>電気照明器具製造業</t>
  </si>
  <si>
    <t>2951</t>
  </si>
  <si>
    <t>蓄電池製造業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</si>
  <si>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</si>
  <si>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</si>
  <si>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</si>
  <si>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</si>
  <si>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</si>
  <si>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</si>
  <si>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</si>
  <si>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</si>
  <si>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</si>
  <si>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</si>
  <si>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</si>
  <si>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</si>
  <si>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</si>
  <si>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</si>
  <si>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</si>
  <si>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</si>
  <si>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</si>
  <si>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</si>
  <si>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</si>
  <si>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</si>
  <si>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</si>
  <si>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3015</t>
  </si>
  <si>
    <t>交通信号保安装置製造業</t>
  </si>
  <si>
    <t>3019</t>
  </si>
  <si>
    <t>その他の通信機械器具・同関連機械
器具製造業</t>
    <phoneticPr fontId="13"/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</si>
  <si>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</si>
  <si>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</si>
  <si>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</si>
  <si>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</si>
  <si>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</si>
  <si>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
ピュータを除く）</t>
    <phoneticPr fontId="13"/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</si>
  <si>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</si>
  <si>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</si>
  <si>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</si>
  <si>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</si>
  <si>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</si>
  <si>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</si>
  <si>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3039</t>
  </si>
  <si>
    <t>その他の附属装置製造業</t>
  </si>
  <si>
    <t>輸送用機械器具製造業</t>
  </si>
  <si>
    <t>3111</t>
  </si>
  <si>
    <t>自動車製造業（二輪自動車を含む）</t>
    <phoneticPr fontId="13"/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</si>
  <si>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</si>
  <si>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</si>
  <si>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</si>
  <si>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</si>
  <si>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</si>
  <si>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</si>
  <si>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</si>
  <si>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</si>
  <si>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</si>
  <si>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</si>
  <si>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</si>
  <si>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</si>
  <si>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</si>
  <si>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</si>
  <si>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3142</t>
  </si>
  <si>
    <t>航空機用原動機製造業</t>
  </si>
  <si>
    <t>3149</t>
  </si>
  <si>
    <t>その他の航空機部分品・補助装置製
造業</t>
    <phoneticPr fontId="13"/>
  </si>
  <si>
    <t>3151</t>
  </si>
  <si>
    <t>フォークリフトトラック・同部分品
・附属品製造業</t>
    <phoneticPr fontId="13"/>
  </si>
  <si>
    <t>3159</t>
  </si>
  <si>
    <t>その他の産業用運搬車両・同部分品
・附属品製造業</t>
    <phoneticPr fontId="13"/>
  </si>
  <si>
    <t>3191</t>
  </si>
  <si>
    <t>自転車・同部分品製造業</t>
  </si>
  <si>
    <t>3199</t>
  </si>
  <si>
    <t>他に分類されない輸送用機械器具製
造業</t>
    <phoneticPr fontId="13"/>
  </si>
  <si>
    <t>3211</t>
  </si>
  <si>
    <t>貴金属・宝石製装身具（ジュエリー
）製品製造業</t>
    <phoneticPr fontId="13"/>
  </si>
  <si>
    <t>3212</t>
  </si>
  <si>
    <t>貴金属・宝石製装身具（ジュエリー
）附属品・同材料加工業</t>
    <phoneticPr fontId="13"/>
  </si>
  <si>
    <t>3219</t>
  </si>
  <si>
    <t>その他の貴金属製品製造業</t>
  </si>
  <si>
    <t>3221</t>
  </si>
  <si>
    <t>装身具・装飾品製造業（貴金属・宝
石製を除く）</t>
    <phoneticPr fontId="13"/>
  </si>
  <si>
    <t>3222</t>
  </si>
  <si>
    <t>造花・装飾用羽毛製造業</t>
  </si>
  <si>
    <t>3223</t>
  </si>
  <si>
    <t>ボタン製造業</t>
  </si>
  <si>
    <t>3224</t>
  </si>
  <si>
    <t>針・ピン・ホック・スナップ・同関
連品製造業</t>
    <phoneticPr fontId="13"/>
  </si>
  <si>
    <t>3229</t>
  </si>
  <si>
    <t>その他の装身具・装飾品製造業</t>
  </si>
  <si>
    <t>3231</t>
  </si>
  <si>
    <t>時計・同部分品製造業</t>
  </si>
  <si>
    <t>3249</t>
  </si>
  <si>
    <t>その他の楽器・楽器部品・同材料製
造業</t>
    <phoneticPr fontId="13"/>
  </si>
  <si>
    <t>3251</t>
  </si>
  <si>
    <t>娯楽用具・がん具製造業（人形を除く）</t>
    <phoneticPr fontId="13"/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</si>
  <si>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</si>
  <si>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</si>
  <si>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</si>
  <si>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</si>
  <si>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</si>
  <si>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</si>
  <si>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</si>
  <si>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  <phoneticPr fontId="13"/>
  </si>
  <si>
    <t>3269</t>
  </si>
  <si>
    <t>その他の事務用品製造業</t>
  </si>
  <si>
    <t>3271</t>
  </si>
  <si>
    <t>漆器製造業</t>
  </si>
  <si>
    <t>3281</t>
  </si>
  <si>
    <t>麦わら・パナマ類帽子・わら工品製
造業</t>
    <phoneticPr fontId="13"/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</si>
  <si>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</si>
  <si>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</si>
  <si>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</si>
  <si>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</si>
  <si>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</si>
  <si>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</si>
  <si>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</si>
  <si>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
除く）</t>
    <phoneticPr fontId="13"/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</si>
  <si>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</si>
  <si>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</si>
  <si>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</si>
  <si>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</si>
  <si>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</si>
  <si>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</si>
  <si>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</si>
  <si>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</si>
  <si>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</si>
  <si>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</si>
  <si>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</si>
  <si>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</si>
  <si>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</si>
  <si>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情報記録物製造業（新聞、書籍等の
印刷物を除く）</t>
    <phoneticPr fontId="13"/>
  </si>
  <si>
    <t>3297</t>
  </si>
  <si>
    <t>眼鏡製造業（枠を含む）</t>
  </si>
  <si>
    <t>3299</t>
  </si>
  <si>
    <t>他に分類されないその他の製造業</t>
  </si>
  <si>
    <t>※１　事業所数，従業者数以外の項目については，【01】個人経営調査票で把握した事業所は含まない。</t>
    <rPh sb="3" eb="6">
      <t>ジギョウショ</t>
    </rPh>
    <rPh sb="6" eb="7">
      <t>スウ</t>
    </rPh>
    <rPh sb="8" eb="9">
      <t>ジュウ</t>
    </rPh>
    <rPh sb="9" eb="12">
      <t>ギョウシャスウ</t>
    </rPh>
    <rPh sb="12" eb="14">
      <t>イガイ</t>
    </rPh>
    <rPh sb="15" eb="17">
      <t>コウモク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12"/>
  </si>
  <si>
    <t>　 ２　従業者4人～29人の事業所については，粗付加価値額である。</t>
    <phoneticPr fontId="12"/>
  </si>
  <si>
    <r>
      <t>第8表　地域別，産業中分類別事業所数，従業者数，現金給与総額，原材料使用額等，在庫額，製造品出荷額等，生産額，付加価値額，有形固定資産投資総額</t>
    </r>
    <r>
      <rPr>
        <sz val="12"/>
        <rFont val="ＭＳ Ｐ明朝"/>
        <family val="1"/>
        <charset val="128"/>
      </rPr>
      <t>（従業者４人以上の事業所）</t>
    </r>
    <phoneticPr fontId="11"/>
  </si>
  <si>
    <r>
      <t xml:space="preserve">原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材 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料</t>
    </r>
    <phoneticPr fontId="11"/>
  </si>
  <si>
    <t>在    庫    額</t>
    <phoneticPr fontId="11"/>
  </si>
  <si>
    <t>減　 価</t>
    <phoneticPr fontId="11"/>
  </si>
  <si>
    <t>生 産 額</t>
    <phoneticPr fontId="11"/>
  </si>
  <si>
    <t>県　　　計</t>
    <phoneticPr fontId="11"/>
  </si>
  <si>
    <t>09</t>
    <phoneticPr fontId="11"/>
  </si>
  <si>
    <t>繊維</t>
    <phoneticPr fontId="11"/>
  </si>
  <si>
    <t>化学</t>
    <phoneticPr fontId="11"/>
  </si>
  <si>
    <t>プラスチック　製品</t>
    <rPh sb="7" eb="9">
      <t>セイヒン</t>
    </rPh>
    <phoneticPr fontId="11"/>
  </si>
  <si>
    <t>鉄鋼</t>
    <phoneticPr fontId="11"/>
  </si>
  <si>
    <r>
      <t>第8表　地域別，産業中分類別事業所数，従業者数，現金給与総額，原材料使用額等，在庫額，製造品出荷額等，生産額，付加価値額，有形固定資産投資総額</t>
    </r>
    <r>
      <rPr>
        <sz val="12"/>
        <rFont val="ＭＳ Ｐ明朝"/>
        <family val="1"/>
        <charset val="128"/>
      </rPr>
      <t>（従業者４人以上の事業所）</t>
    </r>
    <phoneticPr fontId="11"/>
  </si>
  <si>
    <t>県北地域</t>
  </si>
  <si>
    <t>09</t>
    <phoneticPr fontId="11"/>
  </si>
  <si>
    <t>県央地域</t>
  </si>
  <si>
    <t>在    庫    額</t>
    <phoneticPr fontId="11"/>
  </si>
  <si>
    <t>鹿行地域</t>
  </si>
  <si>
    <t>県南地域</t>
  </si>
  <si>
    <t>化学</t>
    <phoneticPr fontId="11"/>
  </si>
  <si>
    <t>県西地域</t>
  </si>
  <si>
    <r>
      <t>第10</t>
    </r>
    <r>
      <rPr>
        <sz val="11"/>
        <color theme="1"/>
        <rFont val="ＭＳ Ｐゴシック"/>
        <family val="2"/>
        <scheme val="minor"/>
      </rPr>
      <t>表－</t>
    </r>
    <r>
      <rPr>
        <sz val="11"/>
        <color theme="1"/>
        <rFont val="ＭＳ Ｐゴシック"/>
        <family val="2"/>
        <scheme val="minor"/>
      </rPr>
      <t>1</t>
    </r>
    <r>
      <rPr>
        <sz val="11"/>
        <color theme="1"/>
        <rFont val="ＭＳ Ｐゴシック"/>
        <family val="2"/>
        <scheme val="minor"/>
      </rPr>
      <t>　市町村別主要項目表</t>
    </r>
    <phoneticPr fontId="11"/>
  </si>
  <si>
    <t>(従業者４人以上の事業所)</t>
  </si>
  <si>
    <t>市町村別</t>
  </si>
  <si>
    <t>事業所数</t>
  </si>
  <si>
    <t>従業者数</t>
  </si>
  <si>
    <t>現金給与総額</t>
  </si>
  <si>
    <t>原材料使用額等</t>
    <rPh sb="6" eb="7">
      <t>トウ</t>
    </rPh>
    <phoneticPr fontId="11"/>
  </si>
  <si>
    <t>製造品出荷額等</t>
    <rPh sb="6" eb="7">
      <t>トウ</t>
    </rPh>
    <phoneticPr fontId="11"/>
  </si>
  <si>
    <t>(人)</t>
  </si>
  <si>
    <t>(万円)</t>
  </si>
  <si>
    <t>県　　計</t>
    <phoneticPr fontId="11"/>
  </si>
  <si>
    <t>市　　計</t>
    <phoneticPr fontId="11"/>
  </si>
  <si>
    <t>郡　　計</t>
    <phoneticPr fontId="11"/>
  </si>
  <si>
    <t>201</t>
  </si>
  <si>
    <t>水戸市</t>
    <rPh sb="0" eb="3">
      <t>ミトシ</t>
    </rPh>
    <phoneticPr fontId="11"/>
  </si>
  <si>
    <t>202</t>
  </si>
  <si>
    <t>日立市</t>
  </si>
  <si>
    <t>203</t>
  </si>
  <si>
    <t>土浦市</t>
  </si>
  <si>
    <t>204</t>
  </si>
  <si>
    <t>古河市</t>
  </si>
  <si>
    <t>205</t>
  </si>
  <si>
    <t>石岡市</t>
  </si>
  <si>
    <t>207</t>
  </si>
  <si>
    <t>結城市</t>
  </si>
  <si>
    <t>208</t>
  </si>
  <si>
    <t>龍ケ崎市</t>
    <phoneticPr fontId="11"/>
  </si>
  <si>
    <t>210</t>
  </si>
  <si>
    <t>下妻市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</si>
  <si>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</si>
  <si>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</si>
  <si>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</si>
  <si>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</si>
  <si>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</si>
  <si>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</si>
  <si>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</si>
  <si>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</si>
  <si>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t>216</t>
  </si>
  <si>
    <t>笠間市</t>
  </si>
  <si>
    <t>217</t>
  </si>
  <si>
    <t>取手市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</si>
  <si>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</si>
  <si>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</si>
  <si>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</si>
  <si>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</si>
  <si>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</si>
  <si>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</si>
  <si>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</si>
  <si>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</si>
  <si>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</si>
  <si>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</si>
  <si>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</si>
  <si>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守谷市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</si>
  <si>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</si>
  <si>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</si>
  <si>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</si>
  <si>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</si>
  <si>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</si>
  <si>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</si>
  <si>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</si>
  <si>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</si>
  <si>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t>229</t>
  </si>
  <si>
    <t>稲敷市</t>
  </si>
  <si>
    <t>230</t>
  </si>
  <si>
    <t>かすみがうら市</t>
  </si>
  <si>
    <t>231</t>
  </si>
  <si>
    <t>桜川市</t>
  </si>
  <si>
    <t>232</t>
  </si>
  <si>
    <t>神栖市</t>
  </si>
  <si>
    <t>233</t>
  </si>
  <si>
    <t>行方市</t>
  </si>
  <si>
    <t>234</t>
  </si>
  <si>
    <t>鉾田市</t>
  </si>
  <si>
    <t>つくばみらい市</t>
  </si>
  <si>
    <t>小美玉市</t>
  </si>
  <si>
    <t>東茨城郡</t>
  </si>
  <si>
    <t>302</t>
  </si>
  <si>
    <t>茨城町</t>
    <rPh sb="0" eb="2">
      <t>イバラキ</t>
    </rPh>
    <rPh sb="2" eb="3">
      <t>マチ</t>
    </rPh>
    <phoneticPr fontId="11"/>
  </si>
  <si>
    <t>大洗町</t>
  </si>
  <si>
    <t>城里町</t>
  </si>
  <si>
    <t>那珂郡</t>
  </si>
  <si>
    <t>341</t>
  </si>
  <si>
    <t>東海村</t>
  </si>
  <si>
    <t>久慈郡</t>
  </si>
  <si>
    <t>364</t>
  </si>
  <si>
    <t>大子町</t>
  </si>
  <si>
    <t>稲敷郡</t>
  </si>
  <si>
    <t>442</t>
  </si>
  <si>
    <t>美浦村</t>
    <rPh sb="0" eb="3">
      <t>ミホムラ</t>
    </rPh>
    <phoneticPr fontId="11"/>
  </si>
  <si>
    <t>443</t>
  </si>
  <si>
    <t>阿見町</t>
    <rPh sb="0" eb="3">
      <t>アミマチ</t>
    </rPh>
    <phoneticPr fontId="11"/>
  </si>
  <si>
    <t>447</t>
  </si>
  <si>
    <t>河内町</t>
    <rPh sb="0" eb="3">
      <t>カワチマチ</t>
    </rPh>
    <phoneticPr fontId="11"/>
  </si>
  <si>
    <t>結城郡</t>
  </si>
  <si>
    <t>521</t>
  </si>
  <si>
    <t>八千代町</t>
    <rPh sb="0" eb="4">
      <t>ヤチヨマチ</t>
    </rPh>
    <phoneticPr fontId="11"/>
  </si>
  <si>
    <t>猿島郡</t>
  </si>
  <si>
    <t>542</t>
  </si>
  <si>
    <t>五霞町</t>
  </si>
  <si>
    <t>546</t>
  </si>
  <si>
    <t>境町</t>
  </si>
  <si>
    <t>北相馬郡</t>
  </si>
  <si>
    <t>564</t>
  </si>
  <si>
    <t>利根町</t>
  </si>
  <si>
    <t>※１　付加価値額で，従業者4人～29人の事業所については粗付加価値額である。</t>
    <rPh sb="3" eb="5">
      <t>フカ</t>
    </rPh>
    <rPh sb="5" eb="7">
      <t>カチ</t>
    </rPh>
    <rPh sb="7" eb="8">
      <t>ガク</t>
    </rPh>
    <rPh sb="10" eb="13">
      <t>ジュウギョウシャ</t>
    </rPh>
    <rPh sb="14" eb="15">
      <t>ニン</t>
    </rPh>
    <rPh sb="18" eb="19">
      <t>ニン</t>
    </rPh>
    <rPh sb="20" eb="23">
      <t>ジギョウショ</t>
    </rPh>
    <rPh sb="28" eb="29">
      <t>アラ</t>
    </rPh>
    <rPh sb="29" eb="34">
      <t>フカカチガク</t>
    </rPh>
    <phoneticPr fontId="11"/>
  </si>
  <si>
    <t>　 ２　事業所数，従業者数以外の項目については，【01】個人経営調査票で把握した事業所は含まない。</t>
  </si>
  <si>
    <r>
      <t>第10</t>
    </r>
    <r>
      <rPr>
        <sz val="11"/>
        <color theme="1"/>
        <rFont val="ＭＳ Ｐゴシック"/>
        <family val="2"/>
        <scheme val="minor"/>
      </rPr>
      <t>表－</t>
    </r>
    <r>
      <rPr>
        <sz val="11"/>
        <color theme="1"/>
        <rFont val="ＭＳ Ｐゴシック"/>
        <family val="2"/>
        <scheme val="minor"/>
      </rPr>
      <t>2</t>
    </r>
    <r>
      <rPr>
        <sz val="11"/>
        <color theme="1"/>
        <rFont val="ＭＳ Ｐゴシック"/>
        <family val="2"/>
        <scheme val="minor"/>
      </rPr>
      <t>　市町村別主要項目表</t>
    </r>
    <phoneticPr fontId="11"/>
  </si>
  <si>
    <t>(従業者1～3人の事業所)</t>
    <rPh sb="7" eb="8">
      <t>ニン</t>
    </rPh>
    <phoneticPr fontId="11"/>
  </si>
  <si>
    <t>粗付加価値額</t>
    <rPh sb="0" eb="1">
      <t>ソ</t>
    </rPh>
    <phoneticPr fontId="11"/>
  </si>
  <si>
    <t>龍ケ崎市</t>
    <phoneticPr fontId="11"/>
  </si>
  <si>
    <t>　 ※　事業所数，従業者数以外の項目については，【01】個人経営調査票で把握した事業所は含まない。</t>
    <phoneticPr fontId="11"/>
  </si>
  <si>
    <r>
      <t>第11</t>
    </r>
    <r>
      <rPr>
        <sz val="11"/>
        <color theme="1"/>
        <rFont val="ＭＳ Ｐゴシック"/>
        <family val="2"/>
        <scheme val="minor"/>
      </rPr>
      <t>表　産業中分類別事業所数，従業者数，常用労働者年間延人数，現金給与総額，原材料使用額等，製造品出荷額等，生産額，付加価値額</t>
    </r>
    <r>
      <rPr>
        <sz val="11"/>
        <rFont val="ＭＳ Ｐ明朝"/>
        <family val="1"/>
        <charset val="128"/>
      </rPr>
      <t>（従業者30人以上の事業所）</t>
    </r>
    <phoneticPr fontId="11"/>
  </si>
  <si>
    <t>（単位：万円）</t>
  </si>
  <si>
    <t>区　分</t>
    <phoneticPr fontId="11"/>
  </si>
  <si>
    <r>
      <t xml:space="preserve">常用労働者
</t>
    </r>
    <r>
      <rPr>
        <sz val="9"/>
        <rFont val="ＭＳ Ｐ明朝"/>
        <family val="1"/>
        <charset val="128"/>
      </rPr>
      <t>年間延べ人数</t>
    </r>
    <rPh sb="6" eb="8">
      <t>ネンカン</t>
    </rPh>
    <rPh sb="8" eb="9">
      <t>ノ</t>
    </rPh>
    <rPh sb="10" eb="12">
      <t>ニンズウ</t>
    </rPh>
    <phoneticPr fontId="11"/>
  </si>
  <si>
    <t>原 材 料</t>
    <phoneticPr fontId="11"/>
  </si>
  <si>
    <t>製  造  品</t>
    <phoneticPr fontId="11"/>
  </si>
  <si>
    <t>常　 用
労働者</t>
    <rPh sb="5" eb="8">
      <t>ロウドウシャ</t>
    </rPh>
    <phoneticPr fontId="11"/>
  </si>
  <si>
    <t>個人事業主及び無給家族従業者</t>
    <rPh sb="4" eb="5">
      <t>ヌシ</t>
    </rPh>
    <phoneticPr fontId="11"/>
  </si>
  <si>
    <t>常用労働者
（雇用者）</t>
    <rPh sb="0" eb="2">
      <t>ジョウヨウ</t>
    </rPh>
    <rPh sb="2" eb="5">
      <t>ロウドウシャ</t>
    </rPh>
    <rPh sb="7" eb="10">
      <t>コヨウシャ</t>
    </rPh>
    <phoneticPr fontId="11"/>
  </si>
  <si>
    <t>その他の
給 与 等</t>
    <rPh sb="0" eb="3">
      <t>ソノタ</t>
    </rPh>
    <rPh sb="5" eb="6">
      <t>キュウ</t>
    </rPh>
    <rPh sb="7" eb="8">
      <t>クミ</t>
    </rPh>
    <rPh sb="9" eb="10">
      <t>ナド</t>
    </rPh>
    <phoneticPr fontId="11"/>
  </si>
  <si>
    <t>くず廃物の
出 荷 額</t>
  </si>
  <si>
    <t>生産額</t>
  </si>
  <si>
    <t>付加価値額</t>
  </si>
  <si>
    <t>　　 産業中分類</t>
    <phoneticPr fontId="11"/>
  </si>
  <si>
    <t>総     額</t>
    <phoneticPr fontId="11"/>
  </si>
  <si>
    <t>使用額等</t>
  </si>
  <si>
    <t>出荷額等</t>
  </si>
  <si>
    <t>製造品出荷額</t>
  </si>
  <si>
    <t>加工賃収入額</t>
  </si>
  <si>
    <t>その他収入額</t>
    <rPh sb="2" eb="3">
      <t>タ</t>
    </rPh>
    <rPh sb="3" eb="5">
      <t>シュウニュウ</t>
    </rPh>
    <rPh sb="5" eb="6">
      <t>ガク</t>
    </rPh>
    <phoneticPr fontId="11"/>
  </si>
  <si>
    <t>平成26年</t>
    <rPh sb="0" eb="2">
      <t>ヘイセイ</t>
    </rPh>
    <rPh sb="4" eb="5">
      <t>トシ</t>
    </rPh>
    <phoneticPr fontId="11"/>
  </si>
  <si>
    <t>平成27年</t>
    <rPh sb="0" eb="2">
      <t>ヘイセイ</t>
    </rPh>
    <rPh sb="4" eb="5">
      <t>トシ</t>
    </rPh>
    <phoneticPr fontId="11"/>
  </si>
  <si>
    <t>09</t>
    <phoneticPr fontId="11"/>
  </si>
  <si>
    <t>○</t>
    <phoneticPr fontId="11"/>
  </si>
  <si>
    <t>○</t>
    <phoneticPr fontId="11"/>
  </si>
  <si>
    <t>重化学工業</t>
  </si>
  <si>
    <t>軽工業</t>
    <rPh sb="0" eb="1">
      <t>ケイ</t>
    </rPh>
    <phoneticPr fontId="11"/>
  </si>
  <si>
    <t>○印　重化学工業</t>
  </si>
  <si>
    <r>
      <t>第1</t>
    </r>
    <r>
      <rPr>
        <sz val="11"/>
        <color theme="1"/>
        <rFont val="ＭＳ Ｐゴシック"/>
        <family val="2"/>
        <scheme val="minor"/>
      </rPr>
      <t>2</t>
    </r>
    <r>
      <rPr>
        <sz val="11"/>
        <color theme="1"/>
        <rFont val="ＭＳ Ｐゴシック"/>
        <family val="2"/>
        <scheme val="minor"/>
      </rPr>
      <t>表  産業中分類別年初及び年末在庫額</t>
    </r>
    <r>
      <rPr>
        <sz val="11"/>
        <rFont val="ＭＳ Ｐ明朝"/>
        <family val="1"/>
        <charset val="128"/>
      </rPr>
      <t>（従業者30人以上の事業所）</t>
    </r>
    <rPh sb="14" eb="15">
      <t>オヨ</t>
    </rPh>
    <phoneticPr fontId="11"/>
  </si>
  <si>
    <t xml:space="preserve">  (単位：万円）</t>
  </si>
  <si>
    <t>区　分</t>
    <phoneticPr fontId="11"/>
  </si>
  <si>
    <t xml:space="preserve">  年　　初　　及　　び　　年　　末　　在　　庫　　額</t>
    <phoneticPr fontId="11"/>
  </si>
  <si>
    <t>年 初</t>
    <phoneticPr fontId="11"/>
  </si>
  <si>
    <t>年  末</t>
    <phoneticPr fontId="11"/>
  </si>
  <si>
    <t>比較増減</t>
  </si>
  <si>
    <t xml:space="preserve"> 年末×100</t>
    <phoneticPr fontId="11"/>
  </si>
  <si>
    <t>　　 産業中分類</t>
    <phoneticPr fontId="11"/>
  </si>
  <si>
    <t>構 成 比</t>
    <phoneticPr fontId="11"/>
  </si>
  <si>
    <t>製  造  品</t>
  </si>
  <si>
    <t>半製品及び仕掛品</t>
    <rPh sb="3" eb="4">
      <t>オヨ</t>
    </rPh>
    <rPh sb="5" eb="6">
      <t>シ</t>
    </rPh>
    <rPh sb="6" eb="7">
      <t>カカリ</t>
    </rPh>
    <rPh sb="7" eb="8">
      <t>ヒン</t>
    </rPh>
    <phoneticPr fontId="11"/>
  </si>
  <si>
    <t>原材料及び燃料</t>
    <rPh sb="3" eb="4">
      <t>オヨ</t>
    </rPh>
    <rPh sb="5" eb="7">
      <t>ネンリョウ</t>
    </rPh>
    <phoneticPr fontId="11"/>
  </si>
  <si>
    <t>構 成 比</t>
    <phoneticPr fontId="11"/>
  </si>
  <si>
    <t>年  初</t>
    <phoneticPr fontId="11"/>
  </si>
  <si>
    <t>（％）</t>
    <phoneticPr fontId="11"/>
  </si>
  <si>
    <t>繊維</t>
    <phoneticPr fontId="11"/>
  </si>
  <si>
    <t>○</t>
    <phoneticPr fontId="11"/>
  </si>
  <si>
    <t>化学</t>
    <phoneticPr fontId="11"/>
  </si>
  <si>
    <t>○</t>
    <phoneticPr fontId="11"/>
  </si>
  <si>
    <t>鉄鋼</t>
    <phoneticPr fontId="11"/>
  </si>
  <si>
    <t>軽工業</t>
    <phoneticPr fontId="11"/>
  </si>
  <si>
    <t>○印　重化学工業</t>
    <phoneticPr fontId="11"/>
  </si>
  <si>
    <r>
      <t>第13表  産業中分類別有形固定資産額</t>
    </r>
    <r>
      <rPr>
        <sz val="10"/>
        <rFont val="ＭＳ Ｐ明朝"/>
        <family val="1"/>
        <charset val="128"/>
      </rPr>
      <t>（従業者30人以上の事業所)</t>
    </r>
    <phoneticPr fontId="11"/>
  </si>
  <si>
    <t xml:space="preserve">    (単位：万円)</t>
  </si>
  <si>
    <t>区分</t>
  </si>
  <si>
    <t xml:space="preserve">     年 初 現 在 高  ( Ａ )</t>
    <phoneticPr fontId="11"/>
  </si>
  <si>
    <t xml:space="preserve">     取    得    額  ( Ｂ )</t>
    <phoneticPr fontId="11"/>
  </si>
  <si>
    <t xml:space="preserve">  除  却  額  ( Ｃ )</t>
    <rPh sb="5" eb="6">
      <t>キャク</t>
    </rPh>
    <phoneticPr fontId="11"/>
  </si>
  <si>
    <t>減価償却額</t>
  </si>
  <si>
    <t xml:space="preserve"> 年末現在高　(Ｅ) 　(Ａ+Ｂ)－(Ｃ+Ｄ)</t>
    <phoneticPr fontId="11"/>
  </si>
  <si>
    <t xml:space="preserve"> 建設仮勘定</t>
    <phoneticPr fontId="11"/>
  </si>
  <si>
    <t>有形固定</t>
    <phoneticPr fontId="11"/>
  </si>
  <si>
    <t xml:space="preserve"> の年間増減</t>
  </si>
  <si>
    <t>資産投資</t>
    <phoneticPr fontId="11"/>
  </si>
  <si>
    <t>　　産業中分類</t>
    <phoneticPr fontId="11"/>
  </si>
  <si>
    <t>計</t>
  </si>
  <si>
    <t xml:space="preserve">  土   地</t>
  </si>
  <si>
    <t>土地を除く</t>
    <rPh sb="3" eb="4">
      <t>ノゾ</t>
    </rPh>
    <phoneticPr fontId="11"/>
  </si>
  <si>
    <t>(Ｄ)</t>
    <phoneticPr fontId="11"/>
  </si>
  <si>
    <t>(Ｆ)</t>
    <phoneticPr fontId="11"/>
  </si>
  <si>
    <t>総　　  額</t>
    <phoneticPr fontId="11"/>
  </si>
  <si>
    <t>(Ｇ)　Ｂ＋Ｆ</t>
    <phoneticPr fontId="11"/>
  </si>
  <si>
    <t>軽工業</t>
    <phoneticPr fontId="11"/>
  </si>
  <si>
    <t>○印　重化学工業</t>
    <phoneticPr fontId="11"/>
  </si>
  <si>
    <r>
      <t>第1</t>
    </r>
    <r>
      <rPr>
        <sz val="11"/>
        <color theme="1"/>
        <rFont val="ＭＳ Ｐゴシック"/>
        <family val="2"/>
        <scheme val="minor"/>
      </rPr>
      <t>4</t>
    </r>
    <r>
      <rPr>
        <sz val="11"/>
        <color theme="1"/>
        <rFont val="ＭＳ Ｐゴシック"/>
        <family val="2"/>
        <scheme val="minor"/>
      </rPr>
      <t>表  産業中分類別事業所敷地面積</t>
    </r>
    <r>
      <rPr>
        <sz val="11"/>
        <rFont val="ＭＳ Ｐ明朝"/>
        <family val="1"/>
        <charset val="128"/>
      </rPr>
      <t>（従業者30人以上の事業所）</t>
    </r>
    <rPh sb="12" eb="15">
      <t>ジギョウショ</t>
    </rPh>
    <phoneticPr fontId="11"/>
  </si>
  <si>
    <t>事　業　所　敷　地　面　積　</t>
    <rPh sb="0" eb="1">
      <t>コト</t>
    </rPh>
    <rPh sb="2" eb="3">
      <t>ギョウ</t>
    </rPh>
    <rPh sb="4" eb="5">
      <t>ショ</t>
    </rPh>
    <rPh sb="6" eb="7">
      <t>シキ</t>
    </rPh>
    <phoneticPr fontId="11"/>
  </si>
  <si>
    <t>敷  地  面  積</t>
  </si>
  <si>
    <t>(千㎡)  当たり</t>
  </si>
  <si>
    <t>事 業 所 数</t>
    <phoneticPr fontId="11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</si>
  <si>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11"/>
  </si>
  <si>
    <t>構成比</t>
    <phoneticPr fontId="11"/>
  </si>
  <si>
    <t>製造品出荷額等</t>
  </si>
  <si>
    <t>（㎡）</t>
    <phoneticPr fontId="11"/>
  </si>
  <si>
    <t>（％）</t>
    <phoneticPr fontId="11"/>
  </si>
  <si>
    <t xml:space="preserve">     (万円)</t>
  </si>
  <si>
    <t>繊維</t>
    <phoneticPr fontId="11"/>
  </si>
  <si>
    <t>○</t>
    <phoneticPr fontId="11"/>
  </si>
  <si>
    <r>
      <t>第15表  地域別，市町村別事業所敷地面積</t>
    </r>
    <r>
      <rPr>
        <sz val="11"/>
        <color theme="1"/>
        <rFont val="ＭＳ Ｐゴシック"/>
        <family val="2"/>
        <scheme val="minor"/>
      </rPr>
      <t>（従業者30人以上の事業所）</t>
    </r>
    <rPh sb="10" eb="13">
      <t>シチョウソン</t>
    </rPh>
    <rPh sb="13" eb="14">
      <t>ベツ</t>
    </rPh>
    <rPh sb="14" eb="17">
      <t>ジギョウショ</t>
    </rPh>
    <rPh sb="22" eb="25">
      <t>ジュウギョウシャ</t>
    </rPh>
    <rPh sb="27" eb="28">
      <t>ニン</t>
    </rPh>
    <rPh sb="28" eb="30">
      <t>イジョウ</t>
    </rPh>
    <rPh sb="31" eb="34">
      <t>ジギョウショ</t>
    </rPh>
    <phoneticPr fontId="11"/>
  </si>
  <si>
    <t>（単位：㎡）　　</t>
    <rPh sb="1" eb="3">
      <t>タンイ</t>
    </rPh>
    <phoneticPr fontId="13"/>
  </si>
  <si>
    <t>地      域      別</t>
  </si>
  <si>
    <t>事   業   所   数</t>
    <phoneticPr fontId="11"/>
  </si>
  <si>
    <t>敷   地   面   積</t>
    <phoneticPr fontId="11"/>
  </si>
  <si>
    <t>県計</t>
    <rPh sb="0" eb="1">
      <t>ケン</t>
    </rPh>
    <phoneticPr fontId="13"/>
  </si>
  <si>
    <t>県　北　地　域</t>
    <rPh sb="0" eb="1">
      <t>ケン</t>
    </rPh>
    <rPh sb="2" eb="3">
      <t>キタ</t>
    </rPh>
    <rPh sb="4" eb="5">
      <t>チ</t>
    </rPh>
    <rPh sb="6" eb="7">
      <t>イキ</t>
    </rPh>
    <phoneticPr fontId="13"/>
  </si>
  <si>
    <t>小計</t>
  </si>
  <si>
    <t>日立市</t>
    <rPh sb="0" eb="3">
      <t>ヒタチシ</t>
    </rPh>
    <phoneticPr fontId="11"/>
  </si>
  <si>
    <t>常陸太田市</t>
    <rPh sb="0" eb="5">
      <t>ヒタチオオタシ</t>
    </rPh>
    <phoneticPr fontId="11"/>
  </si>
  <si>
    <t>高萩市</t>
    <rPh sb="0" eb="3">
      <t>タカハギシ</t>
    </rPh>
    <phoneticPr fontId="11"/>
  </si>
  <si>
    <t>北茨城市</t>
    <rPh sb="0" eb="4">
      <t>キタイバラキシ</t>
    </rPh>
    <phoneticPr fontId="11"/>
  </si>
  <si>
    <t>ひたちなか市</t>
    <rPh sb="5" eb="6">
      <t>シ</t>
    </rPh>
    <phoneticPr fontId="11"/>
  </si>
  <si>
    <t>常陸大宮市</t>
    <rPh sb="0" eb="2">
      <t>ヒタチ</t>
    </rPh>
    <rPh sb="2" eb="5">
      <t>オオミヤシ</t>
    </rPh>
    <phoneticPr fontId="11"/>
  </si>
  <si>
    <t>那珂市</t>
    <rPh sb="0" eb="2">
      <t>ナカ</t>
    </rPh>
    <rPh sb="2" eb="3">
      <t>シ</t>
    </rPh>
    <phoneticPr fontId="11"/>
  </si>
  <si>
    <t>東海村</t>
    <rPh sb="0" eb="3">
      <t>トウカイムラ</t>
    </rPh>
    <phoneticPr fontId="11"/>
  </si>
  <si>
    <t>大子町</t>
    <rPh sb="0" eb="3">
      <t>ダイゴマチ</t>
    </rPh>
    <phoneticPr fontId="11"/>
  </si>
  <si>
    <r>
      <t>県</t>
    </r>
    <r>
      <rPr>
        <sz val="6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央</t>
    </r>
    <r>
      <rPr>
        <sz val="6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地</t>
    </r>
    <r>
      <rPr>
        <sz val="6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域</t>
    </r>
    <rPh sb="0" eb="1">
      <t>ケン</t>
    </rPh>
    <rPh sb="2" eb="3">
      <t>オウ</t>
    </rPh>
    <rPh sb="4" eb="5">
      <t>チ</t>
    </rPh>
    <rPh sb="6" eb="7">
      <t>イキ</t>
    </rPh>
    <phoneticPr fontId="13"/>
  </si>
  <si>
    <t>笠間市</t>
    <rPh sb="0" eb="3">
      <t>カサマシ</t>
    </rPh>
    <phoneticPr fontId="11"/>
  </si>
  <si>
    <t>236</t>
  </si>
  <si>
    <t>小美玉市</t>
    <rPh sb="0" eb="3">
      <t>オミタマ</t>
    </rPh>
    <rPh sb="3" eb="4">
      <t>シ</t>
    </rPh>
    <phoneticPr fontId="11"/>
  </si>
  <si>
    <t>309</t>
  </si>
  <si>
    <t>大洗町</t>
    <rPh sb="0" eb="3">
      <t>オオアライマチ</t>
    </rPh>
    <phoneticPr fontId="11"/>
  </si>
  <si>
    <t>310</t>
  </si>
  <si>
    <t>城里町</t>
    <rPh sb="0" eb="1">
      <t>シロ</t>
    </rPh>
    <rPh sb="1" eb="2">
      <t>サト</t>
    </rPh>
    <rPh sb="2" eb="3">
      <t>マチ</t>
    </rPh>
    <phoneticPr fontId="11"/>
  </si>
  <si>
    <r>
      <t>鹿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行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地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域</t>
    </r>
    <rPh sb="0" eb="1">
      <t>シカ</t>
    </rPh>
    <rPh sb="2" eb="3">
      <t>ギョウ</t>
    </rPh>
    <rPh sb="4" eb="5">
      <t>チ</t>
    </rPh>
    <rPh sb="6" eb="7">
      <t>イキ</t>
    </rPh>
    <phoneticPr fontId="13"/>
  </si>
  <si>
    <t>鹿嶋市</t>
    <rPh sb="0" eb="3">
      <t>カシマシ</t>
    </rPh>
    <phoneticPr fontId="11"/>
  </si>
  <si>
    <t>潮来市</t>
    <rPh sb="0" eb="2">
      <t>イタコ</t>
    </rPh>
    <rPh sb="2" eb="3">
      <t>シ</t>
    </rPh>
    <phoneticPr fontId="11"/>
  </si>
  <si>
    <t>神栖市</t>
    <rPh sb="0" eb="2">
      <t>カミス</t>
    </rPh>
    <rPh sb="2" eb="3">
      <t>シ</t>
    </rPh>
    <phoneticPr fontId="11"/>
  </si>
  <si>
    <t>行方市</t>
    <rPh sb="0" eb="2">
      <t>ナメガタ</t>
    </rPh>
    <rPh sb="2" eb="3">
      <t>シ</t>
    </rPh>
    <phoneticPr fontId="11"/>
  </si>
  <si>
    <t>鉾田市</t>
    <rPh sb="0" eb="2">
      <t>ホコタ</t>
    </rPh>
    <rPh sb="2" eb="3">
      <t>シ</t>
    </rPh>
    <phoneticPr fontId="11"/>
  </si>
  <si>
    <t>県　　南　　地　　域　</t>
    <rPh sb="0" eb="1">
      <t>ケン</t>
    </rPh>
    <rPh sb="3" eb="4">
      <t>ナン</t>
    </rPh>
    <rPh sb="6" eb="7">
      <t>チ</t>
    </rPh>
    <rPh sb="9" eb="10">
      <t>イキ</t>
    </rPh>
    <phoneticPr fontId="13"/>
  </si>
  <si>
    <t>土浦市</t>
    <rPh sb="0" eb="3">
      <t>ツチウラシ</t>
    </rPh>
    <phoneticPr fontId="11"/>
  </si>
  <si>
    <t>石岡市</t>
    <rPh sb="0" eb="3">
      <t>イシオカシ</t>
    </rPh>
    <phoneticPr fontId="11"/>
  </si>
  <si>
    <t>龍ケ崎市</t>
    <rPh sb="0" eb="4">
      <t>リュウ</t>
    </rPh>
    <phoneticPr fontId="11"/>
  </si>
  <si>
    <t>取手市</t>
    <rPh sb="0" eb="3">
      <t>トリデシ</t>
    </rPh>
    <phoneticPr fontId="11"/>
  </si>
  <si>
    <t>牛久市</t>
    <rPh sb="0" eb="3">
      <t>ウシクシ</t>
    </rPh>
    <phoneticPr fontId="11"/>
  </si>
  <si>
    <t>つくば市</t>
    <rPh sb="3" eb="4">
      <t>シ</t>
    </rPh>
    <phoneticPr fontId="11"/>
  </si>
  <si>
    <t>守谷市</t>
    <rPh sb="0" eb="2">
      <t>モリヤ</t>
    </rPh>
    <rPh sb="2" eb="3">
      <t>シ</t>
    </rPh>
    <phoneticPr fontId="11"/>
  </si>
  <si>
    <t>稲敷市</t>
    <rPh sb="0" eb="2">
      <t>イナシキ</t>
    </rPh>
    <rPh sb="2" eb="3">
      <t>シ</t>
    </rPh>
    <phoneticPr fontId="11"/>
  </si>
  <si>
    <t>230</t>
    <phoneticPr fontId="11"/>
  </si>
  <si>
    <t>かすみがうら市</t>
    <rPh sb="6" eb="7">
      <t>シ</t>
    </rPh>
    <phoneticPr fontId="13"/>
  </si>
  <si>
    <t>235</t>
  </si>
  <si>
    <t>つくばみらい市</t>
    <rPh sb="6" eb="7">
      <t>シ</t>
    </rPh>
    <phoneticPr fontId="11"/>
  </si>
  <si>
    <t>利根町</t>
    <rPh sb="0" eb="2">
      <t>トネ</t>
    </rPh>
    <rPh sb="2" eb="3">
      <t>マチ</t>
    </rPh>
    <phoneticPr fontId="11"/>
  </si>
  <si>
    <r>
      <t>県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西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地　</t>
    </r>
    <r>
      <rPr>
        <sz val="3"/>
        <rFont val="ＭＳ Ｐ明朝"/>
        <family val="1"/>
        <charset val="128"/>
      </rPr>
      <t xml:space="preserve"> </t>
    </r>
    <r>
      <rPr>
        <sz val="11"/>
        <color theme="1"/>
        <rFont val="ＭＳ Ｐゴシック"/>
        <family val="2"/>
        <scheme val="minor"/>
      </rPr>
      <t>域</t>
    </r>
    <rPh sb="0" eb="1">
      <t>ケン</t>
    </rPh>
    <rPh sb="3" eb="4">
      <t>ニシ</t>
    </rPh>
    <rPh sb="6" eb="7">
      <t>チ</t>
    </rPh>
    <rPh sb="9" eb="10">
      <t>イキ</t>
    </rPh>
    <phoneticPr fontId="13"/>
  </si>
  <si>
    <t>古河市</t>
    <rPh sb="0" eb="3">
      <t>コガシ</t>
    </rPh>
    <phoneticPr fontId="11"/>
  </si>
  <si>
    <t>結城市</t>
    <rPh sb="0" eb="3">
      <t>ユウキシ</t>
    </rPh>
    <phoneticPr fontId="11"/>
  </si>
  <si>
    <t>下妻市</t>
    <rPh sb="0" eb="3">
      <t>シモツマシ</t>
    </rPh>
    <phoneticPr fontId="11"/>
  </si>
  <si>
    <t>常総市</t>
    <rPh sb="0" eb="2">
      <t>ジョウソウ</t>
    </rPh>
    <rPh sb="2" eb="3">
      <t>シ</t>
    </rPh>
    <phoneticPr fontId="11"/>
  </si>
  <si>
    <t>筑西市</t>
    <rPh sb="0" eb="1">
      <t>チク</t>
    </rPh>
    <rPh sb="1" eb="2">
      <t>セイ</t>
    </rPh>
    <rPh sb="2" eb="3">
      <t>シ</t>
    </rPh>
    <phoneticPr fontId="11"/>
  </si>
  <si>
    <t>坂東市</t>
    <rPh sb="0" eb="2">
      <t>バンドウ</t>
    </rPh>
    <rPh sb="2" eb="3">
      <t>シ</t>
    </rPh>
    <phoneticPr fontId="11"/>
  </si>
  <si>
    <t>桜川市</t>
    <rPh sb="0" eb="2">
      <t>サクラガワ</t>
    </rPh>
    <rPh sb="2" eb="3">
      <t>シ</t>
    </rPh>
    <phoneticPr fontId="11"/>
  </si>
  <si>
    <t>五霞町</t>
    <rPh sb="0" eb="2">
      <t>ゴカ</t>
    </rPh>
    <rPh sb="2" eb="3">
      <t>マチ</t>
    </rPh>
    <phoneticPr fontId="11"/>
  </si>
  <si>
    <t>境町</t>
    <rPh sb="0" eb="2">
      <t>サカイマチ</t>
    </rPh>
    <phoneticPr fontId="11"/>
  </si>
  <si>
    <r>
      <t>第16表　産業中分類別水源別用水量</t>
    </r>
    <r>
      <rPr>
        <sz val="11"/>
        <color theme="1"/>
        <rFont val="ＭＳ Ｐゴシック"/>
        <family val="2"/>
        <scheme val="minor"/>
      </rPr>
      <t>(従業者30人以上の事業所)</t>
    </r>
    <phoneticPr fontId="13"/>
  </si>
  <si>
    <t>事業所数</t>
    <phoneticPr fontId="13"/>
  </si>
  <si>
    <t>淡　　　　　　　　　　水　（立方メートル／日）</t>
    <phoneticPr fontId="13"/>
  </si>
  <si>
    <t>　　　　　　　　　　　区　分</t>
    <phoneticPr fontId="13"/>
  </si>
  <si>
    <t>合　　　　計</t>
    <rPh sb="0" eb="1">
      <t>ゴウ</t>
    </rPh>
    <rPh sb="5" eb="6">
      <t>ケイ</t>
    </rPh>
    <phoneticPr fontId="13"/>
  </si>
  <si>
    <t>水　　源　　別　　用　　水　　量</t>
    <rPh sb="9" eb="10">
      <t>ヨウ</t>
    </rPh>
    <rPh sb="12" eb="13">
      <t>ミズ</t>
    </rPh>
    <rPh sb="15" eb="16">
      <t>リョウ</t>
    </rPh>
    <phoneticPr fontId="13"/>
  </si>
  <si>
    <t>海　　　　水</t>
    <phoneticPr fontId="13"/>
  </si>
  <si>
    <t>構成比</t>
  </si>
  <si>
    <t>公共水道</t>
  </si>
  <si>
    <t>井戸水</t>
  </si>
  <si>
    <t>その他の淡水</t>
    <phoneticPr fontId="11"/>
  </si>
  <si>
    <t>回収水</t>
  </si>
  <si>
    <t>産業中分類</t>
  </si>
  <si>
    <t>(％)</t>
  </si>
  <si>
    <t>工業用水道</t>
    <rPh sb="2" eb="3">
      <t>ヨウ</t>
    </rPh>
    <rPh sb="4" eb="5">
      <t>ミチ</t>
    </rPh>
    <phoneticPr fontId="13"/>
  </si>
  <si>
    <t>上水道</t>
  </si>
  <si>
    <t>（立方メートル／日）</t>
  </si>
  <si>
    <r>
      <t>平成</t>
    </r>
    <r>
      <rPr>
        <sz val="11"/>
        <color theme="1"/>
        <rFont val="ＭＳ Ｐゴシック"/>
        <family val="2"/>
        <scheme val="minor"/>
      </rPr>
      <t>26年</t>
    </r>
    <rPh sb="0" eb="2">
      <t>ヘイセイ</t>
    </rPh>
    <rPh sb="4" eb="5">
      <t>トシ</t>
    </rPh>
    <phoneticPr fontId="11"/>
  </si>
  <si>
    <r>
      <t>平成</t>
    </r>
    <r>
      <rPr>
        <sz val="11"/>
        <color theme="1"/>
        <rFont val="ＭＳ Ｐゴシック"/>
        <family val="2"/>
        <scheme val="minor"/>
      </rPr>
      <t>27年</t>
    </r>
    <rPh sb="0" eb="2">
      <t>ヘイセイ</t>
    </rPh>
    <rPh sb="4" eb="5">
      <t>トシ</t>
    </rPh>
    <phoneticPr fontId="11"/>
  </si>
  <si>
    <t>14</t>
    <phoneticPr fontId="13"/>
  </si>
  <si>
    <t>○</t>
  </si>
  <si>
    <t>22</t>
    <phoneticPr fontId="13"/>
  </si>
  <si>
    <t>26</t>
    <phoneticPr fontId="13"/>
  </si>
  <si>
    <t>30</t>
    <phoneticPr fontId="13"/>
  </si>
  <si>
    <t>○印　重化学工業</t>
    <phoneticPr fontId="13"/>
  </si>
  <si>
    <r>
      <t>第17表  地域別，市町村別水源別用水量</t>
    </r>
    <r>
      <rPr>
        <sz val="11"/>
        <color theme="1"/>
        <rFont val="ＭＳ Ｐゴシック"/>
        <family val="2"/>
        <scheme val="minor"/>
      </rPr>
      <t>(従業者30人以上の事業所)</t>
    </r>
    <rPh sb="17" eb="18">
      <t>ヨウ</t>
    </rPh>
    <phoneticPr fontId="13"/>
  </si>
  <si>
    <t>淡　　　　　　　　　　水　（立方メートル／日）</t>
    <rPh sb="0" eb="1">
      <t>タン</t>
    </rPh>
    <rPh sb="11" eb="12">
      <t>ミズ</t>
    </rPh>
    <phoneticPr fontId="13"/>
  </si>
  <si>
    <r>
      <t xml:space="preserve">水                </t>
    </r>
    <r>
      <rPr>
        <sz val="11"/>
        <color theme="1"/>
        <rFont val="ＭＳ Ｐゴシック"/>
        <family val="2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 xml:space="preserve">源                </t>
    </r>
    <r>
      <rPr>
        <sz val="11"/>
        <color theme="1"/>
        <rFont val="ＭＳ Ｐゴシック"/>
        <family val="2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>別</t>
    </r>
    <phoneticPr fontId="13"/>
  </si>
  <si>
    <t>海　　水</t>
    <phoneticPr fontId="13"/>
  </si>
  <si>
    <t>合　　計</t>
    <rPh sb="0" eb="1">
      <t>ゴウ</t>
    </rPh>
    <rPh sb="3" eb="4">
      <t>ケイ</t>
    </rPh>
    <phoneticPr fontId="13"/>
  </si>
  <si>
    <t>井  戸  水</t>
    <phoneticPr fontId="13"/>
  </si>
  <si>
    <t>そ  の  他</t>
    <phoneticPr fontId="13"/>
  </si>
  <si>
    <t>回  収  水</t>
    <phoneticPr fontId="13"/>
  </si>
  <si>
    <t>(立方ﾒｰﾄﾙ/日)</t>
  </si>
  <si>
    <t>工業用水道</t>
    <phoneticPr fontId="13"/>
  </si>
  <si>
    <t>上  水  道</t>
    <phoneticPr fontId="13"/>
  </si>
  <si>
    <t>の　淡　水</t>
    <rPh sb="2" eb="3">
      <t>タン</t>
    </rPh>
    <rPh sb="4" eb="5">
      <t>ミズ</t>
    </rPh>
    <phoneticPr fontId="11"/>
  </si>
  <si>
    <r>
      <t>第1</t>
    </r>
    <r>
      <rPr>
        <sz val="11"/>
        <color theme="1"/>
        <rFont val="ＭＳ Ｐゴシック"/>
        <family val="2"/>
        <scheme val="minor"/>
      </rPr>
      <t>8</t>
    </r>
    <r>
      <rPr>
        <sz val="11"/>
        <color theme="1"/>
        <rFont val="ＭＳ Ｐゴシック"/>
        <family val="2"/>
        <scheme val="minor"/>
      </rPr>
      <t>表  産業中分類別リース契約額，支払額</t>
    </r>
    <r>
      <rPr>
        <sz val="11"/>
        <rFont val="ＭＳ Ｐ明朝"/>
        <family val="1"/>
        <charset val="128"/>
      </rPr>
      <t>（従業者30人以上の事業所）</t>
    </r>
    <rPh sb="15" eb="17">
      <t>ケイヤク</t>
    </rPh>
    <rPh sb="17" eb="18">
      <t>ガク</t>
    </rPh>
    <rPh sb="19" eb="21">
      <t>シハラ</t>
    </rPh>
    <rPh sb="21" eb="22">
      <t>ガク</t>
    </rPh>
    <rPh sb="23" eb="26">
      <t>ジュウギョウシャ</t>
    </rPh>
    <rPh sb="28" eb="29">
      <t>ニン</t>
    </rPh>
    <rPh sb="29" eb="31">
      <t>イジョウ</t>
    </rPh>
    <rPh sb="32" eb="35">
      <t>ジギョウショ</t>
    </rPh>
    <phoneticPr fontId="11"/>
  </si>
  <si>
    <t>　　　　　　　区分</t>
    <rPh sb="7" eb="9">
      <t>クブン</t>
    </rPh>
    <phoneticPr fontId="11"/>
  </si>
  <si>
    <t>リース契約額</t>
    <rPh sb="3" eb="5">
      <t>ケイヤク</t>
    </rPh>
    <rPh sb="5" eb="6">
      <t>ガク</t>
    </rPh>
    <phoneticPr fontId="11"/>
  </si>
  <si>
    <t>リース支払額</t>
    <rPh sb="3" eb="5">
      <t>シハラ</t>
    </rPh>
    <rPh sb="5" eb="6">
      <t>ガク</t>
    </rPh>
    <phoneticPr fontId="11"/>
  </si>
  <si>
    <t xml:space="preserve">  構成比</t>
  </si>
  <si>
    <t>業  種</t>
    <phoneticPr fontId="11"/>
  </si>
  <si>
    <t xml:space="preserve">   (万円)</t>
  </si>
  <si>
    <t xml:space="preserve">   (％)</t>
  </si>
  <si>
    <t xml:space="preserve">    (万円)</t>
  </si>
  <si>
    <t>09</t>
    <phoneticPr fontId="13"/>
  </si>
  <si>
    <t>11</t>
    <phoneticPr fontId="13"/>
  </si>
  <si>
    <t>繊維</t>
    <phoneticPr fontId="11"/>
  </si>
  <si>
    <t>12</t>
    <phoneticPr fontId="13"/>
  </si>
  <si>
    <t>13</t>
    <phoneticPr fontId="13"/>
  </si>
  <si>
    <t>16</t>
    <phoneticPr fontId="13"/>
  </si>
  <si>
    <t>化学</t>
    <phoneticPr fontId="11"/>
  </si>
  <si>
    <t>17</t>
    <phoneticPr fontId="13"/>
  </si>
  <si>
    <t>18</t>
    <phoneticPr fontId="13"/>
  </si>
  <si>
    <t>19</t>
    <phoneticPr fontId="13"/>
  </si>
  <si>
    <t>20</t>
    <phoneticPr fontId="13"/>
  </si>
  <si>
    <t>鉄鋼</t>
    <phoneticPr fontId="11"/>
  </si>
  <si>
    <t>23</t>
    <phoneticPr fontId="13"/>
  </si>
  <si>
    <t>25</t>
    <phoneticPr fontId="13"/>
  </si>
  <si>
    <t>28</t>
    <phoneticPr fontId="13"/>
  </si>
  <si>
    <t>29</t>
    <phoneticPr fontId="13"/>
  </si>
  <si>
    <t>31</t>
    <phoneticPr fontId="13"/>
  </si>
  <si>
    <r>
      <t>第19表　品目分類統計表</t>
    </r>
    <r>
      <rPr>
        <sz val="11"/>
        <rFont val="ＭＳ Ｐ明朝"/>
        <family val="1"/>
        <charset val="128"/>
      </rPr>
      <t>（従業者４人以上）</t>
    </r>
    <phoneticPr fontId="11"/>
  </si>
  <si>
    <t>　　　　　　　　　　　　　　　　　　　　　　（１）　製造品出荷額</t>
    <rPh sb="26" eb="29">
      <t>セイゾウヒン</t>
    </rPh>
    <rPh sb="29" eb="31">
      <t>シュッカ</t>
    </rPh>
    <phoneticPr fontId="11"/>
  </si>
  <si>
    <t xml:space="preserve"> 品　　　　　目　　　　　名</t>
    <phoneticPr fontId="11"/>
  </si>
  <si>
    <t>産   出
事業所数</t>
    <rPh sb="0" eb="1">
      <t>サン</t>
    </rPh>
    <rPh sb="4" eb="5">
      <t>デ</t>
    </rPh>
    <rPh sb="6" eb="9">
      <t>ジギョウショ</t>
    </rPh>
    <rPh sb="9" eb="10">
      <t>スウ</t>
    </rPh>
    <phoneticPr fontId="11"/>
  </si>
  <si>
    <t>出荷額
(万円）</t>
    <rPh sb="5" eb="7">
      <t>マンエン</t>
    </rPh>
    <phoneticPr fontId="11"/>
  </si>
  <si>
    <t>総  数</t>
    <rPh sb="0" eb="1">
      <t>ソウ</t>
    </rPh>
    <rPh sb="3" eb="4">
      <t>スウ</t>
    </rPh>
    <phoneticPr fontId="11"/>
  </si>
  <si>
    <t xml:space="preserve">   09</t>
    <phoneticPr fontId="11"/>
  </si>
  <si>
    <t>食料品</t>
    <phoneticPr fontId="11"/>
  </si>
  <si>
    <t>091111</t>
  </si>
  <si>
    <t>部分肉、冷凍肉（ブロイラーを除く）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</si>
  <si>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</si>
  <si>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</si>
  <si>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</si>
  <si>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</si>
  <si>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</si>
  <si>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</si>
  <si>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</si>
  <si>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</si>
  <si>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091412</t>
    <phoneticPr fontId="11"/>
  </si>
  <si>
    <t>チーズ</t>
    <phoneticPr fontId="11"/>
  </si>
  <si>
    <t>091413</t>
  </si>
  <si>
    <t>クリーム</t>
  </si>
  <si>
    <t>091414</t>
  </si>
  <si>
    <t>アイスクリーム</t>
    <phoneticPr fontId="11"/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</si>
  <si>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</si>
  <si>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</si>
  <si>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</si>
  <si>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</si>
  <si>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</si>
  <si>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</si>
  <si>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092112</t>
  </si>
  <si>
    <t>さば缶詰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</si>
  <si>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</si>
  <si>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</si>
  <si>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</si>
  <si>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</si>
  <si>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</si>
  <si>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</si>
  <si>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</si>
  <si>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</si>
  <si>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</si>
  <si>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</si>
  <si>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</si>
  <si>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</si>
  <si>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</si>
  <si>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</si>
  <si>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</si>
  <si>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</si>
  <si>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</si>
  <si>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</si>
  <si>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</si>
  <si>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</si>
  <si>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</si>
  <si>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</si>
  <si>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</si>
  <si>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</si>
  <si>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</si>
  <si>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</si>
  <si>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</si>
  <si>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</si>
  <si>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</si>
  <si>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</si>
  <si>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</si>
  <si>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</si>
  <si>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</si>
  <si>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</si>
  <si>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</si>
  <si>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</si>
  <si>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</si>
  <si>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</si>
  <si>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</si>
  <si>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</si>
  <si>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</si>
  <si>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</si>
  <si>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095313</t>
  </si>
  <si>
    <t>異性化糖</t>
  </si>
  <si>
    <t>096111</t>
  </si>
  <si>
    <t>精米（砕精米を含む）</t>
  </si>
  <si>
    <t>096112</t>
    <phoneticPr fontId="11"/>
  </si>
  <si>
    <t>精麦</t>
  </si>
  <si>
    <t>096113</t>
  </si>
  <si>
    <t>精米・精麦かす</t>
  </si>
  <si>
    <t>096211</t>
  </si>
  <si>
    <t>小麦粉</t>
  </si>
  <si>
    <t>096212</t>
  </si>
  <si>
    <t>小麦製粉かす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</si>
  <si>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</si>
  <si>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</si>
  <si>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</si>
  <si>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</si>
  <si>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</si>
  <si>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</si>
  <si>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</si>
  <si>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</si>
  <si>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</si>
  <si>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</si>
  <si>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</si>
  <si>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</si>
  <si>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</si>
  <si>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</si>
  <si>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</si>
  <si>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</si>
  <si>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</si>
  <si>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</si>
  <si>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</si>
  <si>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</si>
  <si>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098111</t>
    <phoneticPr fontId="11"/>
  </si>
  <si>
    <t>大豆油</t>
  </si>
  <si>
    <t>098113</t>
  </si>
  <si>
    <t>植物油搾かす</t>
  </si>
  <si>
    <t>098121</t>
    <phoneticPr fontId="11"/>
  </si>
  <si>
    <t>牛脂</t>
  </si>
  <si>
    <t>098122</t>
    <phoneticPr fontId="11"/>
  </si>
  <si>
    <t>豚脂</t>
  </si>
  <si>
    <t>098129</t>
  </si>
  <si>
    <t>その他の動植物油脂</t>
  </si>
  <si>
    <t>098211</t>
  </si>
  <si>
    <t>ショートニング油</t>
  </si>
  <si>
    <t>098212</t>
  </si>
  <si>
    <t>マーガリン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</si>
  <si>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</si>
  <si>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</si>
  <si>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</si>
  <si>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</si>
  <si>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</si>
  <si>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</si>
  <si>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</si>
  <si>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</si>
  <si>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</si>
  <si>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</si>
  <si>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</si>
  <si>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</si>
  <si>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</si>
  <si>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</si>
  <si>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</si>
  <si>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</si>
  <si>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</si>
  <si>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</si>
  <si>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</si>
  <si>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</si>
  <si>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</si>
  <si>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</si>
  <si>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</si>
  <si>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</si>
  <si>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</si>
  <si>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</si>
  <si>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</si>
  <si>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</si>
  <si>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</si>
  <si>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</si>
  <si>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</si>
  <si>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</si>
  <si>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</si>
  <si>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</si>
  <si>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</si>
  <si>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</si>
  <si>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</si>
  <si>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</si>
  <si>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 xml:space="preserve">   10</t>
    <phoneticPr fontId="11"/>
  </si>
  <si>
    <t>飲料・たばこ・飼料</t>
    <rPh sb="0" eb="2">
      <t>インリョウ</t>
    </rPh>
    <rPh sb="7" eb="9">
      <t>シリョウ</t>
    </rPh>
    <phoneticPr fontId="11"/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</si>
  <si>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</si>
  <si>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</si>
  <si>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</si>
  <si>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</si>
  <si>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</si>
  <si>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</si>
  <si>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</si>
  <si>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</si>
  <si>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</si>
  <si>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</si>
  <si>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</si>
  <si>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</si>
  <si>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</si>
  <si>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</si>
  <si>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</si>
  <si>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  <phoneticPr fontId="11"/>
  </si>
  <si>
    <t>102212</t>
  </si>
  <si>
    <t>発泡酒</t>
    <phoneticPr fontId="11"/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</si>
  <si>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</si>
  <si>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</si>
  <si>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</si>
  <si>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</si>
  <si>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</si>
  <si>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</si>
  <si>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</si>
  <si>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</si>
  <si>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</si>
  <si>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</si>
  <si>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味りん（本直しを含む）</t>
  </si>
  <si>
    <t>102416</t>
  </si>
  <si>
    <t>チューハイ・カクテル</t>
  </si>
  <si>
    <t>102419</t>
  </si>
  <si>
    <t>その他の蒸留酒・混成酒</t>
  </si>
  <si>
    <t>103111</t>
  </si>
  <si>
    <t>荒茶</t>
  </si>
  <si>
    <t>103112</t>
  </si>
  <si>
    <t>緑茶（仕上茶）</t>
  </si>
  <si>
    <t>紅茶（仕上茶）</t>
  </si>
  <si>
    <t>103211</t>
  </si>
  <si>
    <t>コーヒー</t>
  </si>
  <si>
    <t>104111</t>
  </si>
  <si>
    <t>人造氷</t>
  </si>
  <si>
    <t>105211</t>
  </si>
  <si>
    <t>葉たばこ（処理したものに限る）</t>
    <phoneticPr fontId="11"/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</si>
  <si>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</si>
  <si>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</si>
  <si>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</si>
  <si>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</si>
  <si>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</si>
  <si>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</si>
  <si>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</si>
  <si>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</si>
  <si>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 xml:space="preserve">   11</t>
    <phoneticPr fontId="11"/>
  </si>
  <si>
    <t>繊維工業品</t>
    <rPh sb="0" eb="2">
      <t>センイ</t>
    </rPh>
    <rPh sb="2" eb="4">
      <t>コウギョウ</t>
    </rPh>
    <rPh sb="4" eb="5">
      <t>ヒン</t>
    </rPh>
    <phoneticPr fontId="11"/>
  </si>
  <si>
    <t>111711</t>
  </si>
  <si>
    <t>綿縫糸、綿ねん糸</t>
  </si>
  <si>
    <t>112143</t>
  </si>
  <si>
    <t>ポリエステル紡績糸織物</t>
  </si>
  <si>
    <t>その他の化学繊維紡績糸織物</t>
  </si>
  <si>
    <t>112229</t>
  </si>
  <si>
    <t>その他の絹小幅織物</t>
  </si>
  <si>
    <t>112231</t>
  </si>
  <si>
    <t>絹紡織物</t>
  </si>
  <si>
    <t>112249</t>
  </si>
  <si>
    <t>その他の合成繊維長繊維織物</t>
  </si>
  <si>
    <t>112251</t>
  </si>
  <si>
    <t>化学繊維タイヤコード</t>
    <phoneticPr fontId="11"/>
  </si>
  <si>
    <t>ポリエチレン漁網</t>
  </si>
  <si>
    <t>その他の漁網</t>
    <rPh sb="2" eb="3">
      <t>タ</t>
    </rPh>
    <phoneticPr fontId="11"/>
  </si>
  <si>
    <t>漁網以外の網地</t>
  </si>
  <si>
    <t>組ひも</t>
  </si>
  <si>
    <t>115711</t>
  </si>
  <si>
    <t>プレスフェルト生地（ニードルを含む)､不織布（乾式）</t>
  </si>
  <si>
    <t>115712</t>
  </si>
  <si>
    <t>プレスフェルト製品</t>
  </si>
  <si>
    <t>115811</t>
  </si>
  <si>
    <t>上塗りした織物、防水した織物</t>
  </si>
  <si>
    <t>ふとん綿（中入綿を含む）</t>
  </si>
  <si>
    <t>116111</t>
  </si>
  <si>
    <t>織物製成人男子・少年用背広服上衣（ブレザー､ジャンパー等を含む）</t>
    <phoneticPr fontId="11"/>
  </si>
  <si>
    <t>116112</t>
  </si>
  <si>
    <t>織物製成人男子・少年用背広服ズボン（替えズボンを含む）</t>
  </si>
  <si>
    <t>織物製成人男子・少年用制服上衣・オーバーコート類</t>
  </si>
  <si>
    <t>116211</t>
  </si>
  <si>
    <t>織物製成人女子・少女用ワンピース･スーツ上衣（ブレザー､ジャンパー等を含む）</t>
    <phoneticPr fontId="11"/>
  </si>
  <si>
    <t>116212</t>
  </si>
  <si>
    <t>織物製成人女子・少女用スカート・ズボン</t>
  </si>
  <si>
    <t>116213</t>
  </si>
  <si>
    <t>織物製成人女子・少女用ブラウス</t>
  </si>
  <si>
    <t>116214</t>
  </si>
  <si>
    <t>織物製成人女子・少女用オーバー・レインコート</t>
  </si>
  <si>
    <t>織物製ワイシャツ</t>
  </si>
  <si>
    <t>116511</t>
  </si>
  <si>
    <t>織物製事務用・作業用・衛生用衣服</t>
  </si>
  <si>
    <t>織物製スポーツ用衣服</t>
  </si>
  <si>
    <t>織物製成人女子・少女用学校服上衣・オーバーコート類</t>
    <rPh sb="3" eb="5">
      <t>セイジン</t>
    </rPh>
    <rPh sb="5" eb="7">
      <t>ジョシ</t>
    </rPh>
    <rPh sb="8" eb="10">
      <t>ショウジョ</t>
    </rPh>
    <rPh sb="11" eb="13">
      <t>ガッコウ</t>
    </rPh>
    <rPh sb="13" eb="14">
      <t>フク</t>
    </rPh>
    <rPh sb="14" eb="15">
      <t>ウエ</t>
    </rPh>
    <rPh sb="15" eb="16">
      <t>コロモ</t>
    </rPh>
    <rPh sb="24" eb="25">
      <t>ルイ</t>
    </rPh>
    <phoneticPr fontId="11"/>
  </si>
  <si>
    <t>116613</t>
  </si>
  <si>
    <t>ニット製乳幼児用外衣</t>
  </si>
  <si>
    <t>116711</t>
  </si>
  <si>
    <t>ニット製アウターシャツ類</t>
  </si>
  <si>
    <t>ニット製スポーツ上衣</t>
  </si>
  <si>
    <t>X</t>
    <phoneticPr fontId="11"/>
  </si>
  <si>
    <t>116913</t>
  </si>
  <si>
    <t>ニット製海水着・海水パンツ・海浜着</t>
  </si>
  <si>
    <t>117119</t>
  </si>
  <si>
    <t>その他の繊維織物製下着</t>
  </si>
  <si>
    <t>118519</t>
  </si>
  <si>
    <t>その他の手袋</t>
  </si>
  <si>
    <t>118611</t>
  </si>
  <si>
    <t>織物製帽子</t>
  </si>
  <si>
    <t>その他の帽子（フェルト製、ニット製、帽体を含む）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</si>
  <si>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</si>
  <si>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</si>
  <si>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</si>
  <si>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</si>
  <si>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</si>
  <si>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</si>
  <si>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</si>
  <si>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</si>
  <si>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その他の繊維製床敷物、同類似品</t>
    <rPh sb="2" eb="3">
      <t>タ</t>
    </rPh>
    <rPh sb="4" eb="7">
      <t>センイセイ</t>
    </rPh>
    <rPh sb="7" eb="8">
      <t>ユカ</t>
    </rPh>
    <rPh sb="8" eb="10">
      <t>シキモノ</t>
    </rPh>
    <rPh sb="11" eb="12">
      <t>ドウ</t>
    </rPh>
    <rPh sb="12" eb="15">
      <t>ルイジヒン</t>
    </rPh>
    <phoneticPr fontId="11"/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</si>
  <si>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</si>
  <si>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</si>
  <si>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</si>
  <si>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</si>
  <si>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</si>
  <si>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</si>
  <si>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</si>
  <si>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</si>
  <si>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</si>
  <si>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</si>
  <si>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119819</t>
  </si>
  <si>
    <t>その他の衛生医療用繊維製品</t>
  </si>
  <si>
    <t>119919</t>
  </si>
  <si>
    <t>他に分類されない繊維製品（ニット製を含む）</t>
  </si>
  <si>
    <t xml:space="preserve">   12</t>
    <phoneticPr fontId="11"/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</si>
  <si>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1"/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</si>
  <si>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</si>
  <si>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</si>
  <si>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</si>
  <si>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</si>
  <si>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</si>
  <si>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</si>
  <si>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</si>
  <si>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</si>
  <si>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</si>
  <si>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</si>
  <si>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</si>
  <si>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</si>
  <si>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</si>
  <si>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</si>
  <si>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121211</t>
  </si>
  <si>
    <t>単板（ベニヤ）</t>
  </si>
  <si>
    <t>121311</t>
  </si>
  <si>
    <t>床板</t>
  </si>
  <si>
    <t>経木、同製品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</si>
  <si>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</si>
  <si>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</si>
  <si>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</si>
  <si>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</si>
  <si>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</si>
  <si>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</si>
  <si>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</si>
  <si>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</si>
  <si>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</si>
  <si>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</si>
  <si>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</si>
  <si>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</si>
  <si>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木質系プレハブ住宅</t>
    <rPh sb="0" eb="2">
      <t>モクシツ</t>
    </rPh>
    <rPh sb="2" eb="3">
      <t>ケイ</t>
    </rPh>
    <rPh sb="7" eb="9">
      <t>ジュウタク</t>
    </rPh>
    <phoneticPr fontId="11"/>
  </si>
  <si>
    <t>122511</t>
  </si>
  <si>
    <t>パーティクルボード</t>
  </si>
  <si>
    <t>122711</t>
  </si>
  <si>
    <t>銘板、銘木、床柱</t>
  </si>
  <si>
    <t>123211</t>
  </si>
  <si>
    <t>木箱</t>
  </si>
  <si>
    <t>123212</t>
  </si>
  <si>
    <t>折箱</t>
  </si>
  <si>
    <t>123213</t>
  </si>
  <si>
    <t>取枠、巻枠（木製ドラムを含む）</t>
  </si>
  <si>
    <t>129911</t>
  </si>
  <si>
    <t>柄、引手、つまみ、握り、台木、これらの類似品</t>
  </si>
  <si>
    <t>129915</t>
    <phoneticPr fontId="11"/>
  </si>
  <si>
    <t>木製履物（台を含む）</t>
    <rPh sb="0" eb="2">
      <t>モクセイ</t>
    </rPh>
    <rPh sb="2" eb="4">
      <t>ハキモノ</t>
    </rPh>
    <rPh sb="5" eb="6">
      <t>ダイ</t>
    </rPh>
    <rPh sb="7" eb="8">
      <t>フク</t>
    </rPh>
    <phoneticPr fontId="11"/>
  </si>
  <si>
    <t>129919</t>
  </si>
  <si>
    <t>その他の木製品</t>
  </si>
  <si>
    <t xml:space="preserve">   13</t>
    <phoneticPr fontId="11"/>
  </si>
  <si>
    <t>家具・装備品</t>
    <rPh sb="0" eb="2">
      <t>カグ</t>
    </rPh>
    <rPh sb="3" eb="6">
      <t>ソウビヒン</t>
    </rPh>
    <phoneticPr fontId="11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</si>
  <si>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</si>
  <si>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</si>
  <si>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</si>
  <si>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</si>
  <si>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</si>
  <si>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</si>
  <si>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</si>
  <si>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</si>
  <si>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</si>
  <si>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</si>
  <si>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</si>
  <si>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</si>
  <si>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</si>
  <si>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</si>
  <si>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</si>
  <si>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</si>
  <si>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</si>
  <si>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</si>
  <si>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</si>
  <si>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</si>
  <si>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131311</t>
  </si>
  <si>
    <t>ベッド用マットレス、組スプリング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</si>
  <si>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</si>
  <si>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</si>
  <si>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</si>
  <si>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</si>
  <si>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</si>
  <si>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</si>
  <si>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</si>
  <si>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</si>
  <si>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びょうぶ、衣こう、すだれ、ついたて（掛軸、掛地図を含む）等</t>
  </si>
  <si>
    <t>139311</t>
  </si>
  <si>
    <t>鏡縁・額縁</t>
  </si>
  <si>
    <t>139919</t>
  </si>
  <si>
    <t>他に分類されない家具・装備品</t>
  </si>
  <si>
    <t xml:space="preserve">   14</t>
    <phoneticPr fontId="11"/>
  </si>
  <si>
    <t>パルプ・紙・紙加工品</t>
    <rPh sb="4" eb="5">
      <t>カミ</t>
    </rPh>
    <rPh sb="6" eb="7">
      <t>カミ</t>
    </rPh>
    <rPh sb="7" eb="10">
      <t>カコウヒン</t>
    </rPh>
    <phoneticPr fontId="11"/>
  </si>
  <si>
    <t>その他のパルプ</t>
  </si>
  <si>
    <t>142113</t>
  </si>
  <si>
    <t>塗工印刷用紙</t>
  </si>
  <si>
    <t>142115</t>
  </si>
  <si>
    <t>情報用紙</t>
  </si>
  <si>
    <t>142211</t>
  </si>
  <si>
    <t>外装用ライナ（段ボール原紙）</t>
  </si>
  <si>
    <t>142214</t>
  </si>
  <si>
    <t>マニラボール</t>
  </si>
  <si>
    <t>142215</t>
  </si>
  <si>
    <t>白ボール</t>
  </si>
  <si>
    <t>142218</t>
  </si>
  <si>
    <t>建材原紙</t>
  </si>
  <si>
    <t>142411</t>
  </si>
  <si>
    <t>手すき和紙</t>
  </si>
  <si>
    <t>143112</t>
  </si>
  <si>
    <t>アスファルト塗工紙</t>
  </si>
  <si>
    <t>143119</t>
  </si>
  <si>
    <t>その他の塗工紙</t>
  </si>
  <si>
    <t>143211</t>
  </si>
  <si>
    <t>段ボール（シート）</t>
  </si>
  <si>
    <t>143311</t>
  </si>
  <si>
    <t>壁紙、ふすま紙</t>
  </si>
  <si>
    <t>事務用書式類</t>
    <rPh sb="0" eb="3">
      <t>ジムヨウ</t>
    </rPh>
    <rPh sb="3" eb="5">
      <t>ショシキ</t>
    </rPh>
    <rPh sb="5" eb="6">
      <t>ルイ</t>
    </rPh>
    <phoneticPr fontId="11"/>
  </si>
  <si>
    <t>144113</t>
  </si>
  <si>
    <t>事務用紙袋</t>
  </si>
  <si>
    <t>144119</t>
  </si>
  <si>
    <t>その他の事務用・学用紙製品</t>
  </si>
  <si>
    <t>144212</t>
  </si>
  <si>
    <t>写真用紙製品</t>
  </si>
  <si>
    <t>144919</t>
  </si>
  <si>
    <t>その他の紙製品</t>
  </si>
  <si>
    <t>145111</t>
  </si>
  <si>
    <t>重包装紙袋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</si>
  <si>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</si>
  <si>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</si>
  <si>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</si>
  <si>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</si>
  <si>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</si>
  <si>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</si>
  <si>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</si>
  <si>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</si>
  <si>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</si>
  <si>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</si>
  <si>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紙製衛生材料</t>
  </si>
  <si>
    <t>149939</t>
  </si>
  <si>
    <t>その他の紙製衛生用品</t>
  </si>
  <si>
    <t>149941</t>
  </si>
  <si>
    <t>紙管</t>
  </si>
  <si>
    <t>149959</t>
  </si>
  <si>
    <t>他に分類されないパルプ・紙・紙加工品</t>
  </si>
  <si>
    <t xml:space="preserve">   15</t>
    <phoneticPr fontId="11"/>
  </si>
  <si>
    <t>印刷・同関連品</t>
    <rPh sb="0" eb="2">
      <t>インサツ</t>
    </rPh>
    <rPh sb="3" eb="4">
      <t>ドウ</t>
    </rPh>
    <rPh sb="4" eb="6">
      <t>カンレン</t>
    </rPh>
    <rPh sb="6" eb="7">
      <t>ヒン</t>
    </rPh>
    <phoneticPr fontId="11"/>
  </si>
  <si>
    <t>151111</t>
  </si>
  <si>
    <t>オフセット印刷物（紙に対するもの)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</si>
  <si>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</si>
  <si>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</si>
  <si>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</si>
  <si>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</si>
  <si>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</si>
  <si>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</si>
  <si>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152111</t>
  </si>
  <si>
    <t>写真製版（写真植字を含む）</t>
  </si>
  <si>
    <t>活字</t>
  </si>
  <si>
    <t xml:space="preserve">   16</t>
    <phoneticPr fontId="11"/>
  </si>
  <si>
    <t>化学工業製品</t>
    <rPh sb="0" eb="2">
      <t>カガク</t>
    </rPh>
    <rPh sb="2" eb="4">
      <t>コウギョウ</t>
    </rPh>
    <rPh sb="4" eb="6">
      <t>セイヒン</t>
    </rPh>
    <phoneticPr fontId="11"/>
  </si>
  <si>
    <t>161122</t>
  </si>
  <si>
    <t>過りん酸石灰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</si>
  <si>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</si>
  <si>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</si>
  <si>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</si>
  <si>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</si>
  <si>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</si>
  <si>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</si>
  <si>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</si>
  <si>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</si>
  <si>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</si>
  <si>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</si>
  <si>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</si>
  <si>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</si>
  <si>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</si>
  <si>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</si>
  <si>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</si>
  <si>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</si>
  <si>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162219</t>
  </si>
  <si>
    <t>その他の無機顔料</t>
  </si>
  <si>
    <t>162311</t>
  </si>
  <si>
    <t>酸素ガス（液化酸素を含む）</t>
  </si>
  <si>
    <t>162312</t>
  </si>
  <si>
    <t>水素ガス</t>
  </si>
  <si>
    <t>162313</t>
  </si>
  <si>
    <t>溶解アセチレン</t>
  </si>
  <si>
    <t>162314</t>
  </si>
  <si>
    <t>炭酸ガス</t>
  </si>
  <si>
    <t>162315</t>
  </si>
  <si>
    <t>窒素</t>
  </si>
  <si>
    <t>162319</t>
  </si>
  <si>
    <t>その他の圧縮ガス・液化ガス</t>
  </si>
  <si>
    <t>食卓塩（精製塩を含む）</t>
  </si>
  <si>
    <t>かん水、にがり</t>
  </si>
  <si>
    <t>162922</t>
  </si>
  <si>
    <t>硫酸アルミニウム</t>
  </si>
  <si>
    <t>カリウム塩類</t>
  </si>
  <si>
    <t>162925</t>
  </si>
  <si>
    <t>過酸化水素</t>
  </si>
  <si>
    <t>けい酸ナトリウム</t>
    <rPh sb="2" eb="3">
      <t>サン</t>
    </rPh>
    <phoneticPr fontId="11"/>
  </si>
  <si>
    <t>162928</t>
  </si>
  <si>
    <t>活性炭</t>
  </si>
  <si>
    <t>162932</t>
  </si>
  <si>
    <t>触媒</t>
  </si>
  <si>
    <t>塩化第二鉄</t>
    <rPh sb="0" eb="2">
      <t>エンカ</t>
    </rPh>
    <rPh sb="2" eb="3">
      <t>ダイ</t>
    </rPh>
    <rPh sb="3" eb="4">
      <t>ニ</t>
    </rPh>
    <rPh sb="4" eb="5">
      <t>テツ</t>
    </rPh>
    <phoneticPr fontId="11"/>
  </si>
  <si>
    <t>162934</t>
  </si>
  <si>
    <t>ふっ化水素酸</t>
  </si>
  <si>
    <t>炭酸カルシウム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</si>
  <si>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</si>
  <si>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</si>
  <si>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</si>
  <si>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</si>
  <si>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</si>
  <si>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</si>
  <si>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</si>
  <si>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</si>
  <si>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純ベンゾール（石油系）</t>
    <rPh sb="0" eb="1">
      <t>ジュン</t>
    </rPh>
    <rPh sb="7" eb="10">
      <t>セキユケイ</t>
    </rPh>
    <phoneticPr fontId="11"/>
  </si>
  <si>
    <t>163213</t>
  </si>
  <si>
    <t>合成アセトン</t>
  </si>
  <si>
    <t>163215</t>
  </si>
  <si>
    <t>酸化エチレン</t>
  </si>
  <si>
    <t>163216</t>
  </si>
  <si>
    <t>エチレングリコール</t>
  </si>
  <si>
    <t>163217</t>
  </si>
  <si>
    <t>酸化プロピレン</t>
  </si>
  <si>
    <t>163218</t>
  </si>
  <si>
    <t>プロピレングリコール</t>
  </si>
  <si>
    <t>163221</t>
  </si>
  <si>
    <t>ポリプロピレングリコール</t>
  </si>
  <si>
    <t>163224</t>
  </si>
  <si>
    <t>塩化ビニルモノマー</t>
  </si>
  <si>
    <t>ブタジエン</t>
  </si>
  <si>
    <t>163239</t>
  </si>
  <si>
    <t>その他の脂肪族系中間物</t>
  </si>
  <si>
    <t>163311</t>
  </si>
  <si>
    <t>エチルアルコール（９５％換算）</t>
  </si>
  <si>
    <t>合成石炭酸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</si>
  <si>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</si>
  <si>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</si>
  <si>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</si>
  <si>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</si>
  <si>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</si>
  <si>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</si>
  <si>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163514</t>
  </si>
  <si>
    <t>不飽和ポリエステル樹脂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</si>
  <si>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</si>
  <si>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</si>
  <si>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</si>
  <si>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</si>
  <si>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</si>
  <si>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</si>
  <si>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</si>
  <si>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</si>
  <si>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</si>
  <si>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</si>
  <si>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163525</t>
  </si>
  <si>
    <t>ふっ素樹脂</t>
  </si>
  <si>
    <t>エポキシ樹脂</t>
    <rPh sb="4" eb="6">
      <t>ジュシ</t>
    </rPh>
    <phoneticPr fontId="11"/>
  </si>
  <si>
    <t>163528</t>
  </si>
  <si>
    <t>ポリカーボネート</t>
  </si>
  <si>
    <t>163529</t>
  </si>
  <si>
    <t>その他のプラスチック</t>
  </si>
  <si>
    <t>163611</t>
  </si>
  <si>
    <t>合成ゴム（合成ラテックスを含む）</t>
  </si>
  <si>
    <t>163912</t>
  </si>
  <si>
    <t>クロロフルオロメタン、クロロフルオロエタン（フロン）</t>
    <phoneticPr fontId="11"/>
  </si>
  <si>
    <t>163919</t>
  </si>
  <si>
    <t>その他のメタン誘導品</t>
  </si>
  <si>
    <t>163941</t>
  </si>
  <si>
    <t>有機ゴム薬品</t>
  </si>
  <si>
    <t>163949</t>
  </si>
  <si>
    <t>他に分類されない有機化学工業製品</t>
  </si>
  <si>
    <t>164114</t>
  </si>
  <si>
    <t>精製グリセリン</t>
  </si>
  <si>
    <t>高級アルコール（還元、蒸留）</t>
  </si>
  <si>
    <t>164119</t>
  </si>
  <si>
    <t>その他の油脂加工製品</t>
  </si>
  <si>
    <t>浴用石けん（薬用、液状を含む）</t>
  </si>
  <si>
    <t>164219</t>
  </si>
  <si>
    <t>その他の石けん</t>
  </si>
  <si>
    <t>164221</t>
  </si>
  <si>
    <t>洗濯用合成洗剤</t>
  </si>
  <si>
    <t>164222</t>
  </si>
  <si>
    <t>台所用合成洗剤</t>
  </si>
  <si>
    <t>164223</t>
  </si>
  <si>
    <t>その他の家庭用合成洗剤</t>
  </si>
  <si>
    <t>164224</t>
  </si>
  <si>
    <t>液状身体洗浄剤（液状石けんを除く）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</si>
  <si>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</si>
  <si>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</si>
  <si>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</si>
  <si>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</si>
  <si>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</si>
  <si>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</si>
  <si>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</si>
  <si>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</si>
  <si>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</si>
  <si>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</si>
  <si>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164411</t>
  </si>
  <si>
    <t>油性塗料</t>
  </si>
  <si>
    <t>164413</t>
  </si>
  <si>
    <t>電気絶縁塗料</t>
  </si>
  <si>
    <t>164414</t>
  </si>
  <si>
    <t>溶剤系合成樹脂塗料</t>
  </si>
  <si>
    <t>164415</t>
  </si>
  <si>
    <t>水系合成樹脂塗料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</si>
  <si>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</si>
  <si>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</si>
  <si>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</si>
  <si>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</si>
  <si>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</si>
  <si>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</si>
  <si>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164513</t>
  </si>
  <si>
    <t>印刷インキ用ワニス</t>
  </si>
  <si>
    <t>クレンザー</t>
  </si>
  <si>
    <t>164612</t>
  </si>
  <si>
    <t>ワックス</t>
  </si>
  <si>
    <t>164619</t>
  </si>
  <si>
    <t>その他の洗浄剤・磨用剤</t>
  </si>
  <si>
    <t>164711</t>
  </si>
  <si>
    <t>ろうそく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</si>
  <si>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</si>
  <si>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</si>
  <si>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</si>
  <si>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</si>
  <si>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</si>
  <si>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</si>
  <si>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</si>
  <si>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</si>
  <si>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165511</t>
  </si>
  <si>
    <t>動物用医薬品</t>
  </si>
  <si>
    <t>166112</t>
  </si>
  <si>
    <t>ファンデーション</t>
  </si>
  <si>
    <t>166113</t>
  </si>
  <si>
    <t>おしろい</t>
  </si>
  <si>
    <t>口紅、ほお紅、アイシャドー</t>
    <rPh sb="0" eb="2">
      <t>クチベニ</t>
    </rPh>
    <rPh sb="5" eb="6">
      <t>ベニ</t>
    </rPh>
    <phoneticPr fontId="11"/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</si>
  <si>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</si>
  <si>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</si>
  <si>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</si>
  <si>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</si>
  <si>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</si>
  <si>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</si>
  <si>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</si>
  <si>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</si>
  <si>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166213</t>
  </si>
  <si>
    <t>整髪料</t>
  </si>
  <si>
    <t>166219</t>
  </si>
  <si>
    <t>その他の頭髪用化粧品</t>
  </si>
  <si>
    <t>166919</t>
  </si>
  <si>
    <t>その他の化粧品・調整品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</si>
  <si>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</si>
  <si>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</si>
  <si>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</si>
  <si>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</si>
  <si>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</si>
  <si>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</si>
  <si>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</si>
  <si>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</si>
  <si>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天然香料</t>
  </si>
  <si>
    <t>169312</t>
  </si>
  <si>
    <t>合成香料</t>
  </si>
  <si>
    <t>169313</t>
  </si>
  <si>
    <t>調合香料</t>
  </si>
  <si>
    <t>169412</t>
  </si>
  <si>
    <t>セルロース系接着剤、プラスチック系接着剤</t>
  </si>
  <si>
    <t>169514</t>
  </si>
  <si>
    <t>感光紙（青写真感光紙、複写感光紙）</t>
  </si>
  <si>
    <t>169516</t>
  </si>
  <si>
    <t>写真用化学薬品（調整、包装されたもの）</t>
  </si>
  <si>
    <t>169611</t>
  </si>
  <si>
    <t>天然樹脂製品（天然染料を含む）</t>
  </si>
  <si>
    <t>169612</t>
  </si>
  <si>
    <t>木材化学製品</t>
  </si>
  <si>
    <t>169711</t>
  </si>
  <si>
    <t>試薬（診断用試薬を除く）</t>
  </si>
  <si>
    <t>デキストリン（可溶性でんぷんを含む）</t>
  </si>
  <si>
    <t>169919</t>
  </si>
  <si>
    <t>その他の化学工業製品</t>
  </si>
  <si>
    <t xml:space="preserve">   17</t>
    <phoneticPr fontId="11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</si>
  <si>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1"/>
  </si>
  <si>
    <t>172111</t>
  </si>
  <si>
    <t>潤滑油（購入した鉱・動・植物油によるもの）</t>
  </si>
  <si>
    <t>172112</t>
  </si>
  <si>
    <t>グリース（購入した鉱・動・植物油によるもの）</t>
  </si>
  <si>
    <t>174111</t>
  </si>
  <si>
    <t>アスファルト舗装混合材、タール舗装混合材(アスファルトブロック、タールブロックを含む）</t>
    <rPh sb="40" eb="41">
      <t>フク</t>
    </rPh>
    <phoneticPr fontId="11"/>
  </si>
  <si>
    <t>179929</t>
  </si>
  <si>
    <t>他に分類されない石油製品・石炭製品</t>
  </si>
  <si>
    <t xml:space="preserve">   18</t>
    <phoneticPr fontId="11"/>
  </si>
  <si>
    <t>プラスチック製品</t>
    <rPh sb="6" eb="8">
      <t>セイヒン</t>
    </rPh>
    <phoneticPr fontId="11"/>
  </si>
  <si>
    <t>181111</t>
  </si>
  <si>
    <t>プラスチック平板（厚さ０．５ｍｍ以上で硬質のもの）</t>
  </si>
  <si>
    <t>181112</t>
  </si>
  <si>
    <t>プラスチック波板（厚さ０．５ｍｍ以上で硬質のもの）</t>
  </si>
  <si>
    <t>181113</t>
  </si>
  <si>
    <t>プラスチック積層品</t>
  </si>
  <si>
    <t>181211</t>
  </si>
  <si>
    <t>プラスチック硬質管</t>
  </si>
  <si>
    <t>181212</t>
  </si>
  <si>
    <t>プラスチックホース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</si>
  <si>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</si>
  <si>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</si>
  <si>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</si>
  <si>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</si>
  <si>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</si>
  <si>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</t>
  </si>
  <si>
    <t>182111</t>
  </si>
  <si>
    <t>包装用軟質プラスチックフィルム（厚さ０．２ｍｍ未満で軟質のもの）</t>
    <rPh sb="26" eb="28">
      <t>ナンシツ</t>
    </rPh>
    <phoneticPr fontId="11"/>
  </si>
  <si>
    <t>182112</t>
  </si>
  <si>
    <t>その他の軟質プラスチックフィルム（厚さ０．２ｍｍ未満で軟質のもの）</t>
    <phoneticPr fontId="11"/>
  </si>
  <si>
    <t>182113</t>
  </si>
  <si>
    <t>硬質プラスチックフィルム（厚さ０．５ｍｍ未満で硬質のもの）</t>
  </si>
  <si>
    <t>182211</t>
  </si>
  <si>
    <t>プラスチックシート（厚さ０．２ｍｍ以上で軟質のもの）</t>
  </si>
  <si>
    <t>その他のプラスチック床材</t>
  </si>
  <si>
    <t>182411</t>
  </si>
  <si>
    <t>合成皮革</t>
  </si>
  <si>
    <t>182511</t>
  </si>
  <si>
    <t>プラスチックフィルム・シート・床材・合成皮革加工品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</si>
  <si>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</si>
  <si>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</si>
  <si>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</si>
  <si>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</si>
  <si>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</si>
  <si>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</si>
  <si>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</si>
  <si>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</si>
  <si>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</si>
  <si>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</si>
  <si>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</si>
  <si>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</si>
  <si>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</si>
  <si>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</si>
  <si>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</si>
  <si>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</si>
  <si>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</si>
  <si>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</si>
  <si>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</si>
  <si>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</si>
  <si>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</si>
  <si>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</si>
  <si>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</si>
  <si>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</si>
  <si>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184511</t>
  </si>
  <si>
    <t>発泡・強化プラスチック製品の加工品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</si>
  <si>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</si>
  <si>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</si>
  <si>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</si>
  <si>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</si>
  <si>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</si>
  <si>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</si>
  <si>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</si>
  <si>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</si>
  <si>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</si>
  <si>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</si>
  <si>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</si>
  <si>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</si>
  <si>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</si>
  <si>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</si>
  <si>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</si>
  <si>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</si>
  <si>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</si>
  <si>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</si>
  <si>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</si>
  <si>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</t>
  </si>
  <si>
    <t xml:space="preserve">   19</t>
    <phoneticPr fontId="11"/>
  </si>
  <si>
    <t>ゴム製品</t>
    <rPh sb="2" eb="4">
      <t>セイヒン</t>
    </rPh>
    <phoneticPr fontId="11"/>
  </si>
  <si>
    <t>その他のゴムベルト</t>
  </si>
  <si>
    <t>193211</t>
  </si>
  <si>
    <t>ゴムホース</t>
  </si>
  <si>
    <t>193311</t>
  </si>
  <si>
    <t>防振ゴム</t>
  </si>
  <si>
    <t>193312</t>
  </si>
  <si>
    <t>ゴムロール</t>
  </si>
  <si>
    <t>193313</t>
  </si>
  <si>
    <t>ゴム製パッキン類</t>
  </si>
  <si>
    <t>ゴム管</t>
  </si>
  <si>
    <t>ゴムライニング</t>
  </si>
  <si>
    <t>193318</t>
  </si>
  <si>
    <t>工業用スポンジ製品</t>
  </si>
  <si>
    <t>193319</t>
  </si>
  <si>
    <t>その他の工業用ゴム製品</t>
  </si>
  <si>
    <t>199121</t>
  </si>
  <si>
    <t>ゴム引布製品</t>
  </si>
  <si>
    <t>199211</t>
  </si>
  <si>
    <t>医療・衛生用ゴム製品</t>
  </si>
  <si>
    <t>199319</t>
  </si>
  <si>
    <t>その他の練生地</t>
  </si>
  <si>
    <t>199911</t>
  </si>
  <si>
    <t>ゴム手袋</t>
  </si>
  <si>
    <t>199919</t>
  </si>
  <si>
    <t>その他のゴム製品</t>
  </si>
  <si>
    <t xml:space="preserve">   20</t>
    <phoneticPr fontId="11"/>
  </si>
  <si>
    <t>なめし革・同製品・毛皮</t>
    <rPh sb="3" eb="4">
      <t>ガワ</t>
    </rPh>
    <rPh sb="5" eb="8">
      <t>ドウセイヒン</t>
    </rPh>
    <rPh sb="9" eb="11">
      <t>ケガワ</t>
    </rPh>
    <phoneticPr fontId="11"/>
  </si>
  <si>
    <t>工業用革製品</t>
  </si>
  <si>
    <t>203111</t>
  </si>
  <si>
    <t>革製履物用材料、同附属品</t>
  </si>
  <si>
    <t>204111</t>
  </si>
  <si>
    <t>紳士用革靴（２３ｃｍ以上）</t>
  </si>
  <si>
    <t>作業用革靴</t>
  </si>
  <si>
    <t>その他の革製靴</t>
  </si>
  <si>
    <t>なめし革製書類入かばん・学生かばん・ランドセル</t>
  </si>
  <si>
    <t>その他のなめし革製かばん類</t>
    <rPh sb="2" eb="3">
      <t>タ</t>
    </rPh>
    <rPh sb="7" eb="8">
      <t>カワ</t>
    </rPh>
    <rPh sb="8" eb="9">
      <t>セイ</t>
    </rPh>
    <rPh sb="12" eb="13">
      <t>ルイ</t>
    </rPh>
    <phoneticPr fontId="11"/>
  </si>
  <si>
    <t>206121</t>
  </si>
  <si>
    <t>プラスチック製かばん</t>
  </si>
  <si>
    <t>206129</t>
  </si>
  <si>
    <t>その他のかばん類</t>
  </si>
  <si>
    <t>207111</t>
  </si>
  <si>
    <t>袋物（ハンドバッグを除く）</t>
    <rPh sb="10" eb="11">
      <t>ノゾ</t>
    </rPh>
    <phoneticPr fontId="11"/>
  </si>
  <si>
    <t>なめし革製ハンドバッグ</t>
  </si>
  <si>
    <t>他に分類されないなめし革製品</t>
    <rPh sb="0" eb="1">
      <t>タ</t>
    </rPh>
    <rPh sb="2" eb="4">
      <t>ブンルイ</t>
    </rPh>
    <rPh sb="11" eb="12">
      <t>カワ</t>
    </rPh>
    <rPh sb="12" eb="14">
      <t>セイヒン</t>
    </rPh>
    <phoneticPr fontId="11"/>
  </si>
  <si>
    <t xml:space="preserve">   21</t>
    <phoneticPr fontId="11"/>
  </si>
  <si>
    <t>窯業・土石製品</t>
    <rPh sb="0" eb="2">
      <t>ヨウギョウ</t>
    </rPh>
    <rPh sb="3" eb="5">
      <t>ドセキ</t>
    </rPh>
    <rPh sb="5" eb="7">
      <t>セイヒン</t>
    </rPh>
    <phoneticPr fontId="11"/>
  </si>
  <si>
    <t>普通・変り板ガラス</t>
  </si>
  <si>
    <t>211112</t>
  </si>
  <si>
    <t>変り板ガラス</t>
  </si>
  <si>
    <t>211119</t>
  </si>
  <si>
    <t>その他の板ガラス（一貫製造によるもの）</t>
  </si>
  <si>
    <t>合わせガラス</t>
    <rPh sb="0" eb="1">
      <t>ア</t>
    </rPh>
    <phoneticPr fontId="11"/>
  </si>
  <si>
    <t>強化ガラス</t>
  </si>
  <si>
    <t>211219</t>
  </si>
  <si>
    <t>その他の板ガラス</t>
  </si>
  <si>
    <t>211221</t>
  </si>
  <si>
    <t>鏡</t>
  </si>
  <si>
    <t>211311</t>
  </si>
  <si>
    <t>光学ガラス素地（眼鏡用を含む）</t>
  </si>
  <si>
    <t>ガラス管・棒・球（電気用を除く）</t>
  </si>
  <si>
    <t>211319</t>
  </si>
  <si>
    <t>その他のガラス製加工素材</t>
  </si>
  <si>
    <t>211511</t>
  </si>
  <si>
    <t>理化学用・医療用ガラス器具</t>
  </si>
  <si>
    <t>211512</t>
  </si>
  <si>
    <t>アンプル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</si>
  <si>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</si>
  <si>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</si>
  <si>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</si>
  <si>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</si>
  <si>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</si>
  <si>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</si>
  <si>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211912</t>
  </si>
  <si>
    <t>照明用・信号用ガラス製品</t>
  </si>
  <si>
    <t>211919</t>
  </si>
  <si>
    <t>他に分類されないガラス、同製品</t>
  </si>
  <si>
    <t>212111</t>
  </si>
  <si>
    <t>ポルトランドセメント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</si>
  <si>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</si>
  <si>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</si>
  <si>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</si>
  <si>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</si>
  <si>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</si>
  <si>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</si>
  <si>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</si>
  <si>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</si>
  <si>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</si>
  <si>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</si>
  <si>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</si>
  <si>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</si>
  <si>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</si>
  <si>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</si>
  <si>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</si>
  <si>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</si>
  <si>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</si>
  <si>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</si>
  <si>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</si>
  <si>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</si>
  <si>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</si>
  <si>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</si>
  <si>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</si>
  <si>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</si>
  <si>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212322</t>
  </si>
  <si>
    <t>コンクリート系プレハブ住宅</t>
  </si>
  <si>
    <t>212912</t>
  </si>
  <si>
    <t>木材セメント製品（パルプセメント板、木片セメント板を含む）</t>
  </si>
  <si>
    <t>212913</t>
  </si>
  <si>
    <t>気泡コンクリート製品</t>
  </si>
  <si>
    <t>212919</t>
  </si>
  <si>
    <t>他に分類されないセメント製品</t>
  </si>
  <si>
    <t>いぶしかわら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</si>
  <si>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</si>
  <si>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</si>
  <si>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</si>
  <si>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</si>
  <si>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</si>
  <si>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</si>
  <si>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</si>
  <si>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</si>
  <si>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</si>
  <si>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</si>
  <si>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がい子、がい管</t>
  </si>
  <si>
    <t>214419</t>
  </si>
  <si>
    <t>その他の電気用陶磁器</t>
  </si>
  <si>
    <t>理化学用・工業用ファインセラミックス</t>
  </si>
  <si>
    <t>内装タイル</t>
  </si>
  <si>
    <t>その他のタイル</t>
  </si>
  <si>
    <t>陶磁器絵付品</t>
  </si>
  <si>
    <t>その他の陶磁器</t>
  </si>
  <si>
    <t>粘土質耐火れんが</t>
    <rPh sb="0" eb="3">
      <t>ネンドシツ</t>
    </rPh>
    <rPh sb="3" eb="5">
      <t>タイカ</t>
    </rPh>
    <phoneticPr fontId="11"/>
  </si>
  <si>
    <t>その他の耐火れんが</t>
  </si>
  <si>
    <t>215212</t>
  </si>
  <si>
    <t>キャスタブル耐火物</t>
  </si>
  <si>
    <t>人造耐火材</t>
    <rPh sb="0" eb="2">
      <t>ジンゾウ</t>
    </rPh>
    <rPh sb="2" eb="4">
      <t>タイカ</t>
    </rPh>
    <rPh sb="4" eb="5">
      <t>ザイ</t>
    </rPh>
    <phoneticPr fontId="11"/>
  </si>
  <si>
    <t>215919</t>
  </si>
  <si>
    <t>他に分類されない耐火物（粘土質るつぼを含む）</t>
  </si>
  <si>
    <t>216919</t>
  </si>
  <si>
    <t>他に分類されない炭素・黒鉛製品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</si>
  <si>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</si>
  <si>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</si>
  <si>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</si>
  <si>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</si>
  <si>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</si>
  <si>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</si>
  <si>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</si>
  <si>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</si>
  <si>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その他の研磨材、同製品</t>
    <rPh sb="2" eb="3">
      <t>タ</t>
    </rPh>
    <rPh sb="4" eb="6">
      <t>ケンマ</t>
    </rPh>
    <rPh sb="6" eb="7">
      <t>ザイ</t>
    </rPh>
    <rPh sb="8" eb="9">
      <t>ドウ</t>
    </rPh>
    <rPh sb="9" eb="11">
      <t>セイヒン</t>
    </rPh>
    <phoneticPr fontId="11"/>
  </si>
  <si>
    <t>218111</t>
  </si>
  <si>
    <t>砕石</t>
  </si>
  <si>
    <t>218211</t>
  </si>
  <si>
    <t>再生骨材</t>
  </si>
  <si>
    <t>218411</t>
  </si>
  <si>
    <t>石工品</t>
  </si>
  <si>
    <t>218611</t>
  </si>
  <si>
    <t>鉱物・土石粉砕、その他の処理品</t>
  </si>
  <si>
    <t>石こうボード、同製品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</si>
  <si>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</si>
  <si>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</si>
  <si>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</si>
  <si>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</si>
  <si>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</si>
  <si>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</si>
  <si>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</si>
  <si>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</si>
  <si>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</si>
  <si>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</si>
  <si>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219929</t>
  </si>
  <si>
    <t>その他の窯業・土石製品</t>
  </si>
  <si>
    <t xml:space="preserve">   22</t>
    <phoneticPr fontId="11"/>
  </si>
  <si>
    <t>鉄鋼</t>
    <phoneticPr fontId="11"/>
  </si>
  <si>
    <t>221111</t>
  </si>
  <si>
    <t>高炉銑（製鋼用銑）</t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</si>
  <si>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</si>
  <si>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</si>
  <si>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</si>
  <si>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</si>
  <si>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</si>
  <si>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</si>
  <si>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</si>
  <si>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</si>
  <si>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221125</t>
  </si>
  <si>
    <t>鋼帯</t>
  </si>
  <si>
    <t>221126</t>
  </si>
  <si>
    <t>普通鋼磨棒鋼</t>
  </si>
  <si>
    <t>221127</t>
  </si>
  <si>
    <t>普通鋼冷延鋼板（冷延ローモ板、再生仕上鋼板を含む）</t>
  </si>
  <si>
    <t>221134</t>
  </si>
  <si>
    <t>普通鋼鋼線</t>
  </si>
  <si>
    <t>221135</t>
  </si>
  <si>
    <t>普通鋼熱間鋼管（ベンディングロール成型によるもの除く）</t>
    <phoneticPr fontId="11"/>
  </si>
  <si>
    <t>221136</t>
  </si>
  <si>
    <t>普通鋼冷けん鋼管（再生引抜鋼管を含む）</t>
  </si>
  <si>
    <t>221137</t>
  </si>
  <si>
    <t>普通鋼めっき鋼管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</si>
  <si>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</si>
  <si>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</si>
  <si>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</si>
  <si>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</si>
  <si>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</si>
  <si>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</si>
  <si>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</si>
  <si>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</si>
  <si>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</si>
  <si>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  <phoneticPr fontId="11"/>
  </si>
  <si>
    <t>221152</t>
  </si>
  <si>
    <t>特殊鋼熱間鋼管（ベンディングロール成型によるものを除く）</t>
    <phoneticPr fontId="11"/>
  </si>
  <si>
    <t>221153</t>
  </si>
  <si>
    <t>特殊鋼冷けん鋼管</t>
  </si>
  <si>
    <t>221159</t>
  </si>
  <si>
    <t>その他の鋼材</t>
  </si>
  <si>
    <t>221168</t>
  </si>
  <si>
    <t>鉄くず</t>
  </si>
  <si>
    <t>221311</t>
  </si>
  <si>
    <t>フェロマンガン</t>
  </si>
  <si>
    <t>221312</t>
  </si>
  <si>
    <t>シリコマンガン</t>
  </si>
  <si>
    <t>224111</t>
  </si>
  <si>
    <t>亜鉛めっき鋼板（亜鉛めっき帯鋼を含む）</t>
  </si>
  <si>
    <t>224913</t>
  </si>
  <si>
    <t>針金</t>
  </si>
  <si>
    <t>225111</t>
  </si>
  <si>
    <t>機械用銑鉄鋳物</t>
  </si>
  <si>
    <t>225119</t>
  </si>
  <si>
    <t>その他の銑鉄鋳物</t>
  </si>
  <si>
    <t>225211</t>
  </si>
  <si>
    <t>機械用可鍛鋳鉄鋳物</t>
  </si>
  <si>
    <t>可鍛鋳鉄製鉄管継手（フランジ形を含む）</t>
  </si>
  <si>
    <t>225311</t>
  </si>
  <si>
    <t>普通鋼鋳鋼（鋳放しのもの）（鋳鋼管を含む）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</si>
  <si>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</si>
  <si>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</si>
  <si>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</si>
  <si>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</si>
  <si>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</si>
  <si>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</si>
  <si>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</si>
  <si>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</si>
  <si>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</si>
  <si>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</si>
  <si>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 xml:space="preserve">   23</t>
    <phoneticPr fontId="11"/>
  </si>
  <si>
    <t>非鉄金属</t>
    <rPh sb="0" eb="2">
      <t>ヒテツ</t>
    </rPh>
    <rPh sb="2" eb="4">
      <t>キンゾク</t>
    </rPh>
    <phoneticPr fontId="11"/>
  </si>
  <si>
    <t>231112</t>
  </si>
  <si>
    <t>電気銅、さお銅（ビレット、ケークを含む）</t>
  </si>
  <si>
    <t>231919</t>
  </si>
  <si>
    <t>その他の非鉄金属（第１次製錬・精製によるもの）</t>
  </si>
  <si>
    <t>232211</t>
  </si>
  <si>
    <t>アルミニウム再生地金、アルミニウム合金</t>
  </si>
  <si>
    <t>金再生地金、金合金</t>
  </si>
  <si>
    <t>銀再生地金、銀合金</t>
  </si>
  <si>
    <t>232914</t>
  </si>
  <si>
    <t>亜鉛再生地金、亜鉛合金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</si>
  <si>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</si>
  <si>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</si>
  <si>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</si>
  <si>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</si>
  <si>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</si>
  <si>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</si>
  <si>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233113</t>
  </si>
  <si>
    <t>青銅伸銅品</t>
  </si>
  <si>
    <t>233119</t>
  </si>
  <si>
    <t>その他の伸銅品（洋白伸銅品を含む）</t>
  </si>
  <si>
    <t>233211</t>
  </si>
  <si>
    <t>アルミニウム圧延製品</t>
  </si>
  <si>
    <t>アルミニウムはく</t>
  </si>
  <si>
    <t>233913</t>
  </si>
  <si>
    <t>金・同合金展伸材</t>
  </si>
  <si>
    <t>233915</t>
  </si>
  <si>
    <t>白金・同合金展伸材</t>
  </si>
  <si>
    <t>233919</t>
  </si>
  <si>
    <t>その他の非鉄金属・同合金展伸材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</si>
  <si>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</si>
  <si>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</si>
  <si>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</si>
  <si>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</si>
  <si>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</si>
  <si>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</si>
  <si>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</si>
  <si>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</si>
  <si>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</si>
  <si>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</si>
  <si>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235111</t>
  </si>
  <si>
    <t>銅・同合金鋳物</t>
  </si>
  <si>
    <t>235211</t>
  </si>
  <si>
    <t>アルミニウム・同合金鋳物</t>
  </si>
  <si>
    <t>235219</t>
  </si>
  <si>
    <t>その他の非鉄金属鋳物</t>
  </si>
  <si>
    <t>235311</t>
  </si>
  <si>
    <t>アルミニウム・同合金ダイカスト</t>
  </si>
  <si>
    <t>235419</t>
  </si>
  <si>
    <t>その他の非鉄金属ダイカスト</t>
  </si>
  <si>
    <t>235511</t>
  </si>
  <si>
    <t>非鉄金属鍛造品</t>
  </si>
  <si>
    <t>銅・同合金粉</t>
  </si>
  <si>
    <t>239912</t>
  </si>
  <si>
    <t>アルミニウム・同合金粉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</si>
  <si>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</si>
  <si>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</si>
  <si>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</si>
  <si>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</si>
  <si>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</si>
  <si>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</si>
  <si>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 xml:space="preserve">   24</t>
    <phoneticPr fontId="11"/>
  </si>
  <si>
    <t>金属製品</t>
    <rPh sb="0" eb="2">
      <t>キンゾク</t>
    </rPh>
    <rPh sb="2" eb="4">
      <t>セイヒン</t>
    </rPh>
    <phoneticPr fontId="11"/>
  </si>
  <si>
    <t>241111</t>
  </si>
  <si>
    <t>１８リットル缶</t>
  </si>
  <si>
    <t>241112</t>
  </si>
  <si>
    <t>食缶（缶詰用缶）</t>
  </si>
  <si>
    <t>241119</t>
  </si>
  <si>
    <t>その他のめっき板製容器</t>
  </si>
  <si>
    <t>その他のめっき板製品</t>
    <rPh sb="9" eb="10">
      <t>シナ</t>
    </rPh>
    <phoneticPr fontId="11"/>
  </si>
  <si>
    <t>鋼板せん断用刃物（シャーブレード）</t>
  </si>
  <si>
    <t>242219</t>
  </si>
  <si>
    <t>その他の機械刃物</t>
  </si>
  <si>
    <t>242316</t>
  </si>
  <si>
    <t>つるはし、ハンマ、ショベル、スコップ、バール（園芸用を含む）</t>
  </si>
  <si>
    <t>242411</t>
  </si>
  <si>
    <t>作業工具</t>
  </si>
  <si>
    <t>242511</t>
  </si>
  <si>
    <t>手引のこぎり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</si>
  <si>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</si>
  <si>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</si>
  <si>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</si>
  <si>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</si>
  <si>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</si>
  <si>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</si>
  <si>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</si>
  <si>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</si>
  <si>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</si>
  <si>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</si>
  <si>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</si>
  <si>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</si>
  <si>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</si>
  <si>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</si>
  <si>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</si>
  <si>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</si>
  <si>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ガス風呂釜（バーナ付の一体のものを含む）</t>
  </si>
  <si>
    <t>243213</t>
  </si>
  <si>
    <t>ガス湯沸器</t>
  </si>
  <si>
    <t>その他のガス機器（温風暖房機を除く）</t>
  </si>
  <si>
    <t>243229</t>
  </si>
  <si>
    <t>その他の石油機器（温風暖房機を除く）</t>
  </si>
  <si>
    <t>243231</t>
  </si>
  <si>
    <t>ガス機器・石油機器の部分品・附属品</t>
  </si>
  <si>
    <t>243312</t>
  </si>
  <si>
    <t>温水ボイラ</t>
  </si>
  <si>
    <t>243313</t>
  </si>
  <si>
    <t>放熱器、ユニットヒータ</t>
  </si>
  <si>
    <t>243911</t>
  </si>
  <si>
    <t>暖房用・調理用器具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</si>
  <si>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</si>
  <si>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</si>
  <si>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</si>
  <si>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</si>
  <si>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</si>
  <si>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</si>
  <si>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</si>
  <si>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</si>
  <si>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244212</t>
  </si>
  <si>
    <t>鉄塔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</si>
  <si>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</si>
  <si>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</si>
  <si>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</si>
  <si>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</si>
  <si>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</si>
  <si>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</si>
  <si>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その他のアルミニウム製サッシ</t>
    <rPh sb="2" eb="3">
      <t>タ</t>
    </rPh>
    <phoneticPr fontId="11"/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</si>
  <si>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</si>
  <si>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</si>
  <si>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</si>
  <si>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</si>
  <si>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</si>
  <si>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</si>
  <si>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244412</t>
  </si>
  <si>
    <t>ユニットハウス</t>
  </si>
  <si>
    <t>244511</t>
  </si>
  <si>
    <t>メタルラス</t>
  </si>
  <si>
    <t>244512</t>
  </si>
  <si>
    <t>シャッタ</t>
    <phoneticPr fontId="11"/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</si>
  <si>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</si>
  <si>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</si>
  <si>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</si>
  <si>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</si>
  <si>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</si>
  <si>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</si>
  <si>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</si>
  <si>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</si>
  <si>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</si>
  <si>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</si>
  <si>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</si>
  <si>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245112</t>
  </si>
  <si>
    <t>アルミニウム製台所・食卓用品</t>
  </si>
  <si>
    <t>245113</t>
  </si>
  <si>
    <t>アルミニウム製飲料用缶</t>
  </si>
  <si>
    <t>245119</t>
  </si>
  <si>
    <t>その他の打抜・プレス加工アルミニウム・同合金製品</t>
    <phoneticPr fontId="11"/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</si>
  <si>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</si>
  <si>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</si>
  <si>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</si>
  <si>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</si>
  <si>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</si>
  <si>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</si>
  <si>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</si>
  <si>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</si>
  <si>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金属彫刻品</t>
    <rPh sb="0" eb="2">
      <t>キンゾク</t>
    </rPh>
    <rPh sb="2" eb="4">
      <t>チョウコク</t>
    </rPh>
    <rPh sb="4" eb="5">
      <t>ヒン</t>
    </rPh>
    <phoneticPr fontId="11"/>
  </si>
  <si>
    <t>246511</t>
  </si>
  <si>
    <t>金属熱処理品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</si>
  <si>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</si>
  <si>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</si>
  <si>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</si>
  <si>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</si>
  <si>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</si>
  <si>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</si>
  <si>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非鉄金属製金網</t>
  </si>
  <si>
    <t>247913</t>
  </si>
  <si>
    <t>ワイヤロープ（鋼より線を含む）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</si>
  <si>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</si>
  <si>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</si>
  <si>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</si>
  <si>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</si>
  <si>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</si>
  <si>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</si>
  <si>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座金（ワッシャ）</t>
    <rPh sb="0" eb="1">
      <t>ザ</t>
    </rPh>
    <rPh sb="1" eb="2">
      <t>キン</t>
    </rPh>
    <phoneticPr fontId="11"/>
  </si>
  <si>
    <t>248114</t>
  </si>
  <si>
    <t>木ねじ、小ねじ、押しねじ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</si>
  <si>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</si>
  <si>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</si>
  <si>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</si>
  <si>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</si>
  <si>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</si>
  <si>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</si>
  <si>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249211</t>
  </si>
  <si>
    <t>かさね板ばね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</si>
  <si>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</si>
  <si>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</si>
  <si>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</si>
  <si>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</si>
  <si>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</si>
  <si>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</si>
  <si>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</si>
  <si>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</si>
  <si>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</si>
  <si>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</si>
  <si>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</si>
  <si>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</si>
  <si>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</si>
  <si>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金属はく（打ちはく）</t>
  </si>
  <si>
    <t>249919</t>
  </si>
  <si>
    <t>その他の金属製品</t>
  </si>
  <si>
    <t xml:space="preserve">   25</t>
    <phoneticPr fontId="11"/>
  </si>
  <si>
    <t>はん用機械器具</t>
    <rPh sb="2" eb="3">
      <t>ヨウ</t>
    </rPh>
    <rPh sb="3" eb="5">
      <t>キカイ</t>
    </rPh>
    <rPh sb="5" eb="7">
      <t>キグ</t>
    </rPh>
    <phoneticPr fontId="11"/>
  </si>
  <si>
    <t>ボイラの部分品・取付具・附属品</t>
    <rPh sb="4" eb="7">
      <t>ブブンヒン</t>
    </rPh>
    <rPh sb="8" eb="10">
      <t>トリツケ</t>
    </rPh>
    <rPh sb="10" eb="11">
      <t>グ</t>
    </rPh>
    <rPh sb="12" eb="15">
      <t>フゾクヒン</t>
    </rPh>
    <phoneticPr fontId="11"/>
  </si>
  <si>
    <t>251211</t>
  </si>
  <si>
    <t>蒸気タービン</t>
  </si>
  <si>
    <t>251219</t>
  </si>
  <si>
    <t>その他のタービン</t>
  </si>
  <si>
    <t>251221</t>
  </si>
  <si>
    <t>蒸気機関・タービン・水力タービンの部分品・取付具・附属品</t>
  </si>
  <si>
    <t>251312</t>
  </si>
  <si>
    <t>はん用ディーゼル機関</t>
  </si>
  <si>
    <t>251313</t>
  </si>
  <si>
    <t>はん用内燃機関の部分品・取付具・附属品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</si>
  <si>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</si>
  <si>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</si>
  <si>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</si>
  <si>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</si>
  <si>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252112</t>
  </si>
  <si>
    <t>多段式うず巻ポンプ（タービン形を含む）</t>
  </si>
  <si>
    <t>252113</t>
  </si>
  <si>
    <t>耐しょく性ポンプ（化学工業用特殊ポンプ）</t>
  </si>
  <si>
    <t>252114</t>
  </si>
  <si>
    <t>家庭用電気ポンプ</t>
  </si>
  <si>
    <t>252119</t>
  </si>
  <si>
    <t>その他のポンプ</t>
  </si>
  <si>
    <t>252121</t>
  </si>
  <si>
    <t>ポンプ、同装置の部分品・取付具・附属品</t>
  </si>
  <si>
    <t>往復圧縮機</t>
  </si>
  <si>
    <t>252212</t>
  </si>
  <si>
    <t>回転圧縮機</t>
  </si>
  <si>
    <t>252213</t>
  </si>
  <si>
    <t>遠心圧縮機、軸流圧縮機</t>
  </si>
  <si>
    <t>252214</t>
  </si>
  <si>
    <t>遠心送風機</t>
  </si>
  <si>
    <t>252215</t>
  </si>
  <si>
    <t>軸流送風機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</si>
  <si>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</si>
  <si>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</si>
  <si>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</si>
  <si>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</si>
  <si>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</si>
  <si>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</si>
  <si>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</si>
  <si>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</si>
  <si>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</si>
  <si>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</si>
  <si>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</si>
  <si>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</si>
  <si>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</si>
  <si>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</si>
  <si>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</si>
  <si>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</si>
  <si>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252332</t>
  </si>
  <si>
    <t>空気圧機器の部分品・取付具・附属品</t>
  </si>
  <si>
    <t>253111</t>
  </si>
  <si>
    <t>変速機</t>
  </si>
  <si>
    <t>253112</t>
  </si>
  <si>
    <t>歯車（プラスチック製を含む）</t>
  </si>
  <si>
    <t>その他の動力伝導装置</t>
  </si>
  <si>
    <t>動力伝導装置の部分品・取付具・附属品</t>
    <rPh sb="0" eb="2">
      <t>ドウリョク</t>
    </rPh>
    <rPh sb="2" eb="4">
      <t>デンドウ</t>
    </rPh>
    <rPh sb="4" eb="6">
      <t>ソウチ</t>
    </rPh>
    <rPh sb="7" eb="10">
      <t>ブブンヒン</t>
    </rPh>
    <rPh sb="11" eb="13">
      <t>トリツケ</t>
    </rPh>
    <rPh sb="13" eb="14">
      <t>グ</t>
    </rPh>
    <rPh sb="15" eb="18">
      <t>フゾクヒン</t>
    </rPh>
    <phoneticPr fontId="11"/>
  </si>
  <si>
    <t>253211</t>
  </si>
  <si>
    <t>エレベータ</t>
  </si>
  <si>
    <t>253212</t>
  </si>
  <si>
    <t>エスカレータ</t>
  </si>
  <si>
    <t>253213</t>
  </si>
  <si>
    <t>エレベータ・エスカレータの部分品・取付具・附属品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</si>
  <si>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</si>
  <si>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</si>
  <si>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</si>
  <si>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</si>
  <si>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</si>
  <si>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</si>
  <si>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</si>
  <si>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</si>
  <si>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</si>
  <si>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</si>
  <si>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</si>
  <si>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</si>
  <si>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</si>
  <si>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</si>
  <si>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</si>
  <si>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253512</t>
  </si>
  <si>
    <t>冷凍・冷蔵用ショーケース（冷凍陳列棚を含む）</t>
  </si>
  <si>
    <t>253519</t>
  </si>
  <si>
    <t>その他の冷凍機応用製品</t>
  </si>
  <si>
    <t>冷却塔</t>
  </si>
  <si>
    <t>253522</t>
  </si>
  <si>
    <t>冷凍装置</t>
  </si>
  <si>
    <t>253523</t>
  </si>
  <si>
    <t>冷凍機・温湿調整装置の部分品・取付具・附属品</t>
  </si>
  <si>
    <t>消火器具・消火装置（消防自動車のぎ装品を含む）</t>
    <rPh sb="0" eb="3">
      <t>ショウカキ</t>
    </rPh>
    <rPh sb="3" eb="4">
      <t>グ</t>
    </rPh>
    <rPh sb="5" eb="7">
      <t>ショウカ</t>
    </rPh>
    <rPh sb="7" eb="9">
      <t>ソウチ</t>
    </rPh>
    <rPh sb="10" eb="12">
      <t>ショウボウ</t>
    </rPh>
    <rPh sb="12" eb="15">
      <t>ジドウシャ</t>
    </rPh>
    <rPh sb="17" eb="18">
      <t>ヨソオ</t>
    </rPh>
    <rPh sb="18" eb="19">
      <t>ヒン</t>
    </rPh>
    <rPh sb="20" eb="21">
      <t>フク</t>
    </rPh>
    <phoneticPr fontId="11"/>
  </si>
  <si>
    <t>259211</t>
  </si>
  <si>
    <t>高温・高圧バルブ</t>
  </si>
  <si>
    <t>259212</t>
  </si>
  <si>
    <t>自動調整バルブ</t>
  </si>
  <si>
    <t>259214</t>
  </si>
  <si>
    <t>一般用バルブ・コック</t>
  </si>
  <si>
    <t>259215</t>
  </si>
  <si>
    <t>バルブ・コック附属品</t>
  </si>
  <si>
    <t>259311</t>
  </si>
  <si>
    <t>切断、屈曲、ねじ切等パイプ加工品（機械用金属製パイプ加工品）</t>
    <rPh sb="28" eb="29">
      <t>ヒン</t>
    </rPh>
    <phoneticPr fontId="11"/>
  </si>
  <si>
    <t>その他の玉軸受（軸受ユニット用を除く）</t>
  </si>
  <si>
    <t>259413</t>
  </si>
  <si>
    <t>ころ軸受（軸受ユニット用を除く）</t>
  </si>
  <si>
    <t>259415</t>
  </si>
  <si>
    <t>玉軸受・ころ軸受の部分品</t>
  </si>
  <si>
    <t>259619</t>
  </si>
  <si>
    <t>その他のはん用機械・同装置</t>
  </si>
  <si>
    <t>259629</t>
  </si>
  <si>
    <t>他に分類されないはん用機械・同装置の部分品・取付具・附属品</t>
    <phoneticPr fontId="11"/>
  </si>
  <si>
    <t>259919</t>
  </si>
  <si>
    <t>他に分類されない各種機械部分品</t>
  </si>
  <si>
    <t xml:space="preserve">   26</t>
    <phoneticPr fontId="11"/>
  </si>
  <si>
    <t>生産用機械器具</t>
    <rPh sb="0" eb="3">
      <t>セイサンヨウ</t>
    </rPh>
    <rPh sb="3" eb="5">
      <t>キカイ</t>
    </rPh>
    <rPh sb="5" eb="7">
      <t>キグ</t>
    </rPh>
    <phoneticPr fontId="11"/>
  </si>
  <si>
    <t>261112</t>
  </si>
  <si>
    <t>農業用トラクタ</t>
  </si>
  <si>
    <t>261119</t>
  </si>
  <si>
    <t>その他の整地用機器</t>
  </si>
  <si>
    <t>261129</t>
  </si>
  <si>
    <t>その他の栽培用・管理用機器</t>
  </si>
  <si>
    <t>261139</t>
  </si>
  <si>
    <t>その他の収穫調整用機器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</si>
  <si>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</si>
  <si>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</si>
  <si>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</si>
  <si>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</si>
  <si>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</si>
  <si>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262111</t>
  </si>
  <si>
    <t>ショベル系掘さく機</t>
  </si>
  <si>
    <t>262113</t>
  </si>
  <si>
    <t>建設用クレーン</t>
  </si>
  <si>
    <t>262114</t>
  </si>
  <si>
    <t>整地機械</t>
  </si>
  <si>
    <t>コンクリート機械</t>
  </si>
  <si>
    <t>262118</t>
  </si>
  <si>
    <t>せん孔機</t>
  </si>
  <si>
    <t>262121</t>
  </si>
  <si>
    <t>建設用トラクタ</t>
  </si>
  <si>
    <t>ショベルトラック</t>
  </si>
  <si>
    <t>262132</t>
  </si>
  <si>
    <t>破砕機</t>
  </si>
  <si>
    <t>摩砕機、選別機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</si>
  <si>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</si>
  <si>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</si>
  <si>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</si>
  <si>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</si>
  <si>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</si>
  <si>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</si>
  <si>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</si>
  <si>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</si>
  <si>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仕上機械</t>
  </si>
  <si>
    <t>製織機械・編組機械の部分品・取付具・附属品</t>
  </si>
  <si>
    <t>その他の縫製機械</t>
  </si>
  <si>
    <t>264112</t>
  </si>
  <si>
    <t>製パン・製菓機械、同装置</t>
  </si>
  <si>
    <t>牛乳加工・乳製品製造機械、同装置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</si>
  <si>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</si>
  <si>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</si>
  <si>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</si>
  <si>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</si>
  <si>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</si>
  <si>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</si>
  <si>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264212</t>
  </si>
  <si>
    <t>木材加工機械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</si>
  <si>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</si>
  <si>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</si>
  <si>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</si>
  <si>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</si>
  <si>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264411</t>
  </si>
  <si>
    <t>印刷機械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</si>
  <si>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</si>
  <si>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</si>
  <si>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</si>
  <si>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</si>
  <si>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</si>
  <si>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</si>
  <si>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</si>
  <si>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264513</t>
  </si>
  <si>
    <t>包装・荷造機械の部分品・取付具・附属品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</si>
  <si>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</si>
  <si>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</si>
  <si>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</si>
  <si>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</si>
  <si>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</si>
  <si>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</si>
  <si>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</si>
  <si>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</si>
  <si>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</si>
  <si>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集じん機器</t>
    <rPh sb="0" eb="1">
      <t>アツ</t>
    </rPh>
    <rPh sb="3" eb="5">
      <t>キキ</t>
    </rPh>
    <phoneticPr fontId="11"/>
  </si>
  <si>
    <t>265221</t>
  </si>
  <si>
    <t>化学装置用タンク</t>
  </si>
  <si>
    <t>265229</t>
  </si>
  <si>
    <t>その他の化学機械、同装置</t>
  </si>
  <si>
    <t>265231</t>
  </si>
  <si>
    <t>化学機械、同装置の部分品・取付具・附属品</t>
  </si>
  <si>
    <t>265312</t>
  </si>
  <si>
    <t>押出成形機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</si>
  <si>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</si>
  <si>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</si>
  <si>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</si>
  <si>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</si>
  <si>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</si>
  <si>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</si>
  <si>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266121</t>
  </si>
  <si>
    <t>ボール盤</t>
  </si>
  <si>
    <t>266127</t>
  </si>
  <si>
    <t>マシニングセンタ</t>
  </si>
  <si>
    <t>266129</t>
  </si>
  <si>
    <t>その他の金属工作機械</t>
  </si>
  <si>
    <t>266211</t>
  </si>
  <si>
    <t>圧延機械、同附属装置</t>
  </si>
  <si>
    <t>266212</t>
  </si>
  <si>
    <t>精整仕上装置</t>
  </si>
  <si>
    <t>機械プレス</t>
  </si>
  <si>
    <t>鍛造機械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</si>
  <si>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</si>
  <si>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</si>
  <si>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</si>
  <si>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</si>
  <si>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</si>
  <si>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</si>
  <si>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</si>
  <si>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</si>
  <si>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</si>
  <si>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</si>
  <si>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</si>
  <si>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</si>
  <si>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</si>
  <si>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</si>
  <si>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</si>
  <si>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</si>
  <si>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266414</t>
  </si>
  <si>
    <t>空気動工具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</si>
  <si>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</si>
  <si>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</si>
  <si>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</si>
  <si>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</si>
  <si>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</si>
  <si>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</si>
  <si>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</si>
  <si>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</si>
  <si>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</si>
  <si>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</si>
  <si>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</si>
  <si>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</si>
  <si>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</si>
  <si>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</si>
  <si>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</si>
  <si>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</si>
  <si>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</si>
  <si>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</si>
  <si>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</si>
  <si>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</si>
  <si>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</si>
  <si>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</si>
  <si>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</si>
  <si>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</si>
  <si>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</si>
  <si>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</si>
  <si>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</si>
  <si>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</si>
  <si>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</si>
  <si>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</si>
  <si>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</si>
  <si>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</si>
  <si>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</si>
  <si>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</si>
  <si>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</si>
  <si>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</si>
  <si>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</si>
  <si>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</si>
  <si>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</si>
  <si>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</si>
  <si>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269919</t>
  </si>
  <si>
    <t>その他の生産用機械器具</t>
  </si>
  <si>
    <t>269929</t>
  </si>
  <si>
    <t>他に分類されない生産用機械器具の部分品・取付具・附属品</t>
  </si>
  <si>
    <t xml:space="preserve">   27</t>
    <phoneticPr fontId="11"/>
  </si>
  <si>
    <t>業務用機械器具</t>
    <rPh sb="0" eb="3">
      <t>ギョウムヨウ</t>
    </rPh>
    <phoneticPr fontId="11"/>
  </si>
  <si>
    <t>271111</t>
  </si>
  <si>
    <t>デジタル式複写機</t>
  </si>
  <si>
    <t>271112</t>
  </si>
  <si>
    <t>フルカラー複写機</t>
  </si>
  <si>
    <t>271121</t>
  </si>
  <si>
    <t>複写機の部分品・取付具・附属品</t>
  </si>
  <si>
    <t>271919</t>
  </si>
  <si>
    <t>他に分類されない事務用機械器具</t>
  </si>
  <si>
    <t>271921</t>
  </si>
  <si>
    <t>その他の事務用機械器具の部分品・取付具・附属品</t>
  </si>
  <si>
    <t>272112</t>
  </si>
  <si>
    <t>自動車整備・サービス機器</t>
  </si>
  <si>
    <t>272121</t>
  </si>
  <si>
    <t>サービス用機械器具の部分品・取付具・附属品</t>
  </si>
  <si>
    <t>ゲームセンター用娯楽機器</t>
  </si>
  <si>
    <t>272221</t>
  </si>
  <si>
    <t>娯楽用機械の部分品・取付具・附属品</t>
  </si>
  <si>
    <t>272311</t>
  </si>
  <si>
    <t>自動販売機</t>
  </si>
  <si>
    <t>272312</t>
  </si>
  <si>
    <t>自動販売機の部分品・取付具・附属品</t>
  </si>
  <si>
    <t>他に分類されないサービス用・娯楽用機械器具</t>
  </si>
  <si>
    <t>その他のサービス用・娯楽用機械器具の部分品・取付具・附属品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8" eb="21">
      <t>ブブンヒン</t>
    </rPh>
    <rPh sb="22" eb="24">
      <t>トリツケ</t>
    </rPh>
    <rPh sb="24" eb="25">
      <t>グ</t>
    </rPh>
    <rPh sb="26" eb="29">
      <t>フゾクヒン</t>
    </rPh>
    <phoneticPr fontId="11"/>
  </si>
  <si>
    <t>積算体積計</t>
  </si>
  <si>
    <t>その他の体積計</t>
  </si>
  <si>
    <t>体積計の部分品・取付具・附属品</t>
  </si>
  <si>
    <t>273211</t>
  </si>
  <si>
    <t>はかり</t>
  </si>
  <si>
    <t>273212</t>
  </si>
  <si>
    <t>はかりの部分品・取付具・附属品</t>
  </si>
  <si>
    <t>273311</t>
  </si>
  <si>
    <t>圧力計</t>
  </si>
  <si>
    <t>273315</t>
  </si>
  <si>
    <t>圧力計・流量計・液面計等の部分品・取付具・附属品</t>
  </si>
  <si>
    <t>273412</t>
  </si>
  <si>
    <t>精密測定器</t>
  </si>
  <si>
    <t>273413</t>
  </si>
  <si>
    <t>精密測定器の部分品・取付具・附属品</t>
  </si>
  <si>
    <t>273511</t>
  </si>
  <si>
    <t>光分析装置</t>
  </si>
  <si>
    <t>273519</t>
  </si>
  <si>
    <t>その他の分析装置</t>
  </si>
  <si>
    <t>273521</t>
  </si>
  <si>
    <t>分析機器の部分品・取付具・附属品</t>
  </si>
  <si>
    <t>273611</t>
  </si>
  <si>
    <t>材料試験機</t>
  </si>
  <si>
    <t>273619</t>
  </si>
  <si>
    <t>その他の試験機</t>
  </si>
  <si>
    <t>試験機の部分品・取付具・附属品</t>
    <rPh sb="0" eb="3">
      <t>シケンキ</t>
    </rPh>
    <rPh sb="4" eb="7">
      <t>ブブンヒン</t>
    </rPh>
    <rPh sb="8" eb="10">
      <t>トリツケ</t>
    </rPh>
    <rPh sb="10" eb="11">
      <t>グ</t>
    </rPh>
    <rPh sb="12" eb="15">
      <t>フゾクヒン</t>
    </rPh>
    <phoneticPr fontId="11"/>
  </si>
  <si>
    <t>273811</t>
  </si>
  <si>
    <t>理化学機械器具</t>
  </si>
  <si>
    <t>273812</t>
  </si>
  <si>
    <t>理化学機械器具の部分品・取付具・附属品</t>
  </si>
  <si>
    <t>273913</t>
  </si>
  <si>
    <t>公害計測器</t>
  </si>
  <si>
    <t>273919</t>
  </si>
  <si>
    <t>他に分類されない計量器・測定器・分析機器・試験機・測量機械器具・理化学機械器具</t>
    <rPh sb="25" eb="27">
      <t>ソクリョウ</t>
    </rPh>
    <rPh sb="27" eb="29">
      <t>キカイ</t>
    </rPh>
    <rPh sb="29" eb="31">
      <t>キグ</t>
    </rPh>
    <rPh sb="32" eb="35">
      <t>リカガク</t>
    </rPh>
    <rPh sb="35" eb="37">
      <t>キカイ</t>
    </rPh>
    <rPh sb="37" eb="39">
      <t>キグ</t>
    </rPh>
    <phoneticPr fontId="11"/>
  </si>
  <si>
    <t>273931</t>
  </si>
  <si>
    <t>その他の計量器・測定器・分析機器・試験機・測量機械器具・理化学機械器具の部分品・取付具・附属品</t>
    <rPh sb="36" eb="39">
      <t>ブブンヒン</t>
    </rPh>
    <rPh sb="40" eb="42">
      <t>トリツケ</t>
    </rPh>
    <rPh sb="42" eb="43">
      <t>グ</t>
    </rPh>
    <rPh sb="44" eb="47">
      <t>フゾクヒン</t>
    </rPh>
    <phoneticPr fontId="11"/>
  </si>
  <si>
    <t>274111</t>
  </si>
  <si>
    <t>医療用機械器具、同装置</t>
  </si>
  <si>
    <t>病院用器具、同装置</t>
  </si>
  <si>
    <t>274113</t>
  </si>
  <si>
    <t>医療用機械器具の部分品・取付具・附属品</t>
  </si>
  <si>
    <t>274211</t>
  </si>
  <si>
    <t>歯科用機械器具、同装置</t>
  </si>
  <si>
    <t>274212</t>
  </si>
  <si>
    <t>歯科用機械器具の部分品・取付具・附属品</t>
  </si>
  <si>
    <t>274311</t>
  </si>
  <si>
    <t>医療用品</t>
  </si>
  <si>
    <t>274312</t>
  </si>
  <si>
    <t>動物用医療機械器具、同部分品・取付具・附属品</t>
  </si>
  <si>
    <t>274411</t>
  </si>
  <si>
    <t>歯科材料</t>
  </si>
  <si>
    <t>275111</t>
  </si>
  <si>
    <t>望遠鏡</t>
  </si>
  <si>
    <t>275113</t>
  </si>
  <si>
    <t>顕微鏡、拡大鏡</t>
  </si>
  <si>
    <t>顕微鏡・望遠鏡等の部分品・取付具・附属品</t>
    <rPh sb="0" eb="3">
      <t>ケンビキョウ</t>
    </rPh>
    <rPh sb="4" eb="7">
      <t>ボウエンキョウ</t>
    </rPh>
    <rPh sb="7" eb="8">
      <t>ナド</t>
    </rPh>
    <rPh sb="9" eb="12">
      <t>ブブンヒン</t>
    </rPh>
    <rPh sb="13" eb="15">
      <t>トリツケ</t>
    </rPh>
    <rPh sb="15" eb="16">
      <t>グ</t>
    </rPh>
    <rPh sb="17" eb="20">
      <t>フゾクヒン</t>
    </rPh>
    <phoneticPr fontId="11"/>
  </si>
  <si>
    <t>写真機・映画用機械の部分品・取付具・附属品</t>
  </si>
  <si>
    <t>275311</t>
  </si>
  <si>
    <t>カメラ用レンズ</t>
  </si>
  <si>
    <t>275312</t>
  </si>
  <si>
    <t>カメラ用交換レンズ</t>
  </si>
  <si>
    <t>275313</t>
  </si>
  <si>
    <t>光学レンズ</t>
  </si>
  <si>
    <t>276121</t>
  </si>
  <si>
    <t>武器の部分品・附属品</t>
  </si>
  <si>
    <t xml:space="preserve">   28</t>
    <phoneticPr fontId="11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</si>
  <si>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1"/>
  </si>
  <si>
    <t>281319</t>
  </si>
  <si>
    <t>その他の半導体素子</t>
  </si>
  <si>
    <t>281411</t>
  </si>
  <si>
    <t>線形回路</t>
  </si>
  <si>
    <t>281413</t>
  </si>
  <si>
    <t>モス型集積回路（論理素子）</t>
  </si>
  <si>
    <t>281429</t>
  </si>
  <si>
    <t>その他の集積回路</t>
  </si>
  <si>
    <t>281519</t>
  </si>
  <si>
    <t>その他のフラットパネル</t>
  </si>
  <si>
    <t>282111</t>
  </si>
  <si>
    <t>抵抗器</t>
  </si>
  <si>
    <t>282112</t>
  </si>
  <si>
    <t>固定コンデンサ</t>
  </si>
  <si>
    <t>282211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</si>
  <si>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</si>
  <si>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</si>
  <si>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</si>
  <si>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</si>
  <si>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</si>
  <si>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</si>
  <si>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</si>
  <si>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282314</t>
  </si>
  <si>
    <t>リレー</t>
  </si>
  <si>
    <t>284111</t>
  </si>
  <si>
    <t>リジッドプリント配線板</t>
  </si>
  <si>
    <t>284112</t>
  </si>
  <si>
    <t>フレキシブルプリント配線板</t>
  </si>
  <si>
    <t>284113</t>
  </si>
  <si>
    <t>モジュール基板</t>
  </si>
  <si>
    <t>284211</t>
  </si>
  <si>
    <t>プリント配線実装基板</t>
  </si>
  <si>
    <t>284212</t>
  </si>
  <si>
    <t>モジュール実装基板</t>
  </si>
  <si>
    <t>285111</t>
  </si>
  <si>
    <t>スイッチング電源</t>
  </si>
  <si>
    <t>285119</t>
  </si>
  <si>
    <t>その他の高周波ユニット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</si>
  <si>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</si>
  <si>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</si>
  <si>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</si>
  <si>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</si>
  <si>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</si>
  <si>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</si>
  <si>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 xml:space="preserve">   29</t>
    <phoneticPr fontId="11"/>
  </si>
  <si>
    <t>電気機械器具</t>
    <rPh sb="0" eb="2">
      <t>デンキ</t>
    </rPh>
    <rPh sb="2" eb="4">
      <t>キカイ</t>
    </rPh>
    <rPh sb="4" eb="6">
      <t>キグ</t>
    </rPh>
    <phoneticPr fontId="11"/>
  </si>
  <si>
    <t>291111</t>
  </si>
  <si>
    <t>タービン発電機（交流）</t>
  </si>
  <si>
    <t>291112</t>
  </si>
  <si>
    <t>エンジン発電機（交流）</t>
  </si>
  <si>
    <t>直流電動機（７０Ｗ以上）</t>
  </si>
  <si>
    <t>291114</t>
  </si>
  <si>
    <t>単相誘導電動機（７０Ｗ以上）</t>
  </si>
  <si>
    <t>291115</t>
  </si>
  <si>
    <t>三相誘導電動機（７０Ｗ以上）</t>
  </si>
  <si>
    <t>291119</t>
  </si>
  <si>
    <t>その他の交流電動機（７０Ｗ以上）</t>
  </si>
  <si>
    <t>291121</t>
  </si>
  <si>
    <t>直流・交流小形電動機（３Ｗ以上７０Ｗ未満）</t>
  </si>
  <si>
    <t>291129</t>
  </si>
  <si>
    <t>その他の小形電動機（３Ｗ以上７０Ｗ未満）</t>
  </si>
  <si>
    <t>291139</t>
  </si>
  <si>
    <t>その他の発電機</t>
  </si>
  <si>
    <t>291149</t>
  </si>
  <si>
    <t>その他の回転電気機械</t>
  </si>
  <si>
    <t>291151</t>
  </si>
  <si>
    <t>発電機・電動機・その他の回転電気機械の部分品・取付具・附属品</t>
  </si>
  <si>
    <t>291212</t>
  </si>
  <si>
    <t>非標準変圧器</t>
  </si>
  <si>
    <t>291213</t>
  </si>
  <si>
    <t>特殊用途変圧器</t>
  </si>
  <si>
    <t>291214</t>
  </si>
  <si>
    <t>計器用変成器</t>
  </si>
  <si>
    <t>291215</t>
  </si>
  <si>
    <t>リアクトル、誘導電圧調整器</t>
  </si>
  <si>
    <t>291216</t>
  </si>
  <si>
    <t>変圧器類の部分品・取付具・附属品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</si>
  <si>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</si>
  <si>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</si>
  <si>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</si>
  <si>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</si>
  <si>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</si>
  <si>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</si>
  <si>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</si>
  <si>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</si>
  <si>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</si>
  <si>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</si>
  <si>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</si>
  <si>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</si>
  <si>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</si>
  <si>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</si>
  <si>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</si>
  <si>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</si>
  <si>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</si>
  <si>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</si>
  <si>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</si>
  <si>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</si>
  <si>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291511</t>
  </si>
  <si>
    <t>小形開閉器</t>
  </si>
  <si>
    <t>点滅器</t>
  </si>
  <si>
    <t>291513</t>
  </si>
  <si>
    <t>接続器</t>
  </si>
  <si>
    <t>291519</t>
  </si>
  <si>
    <t>その他の配線器具・配線附属品</t>
  </si>
  <si>
    <t>アーク溶接機</t>
  </si>
  <si>
    <t>電気溶接機の部分品・取付具・附属品</t>
  </si>
  <si>
    <t>292211</t>
  </si>
  <si>
    <t>充電発電機</t>
  </si>
  <si>
    <t>292212</t>
  </si>
  <si>
    <t>始動電動機</t>
  </si>
  <si>
    <t>292219</t>
  </si>
  <si>
    <t>その他の内燃機関電装品</t>
  </si>
  <si>
    <t>292221</t>
  </si>
  <si>
    <t>内燃機関電装品の部分品・取付具・附属品</t>
  </si>
  <si>
    <t>コンデンサ（蓄電器）</t>
  </si>
  <si>
    <t>292912</t>
  </si>
  <si>
    <t>電気炉</t>
  </si>
  <si>
    <t>292913</t>
  </si>
  <si>
    <t>産業用電熱装置</t>
  </si>
  <si>
    <t>292914</t>
  </si>
  <si>
    <t>電力変換装置</t>
  </si>
  <si>
    <t>292929</t>
  </si>
  <si>
    <t>その他の産業用電気機械器具の部分品・取付具・附属品</t>
  </si>
  <si>
    <t>293111</t>
  </si>
  <si>
    <t>電気がま</t>
  </si>
  <si>
    <t>293112</t>
  </si>
  <si>
    <t>電子レンジ</t>
  </si>
  <si>
    <t>293114</t>
  </si>
  <si>
    <t>電磁調理器（卓上型を含む）</t>
  </si>
  <si>
    <t>293119</t>
  </si>
  <si>
    <t>その他のちゅう房機器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</si>
  <si>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</si>
  <si>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</si>
  <si>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</si>
  <si>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</si>
  <si>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</si>
  <si>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</si>
  <si>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</si>
  <si>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</si>
  <si>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293312</t>
  </si>
  <si>
    <t>電気洗濯機</t>
  </si>
  <si>
    <t>293313</t>
  </si>
  <si>
    <t>電気掃除機</t>
  </si>
  <si>
    <t>293319</t>
  </si>
  <si>
    <t>その他の衣料衛生関連機器</t>
  </si>
  <si>
    <t>293321</t>
  </si>
  <si>
    <t>衣料衛生関連機器の部分品・取付具・附属品</t>
  </si>
  <si>
    <t>293913</t>
  </si>
  <si>
    <t>電気温水洗浄便座（暖房便座を含む）</t>
  </si>
  <si>
    <t>293919</t>
  </si>
  <si>
    <t>他に分類されない民生用電気機械器具</t>
  </si>
  <si>
    <t>293929</t>
  </si>
  <si>
    <t>その他の民生用電気機械器具の部分品・取付具・附属品</t>
  </si>
  <si>
    <t>294119</t>
  </si>
  <si>
    <t>その他の電球</t>
  </si>
  <si>
    <t>294121</t>
  </si>
  <si>
    <t>蛍光ランプ</t>
  </si>
  <si>
    <t>294129</t>
  </si>
  <si>
    <t>その他の放電ランプ</t>
  </si>
  <si>
    <t>294211</t>
  </si>
  <si>
    <t>白熱電灯器具</t>
  </si>
  <si>
    <t>294212</t>
  </si>
  <si>
    <t>直管蛍光灯器具</t>
  </si>
  <si>
    <t>294213</t>
  </si>
  <si>
    <t>環形管蛍光灯器具</t>
  </si>
  <si>
    <t>294214</t>
  </si>
  <si>
    <t>蛍光灯器具（直管、環形管を除く）</t>
  </si>
  <si>
    <t>294215</t>
  </si>
  <si>
    <t>水銀灯器具</t>
  </si>
  <si>
    <t>294219</t>
  </si>
  <si>
    <t>その他の電気照明器具</t>
  </si>
  <si>
    <t>294221</t>
  </si>
  <si>
    <t>電気照明器具の部分品・取付具・附属品</t>
  </si>
  <si>
    <t>リチウムイオン蓄電池</t>
    <rPh sb="7" eb="10">
      <t>チクデンチ</t>
    </rPh>
    <phoneticPr fontId="11"/>
  </si>
  <si>
    <t>295114</t>
  </si>
  <si>
    <t>蓄電池の部分品・取付具・附属品</t>
  </si>
  <si>
    <t>296111</t>
  </si>
  <si>
    <t>医療用Ｘ線装置</t>
  </si>
  <si>
    <t>産業用X線装置</t>
    <rPh sb="0" eb="3">
      <t>サンギョウヨウ</t>
    </rPh>
    <rPh sb="4" eb="5">
      <t>セン</t>
    </rPh>
    <rPh sb="5" eb="7">
      <t>ソウチ</t>
    </rPh>
    <phoneticPr fontId="11"/>
  </si>
  <si>
    <t>296113</t>
  </si>
  <si>
    <t>Ｘ線装置の部分品・取付具・附属品</t>
  </si>
  <si>
    <t>296211</t>
  </si>
  <si>
    <t>医療用電子応用装置</t>
  </si>
  <si>
    <t>296212</t>
  </si>
  <si>
    <t>医療用電子応用装置の部分品・取付具・附属品</t>
  </si>
  <si>
    <t>296913</t>
  </si>
  <si>
    <t>電子顕微鏡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</si>
  <si>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</si>
  <si>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</si>
  <si>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</si>
  <si>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</si>
  <si>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</si>
  <si>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</si>
  <si>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297112</t>
  </si>
  <si>
    <t>電気測定器</t>
  </si>
  <si>
    <t>297113</t>
  </si>
  <si>
    <t>半導体・ＩＣ測定器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</si>
  <si>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</si>
  <si>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</si>
  <si>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</si>
  <si>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</si>
  <si>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</si>
  <si>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</si>
  <si>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</si>
  <si>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</si>
  <si>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</si>
  <si>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</si>
  <si>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</si>
  <si>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</si>
  <si>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299919</t>
  </si>
  <si>
    <t>他に分類されない電気機械器具</t>
  </si>
  <si>
    <t xml:space="preserve">   30</t>
    <phoneticPr fontId="1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</si>
  <si>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1"/>
  </si>
  <si>
    <t>電話機</t>
  </si>
  <si>
    <t>301113</t>
  </si>
  <si>
    <t>電話交換装置の附属装置</t>
  </si>
  <si>
    <t>301119</t>
  </si>
  <si>
    <t>その他の電話（有線）装置</t>
  </si>
  <si>
    <t>301129</t>
  </si>
  <si>
    <t>その他の電信・画像（有線）装置</t>
  </si>
  <si>
    <t>301131</t>
  </si>
  <si>
    <t>デジタル伝送装置</t>
  </si>
  <si>
    <t>301211</t>
  </si>
  <si>
    <t>携帯電話機、ＰＨＳ電話機</t>
  </si>
  <si>
    <t>固定局通信装置</t>
  </si>
  <si>
    <t>301313</t>
  </si>
  <si>
    <t>その他の移動局通信装置</t>
  </si>
  <si>
    <t>無線応用装置</t>
  </si>
  <si>
    <t>301319</t>
  </si>
  <si>
    <t>その他の無線通信装置</t>
  </si>
  <si>
    <t>301511</t>
  </si>
  <si>
    <t>交通信号保安装置</t>
  </si>
  <si>
    <t>301512</t>
  </si>
  <si>
    <t>交通信号保安装置の部分品・取付具・附属品</t>
  </si>
  <si>
    <t>火災報知設備</t>
  </si>
  <si>
    <t>301919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</si>
  <si>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</si>
  <si>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</si>
  <si>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</si>
  <si>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</si>
  <si>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</si>
  <si>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スピーカシステム、マイクロホン、イヤホン、音響用ピックアップ類等（完成品）</t>
  </si>
  <si>
    <t>302322</t>
  </si>
  <si>
    <t>電気音響機械器具の部分品・取付具・附属品</t>
  </si>
  <si>
    <t>303112</t>
  </si>
  <si>
    <t>ミッドレンジコンピュータ</t>
  </si>
  <si>
    <t>303113</t>
  </si>
  <si>
    <t>電子計算機の部分品・取付具・附属品</t>
  </si>
  <si>
    <t>303211</t>
  </si>
  <si>
    <t>パーソナルコンピュータ</t>
  </si>
  <si>
    <t>パーソナルコンピュータの部分品・取付具・附属品</t>
  </si>
  <si>
    <t>303311</t>
  </si>
  <si>
    <t>磁気ディスク装置</t>
  </si>
  <si>
    <t>外部記憶装置の部分品・取付具・附属品</t>
  </si>
  <si>
    <t>303411</t>
  </si>
  <si>
    <t>印刷装置</t>
  </si>
  <si>
    <t>303412</t>
  </si>
  <si>
    <t>印刷装置の部分品・取付具・附属品</t>
  </si>
  <si>
    <t>表示装置の部分品・取付具・附属品</t>
  </si>
  <si>
    <t>303911</t>
  </si>
  <si>
    <t>金融用端末装置</t>
  </si>
  <si>
    <t>303929</t>
  </si>
  <si>
    <t>その他の入出力装置</t>
  </si>
  <si>
    <t>他に分類されない附属装置</t>
    <rPh sb="0" eb="1">
      <t>タ</t>
    </rPh>
    <rPh sb="2" eb="4">
      <t>ブンルイ</t>
    </rPh>
    <rPh sb="8" eb="10">
      <t>フゾク</t>
    </rPh>
    <rPh sb="10" eb="12">
      <t>ソウチ</t>
    </rPh>
    <phoneticPr fontId="11"/>
  </si>
  <si>
    <t>303941</t>
  </si>
  <si>
    <t>その他の附属装置の部分品・取付具・附属品</t>
  </si>
  <si>
    <t xml:space="preserve">   31</t>
    <phoneticPr fontId="11"/>
  </si>
  <si>
    <t>輸送機械器具</t>
    <rPh sb="0" eb="2">
      <t>ユソウ</t>
    </rPh>
    <rPh sb="2" eb="4">
      <t>キカイ</t>
    </rPh>
    <rPh sb="4" eb="6">
      <t>キグ</t>
    </rPh>
    <phoneticPr fontId="11"/>
  </si>
  <si>
    <t>バス・トラックシャシー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</si>
  <si>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</si>
  <si>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</si>
  <si>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</si>
  <si>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</si>
  <si>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</si>
  <si>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</si>
  <si>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</si>
  <si>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</si>
  <si>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</si>
  <si>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</si>
  <si>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</si>
  <si>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</si>
  <si>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</si>
  <si>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</si>
  <si>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</si>
  <si>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</si>
  <si>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</si>
  <si>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</si>
  <si>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ＫＤセット（乗用車、バス、トラック）</t>
  </si>
  <si>
    <t>鉄道用電車（動力付）</t>
  </si>
  <si>
    <t>312211</t>
  </si>
  <si>
    <t>機関車の部分品・取付具・附属品</t>
  </si>
  <si>
    <t>312212</t>
  </si>
  <si>
    <t>電車・客貨車の部分品・取付具・附属品</t>
  </si>
  <si>
    <t>鋼製動力船の新造（20総t未満）</t>
    <rPh sb="0" eb="1">
      <t>ハガネ</t>
    </rPh>
    <rPh sb="1" eb="2">
      <t>セイ</t>
    </rPh>
    <rPh sb="2" eb="4">
      <t>ドウリョク</t>
    </rPh>
    <rPh sb="4" eb="5">
      <t>フネ</t>
    </rPh>
    <rPh sb="6" eb="8">
      <t>シンゾウ</t>
    </rPh>
    <rPh sb="11" eb="12">
      <t>ソウ</t>
    </rPh>
    <rPh sb="13" eb="15">
      <t>ミマン</t>
    </rPh>
    <phoneticPr fontId="11"/>
  </si>
  <si>
    <t>313311</t>
  </si>
  <si>
    <t>木製・金属製舟艇（鋼船を除く）の新造</t>
  </si>
  <si>
    <t>313421</t>
  </si>
  <si>
    <t>舶用機関の部分品・取付具・附属品</t>
  </si>
  <si>
    <t>航空機用エンジンの部分品・取付具・附属品</t>
    <rPh sb="0" eb="3">
      <t>コウクウキ</t>
    </rPh>
    <rPh sb="3" eb="4">
      <t>ヨウ</t>
    </rPh>
    <rPh sb="9" eb="12">
      <t>ブブンヒン</t>
    </rPh>
    <rPh sb="13" eb="15">
      <t>トリツケ</t>
    </rPh>
    <rPh sb="15" eb="16">
      <t>グ</t>
    </rPh>
    <rPh sb="17" eb="20">
      <t>フゾクヒン</t>
    </rPh>
    <phoneticPr fontId="11"/>
  </si>
  <si>
    <t>314919</t>
  </si>
  <si>
    <t>その他の航空機部分品・補助装置</t>
  </si>
  <si>
    <t>フォークリフトトラック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</si>
  <si>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</si>
  <si>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</si>
  <si>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</si>
  <si>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</si>
  <si>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319111</t>
  </si>
  <si>
    <t>軽快車、ミニサイクル、マウンテンバイク</t>
  </si>
  <si>
    <t>319112</t>
  </si>
  <si>
    <t>子供車（車輪の径の呼び１２～２４インチのもの）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</si>
  <si>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</si>
  <si>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</si>
  <si>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</si>
  <si>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</si>
  <si>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</si>
  <si>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</si>
  <si>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 xml:space="preserve">   32</t>
    <phoneticPr fontId="11"/>
  </si>
  <si>
    <t>その他の製品</t>
    <rPh sb="2" eb="3">
      <t>タ</t>
    </rPh>
    <rPh sb="4" eb="6">
      <t>セイヒン</t>
    </rPh>
    <phoneticPr fontId="11"/>
  </si>
  <si>
    <t>321111</t>
  </si>
  <si>
    <t>貴金属製装身具（宝石、象牙、亀甲を含む）</t>
  </si>
  <si>
    <t>321911</t>
  </si>
  <si>
    <t>その他の貴金属・宝石製品（装身具・装飾品を除く）</t>
  </si>
  <si>
    <t>322111</t>
  </si>
  <si>
    <t>身辺細貨品（すず・アンチモン製品を含む）</t>
    <phoneticPr fontId="11"/>
  </si>
  <si>
    <t>322113</t>
  </si>
  <si>
    <t>宝石箱、小物箱（すず・アンチモン製品を含む）</t>
    <phoneticPr fontId="11"/>
  </si>
  <si>
    <t>322114</t>
  </si>
  <si>
    <t>装身具・装飾品（貴金属・宝石製を除く）の部分品・附属品</t>
  </si>
  <si>
    <t>造花、装飾用羽毛</t>
    <rPh sb="0" eb="2">
      <t>ゾウカ</t>
    </rPh>
    <rPh sb="3" eb="6">
      <t>ソウショクヨウ</t>
    </rPh>
    <rPh sb="6" eb="8">
      <t>ウモウ</t>
    </rPh>
    <phoneticPr fontId="11"/>
  </si>
  <si>
    <t>プラスチック製ボタン</t>
    <rPh sb="6" eb="7">
      <t>セイ</t>
    </rPh>
    <phoneticPr fontId="11"/>
  </si>
  <si>
    <t>322319</t>
  </si>
  <si>
    <t>その他のボタン（ボタン型を含む）</t>
  </si>
  <si>
    <t>322419</t>
  </si>
  <si>
    <t>その他の針、同関連品</t>
  </si>
  <si>
    <t>かつら、かもじ（人形の髪を含む）</t>
  </si>
  <si>
    <t>323112</t>
  </si>
  <si>
    <t>クロック（ムーブメントを含む）</t>
  </si>
  <si>
    <t>324919</t>
  </si>
  <si>
    <t>その他の洋楽器、和楽器</t>
  </si>
  <si>
    <t>325111</t>
  </si>
  <si>
    <t>かるた、すごろく、トランプ、花札、囲碁、将棋、チェス、麻雀ぱい，ゲーム盤等</t>
    <rPh sb="27" eb="29">
      <t>マージャン</t>
    </rPh>
    <rPh sb="35" eb="36">
      <t>バン</t>
    </rPh>
    <rPh sb="36" eb="37">
      <t>トウ</t>
    </rPh>
    <phoneticPr fontId="11"/>
  </si>
  <si>
    <t>電子応用がん具</t>
  </si>
  <si>
    <t>金属製がん具</t>
  </si>
  <si>
    <t>325114</t>
  </si>
  <si>
    <t>プラスチックモデルキット</t>
  </si>
  <si>
    <t>325115</t>
  </si>
  <si>
    <t>空気入りビニルがん具</t>
  </si>
  <si>
    <t>325119</t>
  </si>
  <si>
    <t>その他のプラスチック製がん具</t>
  </si>
  <si>
    <t>325129</t>
  </si>
  <si>
    <t>その他の娯楽用具・がん具</t>
  </si>
  <si>
    <t>325131</t>
  </si>
  <si>
    <t>娯楽用具・がん具の部分品・附属品</t>
  </si>
  <si>
    <t>325212</t>
  </si>
  <si>
    <t>節句人形、ひな人形</t>
  </si>
  <si>
    <t>人形の部分品・附属品</t>
  </si>
  <si>
    <t>325313</t>
  </si>
  <si>
    <t>テニス・卓球・バドミントン用具</t>
  </si>
  <si>
    <t>325314</t>
  </si>
  <si>
    <t>ゴルフ・ホッケー用具</t>
  </si>
  <si>
    <t>325315</t>
  </si>
  <si>
    <t>スキー・水上スキー・スケート用具</t>
  </si>
  <si>
    <t>トラック・フィールド用具、体操用具</t>
    <rPh sb="10" eb="11">
      <t>ヨウ</t>
    </rPh>
    <rPh sb="11" eb="12">
      <t>グ</t>
    </rPh>
    <rPh sb="13" eb="15">
      <t>タイソウ</t>
    </rPh>
    <rPh sb="15" eb="17">
      <t>ヨウグ</t>
    </rPh>
    <phoneticPr fontId="11"/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</si>
  <si>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</si>
  <si>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</si>
  <si>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</si>
  <si>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</si>
  <si>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</si>
  <si>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</si>
  <si>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326113</t>
  </si>
  <si>
    <t>万年筆・シャープペンシル部分品、ぺン先、ペン軸</t>
  </si>
  <si>
    <t>326114</t>
  </si>
  <si>
    <t>ボールペン</t>
  </si>
  <si>
    <t>326115</t>
  </si>
  <si>
    <t>マーキングペン</t>
  </si>
  <si>
    <t>326116</t>
  </si>
  <si>
    <t>ボールペン・マーキングペン部分品</t>
  </si>
  <si>
    <t>326211</t>
  </si>
  <si>
    <t>水彩絵具</t>
  </si>
  <si>
    <t>326219</t>
  </si>
  <si>
    <t>毛筆、その他の絵画用品</t>
  </si>
  <si>
    <t>326911</t>
  </si>
  <si>
    <t>印章、印肉、スタンプ、スタンプ台</t>
  </si>
  <si>
    <t>326921</t>
  </si>
  <si>
    <t>その他の事務用品の部分品・附属品</t>
  </si>
  <si>
    <t>328211</t>
  </si>
  <si>
    <t>畳、畳床</t>
  </si>
  <si>
    <t>328212</t>
  </si>
  <si>
    <t>畳表</t>
  </si>
  <si>
    <t>328311</t>
  </si>
  <si>
    <t>うちわ、扇子（骨を含む）</t>
  </si>
  <si>
    <t>328312</t>
  </si>
  <si>
    <t>ちょうちん（骨を含む）</t>
  </si>
  <si>
    <t>歯ブラシ</t>
  </si>
  <si>
    <t>328419</t>
  </si>
  <si>
    <t>その他のブラシ</t>
  </si>
  <si>
    <t>328421</t>
  </si>
  <si>
    <t>清掃用品</t>
  </si>
  <si>
    <t>328511</t>
  </si>
  <si>
    <t>喫煙用具</t>
  </si>
  <si>
    <t>他に分類されない生活雑貨製品</t>
    <rPh sb="0" eb="1">
      <t>タ</t>
    </rPh>
    <rPh sb="2" eb="4">
      <t>ブンルイ</t>
    </rPh>
    <rPh sb="8" eb="10">
      <t>セイカツ</t>
    </rPh>
    <rPh sb="10" eb="12">
      <t>ザッカ</t>
    </rPh>
    <rPh sb="12" eb="14">
      <t>セイヒン</t>
    </rPh>
    <phoneticPr fontId="11"/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</si>
  <si>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</si>
  <si>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</si>
  <si>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</si>
  <si>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</si>
  <si>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</si>
  <si>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</si>
  <si>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</si>
  <si>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</si>
  <si>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</si>
  <si>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</si>
  <si>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</si>
  <si>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</si>
  <si>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</si>
  <si>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</si>
  <si>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329611</t>
  </si>
  <si>
    <t>音響用情報記録物</t>
  </si>
  <si>
    <t>329612</t>
  </si>
  <si>
    <t>映像用情報記録物</t>
  </si>
  <si>
    <t>329619</t>
  </si>
  <si>
    <t>その他の情報記録物</t>
  </si>
  <si>
    <t>329911</t>
  </si>
  <si>
    <t>繊維壁材（化粧用吹付材を含む）</t>
  </si>
  <si>
    <t>329912</t>
  </si>
  <si>
    <t>線香類</t>
  </si>
  <si>
    <t>329913</t>
  </si>
  <si>
    <t>人体安全保護具、救命器具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</si>
  <si>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</si>
  <si>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</si>
  <si>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</si>
  <si>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</si>
  <si>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</si>
  <si>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</si>
  <si>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第19表　品目分類統計表（従業者４人以上）</t>
    <phoneticPr fontId="11"/>
  </si>
  <si>
    <t>　　　　　　　　　　　　　　　　　　　　（２）　加工賃収入額</t>
    <rPh sb="24" eb="27">
      <t>カコウチン</t>
    </rPh>
    <rPh sb="27" eb="29">
      <t>シュウニュウ</t>
    </rPh>
    <rPh sb="29" eb="30">
      <t>ガク</t>
    </rPh>
    <phoneticPr fontId="11"/>
  </si>
  <si>
    <t xml:space="preserve"> 品　　　　　目　　　　　名</t>
    <phoneticPr fontId="11"/>
  </si>
  <si>
    <t xml:space="preserve">   09</t>
    <phoneticPr fontId="11"/>
  </si>
  <si>
    <t>食料品</t>
    <rPh sb="0" eb="3">
      <t>ショクリョウヒン</t>
    </rPh>
    <phoneticPr fontId="11"/>
  </si>
  <si>
    <t>091191</t>
  </si>
  <si>
    <t>部分肉、冷凍肉（ブロイラーを除く）（賃加工）</t>
  </si>
  <si>
    <t>091291</t>
  </si>
  <si>
    <t>肉加工品（賃加工）</t>
  </si>
  <si>
    <t>091491</t>
  </si>
  <si>
    <t>乳製品（処理牛乳・乳飲料を除く）（賃加工）</t>
  </si>
  <si>
    <t>091991</t>
  </si>
  <si>
    <t>その他の畜産食料品（賃加工）</t>
  </si>
  <si>
    <t>092291</t>
    <phoneticPr fontId="11"/>
  </si>
  <si>
    <t>海藻加工（賃加工）</t>
    <phoneticPr fontId="11"/>
  </si>
  <si>
    <t>X</t>
    <phoneticPr fontId="11"/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</si>
  <si>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</si>
  <si>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</si>
  <si>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</si>
  <si>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</si>
  <si>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</si>
  <si>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</si>
  <si>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</si>
  <si>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</si>
  <si>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</si>
  <si>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</si>
  <si>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093291</t>
  </si>
  <si>
    <t>野菜漬物（賃加工）</t>
  </si>
  <si>
    <t>094191</t>
  </si>
  <si>
    <t>味そ（賃加工）</t>
  </si>
  <si>
    <t>X</t>
    <phoneticPr fontId="11"/>
  </si>
  <si>
    <t>094291</t>
    <phoneticPr fontId="11"/>
  </si>
  <si>
    <t>しょう油・食用アミノ酸（賃加工）</t>
    <phoneticPr fontId="11"/>
  </si>
  <si>
    <t>094991</t>
  </si>
  <si>
    <t>その他の調味料（賃加工）</t>
  </si>
  <si>
    <t>096191</t>
  </si>
  <si>
    <t>精米・精麦（賃加工）</t>
  </si>
  <si>
    <t>096991</t>
  </si>
  <si>
    <t>その他の精穀・製粉品（賃加工）</t>
  </si>
  <si>
    <t>097191</t>
  </si>
  <si>
    <t>パン（賃加工）</t>
  </si>
  <si>
    <t>097291</t>
  </si>
  <si>
    <t>生菓子（賃加工）</t>
  </si>
  <si>
    <t>097391</t>
    <phoneticPr fontId="11"/>
  </si>
  <si>
    <t>ビスケット類・干菓子（賃加工）</t>
    <rPh sb="5" eb="6">
      <t>ルイ</t>
    </rPh>
    <rPh sb="7" eb="10">
      <t>ヒガシ</t>
    </rPh>
    <rPh sb="11" eb="14">
      <t>チンカコウ</t>
    </rPh>
    <phoneticPr fontId="11"/>
  </si>
  <si>
    <t>097491</t>
    <phoneticPr fontId="11"/>
  </si>
  <si>
    <t>米菓（賃加工）</t>
    <phoneticPr fontId="11"/>
  </si>
  <si>
    <t>097991</t>
  </si>
  <si>
    <t>その他のパン・菓子（賃加工）</t>
  </si>
  <si>
    <t>098191</t>
  </si>
  <si>
    <t>動植物油脂（賃加工）</t>
  </si>
  <si>
    <t>098291</t>
  </si>
  <si>
    <t>食用油脂（賃加工）</t>
  </si>
  <si>
    <t>099191</t>
    <phoneticPr fontId="11"/>
  </si>
  <si>
    <t>でんぷん（賃加工）</t>
    <rPh sb="5" eb="8">
      <t>チンカコウ</t>
    </rPh>
    <phoneticPr fontId="11"/>
  </si>
  <si>
    <t>099291</t>
  </si>
  <si>
    <t>めん類（賃加工）</t>
  </si>
  <si>
    <t>099391</t>
  </si>
  <si>
    <t>豆腐・油揚（賃加工）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</si>
  <si>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</si>
  <si>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</si>
  <si>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</si>
  <si>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</si>
  <si>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</si>
  <si>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</si>
  <si>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099791</t>
  </si>
  <si>
    <t>すし・弁当・調理パン（賃加工）</t>
  </si>
  <si>
    <t>099891</t>
    <phoneticPr fontId="11"/>
  </si>
  <si>
    <t>レトルト食品（賃加工）</t>
    <rPh sb="4" eb="6">
      <t>ショクヒン</t>
    </rPh>
    <rPh sb="7" eb="10">
      <t>チンカコウ</t>
    </rPh>
    <phoneticPr fontId="11"/>
  </si>
  <si>
    <t>099991</t>
  </si>
  <si>
    <t>他に分類されない食料品（賃加工）</t>
  </si>
  <si>
    <t xml:space="preserve">   10</t>
    <phoneticPr fontId="11"/>
  </si>
  <si>
    <t>101191</t>
  </si>
  <si>
    <t>清涼飲料（賃加工）</t>
  </si>
  <si>
    <t>103191</t>
  </si>
  <si>
    <t>製茶（賃加工）</t>
  </si>
  <si>
    <t>106191</t>
  </si>
  <si>
    <t>配合飼料（賃加工）</t>
  </si>
  <si>
    <t>106291</t>
  </si>
  <si>
    <t>単体飼料（賃加工）</t>
  </si>
  <si>
    <t>106391</t>
  </si>
  <si>
    <t>有機質肥料（賃加工）</t>
  </si>
  <si>
    <t xml:space="preserve">   11</t>
    <phoneticPr fontId="11"/>
  </si>
  <si>
    <t>111291</t>
    <phoneticPr fontId="11"/>
  </si>
  <si>
    <t>化学繊維（賃加工）</t>
    <rPh sb="0" eb="2">
      <t>カガク</t>
    </rPh>
    <rPh sb="2" eb="4">
      <t>センイ</t>
    </rPh>
    <rPh sb="5" eb="8">
      <t>チンカコウ</t>
    </rPh>
    <phoneticPr fontId="11"/>
  </si>
  <si>
    <t>ねん糸（賃加工）</t>
  </si>
  <si>
    <t>112291</t>
    <phoneticPr fontId="11"/>
  </si>
  <si>
    <t>絹織物（賃加工）</t>
    <rPh sb="0" eb="1">
      <t>キヌ</t>
    </rPh>
    <rPh sb="1" eb="3">
      <t>オリモノ</t>
    </rPh>
    <rPh sb="4" eb="7">
      <t>チンカコウ</t>
    </rPh>
    <phoneticPr fontId="11"/>
  </si>
  <si>
    <t>112292</t>
    <phoneticPr fontId="11"/>
  </si>
  <si>
    <t>ビスコース人絹・キュプラ・アセテート長繊維織物（賃加工）</t>
    <rPh sb="5" eb="6">
      <t>ヒト</t>
    </rPh>
    <rPh sb="6" eb="7">
      <t>キヌ</t>
    </rPh>
    <rPh sb="18" eb="19">
      <t>ナガ</t>
    </rPh>
    <rPh sb="19" eb="21">
      <t>センイ</t>
    </rPh>
    <rPh sb="21" eb="23">
      <t>オリモノ</t>
    </rPh>
    <rPh sb="24" eb="27">
      <t>チンカコウ</t>
    </rPh>
    <phoneticPr fontId="11"/>
  </si>
  <si>
    <t>112293</t>
    <phoneticPr fontId="11"/>
  </si>
  <si>
    <t>合成繊維長繊維織物（賃加工）</t>
    <rPh sb="0" eb="2">
      <t>ゴウセイ</t>
    </rPh>
    <rPh sb="2" eb="4">
      <t>センイ</t>
    </rPh>
    <rPh sb="4" eb="5">
      <t>ナガ</t>
    </rPh>
    <rPh sb="5" eb="7">
      <t>センイ</t>
    </rPh>
    <rPh sb="7" eb="9">
      <t>オリモノ</t>
    </rPh>
    <rPh sb="10" eb="13">
      <t>チンカコウ</t>
    </rPh>
    <phoneticPr fontId="11"/>
  </si>
  <si>
    <t>113191</t>
  </si>
  <si>
    <t>丸編ニット生地（賃加工）</t>
  </si>
  <si>
    <t>たて編ニット生地（賃加工）</t>
  </si>
  <si>
    <t>115791</t>
  </si>
  <si>
    <t>フェルト・不織布（賃加工）</t>
  </si>
  <si>
    <t>上塗りした織物・防水した織物（賃加工）</t>
  </si>
  <si>
    <t>その他の繊維粗製品(製綿を含む)(賃加工)</t>
  </si>
  <si>
    <t>116191</t>
  </si>
  <si>
    <t>織物製成人男子・少年服（賃加工）</t>
  </si>
  <si>
    <t>116291</t>
  </si>
  <si>
    <t>織物製成人女子・少女服（賃加工）</t>
  </si>
  <si>
    <t>織物製乳幼児服（賃加工）</t>
  </si>
  <si>
    <t>116591</t>
  </si>
  <si>
    <t>織物製事務用・作業用・衛生用・スポーツ用衣服（賃加工）</t>
  </si>
  <si>
    <t>116592</t>
    <phoneticPr fontId="11"/>
  </si>
  <si>
    <t>織物製学校服（賃加工）</t>
    <rPh sb="0" eb="2">
      <t>オリモノ</t>
    </rPh>
    <rPh sb="2" eb="3">
      <t>セイ</t>
    </rPh>
    <rPh sb="3" eb="5">
      <t>ガッコウ</t>
    </rPh>
    <rPh sb="5" eb="6">
      <t>フク</t>
    </rPh>
    <rPh sb="7" eb="10">
      <t>チンカコウ</t>
    </rPh>
    <phoneticPr fontId="11"/>
  </si>
  <si>
    <t>116691</t>
  </si>
  <si>
    <t>ニット製外衣（アウターシャツ類、セーター類などを除く)(賃加工）</t>
  </si>
  <si>
    <t>116791</t>
  </si>
  <si>
    <t>ニット製アウターシャツ類（賃加工）</t>
  </si>
  <si>
    <t>116891</t>
    <phoneticPr fontId="11"/>
  </si>
  <si>
    <t>セーター類（賃加工）</t>
    <rPh sb="4" eb="5">
      <t>ルイ</t>
    </rPh>
    <rPh sb="6" eb="9">
      <t>チンカコウ</t>
    </rPh>
    <phoneticPr fontId="11"/>
  </si>
  <si>
    <t>116991</t>
  </si>
  <si>
    <t>その他の外衣・シャツ（賃加工）</t>
  </si>
  <si>
    <t>117391</t>
  </si>
  <si>
    <t>織物製・ニット製寝着類（賃加工）</t>
  </si>
  <si>
    <t>118191</t>
  </si>
  <si>
    <t>和装製品（足袋を含む）（賃加工）</t>
  </si>
  <si>
    <t>スカーフ・マフラー・ハンカチーフ（賃加工）</t>
  </si>
  <si>
    <t>118691</t>
  </si>
  <si>
    <t>帽子（帽体を含む）（賃加工）</t>
  </si>
  <si>
    <t>118991</t>
  </si>
  <si>
    <t>他に分類されない衣服・繊維製身の回り品（毛皮製を含む）（賃加工）</t>
  </si>
  <si>
    <t>119191</t>
  </si>
  <si>
    <t>寝具（賃加工）</t>
  </si>
  <si>
    <t>119391</t>
  </si>
  <si>
    <t>じゅうたん・その他の繊維製床敷物（賃加工）</t>
  </si>
  <si>
    <t>119491</t>
  </si>
  <si>
    <t>帆布製品（賃加工）</t>
  </si>
  <si>
    <t>119591</t>
  </si>
  <si>
    <t>繊維製袋（賃加工）</t>
  </si>
  <si>
    <t>119691</t>
  </si>
  <si>
    <t>刺しゅう製品（賃加工）</t>
  </si>
  <si>
    <t>119891</t>
  </si>
  <si>
    <t>繊維製衛生材料（賃加工）</t>
  </si>
  <si>
    <t>119991</t>
  </si>
  <si>
    <t>他に分類されない繊維製品（賃加工）</t>
  </si>
  <si>
    <t xml:space="preserve">   12</t>
    <phoneticPr fontId="11"/>
  </si>
  <si>
    <t>121191</t>
  </si>
  <si>
    <t>一般製材（賃加工）</t>
  </si>
  <si>
    <t>単板（賃加工）</t>
  </si>
  <si>
    <t>121391</t>
  </si>
  <si>
    <t>床板（賃加工）</t>
  </si>
  <si>
    <t>121991</t>
    <phoneticPr fontId="11"/>
  </si>
  <si>
    <t>その他の特殊製材（賃加工）</t>
    <rPh sb="2" eb="3">
      <t>タ</t>
    </rPh>
    <rPh sb="4" eb="6">
      <t>トクシュ</t>
    </rPh>
    <rPh sb="6" eb="8">
      <t>セイザイ</t>
    </rPh>
    <rPh sb="9" eb="12">
      <t>チンカコウ</t>
    </rPh>
    <phoneticPr fontId="11"/>
  </si>
  <si>
    <t>122191</t>
  </si>
  <si>
    <t>造作材（賃加工）</t>
  </si>
  <si>
    <t>122291</t>
  </si>
  <si>
    <t>合板（賃加工）</t>
  </si>
  <si>
    <t>122391</t>
  </si>
  <si>
    <t>集成材（賃加工）</t>
  </si>
  <si>
    <t>122491</t>
  </si>
  <si>
    <t>建築用木製組立材料（賃加工）</t>
  </si>
  <si>
    <t>122591</t>
    <phoneticPr fontId="11"/>
  </si>
  <si>
    <t>パーティクルボード（賃加工）</t>
    <rPh sb="10" eb="13">
      <t>チンカコウ</t>
    </rPh>
    <phoneticPr fontId="11"/>
  </si>
  <si>
    <t>123291</t>
  </si>
  <si>
    <t>木箱・折箱（賃加工）</t>
  </si>
  <si>
    <t>129191</t>
  </si>
  <si>
    <t>木材薬品処理（賃加工）</t>
  </si>
  <si>
    <t>129291</t>
  </si>
  <si>
    <t>コルク加工基礎資材・コルク製品（賃加工）</t>
  </si>
  <si>
    <t>129991</t>
  </si>
  <si>
    <t>他に分類されない木製品（塗装を含む）（賃加工）</t>
  </si>
  <si>
    <t xml:space="preserve">   13</t>
    <phoneticPr fontId="11"/>
  </si>
  <si>
    <t>131191</t>
  </si>
  <si>
    <t>木製家具（塗装を含む）（賃加工）</t>
  </si>
  <si>
    <t>131291</t>
  </si>
  <si>
    <t>金属製家具（塗装を含む）（賃加工）</t>
  </si>
  <si>
    <t>マットレス・組スプリング（賃加工）</t>
  </si>
  <si>
    <t>132191</t>
    <phoneticPr fontId="11"/>
  </si>
  <si>
    <t>宗教用具（賃加工）</t>
    <rPh sb="0" eb="2">
      <t>シュウキョウ</t>
    </rPh>
    <rPh sb="2" eb="4">
      <t>ヨウグ</t>
    </rPh>
    <rPh sb="5" eb="8">
      <t>チンカコウ</t>
    </rPh>
    <phoneticPr fontId="11"/>
  </si>
  <si>
    <t>133191</t>
  </si>
  <si>
    <t>建具（塗装を含む）（賃加工）</t>
  </si>
  <si>
    <t>事務所用・店舗用装備品（賃加工）</t>
  </si>
  <si>
    <t>139291</t>
  </si>
  <si>
    <t>窓用・扉用日よけ・日本びょうぶ等（賃加工）</t>
  </si>
  <si>
    <t>139991</t>
  </si>
  <si>
    <t>他に分類されない家具・装備品（賃加工）</t>
  </si>
  <si>
    <t xml:space="preserve">   14</t>
    <phoneticPr fontId="11"/>
  </si>
  <si>
    <t>溶解・製紙パルプ（賃加工）</t>
  </si>
  <si>
    <t>142291</t>
  </si>
  <si>
    <t>板紙（賃加工）</t>
  </si>
  <si>
    <t>143191</t>
  </si>
  <si>
    <t>塗工紙（賃加工）</t>
  </si>
  <si>
    <t>143291</t>
  </si>
  <si>
    <t>段ボール（賃加工）</t>
  </si>
  <si>
    <t>壁紙・ふすま紙（賃加工）</t>
  </si>
  <si>
    <t>144191</t>
  </si>
  <si>
    <t>事務用・学用紙製品（賃加工）</t>
  </si>
  <si>
    <t>日用紙製品（賃加工）</t>
  </si>
  <si>
    <t>144991</t>
  </si>
  <si>
    <t>その他の紙製品（賃加工）</t>
  </si>
  <si>
    <t>145291</t>
  </si>
  <si>
    <t>角底紙袋（賃加工）</t>
  </si>
  <si>
    <t>145391</t>
  </si>
  <si>
    <t>段ボール箱（賃加工）</t>
  </si>
  <si>
    <t>145491</t>
  </si>
  <si>
    <t>紙器（賃加工）</t>
  </si>
  <si>
    <t>149991</t>
  </si>
  <si>
    <t>その他のパルプ・紙・紙加工品（賃加工）</t>
  </si>
  <si>
    <t>149992</t>
  </si>
  <si>
    <t>紙裁断（賃加工）</t>
  </si>
  <si>
    <t xml:space="preserve">   15</t>
    <phoneticPr fontId="11"/>
  </si>
  <si>
    <t>151191</t>
  </si>
  <si>
    <t>オフセット印刷(紙に対するもの)(賃加工)</t>
  </si>
  <si>
    <t>151291</t>
  </si>
  <si>
    <t>オフセット印刷以外の印刷(賃加工)</t>
  </si>
  <si>
    <t>151391</t>
  </si>
  <si>
    <t>紙以外のものに対する印刷（賃加工）</t>
  </si>
  <si>
    <t>152191</t>
    <phoneticPr fontId="11"/>
  </si>
  <si>
    <t>写真製版(写真植字を含む）（賃加工）</t>
    <rPh sb="0" eb="2">
      <t>シャシン</t>
    </rPh>
    <rPh sb="2" eb="3">
      <t>セイ</t>
    </rPh>
    <rPh sb="3" eb="4">
      <t>ハン</t>
    </rPh>
    <rPh sb="5" eb="7">
      <t>シャシン</t>
    </rPh>
    <rPh sb="7" eb="9">
      <t>ショクジ</t>
    </rPh>
    <rPh sb="10" eb="11">
      <t>フク</t>
    </rPh>
    <rPh sb="14" eb="17">
      <t>チンカコウ</t>
    </rPh>
    <phoneticPr fontId="11"/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</si>
  <si>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</si>
  <si>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</si>
  <si>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</si>
  <si>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</si>
  <si>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</si>
  <si>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</si>
  <si>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 xml:space="preserve">   16</t>
    <phoneticPr fontId="11"/>
  </si>
  <si>
    <t>162391</t>
  </si>
  <si>
    <t>圧縮ガス・液化ガス（賃加工）</t>
  </si>
  <si>
    <t>162991</t>
  </si>
  <si>
    <t>その他の無機化学工業製品（賃加工）</t>
  </si>
  <si>
    <t>163591</t>
  </si>
  <si>
    <t>プラスチック（賃加工）</t>
  </si>
  <si>
    <t>163991</t>
  </si>
  <si>
    <t>その他の有機化学工業製品（賃加工）</t>
  </si>
  <si>
    <t>164291</t>
  </si>
  <si>
    <t>石けん・合成洗剤（賃加工）</t>
  </si>
  <si>
    <t>164491</t>
  </si>
  <si>
    <t>塗料（賃加工）</t>
  </si>
  <si>
    <t>164591</t>
  </si>
  <si>
    <t>印刷インキ（賃加工）</t>
  </si>
  <si>
    <t>洗浄剤・磨用剤（賃加工）</t>
  </si>
  <si>
    <t>165291</t>
  </si>
  <si>
    <t>医薬品製剤（医薬部外品製剤を含む）（賃加工）</t>
  </si>
  <si>
    <t>166191</t>
  </si>
  <si>
    <t>仕上用・皮膚用化粧品（香水、オーデコロンを含む）（賃加工）</t>
  </si>
  <si>
    <t>169291</t>
  </si>
  <si>
    <t>農薬（賃加工）</t>
  </si>
  <si>
    <t>169491</t>
  </si>
  <si>
    <t>ゼラチン・接着剤（賃加工）</t>
  </si>
  <si>
    <t>写真感光材料（賃加工）</t>
  </si>
  <si>
    <t>169991</t>
  </si>
  <si>
    <t>他に分類されない化学工業製品（賃加工）</t>
  </si>
  <si>
    <t xml:space="preserve">   17</t>
    <phoneticPr fontId="11"/>
  </si>
  <si>
    <t>171191</t>
  </si>
  <si>
    <t>石油精製（賃加工）</t>
  </si>
  <si>
    <t>179991</t>
    <phoneticPr fontId="11"/>
  </si>
  <si>
    <t>その他の石油製品・石炭製品（賃加工）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4" eb="17">
      <t>チンカコウ</t>
    </rPh>
    <phoneticPr fontId="11"/>
  </si>
  <si>
    <t xml:space="preserve">   18</t>
    <phoneticPr fontId="11"/>
  </si>
  <si>
    <t>181191</t>
  </si>
  <si>
    <t>プラスチック板・棒（賃加工）</t>
  </si>
  <si>
    <t>プラスチック継手（賃加工）</t>
  </si>
  <si>
    <t>181491</t>
  </si>
  <si>
    <t>プラスチック異形押出製品（賃加工）</t>
  </si>
  <si>
    <t>181591</t>
  </si>
  <si>
    <t>プラスチック板・棒・管・継手・異形押出製品の加工品（賃加工）</t>
  </si>
  <si>
    <t>182191</t>
  </si>
  <si>
    <t>プラスチックフィルム（賃加工）</t>
  </si>
  <si>
    <t>182291</t>
  </si>
  <si>
    <t>プラスチックシート（賃加工）</t>
  </si>
  <si>
    <t>プラスチック床材（賃加工）</t>
  </si>
  <si>
    <t>182591</t>
  </si>
  <si>
    <t>プラスチックフィルム・シート・床材・合成皮革加工品（賃加工）</t>
  </si>
  <si>
    <t>183191</t>
  </si>
  <si>
    <t>電気機械器具用プラスチック製品(賃加工）</t>
  </si>
  <si>
    <t>183291</t>
  </si>
  <si>
    <t>輸送機械用プラスチック製品（賃加工）</t>
  </si>
  <si>
    <t>183391</t>
  </si>
  <si>
    <t>その他の工業用プラスチック製品（賃加工）</t>
  </si>
  <si>
    <t>183491</t>
  </si>
  <si>
    <t>工業用プラスチック製品の加工品（賃加工）</t>
  </si>
  <si>
    <t>184191</t>
  </si>
  <si>
    <t>軟質プラスチック発泡製品（半硬質性を含む）（賃加工）</t>
  </si>
  <si>
    <t>184291</t>
  </si>
  <si>
    <t>硬質プラスチック発泡製品（賃加工）</t>
  </si>
  <si>
    <t>184491</t>
  </si>
  <si>
    <t>強化プラスチック製容器・浴槽等（賃加工）</t>
  </si>
  <si>
    <t>184591</t>
  </si>
  <si>
    <t>発泡・強化プラスチック製品の加工品（賃加工）</t>
  </si>
  <si>
    <t>185191</t>
  </si>
  <si>
    <t>プラスチック成形材料（賃加工）</t>
  </si>
  <si>
    <t>185291</t>
  </si>
  <si>
    <t>廃プラスチック製品（賃加工）</t>
  </si>
  <si>
    <t>189191</t>
  </si>
  <si>
    <t>プラスチック製日用雑貨・食卓用品等（賃加工）</t>
  </si>
  <si>
    <t>189291</t>
  </si>
  <si>
    <t>プラスチック製容器（賃加工）</t>
  </si>
  <si>
    <t>189791</t>
  </si>
  <si>
    <t>他に分類されないプラスチック製品（賃加工）</t>
  </si>
  <si>
    <t>189891</t>
  </si>
  <si>
    <t>他に分類されないプラスチック製品の加工品（賃加工）</t>
  </si>
  <si>
    <t xml:space="preserve">   19</t>
    <phoneticPr fontId="11"/>
  </si>
  <si>
    <t>193191</t>
  </si>
  <si>
    <t>ゴムベルト（賃加工）</t>
  </si>
  <si>
    <t>193291</t>
  </si>
  <si>
    <t>ゴムホース（賃加工）</t>
  </si>
  <si>
    <t>193391</t>
  </si>
  <si>
    <t>工業用ゴム製品（賃加工）</t>
  </si>
  <si>
    <t>199291</t>
  </si>
  <si>
    <t>医療・衛生用ゴム製品（賃加工）</t>
  </si>
  <si>
    <t>199391</t>
  </si>
  <si>
    <t>ゴム練生地（賃加工）</t>
  </si>
  <si>
    <t>199991</t>
  </si>
  <si>
    <t>他に分類されないゴム製品（賃加工）</t>
  </si>
  <si>
    <t xml:space="preserve">   20</t>
    <phoneticPr fontId="11"/>
  </si>
  <si>
    <t>なめし革（賃加工）</t>
  </si>
  <si>
    <t>203191</t>
  </si>
  <si>
    <t>革製履物用材料・同附属品（賃加工）</t>
  </si>
  <si>
    <t>204191</t>
  </si>
  <si>
    <t>革製履物（賃加工）</t>
  </si>
  <si>
    <t>206191</t>
  </si>
  <si>
    <t>かばん（賃加工）</t>
  </si>
  <si>
    <t>207191</t>
  </si>
  <si>
    <t>袋物（賃加工）</t>
  </si>
  <si>
    <t>207291</t>
    <phoneticPr fontId="11"/>
  </si>
  <si>
    <t>ハンドバッグ（賃加工）</t>
    <rPh sb="7" eb="10">
      <t>チンカコウ</t>
    </rPh>
    <phoneticPr fontId="11"/>
  </si>
  <si>
    <t xml:space="preserve">   21</t>
    <phoneticPr fontId="11"/>
  </si>
  <si>
    <t>211291</t>
  </si>
  <si>
    <t>板ガラス加工（賃加工）</t>
  </si>
  <si>
    <t>211391</t>
  </si>
  <si>
    <t>ガラス製加工素材（賃加工）</t>
  </si>
  <si>
    <t>211591</t>
  </si>
  <si>
    <t>理化学用・医療用ガラス器具（賃加工）</t>
  </si>
  <si>
    <t>211691</t>
  </si>
  <si>
    <t>卓上用・ちゅう房用ガラス器具（賃加工）</t>
  </si>
  <si>
    <t>211791</t>
  </si>
  <si>
    <t>ガラス繊維・同製品（賃加工）</t>
  </si>
  <si>
    <t>211991</t>
  </si>
  <si>
    <t>その他のガラス・同製品（賃加工）</t>
  </si>
  <si>
    <t>211992</t>
    <phoneticPr fontId="11"/>
  </si>
  <si>
    <t>ガラス研磨（賃加工）</t>
    <rPh sb="3" eb="5">
      <t>ケンマ</t>
    </rPh>
    <rPh sb="6" eb="9">
      <t>チンカコウ</t>
    </rPh>
    <phoneticPr fontId="11"/>
  </si>
  <si>
    <t>212291</t>
  </si>
  <si>
    <t>生コンクリート（賃加工）</t>
  </si>
  <si>
    <t>212391</t>
  </si>
  <si>
    <t>コンクリート製品（賃加工）</t>
  </si>
  <si>
    <t>212991</t>
  </si>
  <si>
    <t>その他のセメント製品（賃加工）</t>
  </si>
  <si>
    <t>213991</t>
    <phoneticPr fontId="11"/>
  </si>
  <si>
    <t>その他の建設用粘土製品（賃加工）</t>
    <rPh sb="2" eb="3">
      <t>タ</t>
    </rPh>
    <rPh sb="4" eb="7">
      <t>ケンセツヨウ</t>
    </rPh>
    <rPh sb="7" eb="9">
      <t>ネンド</t>
    </rPh>
    <rPh sb="9" eb="11">
      <t>セイヒン</t>
    </rPh>
    <rPh sb="12" eb="15">
      <t>チンカコウ</t>
    </rPh>
    <phoneticPr fontId="11"/>
  </si>
  <si>
    <t>食卓用・ちゅう房用陶磁器（賃加工）</t>
  </si>
  <si>
    <t>214691</t>
  </si>
  <si>
    <t>陶磁器製タイル（賃加工）</t>
  </si>
  <si>
    <t>214991</t>
    <phoneticPr fontId="11"/>
  </si>
  <si>
    <t>その他の陶磁器・同関連製品（賃加工）</t>
    <rPh sb="2" eb="3">
      <t>タ</t>
    </rPh>
    <rPh sb="4" eb="7">
      <t>トウジキ</t>
    </rPh>
    <rPh sb="8" eb="9">
      <t>ドウ</t>
    </rPh>
    <rPh sb="9" eb="11">
      <t>カンレン</t>
    </rPh>
    <rPh sb="11" eb="13">
      <t>セイヒン</t>
    </rPh>
    <rPh sb="14" eb="17">
      <t>チンカコウ</t>
    </rPh>
    <phoneticPr fontId="11"/>
  </si>
  <si>
    <t>215991</t>
    <phoneticPr fontId="11"/>
  </si>
  <si>
    <t>その他の耐火物（賃加工）</t>
    <rPh sb="2" eb="3">
      <t>タ</t>
    </rPh>
    <rPh sb="4" eb="7">
      <t>タイカブツ</t>
    </rPh>
    <rPh sb="8" eb="11">
      <t>チンカコウ</t>
    </rPh>
    <phoneticPr fontId="11"/>
  </si>
  <si>
    <t>その他の炭素・黒鉛製品（賃加工）</t>
  </si>
  <si>
    <t>研削と石（賃加工）</t>
  </si>
  <si>
    <t>砕石（賃加工）</t>
  </si>
  <si>
    <t>再生骨材（賃加工）</t>
  </si>
  <si>
    <t>218491</t>
  </si>
  <si>
    <t>石工品（賃加工）</t>
  </si>
  <si>
    <t>218691</t>
  </si>
  <si>
    <t>鉱物・土石粉砕・その他の処理品（賃加工）</t>
  </si>
  <si>
    <t>219991</t>
  </si>
  <si>
    <t>他に分類されない窯業・土石製品（賃加工）</t>
  </si>
  <si>
    <t xml:space="preserve">   22</t>
    <phoneticPr fontId="11"/>
  </si>
  <si>
    <t>鉄鋼</t>
    <phoneticPr fontId="11"/>
  </si>
  <si>
    <t>223691</t>
  </si>
  <si>
    <t>磨棒鋼（賃加工）</t>
  </si>
  <si>
    <t>223991</t>
  </si>
  <si>
    <t>その他の鋼材（賃加工）</t>
  </si>
  <si>
    <t>225191</t>
  </si>
  <si>
    <t>銑鉄鋳物（賃加工）</t>
  </si>
  <si>
    <t>225491</t>
  </si>
  <si>
    <t>鍛工品（賃加工）</t>
  </si>
  <si>
    <t>229191</t>
  </si>
  <si>
    <t>鉄鋼切断（賃加工）</t>
  </si>
  <si>
    <t>229291</t>
  </si>
  <si>
    <t>鉄スクラップ加工処理（賃加工）</t>
  </si>
  <si>
    <t>229991</t>
  </si>
  <si>
    <t>他に分類されない鉄鋼品（賃加工）</t>
  </si>
  <si>
    <t xml:space="preserve">   23</t>
    <phoneticPr fontId="11"/>
  </si>
  <si>
    <t>231991</t>
  </si>
  <si>
    <t>その他の非鉄金属第１次製錬・精製（賃加工）</t>
  </si>
  <si>
    <t>232191</t>
  </si>
  <si>
    <t>鉛第２次製錬・精製（賃加工）</t>
  </si>
  <si>
    <t>232291</t>
  </si>
  <si>
    <t>アルミニウム第２次製錬・精製（賃加工）</t>
  </si>
  <si>
    <t>232991</t>
  </si>
  <si>
    <t>その他の非鉄金属第２次製錬・精製（賃加工）</t>
  </si>
  <si>
    <t>233191</t>
  </si>
  <si>
    <t>伸銅品（賃加工）</t>
  </si>
  <si>
    <t>233291</t>
  </si>
  <si>
    <t>アルミニウム・同合金圧延（賃加工）</t>
  </si>
  <si>
    <t>233991</t>
  </si>
  <si>
    <t>その他の非鉄金属・同合金圧延（賃加工）</t>
  </si>
  <si>
    <t>234191</t>
  </si>
  <si>
    <t>電線・ケーブル（賃加工）</t>
  </si>
  <si>
    <t>234291</t>
  </si>
  <si>
    <t>光ファイバケーブル（賃加工）</t>
  </si>
  <si>
    <t>235191</t>
  </si>
  <si>
    <t>銅・同合金鋳物（賃加工）</t>
  </si>
  <si>
    <t>235291</t>
  </si>
  <si>
    <t>非鉄金属鋳物（賃加工）</t>
  </si>
  <si>
    <t>235391</t>
  </si>
  <si>
    <t>アルミニウム・同合金ダイカスト（賃加工）</t>
  </si>
  <si>
    <t>235491</t>
  </si>
  <si>
    <t>非鉄金属ダイカスト（賃加工）</t>
  </si>
  <si>
    <t>235591</t>
  </si>
  <si>
    <t>非鉄金属鍛造品（賃加工）</t>
  </si>
  <si>
    <t>239191</t>
  </si>
  <si>
    <t>核燃料（賃加工）</t>
  </si>
  <si>
    <t>239991</t>
  </si>
  <si>
    <t>他に分類されない非鉄金属（賃加工）</t>
  </si>
  <si>
    <t xml:space="preserve">   24</t>
    <phoneticPr fontId="11"/>
  </si>
  <si>
    <t>241191</t>
  </si>
  <si>
    <t>ブリキ缶・その他のめっき板等製品（賃加工）</t>
  </si>
  <si>
    <t>242291</t>
  </si>
  <si>
    <t>機械刃物（賃加工）</t>
  </si>
  <si>
    <t>242491</t>
  </si>
  <si>
    <t>作業工具（賃加工）</t>
  </si>
  <si>
    <t>242591</t>
  </si>
  <si>
    <t>手引のこぎり・のこ刃（賃加工）</t>
  </si>
  <si>
    <t>242691</t>
  </si>
  <si>
    <t>農業用器具・同部分品（賃加工）</t>
  </si>
  <si>
    <t>242991</t>
  </si>
  <si>
    <t>その他の金物類（賃加工）</t>
  </si>
  <si>
    <t>243191</t>
  </si>
  <si>
    <t>配管工事用附属品（賃加工）</t>
  </si>
  <si>
    <t>243291</t>
  </si>
  <si>
    <t>ガス機器・石油機器・同部分品・附属品（賃加工）</t>
  </si>
  <si>
    <t>243991</t>
  </si>
  <si>
    <t>その他の暖房・調理装置・同部分品（賃加工）</t>
  </si>
  <si>
    <t>244191</t>
  </si>
  <si>
    <t>鉄骨（賃加工）</t>
  </si>
  <si>
    <t>244291</t>
  </si>
  <si>
    <t>建設用金属製品（賃加工）</t>
  </si>
  <si>
    <t>244391</t>
  </si>
  <si>
    <t>金属製サッシ・ドア（賃加工）</t>
  </si>
  <si>
    <t>244491</t>
  </si>
  <si>
    <t>鉄骨系プレハブ住宅（賃加工）</t>
  </si>
  <si>
    <t>244591</t>
  </si>
  <si>
    <t>建築用金属製品（賃加工）</t>
  </si>
  <si>
    <t>244691</t>
  </si>
  <si>
    <t>製缶板金製品（賃加工）</t>
  </si>
  <si>
    <t>244692</t>
    <phoneticPr fontId="11"/>
  </si>
  <si>
    <t>金属板加工（賃加工）</t>
    <rPh sb="0" eb="3">
      <t>キンゾクバン</t>
    </rPh>
    <rPh sb="3" eb="5">
      <t>カコウ</t>
    </rPh>
    <rPh sb="6" eb="9">
      <t>チンカコウ</t>
    </rPh>
    <phoneticPr fontId="11"/>
  </si>
  <si>
    <t>245191</t>
  </si>
  <si>
    <t>打抜・プレス加工アルミニウム・同合金製品（賃加工）</t>
  </si>
  <si>
    <t>245291</t>
  </si>
  <si>
    <t>打抜・プレス加工金属製品（賃加工）</t>
  </si>
  <si>
    <t>245391</t>
  </si>
  <si>
    <t>粉末や金製品（賃加工）</t>
  </si>
  <si>
    <t>246191</t>
  </si>
  <si>
    <t>金属製品塗装・エナメル塗装・ラッカー塗装（賃加工）</t>
  </si>
  <si>
    <t>246291</t>
  </si>
  <si>
    <t>溶融めっき（賃加工）</t>
  </si>
  <si>
    <t>246391</t>
    <phoneticPr fontId="11"/>
  </si>
  <si>
    <t>金属彫刻（賃加工）</t>
    <rPh sb="0" eb="2">
      <t>キンゾク</t>
    </rPh>
    <rPh sb="2" eb="4">
      <t>チョウコク</t>
    </rPh>
    <rPh sb="5" eb="8">
      <t>チンカコウ</t>
    </rPh>
    <phoneticPr fontId="11"/>
  </si>
  <si>
    <t>246491</t>
  </si>
  <si>
    <t>電気めっき（賃加工）</t>
  </si>
  <si>
    <t>246591</t>
  </si>
  <si>
    <t>金属熱処理（賃加工）</t>
  </si>
  <si>
    <t>246991</t>
  </si>
  <si>
    <t>陽極酸化処理（賃加工）</t>
  </si>
  <si>
    <t>246993</t>
    <phoneticPr fontId="11"/>
  </si>
  <si>
    <t>金属研磨、電解研磨、シリコン研磨（賃加工）</t>
    <rPh sb="0" eb="2">
      <t>キンゾク</t>
    </rPh>
    <rPh sb="2" eb="4">
      <t>ケンマ</t>
    </rPh>
    <rPh sb="5" eb="7">
      <t>デンカイ</t>
    </rPh>
    <rPh sb="7" eb="9">
      <t>ケンマ</t>
    </rPh>
    <rPh sb="14" eb="16">
      <t>ケンマ</t>
    </rPh>
    <rPh sb="17" eb="20">
      <t>チンカコウ</t>
    </rPh>
    <phoneticPr fontId="11"/>
  </si>
  <si>
    <t>246994</t>
    <phoneticPr fontId="11"/>
  </si>
  <si>
    <t>その他の金属表面処理（賃加工）</t>
    <rPh sb="2" eb="3">
      <t>タ</t>
    </rPh>
    <rPh sb="4" eb="6">
      <t>キンゾク</t>
    </rPh>
    <rPh sb="6" eb="8">
      <t>ヒョウメン</t>
    </rPh>
    <rPh sb="8" eb="10">
      <t>ショリ</t>
    </rPh>
    <rPh sb="11" eb="14">
      <t>チンカコウ</t>
    </rPh>
    <phoneticPr fontId="11"/>
  </si>
  <si>
    <t>247991</t>
  </si>
  <si>
    <t>その他の金属線製品（賃加工）</t>
  </si>
  <si>
    <t>248191</t>
  </si>
  <si>
    <t>ボルト・ナット・リベット・小ねじ・木ねじ等（賃加工）</t>
  </si>
  <si>
    <t>249191</t>
  </si>
  <si>
    <t>金庫・同部分品・取付具・附属品（賃加工）</t>
  </si>
  <si>
    <t>249291</t>
  </si>
  <si>
    <t>金属製スプリング（賃加工）</t>
  </si>
  <si>
    <t>249991</t>
  </si>
  <si>
    <t>他に分類されない金属製品（賃加工）</t>
  </si>
  <si>
    <t xml:space="preserve">   25</t>
    <phoneticPr fontId="11"/>
  </si>
  <si>
    <t>251291</t>
  </si>
  <si>
    <t>蒸気機関・タービン・水力タービン・同部分品・取付具・附属品（賃加工）</t>
    <rPh sb="22" eb="24">
      <t>トリツケ</t>
    </rPh>
    <rPh sb="24" eb="25">
      <t>グ</t>
    </rPh>
    <rPh sb="26" eb="29">
      <t>フゾクヒン</t>
    </rPh>
    <rPh sb="30" eb="33">
      <t>チンカコウ</t>
    </rPh>
    <phoneticPr fontId="11"/>
  </si>
  <si>
    <t>251991</t>
  </si>
  <si>
    <t>その他の原動機（賃加工）</t>
  </si>
  <si>
    <t>252191</t>
  </si>
  <si>
    <t>ポンプ・同装置・同部分品・取付具・附属品（賃加工）</t>
  </si>
  <si>
    <t>252291</t>
  </si>
  <si>
    <t>空気圧縮機・ガス圧縮機・送風機・同部分品・取付具・附属品（賃加工）</t>
    <rPh sb="21" eb="23">
      <t>トリツケ</t>
    </rPh>
    <rPh sb="23" eb="24">
      <t>グ</t>
    </rPh>
    <rPh sb="25" eb="28">
      <t>フゾクヒン</t>
    </rPh>
    <rPh sb="29" eb="32">
      <t>チンカコウ</t>
    </rPh>
    <phoneticPr fontId="11"/>
  </si>
  <si>
    <t>252391</t>
  </si>
  <si>
    <t>油圧・空気圧機器・同部分品・取付具・附属品（賃加工）</t>
  </si>
  <si>
    <t>253191</t>
  </si>
  <si>
    <t>動力伝導装置・同部分品・取付具・附属品（賃加工）</t>
  </si>
  <si>
    <t>253291</t>
  </si>
  <si>
    <t>エレベータ・エスカレータ・同部分品・取付具・附属品（賃加工）</t>
  </si>
  <si>
    <t>253391</t>
  </si>
  <si>
    <t>物流運搬設備・同部分品・取付具・附属品（賃加工）</t>
  </si>
  <si>
    <t>253591</t>
  </si>
  <si>
    <t>冷凍機・温湿調整装置・同部分品・取付具・附属品（賃加工）</t>
  </si>
  <si>
    <t>259291</t>
  </si>
  <si>
    <t>弁・同附属品（賃加工）</t>
  </si>
  <si>
    <t>259391</t>
  </si>
  <si>
    <t>切断・屈曲・ねじ切等パイプ加工（賃加工）</t>
  </si>
  <si>
    <t>259491</t>
  </si>
  <si>
    <t>玉軸受・ころ軸受・同部分品（賃加工）</t>
  </si>
  <si>
    <t>259591</t>
  </si>
  <si>
    <t>ピストンリング（賃加工）</t>
  </si>
  <si>
    <t>259691</t>
  </si>
  <si>
    <t>他に分類されないはん用機械・同装置・同部分品・取付具・附属品（賃加工）</t>
    <rPh sb="23" eb="25">
      <t>トリツケ</t>
    </rPh>
    <rPh sb="25" eb="26">
      <t>グ</t>
    </rPh>
    <rPh sb="27" eb="30">
      <t>フゾクヒン</t>
    </rPh>
    <phoneticPr fontId="11"/>
  </si>
  <si>
    <t>259991</t>
  </si>
  <si>
    <t>他に分類されない各種機械部分品（賃加工）</t>
  </si>
  <si>
    <t xml:space="preserve">   26</t>
    <phoneticPr fontId="11"/>
  </si>
  <si>
    <t>261191</t>
  </si>
  <si>
    <t>農業用機械・同部分品・取付具・附属品（賃加工）</t>
  </si>
  <si>
    <t>262191</t>
  </si>
  <si>
    <t>建設機械・鉱山機械・同部分品・取付具・附属品（賃加工）</t>
  </si>
  <si>
    <t>繊維機械の部分品・取付具・附属品（賃加工）</t>
  </si>
  <si>
    <t>264191</t>
  </si>
  <si>
    <t>食品機械・同装置・同部分品・取付具・附属品（賃加工）</t>
  </si>
  <si>
    <t>264391</t>
    <phoneticPr fontId="11"/>
  </si>
  <si>
    <t>パルプ装置・製紙機械・同部分品・取付具・附属品（賃加工）</t>
    <rPh sb="3" eb="5">
      <t>ソウチ</t>
    </rPh>
    <rPh sb="6" eb="8">
      <t>セイシ</t>
    </rPh>
    <rPh sb="8" eb="10">
      <t>キカイ</t>
    </rPh>
    <rPh sb="11" eb="12">
      <t>ドウ</t>
    </rPh>
    <rPh sb="12" eb="15">
      <t>ブブンヒン</t>
    </rPh>
    <rPh sb="16" eb="18">
      <t>トリツケ</t>
    </rPh>
    <rPh sb="18" eb="19">
      <t>グ</t>
    </rPh>
    <rPh sb="20" eb="23">
      <t>フゾクヒン</t>
    </rPh>
    <rPh sb="24" eb="27">
      <t>チンカコウ</t>
    </rPh>
    <phoneticPr fontId="11"/>
  </si>
  <si>
    <t>264491</t>
  </si>
  <si>
    <t>印刷・製本・紙工機械・同部分品・取付具・附属品（賃加工）</t>
  </si>
  <si>
    <t>265191</t>
    <phoneticPr fontId="11"/>
  </si>
  <si>
    <t>鋳造装置・同部分品・取付具・附属品（賃加工）</t>
    <rPh sb="0" eb="2">
      <t>チュウゾウ</t>
    </rPh>
    <rPh sb="2" eb="4">
      <t>ソウチ</t>
    </rPh>
    <rPh sb="5" eb="6">
      <t>ドウ</t>
    </rPh>
    <rPh sb="6" eb="9">
      <t>ブブンヒン</t>
    </rPh>
    <rPh sb="10" eb="12">
      <t>トリツケ</t>
    </rPh>
    <rPh sb="12" eb="13">
      <t>グ</t>
    </rPh>
    <rPh sb="14" eb="17">
      <t>フゾクヒン</t>
    </rPh>
    <rPh sb="18" eb="21">
      <t>チンカコウ</t>
    </rPh>
    <phoneticPr fontId="11"/>
  </si>
  <si>
    <t>265291</t>
  </si>
  <si>
    <t>化学機械・同装置・同部分品・取付具・附属品（賃加工）</t>
  </si>
  <si>
    <t>265391</t>
  </si>
  <si>
    <t>プラスチック加工機械・同附属装置・同部分品・取付具・附属品（賃加工）</t>
    <rPh sb="22" eb="24">
      <t>トリツケ</t>
    </rPh>
    <rPh sb="24" eb="25">
      <t>グ</t>
    </rPh>
    <rPh sb="26" eb="29">
      <t>フゾクヒン</t>
    </rPh>
    <rPh sb="30" eb="33">
      <t>チンカコウ</t>
    </rPh>
    <phoneticPr fontId="11"/>
  </si>
  <si>
    <t>266191</t>
  </si>
  <si>
    <t>金属工作機械（賃加工）</t>
  </si>
  <si>
    <t>266291</t>
  </si>
  <si>
    <t>金属加工機械（賃加工）</t>
  </si>
  <si>
    <t>266391</t>
  </si>
  <si>
    <t>金属工作機械用・金属加工機械用の部分品・取付具・附属品（賃加工）</t>
  </si>
  <si>
    <t>266491</t>
  </si>
  <si>
    <t>機械工具（賃加工）</t>
  </si>
  <si>
    <t>267191</t>
  </si>
  <si>
    <t>半導体製造装置・同部分品・取付具・附属品（賃加工）</t>
  </si>
  <si>
    <t>フラットパネルディスプレイ製造装置・同部分品・取付具・附属品（賃加工）</t>
  </si>
  <si>
    <t>269191</t>
  </si>
  <si>
    <t>金属用金型・同部分品・附属品（賃加工）</t>
    <phoneticPr fontId="11"/>
  </si>
  <si>
    <t>269291</t>
  </si>
  <si>
    <t>非金属用金型・同部分品・附属品（賃加工）</t>
  </si>
  <si>
    <t>269491</t>
  </si>
  <si>
    <t>ロボット・同装置の部分品・取付具・附属品（賃加工）</t>
  </si>
  <si>
    <t>269991</t>
  </si>
  <si>
    <t>他に分類されない生産用機械器具・同部分品・取付具・附属品（賃加工）</t>
    <rPh sb="21" eb="23">
      <t>トリツケ</t>
    </rPh>
    <rPh sb="23" eb="24">
      <t>グ</t>
    </rPh>
    <rPh sb="25" eb="28">
      <t>フゾクヒン</t>
    </rPh>
    <rPh sb="29" eb="32">
      <t>チンカコウ</t>
    </rPh>
    <phoneticPr fontId="11"/>
  </si>
  <si>
    <t xml:space="preserve">   27</t>
    <phoneticPr fontId="11"/>
  </si>
  <si>
    <t>271191</t>
  </si>
  <si>
    <t>複写機・同部分品・取付具・附属品（賃加工）</t>
  </si>
  <si>
    <t>271991</t>
  </si>
  <si>
    <t>その他の事務用機械器具・同部分品・取付具・附属品（賃加工）</t>
  </si>
  <si>
    <t>サービス用機械器具・同部分品・取付具・附属品（賃加工）</t>
  </si>
  <si>
    <t>272291</t>
  </si>
  <si>
    <t>娯楽用機械・同部分品・取付具・附属品（賃加工）</t>
  </si>
  <si>
    <t>272991</t>
    <phoneticPr fontId="11"/>
  </si>
  <si>
    <t>その他のサービス用・娯楽用機械器具・同部分品・取付具・附属品（賃加工）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8" eb="19">
      <t>ドウ</t>
    </rPh>
    <rPh sb="19" eb="22">
      <t>ブブンヒン</t>
    </rPh>
    <rPh sb="23" eb="25">
      <t>トリツケ</t>
    </rPh>
    <rPh sb="25" eb="26">
      <t>グ</t>
    </rPh>
    <rPh sb="27" eb="30">
      <t>フゾクヒン</t>
    </rPh>
    <rPh sb="31" eb="34">
      <t>チンカコウ</t>
    </rPh>
    <phoneticPr fontId="11"/>
  </si>
  <si>
    <t>273191</t>
  </si>
  <si>
    <t>体積計・同部分品・取付具・附属品（賃加工）</t>
  </si>
  <si>
    <t>273291</t>
  </si>
  <si>
    <t>はかり・同部分品・取付具・附属品（賃加工）</t>
  </si>
  <si>
    <t>273391</t>
  </si>
  <si>
    <t>圧力計・流量計・液面計等・同部分品・取付具・附属品（賃加工）</t>
  </si>
  <si>
    <t>273491</t>
  </si>
  <si>
    <t>精密測定器・同部分品・取付具・附属品（賃加工）</t>
  </si>
  <si>
    <t>273591</t>
    <phoneticPr fontId="11"/>
  </si>
  <si>
    <t>分析機器・同部分品・取付具・附属品（賃加工）</t>
    <rPh sb="0" eb="2">
      <t>ブンセキ</t>
    </rPh>
    <rPh sb="2" eb="4">
      <t>キキ</t>
    </rPh>
    <rPh sb="5" eb="6">
      <t>ドウ</t>
    </rPh>
    <rPh sb="6" eb="9">
      <t>ブブンヒン</t>
    </rPh>
    <rPh sb="10" eb="12">
      <t>トリツケ</t>
    </rPh>
    <rPh sb="12" eb="13">
      <t>グ</t>
    </rPh>
    <rPh sb="14" eb="17">
      <t>フゾクヒン</t>
    </rPh>
    <rPh sb="18" eb="21">
      <t>チンカコウ</t>
    </rPh>
    <phoneticPr fontId="11"/>
  </si>
  <si>
    <t>273691</t>
    <phoneticPr fontId="11"/>
  </si>
  <si>
    <t>試験器・同部分品・取付具・附属品（賃加工）</t>
    <rPh sb="0" eb="3">
      <t>シケンキ</t>
    </rPh>
    <rPh sb="4" eb="5">
      <t>ドウ</t>
    </rPh>
    <rPh sb="5" eb="8">
      <t>ブブンヒン</t>
    </rPh>
    <rPh sb="9" eb="11">
      <t>トリツケ</t>
    </rPh>
    <rPh sb="11" eb="12">
      <t>グ</t>
    </rPh>
    <rPh sb="13" eb="16">
      <t>フゾクヒン</t>
    </rPh>
    <rPh sb="17" eb="20">
      <t>チンカコウ</t>
    </rPh>
    <phoneticPr fontId="11"/>
  </si>
  <si>
    <t>273891</t>
  </si>
  <si>
    <t>理化学機械器具・同部分品・取付具・附属品（賃加工）</t>
  </si>
  <si>
    <t>273991</t>
  </si>
  <si>
    <t>その他の計量器・測定器・分析機器・試験機・測量機械器具・理化学機械器具・同部分品・取付具・附属品（賃加工）</t>
    <rPh sb="28" eb="31">
      <t>リカガク</t>
    </rPh>
    <rPh sb="31" eb="33">
      <t>キカイ</t>
    </rPh>
    <rPh sb="33" eb="35">
      <t>キグ</t>
    </rPh>
    <phoneticPr fontId="11"/>
  </si>
  <si>
    <t>274191</t>
  </si>
  <si>
    <t>医療用機械器具・同部分品・取付具・附属品（賃加工）</t>
  </si>
  <si>
    <t>274291</t>
  </si>
  <si>
    <t>歯科用機械器具・同部分品・取付具・附属品（賃加工）</t>
  </si>
  <si>
    <t>医療用品（動物用医療機械器具を含む）（賃加工）</t>
  </si>
  <si>
    <t>274491</t>
    <phoneticPr fontId="11"/>
  </si>
  <si>
    <t>歯科材料（賃加工）</t>
    <rPh sb="0" eb="2">
      <t>シカ</t>
    </rPh>
    <rPh sb="2" eb="4">
      <t>ザイリョウ</t>
    </rPh>
    <rPh sb="5" eb="8">
      <t>チンカコウ</t>
    </rPh>
    <phoneticPr fontId="11"/>
  </si>
  <si>
    <t>275291</t>
  </si>
  <si>
    <t>写真機・映画用機械・同部分品・取付具・附属品（賃加工）</t>
  </si>
  <si>
    <t>275391</t>
  </si>
  <si>
    <t>光学機械用レンズ・プリズム研磨（賃加工）</t>
  </si>
  <si>
    <t>282291</t>
  </si>
  <si>
    <t>音響部品・磁気ヘッド・小形モータ（賃加工）</t>
  </si>
  <si>
    <t>282391</t>
  </si>
  <si>
    <t>コネクタ・スイッチ・リレー（賃加工）</t>
  </si>
  <si>
    <t>283191</t>
    <phoneticPr fontId="11"/>
  </si>
  <si>
    <t>半導体メモリメディア（賃加工）</t>
    <rPh sb="0" eb="3">
      <t>ハンドウタイ</t>
    </rPh>
    <rPh sb="11" eb="14">
      <t>チンカコウ</t>
    </rPh>
    <phoneticPr fontId="11"/>
  </si>
  <si>
    <t>光ディスク・磁気ディスク・磁気テープ（生のもの）（賃加工）</t>
  </si>
  <si>
    <t>284191</t>
  </si>
  <si>
    <t>電子回路基板（賃加工）</t>
  </si>
  <si>
    <t>284291</t>
  </si>
  <si>
    <t>電子回路実装基板（賃加工）</t>
  </si>
  <si>
    <t>285191</t>
  </si>
  <si>
    <t>電源ユニット・高周波ユニット・コントロールユニット（賃加工）</t>
  </si>
  <si>
    <t>285991</t>
  </si>
  <si>
    <t>その他のユニット部品（賃加工）</t>
  </si>
  <si>
    <t>289991</t>
  </si>
  <si>
    <t>その他の電子部品・デバイス・電子回路（賃加工）</t>
  </si>
  <si>
    <t>291191</t>
  </si>
  <si>
    <t>発電機・電動機・その他の回転電気機械・同部分品・取付具・附属品（賃加工）</t>
    <rPh sb="24" eb="26">
      <t>トリツケ</t>
    </rPh>
    <rPh sb="26" eb="27">
      <t>グ</t>
    </rPh>
    <rPh sb="28" eb="31">
      <t>フゾクヒン</t>
    </rPh>
    <rPh sb="32" eb="35">
      <t>チンカコウ</t>
    </rPh>
    <phoneticPr fontId="11"/>
  </si>
  <si>
    <t>291291</t>
  </si>
  <si>
    <t>変圧器類・同部分品・取付具・附属品（賃加工）</t>
  </si>
  <si>
    <t>291391</t>
  </si>
  <si>
    <t>電力開閉装置・同部分品・取付具・附属品（賃加工）</t>
  </si>
  <si>
    <t>291491</t>
  </si>
  <si>
    <t>配電盤・電力制御装置・同部分品・取付具・附属品（賃加工）</t>
  </si>
  <si>
    <t>291591</t>
  </si>
  <si>
    <t>配線器具・配線附属品（賃加工）</t>
  </si>
  <si>
    <t>292191</t>
    <phoneticPr fontId="11"/>
  </si>
  <si>
    <t>電気溶接機・同部分品・取付具・附属品（賃加工）</t>
    <rPh sb="0" eb="2">
      <t>デンキ</t>
    </rPh>
    <rPh sb="2" eb="5">
      <t>ヨウセツキ</t>
    </rPh>
    <rPh sb="6" eb="7">
      <t>ドウ</t>
    </rPh>
    <rPh sb="7" eb="10">
      <t>ブブンヒン</t>
    </rPh>
    <rPh sb="11" eb="13">
      <t>トリツケ</t>
    </rPh>
    <rPh sb="13" eb="14">
      <t>グ</t>
    </rPh>
    <rPh sb="15" eb="18">
      <t>フゾクヒン</t>
    </rPh>
    <rPh sb="19" eb="22">
      <t>チンカコウ</t>
    </rPh>
    <phoneticPr fontId="11"/>
  </si>
  <si>
    <t>292291</t>
  </si>
  <si>
    <t>内燃機関電装品・同部分品・取付具・附属品（賃加工）</t>
  </si>
  <si>
    <t>292991</t>
  </si>
  <si>
    <t>その他の産業用電気機械器具・同部分品・取付具・附属品（賃加工）</t>
  </si>
  <si>
    <t>293191</t>
  </si>
  <si>
    <t>ちゅう房機器・同部分品・取付具・附属品（賃加工）</t>
  </si>
  <si>
    <t>293291</t>
  </si>
  <si>
    <t>空調・住宅関連機器・同部分品・取付具・附属品（賃加工）</t>
  </si>
  <si>
    <t>293391</t>
  </si>
  <si>
    <t>衣料衛生関連機器・同部分品・取付具・附属品（賃加工）</t>
  </si>
  <si>
    <t>293991</t>
  </si>
  <si>
    <t>その他の民生用電気機械器具・同部分品・取付具・附属品（賃加工）</t>
  </si>
  <si>
    <t>294191</t>
  </si>
  <si>
    <t>電球（賃加工）</t>
  </si>
  <si>
    <t>294291</t>
  </si>
  <si>
    <t>電気照明器具・同部分品・取付具・附属品（賃加工）</t>
  </si>
  <si>
    <t>295191</t>
  </si>
  <si>
    <t>蓄電池・同部分品・取付具・附属品（賃加工）</t>
  </si>
  <si>
    <t>296191</t>
  </si>
  <si>
    <t>Ｘ線装置・同部分品・取付具・附属品（賃加工）</t>
  </si>
  <si>
    <t>296291</t>
  </si>
  <si>
    <t>医療用電子応用装置・同部分品・取付具・附属品（賃加工）</t>
  </si>
  <si>
    <t>296991</t>
  </si>
  <si>
    <t>その他の電子応用装置・同部分品・取付具・附属品（賃加工）</t>
  </si>
  <si>
    <t>297191</t>
  </si>
  <si>
    <t>電気計測器・同部分品・取付具・附属品（賃加工）</t>
  </si>
  <si>
    <t>297291</t>
  </si>
  <si>
    <t>工業計器・同部分品・取付具・附属品（賃加工）</t>
  </si>
  <si>
    <t>297391</t>
  </si>
  <si>
    <t>医療用計測器・同部分品・取付具・附属品（賃加工）</t>
  </si>
  <si>
    <t>299991</t>
  </si>
  <si>
    <t>その他の電気機械器具（賃加工）</t>
  </si>
  <si>
    <t>301191</t>
  </si>
  <si>
    <t>有線通信機械器具（賃加工）</t>
  </si>
  <si>
    <t>301291</t>
  </si>
  <si>
    <t>携帯電話機・PHS電話機(賃加工）</t>
  </si>
  <si>
    <t>無線通信機械器具（賃加工）</t>
  </si>
  <si>
    <t>交通信号保安装置・同部分品・取付具・附属品（賃加工）</t>
  </si>
  <si>
    <t>301991</t>
  </si>
  <si>
    <t>その他の通信機械器具・同関連機械器具（賃加工）</t>
  </si>
  <si>
    <t>電子計算機・同部分品・取付具・附属品（賃加工）</t>
  </si>
  <si>
    <t>303491</t>
  </si>
  <si>
    <t>印刷装置・同部分品・取付具・附属品（賃加工）</t>
  </si>
  <si>
    <t>303591</t>
  </si>
  <si>
    <t>表示装置・同部分品・取付具・附属品（賃加工）</t>
  </si>
  <si>
    <t>303991</t>
  </si>
  <si>
    <t>その他の附属装置・同部分品・取付具・附属品（賃加工）</t>
  </si>
  <si>
    <t>311291</t>
  </si>
  <si>
    <t>自動車車体・附随車（賃加工）</t>
  </si>
  <si>
    <t>311391</t>
  </si>
  <si>
    <t>自動車部分品・附属品（二輪自動車を含む）（賃加工）</t>
  </si>
  <si>
    <t>312291</t>
  </si>
  <si>
    <t>鉄道車両用部分品（賃加工）</t>
  </si>
  <si>
    <t>船舶新造・改造・修理（賃加工）</t>
  </si>
  <si>
    <t>313491</t>
    <phoneticPr fontId="11"/>
  </si>
  <si>
    <t>船舶機関・同部分品・取付具・附属品（賃加工９</t>
    <rPh sb="0" eb="2">
      <t>センパク</t>
    </rPh>
    <rPh sb="2" eb="4">
      <t>キカン</t>
    </rPh>
    <rPh sb="5" eb="6">
      <t>ドウ</t>
    </rPh>
    <rPh sb="6" eb="9">
      <t>ブブンヒン</t>
    </rPh>
    <rPh sb="10" eb="12">
      <t>トリツケ</t>
    </rPh>
    <rPh sb="12" eb="13">
      <t>グ</t>
    </rPh>
    <rPh sb="14" eb="17">
      <t>フゾクヒン</t>
    </rPh>
    <rPh sb="18" eb="21">
      <t>チンカコウ</t>
    </rPh>
    <phoneticPr fontId="11"/>
  </si>
  <si>
    <t>314291</t>
  </si>
  <si>
    <t>航空機用エンジン・同部分品・取付具・附属品（賃加工）</t>
  </si>
  <si>
    <t>315191</t>
  </si>
  <si>
    <t>フォークリフトトラック・同部分品・取付具・附属品（賃加工）</t>
  </si>
  <si>
    <t>315991</t>
  </si>
  <si>
    <t>その他の産業用運搬車両・同部分品・取付具・附属品（賃加工）</t>
  </si>
  <si>
    <t>319191</t>
  </si>
  <si>
    <t>自転車・同部分品（賃加工）</t>
  </si>
  <si>
    <t>319991</t>
  </si>
  <si>
    <t>他に分類されない輸送用機械器具・同部分品・取付具・附属品（賃加工）</t>
    <rPh sb="21" eb="23">
      <t>トリツケ</t>
    </rPh>
    <rPh sb="23" eb="24">
      <t>グ</t>
    </rPh>
    <rPh sb="25" eb="28">
      <t>フゾクヒン</t>
    </rPh>
    <rPh sb="29" eb="32">
      <t>チンカコウ</t>
    </rPh>
    <phoneticPr fontId="11"/>
  </si>
  <si>
    <t>貴金属・宝石製装身具（賃加工）</t>
  </si>
  <si>
    <t>その他の貴金属・宝石製品（装身具・装飾品を除く）・同附属品・同材料加工品・同細工品（賃加工）</t>
  </si>
  <si>
    <t>造花・装飾用羽毛（賃加工）</t>
  </si>
  <si>
    <t>322391</t>
  </si>
  <si>
    <t>ボタン（賃加工）</t>
  </si>
  <si>
    <t>針・ピン・ホック・スナップ・同関連品（賃加工）</t>
  </si>
  <si>
    <t>323191</t>
  </si>
  <si>
    <t>時計・同部分品（賃加工）</t>
  </si>
  <si>
    <t>325191</t>
  </si>
  <si>
    <t>娯楽用具・がん具（賃加工）</t>
  </si>
  <si>
    <t>325391</t>
  </si>
  <si>
    <t>運動用具（賃加工）</t>
  </si>
  <si>
    <t>326191</t>
  </si>
  <si>
    <t>万年筆･ペン類･鉛筆(賃加工)</t>
  </si>
  <si>
    <t>326291</t>
  </si>
  <si>
    <t>毛筆・絵画用品（賃加工）</t>
  </si>
  <si>
    <t>326991</t>
  </si>
  <si>
    <t>その他の事務用品（賃加工）</t>
  </si>
  <si>
    <t>328291</t>
  </si>
  <si>
    <t>畳・むしろ類（賃加工）</t>
  </si>
  <si>
    <t>328491</t>
  </si>
  <si>
    <t>ほうき・ブラシ（賃加工）</t>
  </si>
  <si>
    <t>328991</t>
  </si>
  <si>
    <t>その他の生活雑貨製品(賃加工)</t>
  </si>
  <si>
    <t>煙火（賃加工）</t>
  </si>
  <si>
    <t>329291</t>
  </si>
  <si>
    <t>看板・標識機（賃加工）</t>
  </si>
  <si>
    <t>329391</t>
  </si>
  <si>
    <t>パレット（賃加工）</t>
  </si>
  <si>
    <t>329591</t>
  </si>
  <si>
    <t>工業用模型（木型を含む）（賃加工）</t>
  </si>
  <si>
    <t>329691</t>
  </si>
  <si>
    <t>情報記録物（新聞、書籍等の印刷物を除く）（賃加工）</t>
  </si>
  <si>
    <t>329791</t>
  </si>
  <si>
    <t>眼鏡（賃加工）</t>
  </si>
  <si>
    <t>329991</t>
  </si>
  <si>
    <t>他に分類されないその他の製品（賃加工）</t>
  </si>
  <si>
    <r>
      <t>第19表　品目分類統計表</t>
    </r>
    <r>
      <rPr>
        <sz val="11"/>
        <rFont val="ＭＳ Ｐ明朝"/>
        <family val="1"/>
        <charset val="128"/>
      </rPr>
      <t>（従業者４人以上）</t>
    </r>
    <phoneticPr fontId="11"/>
  </si>
  <si>
    <t>　　　　　　　　　　　　　　　　　　　（３）　その他収入額</t>
    <rPh sb="25" eb="26">
      <t>タ</t>
    </rPh>
    <rPh sb="26" eb="29">
      <t>シュウニュウガク</t>
    </rPh>
    <phoneticPr fontId="11"/>
  </si>
  <si>
    <t>その他の収入の種類</t>
    <rPh sb="2" eb="3">
      <t>タ</t>
    </rPh>
    <rPh sb="4" eb="6">
      <t>シュウニュウ</t>
    </rPh>
    <rPh sb="7" eb="9">
      <t>シュルイ</t>
    </rPh>
    <phoneticPr fontId="11"/>
  </si>
  <si>
    <t>総　　数</t>
    <rPh sb="0" eb="1">
      <t>ソウ</t>
    </rPh>
    <rPh sb="3" eb="4">
      <t>スウ</t>
    </rPh>
    <phoneticPr fontId="11"/>
  </si>
  <si>
    <t>710001</t>
    <phoneticPr fontId="11"/>
  </si>
  <si>
    <t>農業、林業、漁業の収入</t>
    <rPh sb="6" eb="8">
      <t>ギョギョウ</t>
    </rPh>
    <phoneticPr fontId="11"/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</si>
  <si>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</si>
  <si>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</si>
  <si>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</si>
  <si>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</si>
  <si>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</si>
  <si>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</si>
  <si>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</si>
  <si>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</si>
  <si>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</si>
  <si>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</si>
  <si>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</si>
  <si>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</si>
  <si>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</si>
  <si>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</si>
  <si>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</si>
  <si>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</si>
  <si>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</si>
  <si>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</si>
  <si>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  <phoneticPr fontId="11"/>
  </si>
  <si>
    <t>金融・保険業収入</t>
    <phoneticPr fontId="11"/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</si>
  <si>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</si>
  <si>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</si>
  <si>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</si>
  <si>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</si>
  <si>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</si>
  <si>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</si>
  <si>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</si>
  <si>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</si>
  <si>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</si>
  <si>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</si>
  <si>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</si>
  <si>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</si>
  <si>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</si>
  <si>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</si>
  <si>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</si>
  <si>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</si>
  <si>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</si>
  <si>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　　　　　　　　　　　　　　　　　　</t>
    <phoneticPr fontId="11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</si>
  <si>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1">
      <t>ジギョウ</t>
    </rPh>
    <rPh sb="11" eb="12">
      <t>ショ</t>
    </rPh>
    <phoneticPr fontId="11"/>
  </si>
  <si>
    <t>（従業者１～３人の事業所）</t>
    <phoneticPr fontId="11"/>
  </si>
  <si>
    <t>事　　業　　所　　数</t>
    <phoneticPr fontId="11"/>
  </si>
  <si>
    <t>従　業　者　数</t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</si>
  <si>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</si>
  <si>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</si>
  <si>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</si>
  <si>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付加価値額　</t>
    <phoneticPr fontId="11"/>
  </si>
  <si>
    <t>事業所数</t>
    <phoneticPr fontId="11"/>
  </si>
  <si>
    <t>現金給与総　　　額</t>
    <phoneticPr fontId="11"/>
  </si>
  <si>
    <t>原 材 料　　使用額等</t>
    <phoneticPr fontId="11"/>
  </si>
  <si>
    <t>製 造 品　　出荷額等　</t>
    <phoneticPr fontId="11"/>
  </si>
  <si>
    <t>粗付加
価値額　</t>
    <rPh sb="0" eb="1">
      <t>ソ</t>
    </rPh>
    <phoneticPr fontId="11"/>
  </si>
  <si>
    <t>総　数</t>
    <phoneticPr fontId="11"/>
  </si>
  <si>
    <t>従業者規模別</t>
    <phoneticPr fontId="11"/>
  </si>
  <si>
    <t>従業者数</t>
    <rPh sb="0" eb="3">
      <t>ジュウギョウシャ</t>
    </rPh>
    <phoneticPr fontId="11"/>
  </si>
  <si>
    <t>4～29人</t>
    <phoneticPr fontId="11"/>
  </si>
  <si>
    <t>30～299人</t>
    <phoneticPr fontId="11"/>
  </si>
  <si>
    <t>（万円）</t>
  </si>
  <si>
    <t>201</t>
    <phoneticPr fontId="11"/>
  </si>
  <si>
    <t>水戸市</t>
    <rPh sb="0" eb="1">
      <t>ミズ</t>
    </rPh>
    <rPh sb="1" eb="2">
      <t>ト</t>
    </rPh>
    <rPh sb="2" eb="3">
      <t>シ</t>
    </rPh>
    <phoneticPr fontId="11"/>
  </si>
  <si>
    <t>10</t>
    <phoneticPr fontId="11"/>
  </si>
  <si>
    <t>11</t>
    <phoneticPr fontId="11"/>
  </si>
  <si>
    <t>202</t>
    <phoneticPr fontId="11"/>
  </si>
  <si>
    <t>日立市</t>
    <rPh sb="0" eb="2">
      <t>ヒタチ</t>
    </rPh>
    <rPh sb="2" eb="3">
      <t>シ</t>
    </rPh>
    <phoneticPr fontId="11"/>
  </si>
  <si>
    <t>　　　　　　　　　　　　　　　　　　</t>
    <phoneticPr fontId="11"/>
  </si>
  <si>
    <t>（従業者１～３人の事業所）</t>
    <phoneticPr fontId="11"/>
  </si>
  <si>
    <t>事　　業　　所　　数</t>
    <phoneticPr fontId="11"/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</si>
  <si>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</si>
  <si>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</si>
  <si>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</si>
  <si>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付加価値額　</t>
    <phoneticPr fontId="11"/>
  </si>
  <si>
    <t>現金給与総　　　額</t>
    <phoneticPr fontId="11"/>
  </si>
  <si>
    <t>原 材 料　　使用額等</t>
    <phoneticPr fontId="11"/>
  </si>
  <si>
    <t>製 造 品　　出荷額等　</t>
    <phoneticPr fontId="11"/>
  </si>
  <si>
    <t>総　数</t>
    <phoneticPr fontId="11"/>
  </si>
  <si>
    <t>従業者規模別</t>
    <phoneticPr fontId="11"/>
  </si>
  <si>
    <t>事業所数</t>
    <phoneticPr fontId="11"/>
  </si>
  <si>
    <t>4～29人</t>
    <phoneticPr fontId="11"/>
  </si>
  <si>
    <t>30～299人</t>
    <phoneticPr fontId="11"/>
  </si>
  <si>
    <t>300人以上</t>
    <phoneticPr fontId="11"/>
  </si>
  <si>
    <t>203</t>
    <phoneticPr fontId="11"/>
  </si>
  <si>
    <t>土浦市</t>
    <rPh sb="0" eb="1">
      <t>ツチ</t>
    </rPh>
    <rPh sb="1" eb="2">
      <t>ウラ</t>
    </rPh>
    <rPh sb="2" eb="3">
      <t>シ</t>
    </rPh>
    <phoneticPr fontId="11"/>
  </si>
  <si>
    <t>09</t>
    <phoneticPr fontId="11"/>
  </si>
  <si>
    <t>10</t>
    <phoneticPr fontId="11"/>
  </si>
  <si>
    <t>11</t>
    <phoneticPr fontId="11"/>
  </si>
  <si>
    <t>繊維</t>
    <phoneticPr fontId="11"/>
  </si>
  <si>
    <t>化学</t>
    <phoneticPr fontId="11"/>
  </si>
  <si>
    <t>鉄鋼</t>
    <phoneticPr fontId="11"/>
  </si>
  <si>
    <t>204</t>
    <phoneticPr fontId="11"/>
  </si>
  <si>
    <t>古河市</t>
    <rPh sb="0" eb="2">
      <t>コガ</t>
    </rPh>
    <rPh sb="2" eb="3">
      <t>シ</t>
    </rPh>
    <phoneticPr fontId="11"/>
  </si>
  <si>
    <t>09</t>
    <phoneticPr fontId="11"/>
  </si>
  <si>
    <t>11</t>
    <phoneticPr fontId="11"/>
  </si>
  <si>
    <t>化学</t>
    <phoneticPr fontId="11"/>
  </si>
  <si>
    <t>205</t>
    <phoneticPr fontId="11"/>
  </si>
  <si>
    <t>石岡市</t>
    <rPh sb="0" eb="2">
      <t>イシオカ</t>
    </rPh>
    <rPh sb="2" eb="3">
      <t>シ</t>
    </rPh>
    <phoneticPr fontId="11"/>
  </si>
  <si>
    <t>207</t>
    <phoneticPr fontId="11"/>
  </si>
  <si>
    <t>結城市</t>
    <rPh sb="0" eb="2">
      <t>ユウキ</t>
    </rPh>
    <rPh sb="2" eb="3">
      <t>シ</t>
    </rPh>
    <phoneticPr fontId="11"/>
  </si>
  <si>
    <t>化学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</si>
  <si>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</si>
  <si>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</si>
  <si>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事業所数</t>
    <phoneticPr fontId="11"/>
  </si>
  <si>
    <t>208</t>
    <phoneticPr fontId="11"/>
  </si>
  <si>
    <t>龍ケ崎市</t>
    <rPh sb="0" eb="3">
      <t>リュウガサキ</t>
    </rPh>
    <rPh sb="3" eb="4">
      <t>シ</t>
    </rPh>
    <phoneticPr fontId="11"/>
  </si>
  <si>
    <t>210</t>
    <phoneticPr fontId="11"/>
  </si>
  <si>
    <t>下妻市</t>
    <rPh sb="0" eb="2">
      <t>シモツマ</t>
    </rPh>
    <rPh sb="2" eb="3">
      <t>シ</t>
    </rPh>
    <phoneticPr fontId="11"/>
  </si>
  <si>
    <t>鉄鋼</t>
    <phoneticPr fontId="11"/>
  </si>
  <si>
    <t>211</t>
    <phoneticPr fontId="11"/>
  </si>
  <si>
    <t>繊維</t>
    <phoneticPr fontId="11"/>
  </si>
  <si>
    <t>212</t>
    <phoneticPr fontId="11"/>
  </si>
  <si>
    <t>常陸太田市</t>
    <rPh sb="0" eb="4">
      <t>ヒタチオオタ</t>
    </rPh>
    <rPh sb="4" eb="5">
      <t>シ</t>
    </rPh>
    <phoneticPr fontId="11"/>
  </si>
  <si>
    <t>　　　　　　　　　　　　　　　　　　</t>
    <phoneticPr fontId="11"/>
  </si>
  <si>
    <t>（従業者１～３人の事業所）</t>
    <phoneticPr fontId="11"/>
  </si>
  <si>
    <t>事　　業　　所　　数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</si>
  <si>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</si>
  <si>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t>付加価値額　</t>
    <phoneticPr fontId="11"/>
  </si>
  <si>
    <t>4～29人</t>
    <phoneticPr fontId="11"/>
  </si>
  <si>
    <t>214</t>
    <phoneticPr fontId="11"/>
  </si>
  <si>
    <t>高萩市</t>
    <rPh sb="0" eb="2">
      <t>タカハギ</t>
    </rPh>
    <rPh sb="2" eb="3">
      <t>シ</t>
    </rPh>
    <phoneticPr fontId="11"/>
  </si>
  <si>
    <t>X</t>
    <phoneticPr fontId="11"/>
  </si>
  <si>
    <t>鉄鋼</t>
    <phoneticPr fontId="11"/>
  </si>
  <si>
    <t>215</t>
    <phoneticPr fontId="11"/>
  </si>
  <si>
    <t>北茨城市</t>
    <rPh sb="0" eb="3">
      <t>キタイバラキ</t>
    </rPh>
    <rPh sb="3" eb="4">
      <t>シ</t>
    </rPh>
    <phoneticPr fontId="11"/>
  </si>
  <si>
    <t>化学</t>
    <phoneticPr fontId="11"/>
  </si>
  <si>
    <t>鉄鋼</t>
    <phoneticPr fontId="11"/>
  </si>
  <si>
    <t>現金給与総　　　額</t>
    <phoneticPr fontId="11"/>
  </si>
  <si>
    <t>30～299人</t>
    <phoneticPr fontId="11"/>
  </si>
  <si>
    <t>216</t>
    <phoneticPr fontId="11"/>
  </si>
  <si>
    <t>笠間市</t>
    <rPh sb="0" eb="2">
      <t>カサマ</t>
    </rPh>
    <rPh sb="2" eb="3">
      <t>シ</t>
    </rPh>
    <phoneticPr fontId="11"/>
  </si>
  <si>
    <t>217</t>
    <phoneticPr fontId="11"/>
  </si>
  <si>
    <t>取手市</t>
    <rPh sb="0" eb="2">
      <t>トリデ</t>
    </rPh>
    <rPh sb="2" eb="3">
      <t>シ</t>
    </rPh>
    <phoneticPr fontId="11"/>
  </si>
  <si>
    <t>化学</t>
    <phoneticPr fontId="11"/>
  </si>
  <si>
    <t>（従業者１～３人の事業所）</t>
    <phoneticPr fontId="11"/>
  </si>
  <si>
    <t>事　　業　　所　　数</t>
    <phoneticPr fontId="11"/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</si>
  <si>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</si>
  <si>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</si>
  <si>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</si>
  <si>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付加価値額　</t>
    <phoneticPr fontId="11"/>
  </si>
  <si>
    <t>原 材 料　　使用額等</t>
    <phoneticPr fontId="11"/>
  </si>
  <si>
    <t>製 造 品　　出荷額等　</t>
    <phoneticPr fontId="11"/>
  </si>
  <si>
    <t>総　数</t>
    <phoneticPr fontId="11"/>
  </si>
  <si>
    <t>従業者規模別</t>
    <phoneticPr fontId="11"/>
  </si>
  <si>
    <t>4～29人</t>
    <phoneticPr fontId="11"/>
  </si>
  <si>
    <t>30～299人</t>
    <phoneticPr fontId="11"/>
  </si>
  <si>
    <t>300人以上</t>
    <phoneticPr fontId="11"/>
  </si>
  <si>
    <t>219</t>
    <phoneticPr fontId="11"/>
  </si>
  <si>
    <t>牛久市</t>
    <rPh sb="0" eb="2">
      <t>ウシク</t>
    </rPh>
    <rPh sb="2" eb="3">
      <t>シ</t>
    </rPh>
    <phoneticPr fontId="11"/>
  </si>
  <si>
    <t>09</t>
    <phoneticPr fontId="11"/>
  </si>
  <si>
    <t>10</t>
    <phoneticPr fontId="11"/>
  </si>
  <si>
    <t>11</t>
    <phoneticPr fontId="11"/>
  </si>
  <si>
    <t>繊維</t>
    <phoneticPr fontId="11"/>
  </si>
  <si>
    <t>220</t>
    <phoneticPr fontId="11"/>
  </si>
  <si>
    <t>10</t>
    <phoneticPr fontId="11"/>
  </si>
  <si>
    <t>11</t>
    <phoneticPr fontId="11"/>
  </si>
  <si>
    <t>化学</t>
    <phoneticPr fontId="11"/>
  </si>
  <si>
    <t>鉄鋼</t>
    <phoneticPr fontId="11"/>
  </si>
  <si>
    <t>221</t>
    <phoneticPr fontId="11"/>
  </si>
  <si>
    <t>222</t>
    <phoneticPr fontId="11"/>
  </si>
  <si>
    <t>鹿嶋市</t>
    <rPh sb="0" eb="2">
      <t>カシマ</t>
    </rPh>
    <rPh sb="2" eb="3">
      <t>シ</t>
    </rPh>
    <phoneticPr fontId="11"/>
  </si>
  <si>
    <t>223</t>
    <phoneticPr fontId="11"/>
  </si>
  <si>
    <t>224</t>
    <phoneticPr fontId="11"/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</si>
  <si>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</si>
  <si>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従業者規模別</t>
    <phoneticPr fontId="11"/>
  </si>
  <si>
    <t>225</t>
    <phoneticPr fontId="11"/>
  </si>
  <si>
    <t>常陸大宮市</t>
    <rPh sb="0" eb="4">
      <t>ヒタチオオミヤ</t>
    </rPh>
    <rPh sb="4" eb="5">
      <t>シ</t>
    </rPh>
    <phoneticPr fontId="11"/>
  </si>
  <si>
    <t>226</t>
    <phoneticPr fontId="11"/>
  </si>
  <si>
    <t>227</t>
    <phoneticPr fontId="11"/>
  </si>
  <si>
    <t>筑西市</t>
    <rPh sb="0" eb="2">
      <t>チクセイ</t>
    </rPh>
    <rPh sb="2" eb="3">
      <t>シ</t>
    </rPh>
    <phoneticPr fontId="11"/>
  </si>
  <si>
    <t>228</t>
    <phoneticPr fontId="11"/>
  </si>
  <si>
    <t>229</t>
    <phoneticPr fontId="11"/>
  </si>
  <si>
    <t>230</t>
    <phoneticPr fontId="11"/>
  </si>
  <si>
    <t>かすみがうら市</t>
    <rPh sb="6" eb="7">
      <t>シ</t>
    </rPh>
    <phoneticPr fontId="11"/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</si>
  <si>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</si>
  <si>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　　　　　　　　　　　　　　　　　　</t>
    <phoneticPr fontId="11"/>
  </si>
  <si>
    <t>（従業者１～３人の事業所）</t>
    <phoneticPr fontId="11"/>
  </si>
  <si>
    <t>事　　業　　所　　数</t>
    <phoneticPr fontId="11"/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</si>
  <si>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</si>
  <si>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</si>
  <si>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</si>
  <si>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付加価値額　</t>
    <phoneticPr fontId="11"/>
  </si>
  <si>
    <t>事業所数</t>
    <phoneticPr fontId="11"/>
  </si>
  <si>
    <t>現金給与総　　　額</t>
    <phoneticPr fontId="11"/>
  </si>
  <si>
    <t>原 材 料　　使用額等</t>
    <phoneticPr fontId="11"/>
  </si>
  <si>
    <t>製 造 品　　出荷額等　</t>
    <phoneticPr fontId="11"/>
  </si>
  <si>
    <t>総　数</t>
    <phoneticPr fontId="11"/>
  </si>
  <si>
    <t>総　数</t>
    <phoneticPr fontId="11"/>
  </si>
  <si>
    <t>4～29人</t>
    <phoneticPr fontId="11"/>
  </si>
  <si>
    <t>30～299人</t>
    <phoneticPr fontId="11"/>
  </si>
  <si>
    <t>300人以上</t>
    <phoneticPr fontId="11"/>
  </si>
  <si>
    <t>231</t>
    <phoneticPr fontId="11"/>
  </si>
  <si>
    <t>09</t>
    <phoneticPr fontId="11"/>
  </si>
  <si>
    <t>10</t>
    <phoneticPr fontId="11"/>
  </si>
  <si>
    <t>11</t>
    <phoneticPr fontId="11"/>
  </si>
  <si>
    <t>繊維</t>
    <phoneticPr fontId="11"/>
  </si>
  <si>
    <t>化学</t>
    <phoneticPr fontId="11"/>
  </si>
  <si>
    <t>鉄鋼</t>
    <phoneticPr fontId="11"/>
  </si>
  <si>
    <t>232</t>
    <phoneticPr fontId="11"/>
  </si>
  <si>
    <t>09</t>
    <phoneticPr fontId="11"/>
  </si>
  <si>
    <t>10</t>
    <phoneticPr fontId="11"/>
  </si>
  <si>
    <t>鉄鋼</t>
    <phoneticPr fontId="11"/>
  </si>
  <si>
    <t>（従業者１～３人の事業所）</t>
    <phoneticPr fontId="11"/>
  </si>
  <si>
    <t>付加価値額　</t>
    <phoneticPr fontId="11"/>
  </si>
  <si>
    <t>233</t>
    <phoneticPr fontId="11"/>
  </si>
  <si>
    <t>234</t>
    <phoneticPr fontId="11"/>
  </si>
  <si>
    <t>09</t>
    <phoneticPr fontId="11"/>
  </si>
  <si>
    <t>11</t>
    <phoneticPr fontId="11"/>
  </si>
  <si>
    <t>235</t>
    <phoneticPr fontId="11"/>
  </si>
  <si>
    <t>236</t>
    <phoneticPr fontId="1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</si>
  <si>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1"/>
  </si>
  <si>
    <t>従業者規模別</t>
    <phoneticPr fontId="11"/>
  </si>
  <si>
    <t>302</t>
    <phoneticPr fontId="11"/>
  </si>
  <si>
    <t>茨城町</t>
    <rPh sb="0" eb="3">
      <t>イバラキマチ</t>
    </rPh>
    <phoneticPr fontId="11"/>
  </si>
  <si>
    <t>309</t>
    <phoneticPr fontId="11"/>
  </si>
  <si>
    <t>11</t>
    <phoneticPr fontId="11"/>
  </si>
  <si>
    <t>310</t>
    <phoneticPr fontId="11"/>
  </si>
  <si>
    <t>341</t>
    <phoneticPr fontId="11"/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</si>
  <si>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</si>
  <si>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総　数</t>
    <phoneticPr fontId="11"/>
  </si>
  <si>
    <t>364</t>
    <phoneticPr fontId="11"/>
  </si>
  <si>
    <t>442</t>
    <phoneticPr fontId="11"/>
  </si>
  <si>
    <t>443</t>
    <phoneticPr fontId="11"/>
  </si>
  <si>
    <t>447</t>
    <phoneticPr fontId="11"/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</si>
  <si>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</si>
  <si>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　　　　　　　　　　　　　　　　　　</t>
    <phoneticPr fontId="11"/>
  </si>
  <si>
    <t>（従業者１～３人の事業所）</t>
    <phoneticPr fontId="11"/>
  </si>
  <si>
    <t>事　　業　　所　　数</t>
    <phoneticPr fontId="11"/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</si>
  <si>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</si>
  <si>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</si>
  <si>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</si>
  <si>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付加価値額　</t>
    <phoneticPr fontId="11"/>
  </si>
  <si>
    <t>事業所数</t>
    <phoneticPr fontId="11"/>
  </si>
  <si>
    <t>現金給与総　　　額</t>
    <phoneticPr fontId="11"/>
  </si>
  <si>
    <t>原 材 料　　使用額等</t>
    <phoneticPr fontId="11"/>
  </si>
  <si>
    <t>製 造 品　　出荷額等　</t>
    <phoneticPr fontId="11"/>
  </si>
  <si>
    <t>総　数</t>
    <phoneticPr fontId="11"/>
  </si>
  <si>
    <t>従業者規模別</t>
    <phoneticPr fontId="11"/>
  </si>
  <si>
    <t>4～29人</t>
    <phoneticPr fontId="11"/>
  </si>
  <si>
    <t>30～299人</t>
    <phoneticPr fontId="11"/>
  </si>
  <si>
    <t>300人以上</t>
    <phoneticPr fontId="11"/>
  </si>
  <si>
    <t>521</t>
    <phoneticPr fontId="11"/>
  </si>
  <si>
    <t>09</t>
    <phoneticPr fontId="11"/>
  </si>
  <si>
    <t>10</t>
    <phoneticPr fontId="11"/>
  </si>
  <si>
    <t>11</t>
    <phoneticPr fontId="11"/>
  </si>
  <si>
    <t>繊維</t>
    <phoneticPr fontId="11"/>
  </si>
  <si>
    <t>化学</t>
    <phoneticPr fontId="11"/>
  </si>
  <si>
    <t>鉄鋼</t>
    <phoneticPr fontId="11"/>
  </si>
  <si>
    <t>542</t>
    <phoneticPr fontId="11"/>
  </si>
  <si>
    <t>五霞町</t>
    <rPh sb="0" eb="3">
      <t>ゴカマチ</t>
    </rPh>
    <phoneticPr fontId="11"/>
  </si>
  <si>
    <t>11</t>
    <phoneticPr fontId="11"/>
  </si>
  <si>
    <t>鉄鋼</t>
    <phoneticPr fontId="11"/>
  </si>
  <si>
    <r>
      <t>第</t>
    </r>
    <r>
      <rPr>
        <sz val="11"/>
        <color theme="1"/>
        <rFont val="ＭＳ Ｐゴシック"/>
        <family val="2"/>
        <scheme val="minor"/>
      </rPr>
      <t>9</t>
    </r>
    <r>
      <rPr>
        <sz val="11"/>
        <color theme="1"/>
        <rFont val="ＭＳ Ｐゴシック"/>
        <family val="2"/>
        <scheme val="minor"/>
      </rPr>
      <t>表　市町村別，産業中分類別事業所数，従業者数，現金給与総額，原材料使用額等，製造品出荷額等，付加価値額</t>
    </r>
    <phoneticPr fontId="11"/>
  </si>
  <si>
    <t>　　　　　　　　　　　　　　　　　　</t>
    <phoneticPr fontId="11"/>
  </si>
  <si>
    <t>（従業者１～３人の事業所）</t>
    <phoneticPr fontId="11"/>
  </si>
  <si>
    <t>事　　業　　所　　数</t>
    <phoneticPr fontId="11"/>
  </si>
  <si>
    <t>現金給与　総　　　額</t>
    <phoneticPr fontId="11"/>
  </si>
  <si>
    <r>
      <t>原　材　料　　使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用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</t>
    </r>
    <phoneticPr fontId="11"/>
  </si>
  <si>
    <r>
      <t>製　造　品　　　　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荷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等　</t>
    </r>
    <phoneticPr fontId="11"/>
  </si>
  <si>
    <t>事業所数</t>
    <phoneticPr fontId="11"/>
  </si>
  <si>
    <t>現金給与総　　　額</t>
    <phoneticPr fontId="11"/>
  </si>
  <si>
    <t>製 造 品　　出荷額等　</t>
    <phoneticPr fontId="11"/>
  </si>
  <si>
    <t>総　数</t>
    <phoneticPr fontId="11"/>
  </si>
  <si>
    <t>従業者規模別</t>
    <phoneticPr fontId="11"/>
  </si>
  <si>
    <t>総　数</t>
    <phoneticPr fontId="11"/>
  </si>
  <si>
    <t>4～29人</t>
    <phoneticPr fontId="11"/>
  </si>
  <si>
    <t>30～299人</t>
    <phoneticPr fontId="11"/>
  </si>
  <si>
    <t>546</t>
    <phoneticPr fontId="11"/>
  </si>
  <si>
    <t>10</t>
    <phoneticPr fontId="11"/>
  </si>
  <si>
    <t>繊維</t>
    <phoneticPr fontId="11"/>
  </si>
  <si>
    <t>564</t>
    <phoneticPr fontId="11"/>
  </si>
  <si>
    <t>利根町</t>
    <rPh sb="0" eb="3">
      <t>トネマチ</t>
    </rPh>
    <phoneticPr fontId="11"/>
  </si>
  <si>
    <t>11</t>
    <phoneticPr fontId="11"/>
  </si>
  <si>
    <t>化学</t>
    <phoneticPr fontId="11"/>
  </si>
  <si>
    <t>第6表
（1～3人の計）</t>
    <rPh sb="0" eb="1">
      <t>ダイ</t>
    </rPh>
    <rPh sb="2" eb="3">
      <t>ヒョウ</t>
    </rPh>
    <phoneticPr fontId="4"/>
  </si>
  <si>
    <t>第6表
（4人以上の計）</t>
    <phoneticPr fontId="4"/>
  </si>
  <si>
    <t>第6表
（4～9人の計）</t>
    <phoneticPr fontId="4"/>
  </si>
  <si>
    <t>第6表
（10～19人の計）</t>
    <phoneticPr fontId="4"/>
  </si>
  <si>
    <t>第6表
（20～29人の計）</t>
    <phoneticPr fontId="4"/>
  </si>
  <si>
    <t>第6表
（30～49人の計）</t>
    <phoneticPr fontId="4"/>
  </si>
  <si>
    <t>第6表
（50～99人の計）</t>
    <phoneticPr fontId="4"/>
  </si>
  <si>
    <t>第6表
（100～199人の計）</t>
    <phoneticPr fontId="4"/>
  </si>
  <si>
    <t>第6表
（200～299人の計）</t>
    <phoneticPr fontId="4"/>
  </si>
  <si>
    <t>第6表
（300人以上の計）</t>
    <phoneticPr fontId="4"/>
  </si>
  <si>
    <t>（4人以上の計）　同上</t>
    <rPh sb="2" eb="3">
      <t>ニン</t>
    </rPh>
    <rPh sb="3" eb="5">
      <t>イジョウ</t>
    </rPh>
    <rPh sb="6" eb="7">
      <t>ケイ</t>
    </rPh>
    <rPh sb="9" eb="11">
      <t>ドウジョウ</t>
    </rPh>
    <phoneticPr fontId="4"/>
  </si>
  <si>
    <t>（4～9人の計）　同上</t>
    <rPh sb="9" eb="11">
      <t>ドウジョウ</t>
    </rPh>
    <phoneticPr fontId="4"/>
  </si>
  <si>
    <t>（10～19人の計）　同上</t>
    <rPh sb="11" eb="13">
      <t>ドウジョウ</t>
    </rPh>
    <phoneticPr fontId="4"/>
  </si>
  <si>
    <t>（20～29人の計）　同上</t>
    <rPh sb="11" eb="13">
      <t>ドウジョウ</t>
    </rPh>
    <phoneticPr fontId="4"/>
  </si>
  <si>
    <t>（30～49人の計）　同上</t>
    <rPh sb="11" eb="13">
      <t>ドウジョウ</t>
    </rPh>
    <phoneticPr fontId="4"/>
  </si>
  <si>
    <t>（50～99人の計）　同上</t>
    <rPh sb="11" eb="13">
      <t>ドウジョウ</t>
    </rPh>
    <phoneticPr fontId="4"/>
  </si>
  <si>
    <t>（100～199人の計）　同上</t>
    <rPh sb="13" eb="15">
      <t>ドウジョウ</t>
    </rPh>
    <phoneticPr fontId="4"/>
  </si>
  <si>
    <t>（200～299人の計）　同上</t>
    <rPh sb="13" eb="15">
      <t>ドウジョウ</t>
    </rPh>
    <phoneticPr fontId="4"/>
  </si>
  <si>
    <t>（300人以上の計）　同上</t>
    <rPh sb="4" eb="5">
      <t>ニン</t>
    </rPh>
    <rPh sb="5" eb="7">
      <t>イジョウ</t>
    </rPh>
    <rPh sb="8" eb="9">
      <t>ケイ</t>
    </rPh>
    <rPh sb="11" eb="13">
      <t>ドウジョウ</t>
    </rPh>
    <phoneticPr fontId="4"/>
  </si>
  <si>
    <t>第8表（県計）</t>
    <rPh sb="0" eb="1">
      <t>ダイ</t>
    </rPh>
    <rPh sb="2" eb="3">
      <t>ヒョウ</t>
    </rPh>
    <rPh sb="4" eb="5">
      <t>ケン</t>
    </rPh>
    <rPh sb="5" eb="6">
      <t>ケイ</t>
    </rPh>
    <phoneticPr fontId="4"/>
  </si>
  <si>
    <t>（県北地域）　同上</t>
  </si>
  <si>
    <t>（県央地域）　同上</t>
  </si>
  <si>
    <t>（鹿行地域）　同上</t>
  </si>
  <si>
    <t>（県南地域）　同上</t>
  </si>
  <si>
    <t>（県西地域）　同上</t>
  </si>
  <si>
    <t>第9表
（土浦市・古河市）</t>
  </si>
  <si>
    <t>（土浦市・古河市）　同上</t>
  </si>
  <si>
    <t>第9表
（石岡市・結城市）</t>
  </si>
  <si>
    <t>（石岡市・結城市）　同上</t>
  </si>
  <si>
    <t>第9表
（龍ケ崎市・下妻市）</t>
  </si>
  <si>
    <t>（龍ケ崎市・下妻市）　同上</t>
  </si>
  <si>
    <t>第9表
（常総市・常陸太田市）</t>
  </si>
  <si>
    <t>（常総市・常陸太田市）　同上</t>
  </si>
  <si>
    <t>第9表
（高萩市・北茨城市）</t>
  </si>
  <si>
    <t>（高萩市・北茨城市）　同上</t>
  </si>
  <si>
    <t>第9表
（笠間市・取手市）</t>
  </si>
  <si>
    <t>（笠間市・取手市）　同上</t>
  </si>
  <si>
    <t>第9表
（牛久市・つくば市）</t>
  </si>
  <si>
    <t>（牛久市・つくば市）　同上</t>
  </si>
  <si>
    <t>第9表
（ひたちなか市・鹿嶋市）</t>
  </si>
  <si>
    <t>（ひたちなか市・鹿嶋市）　同上</t>
  </si>
  <si>
    <t>第9表
（潮来市・守谷市）</t>
  </si>
  <si>
    <t>（潮来市・守谷市）　同上</t>
  </si>
  <si>
    <t>第9表
（常陸大宮市・那珂市）</t>
  </si>
  <si>
    <t>（常陸大宮市・那珂市）　同上</t>
  </si>
  <si>
    <t>第9表
（筑西市・坂東市）</t>
  </si>
  <si>
    <t>（筑西市・坂東市）　同上</t>
  </si>
  <si>
    <t>第9表
（稲敷市・かすみがうら市）</t>
  </si>
  <si>
    <t>（稲敷市・かすみがうら市）　同上</t>
  </si>
  <si>
    <t>第9表
（桜川市・神栖市）</t>
  </si>
  <si>
    <t>（桜川市・神栖市）　同上</t>
  </si>
  <si>
    <t>第9表
（行方市・鉾田市）</t>
  </si>
  <si>
    <t>（行方市・鉾田市）　同上</t>
  </si>
  <si>
    <t>第9表
（つくばみらい市・小美玉市）</t>
  </si>
  <si>
    <t>（つくばみらい市・小美玉市）　同上</t>
  </si>
  <si>
    <t>第9表
（茨城町・大洗町）</t>
  </si>
  <si>
    <t>（茨城町・大洗町）　同上</t>
  </si>
  <si>
    <t>第9表
（城里町・東海村）</t>
  </si>
  <si>
    <t>（城里町・東海村）　同上</t>
  </si>
  <si>
    <t>第9表
（大子町・美浦村）</t>
  </si>
  <si>
    <t>（大子町・美浦村）　同上</t>
  </si>
  <si>
    <t>第9表
（阿見町・河内町）</t>
  </si>
  <si>
    <t>（阿見町・河内町）　同上</t>
  </si>
  <si>
    <t>第9表
（八千代町・五霞町）</t>
  </si>
  <si>
    <t>（八千代町・五霞町）　同上</t>
  </si>
  <si>
    <t>第9表
（境町・利根町）</t>
  </si>
  <si>
    <t>（境町・利根町）　同上</t>
  </si>
  <si>
    <t>第8表（県北地域）</t>
  </si>
  <si>
    <t>第8表（県央地域）</t>
  </si>
  <si>
    <t>第8表（鹿行地域）</t>
  </si>
  <si>
    <t>第8表（県南地域）</t>
  </si>
  <si>
    <t>第8表（県西地域）</t>
  </si>
  <si>
    <t>第9表
（水戸市・日立市）</t>
    <rPh sb="0" eb="1">
      <t>ダイ</t>
    </rPh>
    <rPh sb="2" eb="3">
      <t>ヒョウ</t>
    </rPh>
    <rPh sb="5" eb="8">
      <t>ミトシ</t>
    </rPh>
    <rPh sb="9" eb="12">
      <t>ヒタチシ</t>
    </rPh>
    <phoneticPr fontId="4"/>
  </si>
  <si>
    <t>統計表名</t>
    <rPh sb="0" eb="3">
      <t>トウケイヒョウ</t>
    </rPh>
    <rPh sb="3" eb="4">
      <t>メイ</t>
    </rPh>
    <phoneticPr fontId="4"/>
  </si>
  <si>
    <t>累年比較</t>
    <rPh sb="0" eb="2">
      <t>ルイネン</t>
    </rPh>
    <rPh sb="2" eb="4">
      <t>ヒカク</t>
    </rPh>
    <phoneticPr fontId="4"/>
  </si>
  <si>
    <t>平成27年結果表</t>
    <rPh sb="0" eb="2">
      <t>ヘイセイ</t>
    </rPh>
    <rPh sb="4" eb="5">
      <t>ネン</t>
    </rPh>
    <rPh sb="5" eb="7">
      <t>ケッカ</t>
    </rPh>
    <rPh sb="7" eb="8">
      <t>ヒョウ</t>
    </rPh>
    <phoneticPr fontId="4"/>
  </si>
  <si>
    <t xml:space="preserve">
地域別統計表</t>
    <rPh sb="8" eb="10">
      <t>チイキ</t>
    </rPh>
    <rPh sb="10" eb="11">
      <t>ベツ</t>
    </rPh>
    <rPh sb="11" eb="14">
      <t>トウケイヒョウ</t>
    </rPh>
    <phoneticPr fontId="4"/>
  </si>
  <si>
    <t>従業者30人以上の事業所統計編</t>
    <rPh sb="0" eb="3">
      <t>ジュウギョウシャ</t>
    </rPh>
    <rPh sb="5" eb="8">
      <t>ニンイジョウ</t>
    </rPh>
    <rPh sb="9" eb="12">
      <t>ジギョウショ</t>
    </rPh>
    <rPh sb="12" eb="14">
      <t>トウケイ</t>
    </rPh>
    <rPh sb="14" eb="15">
      <t>ヘン</t>
    </rPh>
    <phoneticPr fontId="4"/>
  </si>
  <si>
    <t>品目編</t>
    <rPh sb="0" eb="2">
      <t>ヒンモク</t>
    </rPh>
    <rPh sb="2" eb="3">
      <t>ヘン</t>
    </rPh>
    <phoneticPr fontId="4"/>
  </si>
  <si>
    <r>
      <rPr>
        <sz val="14"/>
        <color theme="1"/>
        <rFont val="ＭＳ Ｐゴシック"/>
        <family val="3"/>
        <charset val="128"/>
        <scheme val="major"/>
      </rPr>
      <t>平成２８年経済センサス‐活動調査（製造業・詳細版）　統計表一覧　　</t>
    </r>
    <r>
      <rPr>
        <sz val="12"/>
        <color theme="1"/>
        <rFont val="ＭＳ Ｐゴシック"/>
        <family val="3"/>
        <charset val="128"/>
        <scheme val="major"/>
      </rPr>
      <t>平成30年1月12日公表</t>
    </r>
    <rPh sb="0" eb="2">
      <t>ヘイセイ</t>
    </rPh>
    <rPh sb="4" eb="5">
      <t>ネン</t>
    </rPh>
    <rPh sb="5" eb="7">
      <t>ケイザイ</t>
    </rPh>
    <rPh sb="11" eb="16">
      <t>ーカツドウチョウサ</t>
    </rPh>
    <rPh sb="17" eb="20">
      <t>セイゾウギョウ</t>
    </rPh>
    <rPh sb="21" eb="23">
      <t>ショウサイ</t>
    </rPh>
    <rPh sb="23" eb="24">
      <t>バン</t>
    </rPh>
    <rPh sb="26" eb="29">
      <t>トウケイヒョウ</t>
    </rPh>
    <rPh sb="29" eb="31">
      <t>イチラン</t>
    </rPh>
    <rPh sb="33" eb="35">
      <t>ヘイセイ</t>
    </rPh>
    <rPh sb="37" eb="38">
      <t>ネン</t>
    </rPh>
    <rPh sb="39" eb="40">
      <t>ガツ</t>
    </rPh>
    <rPh sb="42" eb="43">
      <t>ニチ</t>
    </rPh>
    <rPh sb="43" eb="45">
      <t>コウヒョウ</t>
    </rPh>
    <phoneticPr fontId="4"/>
  </si>
  <si>
    <t>[INDEXへ戻る]</t>
    <rPh sb="7" eb="8">
      <t>モド</t>
    </rPh>
    <phoneticPr fontId="4"/>
  </si>
  <si>
    <t>　　 については時系列を考慮し，当該捕そく事業所を除いたもので計算している。　</t>
    <phoneticPr fontId="11"/>
  </si>
  <si>
    <t>　　 製造品出荷額等，付加価値額については【０１】個人経営調査票で把握した事業所は含まない。</t>
    <phoneticPr fontId="11"/>
  </si>
  <si>
    <t>※１　在庫額，減価償却額，生産額については，従業者10人以上の事業所の数値であり，有形固定資産投資総額については，従業者30人以上の事業所の数値である。</t>
    <rPh sb="3" eb="5">
      <t>ザイコ</t>
    </rPh>
    <rPh sb="5" eb="6">
      <t>ガク</t>
    </rPh>
    <rPh sb="7" eb="9">
      <t>ゲンカ</t>
    </rPh>
    <rPh sb="9" eb="12">
      <t>ショウキャクガク</t>
    </rPh>
    <rPh sb="13" eb="16">
      <t>セイサンガク</t>
    </rPh>
    <rPh sb="41" eb="43">
      <t>ユウケイ</t>
    </rPh>
    <rPh sb="43" eb="45">
      <t>コテイ</t>
    </rPh>
    <rPh sb="45" eb="47">
      <t>シサン</t>
    </rPh>
    <rPh sb="47" eb="49">
      <t>トウシ</t>
    </rPh>
    <rPh sb="49" eb="51">
      <t>ソウガク</t>
    </rPh>
    <rPh sb="57" eb="60">
      <t>ジュウギョウシャ</t>
    </rPh>
    <rPh sb="62" eb="65">
      <t>ニンイジョウ</t>
    </rPh>
    <rPh sb="66" eb="69">
      <t>ジギョウショ</t>
    </rPh>
    <rPh sb="70" eb="72">
      <t>スウチ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</si>
</sst>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;&quot;△ &quot;#,##0"/>
    <numFmt numFmtId="182" formatCode="#,##0.0;&quot;△ &quot;#,##0.0"/>
    <numFmt numFmtId="183" formatCode="#,##0.0;[Red]\-#,##0.0"/>
    <numFmt numFmtId="184" formatCode="0.0;[Red]0.0"/>
    <numFmt numFmtId="185" formatCode="#,##0_);[Red]\(#,##0\)"/>
    <numFmt numFmtId="186" formatCode="#,##0_ "/>
    <numFmt numFmtId="187" formatCode="#,##0.0_ "/>
    <numFmt numFmtId="188" formatCode="0.0_);[Red]\(0.0\)"/>
  </numFmts>
  <fonts count="4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HGｺﾞｼｯｸE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10" fillId="0" borderId="0"/>
    <xf numFmtId="38" fontId="1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24" fillId="0" borderId="0"/>
    <xf numFmtId="0" fontId="10" fillId="0" borderId="0"/>
    <xf numFmtId="38" fontId="12" fillId="0" borderId="0" applyNumberFormat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41" fillId="0" borderId="0" applyNumberFormat="0" applyFill="0" applyBorder="0" applyAlignment="0" applyProtection="0"/>
  </cellStyleXfs>
  <cellXfs count="121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/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right" vertical="center"/>
    </xf>
    <xf numFmtId="176" fontId="12" fillId="0" borderId="7" xfId="1" applyNumberFormat="1" applyFont="1" applyBorder="1" applyAlignment="1">
      <alignment horizontal="right" vertical="center"/>
    </xf>
    <xf numFmtId="176" fontId="12" fillId="0" borderId="7" xfId="1" applyNumberFormat="1" applyFont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76" fontId="12" fillId="0" borderId="0" xfId="1" applyNumberFormat="1" applyFont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38" fontId="12" fillId="0" borderId="9" xfId="2" applyFont="1" applyFill="1" applyBorder="1" applyAlignment="1">
      <alignment horizontal="center" vertical="center"/>
    </xf>
    <xf numFmtId="176" fontId="12" fillId="0" borderId="5" xfId="1" applyNumberFormat="1" applyFont="1" applyFill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/>
    </xf>
    <xf numFmtId="176" fontId="12" fillId="0" borderId="13" xfId="1" applyNumberFormat="1" applyFont="1" applyFill="1" applyBorder="1" applyAlignment="1">
      <alignment horizontal="center" vertical="center" shrinkToFit="1"/>
    </xf>
    <xf numFmtId="38" fontId="14" fillId="0" borderId="12" xfId="2" applyFont="1" applyFill="1" applyBorder="1" applyAlignment="1">
      <alignment horizontal="center" vertical="center" wrapText="1" shrinkToFi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right" vertical="center"/>
    </xf>
    <xf numFmtId="176" fontId="12" fillId="0" borderId="6" xfId="1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176" fontId="12" fillId="0" borderId="15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177" fontId="12" fillId="0" borderId="12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7" fontId="12" fillId="0" borderId="0" xfId="1" applyNumberFormat="1" applyFont="1" applyBorder="1" applyAlignment="1">
      <alignment horizontal="right" vertical="center"/>
    </xf>
    <xf numFmtId="177" fontId="12" fillId="0" borderId="0" xfId="3" applyNumberFormat="1" applyFont="1" applyFill="1" applyAlignment="1">
      <alignment vertical="center"/>
    </xf>
    <xf numFmtId="178" fontId="12" fillId="0" borderId="0" xfId="1" applyNumberFormat="1" applyFont="1" applyFill="1" applyAlignment="1">
      <alignment vertical="center"/>
    </xf>
    <xf numFmtId="177" fontId="12" fillId="0" borderId="0" xfId="1" applyNumberFormat="1" applyFont="1" applyAlignment="1">
      <alignment vertical="center"/>
    </xf>
    <xf numFmtId="178" fontId="12" fillId="0" borderId="0" xfId="1" applyNumberFormat="1" applyFont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178" fontId="12" fillId="0" borderId="0" xfId="4" applyNumberFormat="1" applyFont="1" applyFill="1" applyBorder="1" applyAlignment="1">
      <alignment horizontal="right" vertical="center"/>
    </xf>
    <xf numFmtId="177" fontId="12" fillId="0" borderId="12" xfId="1" applyNumberFormat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/>
    </xf>
    <xf numFmtId="178" fontId="12" fillId="0" borderId="0" xfId="4" applyNumberFormat="1" applyFont="1" applyFill="1" applyBorder="1" applyAlignment="1">
      <alignment vertical="center"/>
    </xf>
    <xf numFmtId="177" fontId="12" fillId="0" borderId="12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0" fontId="12" fillId="0" borderId="11" xfId="1" applyFont="1" applyFill="1" applyBorder="1" applyAlignment="1">
      <alignment horizontal="left" vertical="center"/>
    </xf>
    <xf numFmtId="178" fontId="12" fillId="0" borderId="0" xfId="1" applyNumberFormat="1" applyFont="1"/>
    <xf numFmtId="0" fontId="12" fillId="0" borderId="16" xfId="1" applyFont="1" applyFill="1" applyBorder="1" applyAlignment="1">
      <alignment horizontal="left" vertical="center"/>
    </xf>
    <xf numFmtId="177" fontId="12" fillId="0" borderId="14" xfId="1" applyNumberFormat="1" applyFont="1" applyFill="1" applyBorder="1" applyAlignment="1">
      <alignment vertical="center"/>
    </xf>
    <xf numFmtId="178" fontId="12" fillId="0" borderId="14" xfId="1" applyNumberFormat="1" applyFont="1" applyFill="1" applyBorder="1" applyAlignment="1">
      <alignment vertical="center"/>
    </xf>
    <xf numFmtId="177" fontId="12" fillId="0" borderId="14" xfId="1" applyNumberFormat="1" applyFont="1" applyBorder="1" applyAlignment="1">
      <alignment vertical="center"/>
    </xf>
    <xf numFmtId="177" fontId="12" fillId="0" borderId="14" xfId="2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1" applyNumberFormat="1" applyFont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quotePrefix="1" applyFont="1" applyBorder="1" applyAlignment="1">
      <alignment horizontal="lef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/>
    <xf numFmtId="0" fontId="12" fillId="0" borderId="0" xfId="1" applyFont="1" applyFill="1"/>
    <xf numFmtId="176" fontId="12" fillId="0" borderId="0" xfId="1" applyNumberFormat="1" applyFont="1" applyFill="1"/>
    <xf numFmtId="176" fontId="12" fillId="0" borderId="0" xfId="1" quotePrefix="1" applyNumberFormat="1" applyFont="1" applyFill="1" applyAlignment="1">
      <alignment horizontal="center"/>
    </xf>
    <xf numFmtId="0" fontId="12" fillId="0" borderId="0" xfId="1" applyFont="1" applyFill="1" applyAlignment="1">
      <alignment horizontal="right"/>
    </xf>
    <xf numFmtId="0" fontId="12" fillId="0" borderId="0" xfId="1" quotePrefix="1" applyFont="1" applyFill="1" applyBorder="1" applyAlignment="1"/>
    <xf numFmtId="38" fontId="12" fillId="0" borderId="0" xfId="2" applyFont="1"/>
    <xf numFmtId="38" fontId="12" fillId="0" borderId="0" xfId="2" applyFont="1" applyFill="1"/>
    <xf numFmtId="38" fontId="12" fillId="0" borderId="0" xfId="2" applyFont="1" applyAlignment="1">
      <alignment vertical="center"/>
    </xf>
    <xf numFmtId="0" fontId="12" fillId="0" borderId="0" xfId="1" applyFont="1" applyBorder="1" applyAlignment="1">
      <alignment horizontal="center"/>
    </xf>
    <xf numFmtId="176" fontId="12" fillId="0" borderId="0" xfId="1" applyNumberFormat="1" applyFont="1"/>
    <xf numFmtId="0" fontId="12" fillId="0" borderId="0" xfId="1" applyFont="1" applyFill="1" applyBorder="1" applyAlignment="1">
      <alignment horizontal="center"/>
    </xf>
    <xf numFmtId="38" fontId="12" fillId="0" borderId="0" xfId="2" applyFont="1" applyFill="1" applyBorder="1" applyAlignment="1"/>
    <xf numFmtId="40" fontId="12" fillId="0" borderId="0" xfId="2" applyNumberFormat="1" applyFont="1" applyFill="1"/>
    <xf numFmtId="38" fontId="12" fillId="0" borderId="0" xfId="2" applyNumberFormat="1" applyFont="1"/>
    <xf numFmtId="177" fontId="12" fillId="0" borderId="0" xfId="1" applyNumberFormat="1" applyFont="1"/>
    <xf numFmtId="0" fontId="12" fillId="0" borderId="7" xfId="1" applyFont="1" applyFill="1" applyBorder="1" applyAlignment="1">
      <alignment horizontal="right" vertical="center"/>
    </xf>
    <xf numFmtId="38" fontId="12" fillId="0" borderId="7" xfId="2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12" fillId="0" borderId="8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177" fontId="12" fillId="0" borderId="12" xfId="2" applyNumberFormat="1" applyFont="1" applyFill="1" applyBorder="1" applyAlignment="1">
      <alignment vertical="center"/>
    </xf>
    <xf numFmtId="38" fontId="12" fillId="0" borderId="14" xfId="2" applyFont="1" applyBorder="1" applyAlignment="1">
      <alignment vertical="center"/>
    </xf>
    <xf numFmtId="178" fontId="12" fillId="0" borderId="14" xfId="1" applyNumberFormat="1" applyFont="1" applyBorder="1" applyAlignment="1">
      <alignment vertical="center"/>
    </xf>
    <xf numFmtId="180" fontId="12" fillId="0" borderId="14" xfId="1" applyNumberFormat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38" fontId="12" fillId="0" borderId="0" xfId="2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12" fillId="0" borderId="0" xfId="2" applyFont="1" applyBorder="1" applyAlignment="1">
      <alignment vertical="center"/>
    </xf>
    <xf numFmtId="38" fontId="12" fillId="0" borderId="0" xfId="2" applyNumberFormat="1" applyFont="1" applyBorder="1" applyAlignment="1">
      <alignment vertical="center"/>
    </xf>
    <xf numFmtId="38" fontId="12" fillId="0" borderId="0" xfId="2" applyFont="1" applyAlignment="1">
      <alignment horizontal="center" vertical="center"/>
    </xf>
    <xf numFmtId="0" fontId="12" fillId="0" borderId="0" xfId="5" applyFont="1"/>
    <xf numFmtId="0" fontId="12" fillId="0" borderId="0" xfId="5"/>
    <xf numFmtId="38" fontId="12" fillId="0" borderId="0" xfId="6" applyFont="1"/>
    <xf numFmtId="0" fontId="12" fillId="0" borderId="7" xfId="5" applyFont="1" applyFill="1" applyBorder="1" applyAlignment="1">
      <alignment vertical="center"/>
    </xf>
    <xf numFmtId="0" fontId="12" fillId="0" borderId="7" xfId="5" applyFont="1" applyFill="1" applyBorder="1" applyAlignment="1">
      <alignment horizontal="right" vertical="center"/>
    </xf>
    <xf numFmtId="176" fontId="12" fillId="0" borderId="7" xfId="5" applyNumberFormat="1" applyFont="1" applyFill="1" applyBorder="1" applyAlignment="1">
      <alignment horizontal="right" vertical="center"/>
    </xf>
    <xf numFmtId="0" fontId="12" fillId="0" borderId="0" xfId="5" applyFont="1" applyAlignment="1">
      <alignment vertical="center"/>
    </xf>
    <xf numFmtId="38" fontId="12" fillId="0" borderId="0" xfId="6" applyFont="1" applyAlignment="1">
      <alignment vertical="center"/>
    </xf>
    <xf numFmtId="0" fontId="12" fillId="0" borderId="8" xfId="5" applyFont="1" applyFill="1" applyBorder="1" applyAlignment="1">
      <alignment vertical="center"/>
    </xf>
    <xf numFmtId="0" fontId="12" fillId="0" borderId="10" xfId="5" applyFont="1" applyFill="1" applyBorder="1" applyAlignment="1">
      <alignment vertical="center"/>
    </xf>
    <xf numFmtId="176" fontId="12" fillId="0" borderId="21" xfId="5" applyNumberFormat="1" applyFont="1" applyBorder="1" applyAlignment="1">
      <alignment horizontal="center" vertical="center"/>
    </xf>
    <xf numFmtId="176" fontId="16" fillId="0" borderId="14" xfId="5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vertical="center"/>
    </xf>
    <xf numFmtId="0" fontId="12" fillId="0" borderId="11" xfId="5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center"/>
    </xf>
    <xf numFmtId="38" fontId="12" fillId="0" borderId="0" xfId="6" applyFont="1" applyAlignment="1">
      <alignment horizontal="center" vertical="center"/>
    </xf>
    <xf numFmtId="177" fontId="12" fillId="0" borderId="0" xfId="5" applyNumberFormat="1" applyFont="1" applyBorder="1" applyAlignment="1">
      <alignment vertical="center"/>
    </xf>
    <xf numFmtId="177" fontId="12" fillId="0" borderId="0" xfId="5" applyNumberFormat="1" applyFont="1" applyFill="1" applyBorder="1" applyAlignment="1">
      <alignment vertical="center"/>
    </xf>
    <xf numFmtId="178" fontId="12" fillId="0" borderId="0" xfId="5" applyNumberFormat="1" applyFont="1" applyFill="1" applyAlignment="1">
      <alignment horizontal="right" vertical="center"/>
    </xf>
    <xf numFmtId="178" fontId="12" fillId="0" borderId="0" xfId="5" applyNumberFormat="1" applyFont="1" applyAlignment="1">
      <alignment vertical="center"/>
    </xf>
    <xf numFmtId="49" fontId="12" fillId="0" borderId="0" xfId="5" applyNumberFormat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distributed" vertical="center"/>
    </xf>
    <xf numFmtId="38" fontId="0" fillId="0" borderId="11" xfId="6" applyFont="1" applyFill="1" applyBorder="1" applyAlignment="1">
      <alignment horizontal="distributed" vertical="center"/>
    </xf>
    <xf numFmtId="178" fontId="12" fillId="0" borderId="0" xfId="5" applyNumberFormat="1" applyFont="1" applyFill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2" fillId="0" borderId="0" xfId="5" applyFont="1" applyBorder="1"/>
    <xf numFmtId="38" fontId="12" fillId="0" borderId="0" xfId="6" applyFont="1" applyFill="1" applyBorder="1" applyAlignment="1">
      <alignment vertical="center"/>
    </xf>
    <xf numFmtId="0" fontId="12" fillId="0" borderId="0" xfId="5" applyFont="1" applyFill="1" applyBorder="1" applyAlignment="1">
      <alignment horizontal="distributed" vertical="center" shrinkToFit="1"/>
    </xf>
    <xf numFmtId="0" fontId="12" fillId="0" borderId="0" xfId="5" applyFont="1" applyFill="1" applyBorder="1" applyAlignment="1">
      <alignment horizontal="centerContinuous" vertical="center" shrinkToFit="1"/>
    </xf>
    <xf numFmtId="0" fontId="14" fillId="0" borderId="0" xfId="5" applyFont="1" applyFill="1" applyBorder="1" applyAlignment="1">
      <alignment horizontal="distributed" vertical="center"/>
    </xf>
    <xf numFmtId="38" fontId="12" fillId="0" borderId="0" xfId="6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distributed" vertical="center"/>
    </xf>
    <xf numFmtId="49" fontId="12" fillId="0" borderId="14" xfId="5" applyNumberFormat="1" applyFont="1" applyFill="1" applyBorder="1" applyAlignment="1">
      <alignment horizontal="left" vertical="center"/>
    </xf>
    <xf numFmtId="0" fontId="12" fillId="0" borderId="14" xfId="5" applyFont="1" applyFill="1" applyBorder="1" applyAlignment="1">
      <alignment horizontal="distributed" vertical="center" shrinkToFit="1"/>
    </xf>
    <xf numFmtId="38" fontId="0" fillId="0" borderId="16" xfId="6" applyFont="1" applyFill="1" applyBorder="1" applyAlignment="1">
      <alignment horizontal="distributed" vertical="center"/>
    </xf>
    <xf numFmtId="177" fontId="12" fillId="0" borderId="14" xfId="5" applyNumberFormat="1" applyFont="1" applyBorder="1" applyAlignment="1">
      <alignment vertical="center"/>
    </xf>
    <xf numFmtId="177" fontId="12" fillId="0" borderId="14" xfId="5" applyNumberFormat="1" applyFont="1" applyFill="1" applyBorder="1" applyAlignment="1">
      <alignment vertical="center"/>
    </xf>
    <xf numFmtId="178" fontId="12" fillId="0" borderId="14" xfId="5" applyNumberFormat="1" applyFont="1" applyFill="1" applyBorder="1" applyAlignment="1">
      <alignment vertical="center"/>
    </xf>
    <xf numFmtId="178" fontId="12" fillId="0" borderId="14" xfId="5" applyNumberFormat="1" applyFont="1" applyFill="1" applyBorder="1" applyAlignment="1">
      <alignment horizontal="right" vertical="center"/>
    </xf>
    <xf numFmtId="0" fontId="12" fillId="0" borderId="0" xfId="5" applyFont="1" applyFill="1" applyAlignment="1">
      <alignment vertical="center"/>
    </xf>
    <xf numFmtId="49" fontId="12" fillId="0" borderId="0" xfId="5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 vertical="center"/>
    </xf>
    <xf numFmtId="178" fontId="12" fillId="0" borderId="0" xfId="5" applyNumberFormat="1" applyFont="1" applyFill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177" fontId="12" fillId="0" borderId="0" xfId="5" applyNumberFormat="1" applyFont="1" applyFill="1" applyBorder="1" applyAlignment="1">
      <alignment horizontal="right" vertical="center"/>
    </xf>
    <xf numFmtId="0" fontId="12" fillId="0" borderId="16" xfId="5" applyFont="1" applyFill="1" applyBorder="1" applyAlignment="1">
      <alignment vertical="center"/>
    </xf>
    <xf numFmtId="176" fontId="12" fillId="0" borderId="0" xfId="5" applyNumberFormat="1" applyFont="1" applyFill="1" applyAlignment="1">
      <alignment vertical="center"/>
    </xf>
    <xf numFmtId="0" fontId="12" fillId="0" borderId="0" xfId="5" applyFont="1" applyFill="1"/>
    <xf numFmtId="176" fontId="12" fillId="0" borderId="0" xfId="5" applyNumberFormat="1" applyFont="1" applyFill="1"/>
    <xf numFmtId="176" fontId="12" fillId="0" borderId="0" xfId="5" applyNumberFormat="1" applyFont="1"/>
    <xf numFmtId="181" fontId="12" fillId="0" borderId="0" xfId="5" applyNumberFormat="1" applyFont="1"/>
    <xf numFmtId="181" fontId="12" fillId="0" borderId="0" xfId="5" applyNumberFormat="1" applyFont="1" applyFill="1" applyAlignment="1">
      <alignment vertical="center"/>
    </xf>
    <xf numFmtId="181" fontId="12" fillId="0" borderId="0" xfId="5" applyNumberFormat="1" applyFont="1" applyFill="1" applyAlignment="1">
      <alignment horizontal="right" vertical="center"/>
    </xf>
    <xf numFmtId="182" fontId="12" fillId="0" borderId="0" xfId="5" applyNumberFormat="1" applyFont="1" applyFill="1" applyAlignment="1">
      <alignment vertical="center"/>
    </xf>
    <xf numFmtId="182" fontId="12" fillId="0" borderId="7" xfId="5" applyNumberFormat="1" applyFont="1" applyFill="1" applyBorder="1" applyAlignment="1">
      <alignment horizontal="right" vertical="center"/>
    </xf>
    <xf numFmtId="181" fontId="12" fillId="0" borderId="0" xfId="5" applyNumberFormat="1" applyFont="1" applyAlignment="1">
      <alignment vertical="center"/>
    </xf>
    <xf numFmtId="181" fontId="12" fillId="0" borderId="8" xfId="5" applyNumberFormat="1" applyFont="1" applyFill="1" applyBorder="1" applyAlignment="1">
      <alignment vertical="center"/>
    </xf>
    <xf numFmtId="181" fontId="12" fillId="0" borderId="10" xfId="5" applyNumberFormat="1" applyFont="1" applyFill="1" applyBorder="1" applyAlignment="1">
      <alignment vertical="center"/>
    </xf>
    <xf numFmtId="176" fontId="16" fillId="0" borderId="8" xfId="5" applyNumberFormat="1" applyFont="1" applyFill="1" applyBorder="1" applyAlignment="1">
      <alignment horizontal="center" vertical="center"/>
    </xf>
    <xf numFmtId="181" fontId="12" fillId="0" borderId="0" xfId="5" applyNumberFormat="1" applyFont="1" applyFill="1" applyBorder="1" applyAlignment="1">
      <alignment vertical="center"/>
    </xf>
    <xf numFmtId="181" fontId="12" fillId="0" borderId="11" xfId="5" applyNumberFormat="1" applyFont="1" applyFill="1" applyBorder="1" applyAlignment="1">
      <alignment vertical="center"/>
    </xf>
    <xf numFmtId="181" fontId="12" fillId="0" borderId="14" xfId="5" applyNumberFormat="1" applyFont="1" applyFill="1" applyBorder="1" applyAlignment="1">
      <alignment horizontal="center" vertical="center"/>
    </xf>
    <xf numFmtId="181" fontId="12" fillId="0" borderId="16" xfId="5" applyNumberFormat="1" applyFont="1" applyFill="1" applyBorder="1" applyAlignment="1">
      <alignment horizontal="center" vertical="center"/>
    </xf>
    <xf numFmtId="181" fontId="12" fillId="0" borderId="0" xfId="5" applyNumberFormat="1" applyFont="1" applyAlignment="1">
      <alignment horizontal="center" vertical="center"/>
    </xf>
    <xf numFmtId="181" fontId="12" fillId="0" borderId="0" xfId="5" applyNumberFormat="1" applyFont="1" applyAlignment="1">
      <alignment horizontal="center"/>
    </xf>
    <xf numFmtId="177" fontId="12" fillId="0" borderId="0" xfId="5" applyNumberFormat="1" applyFont="1" applyFill="1" applyAlignment="1">
      <alignment vertical="center"/>
    </xf>
    <xf numFmtId="182" fontId="12" fillId="0" borderId="0" xfId="5" applyNumberFormat="1" applyFont="1" applyAlignment="1">
      <alignment vertical="center"/>
    </xf>
    <xf numFmtId="181" fontId="12" fillId="0" borderId="0" xfId="5" applyNumberFormat="1" applyFont="1" applyFill="1" applyBorder="1" applyAlignment="1">
      <alignment horizontal="left" vertical="center"/>
    </xf>
    <xf numFmtId="181" fontId="0" fillId="0" borderId="11" xfId="6" applyNumberFormat="1" applyFont="1" applyFill="1" applyBorder="1" applyAlignment="1">
      <alignment horizontal="distributed" vertical="center"/>
    </xf>
    <xf numFmtId="181" fontId="12" fillId="0" borderId="14" xfId="5" applyNumberFormat="1" applyFont="1" applyFill="1" applyBorder="1" applyAlignment="1">
      <alignment horizontal="left" vertical="center"/>
    </xf>
    <xf numFmtId="181" fontId="0" fillId="0" borderId="16" xfId="6" applyNumberFormat="1" applyFont="1" applyFill="1" applyBorder="1" applyAlignment="1">
      <alignment horizontal="distributed" vertical="center"/>
    </xf>
    <xf numFmtId="182" fontId="12" fillId="0" borderId="0" xfId="5" applyNumberFormat="1" applyFont="1" applyFill="1" applyAlignment="1">
      <alignment horizontal="right" vertical="center"/>
    </xf>
    <xf numFmtId="182" fontId="12" fillId="0" borderId="0" xfId="5" applyNumberFormat="1" applyFont="1"/>
    <xf numFmtId="181" fontId="12" fillId="0" borderId="0" xfId="5" applyNumberFormat="1" applyFont="1" applyFill="1"/>
    <xf numFmtId="182" fontId="12" fillId="0" borderId="0" xfId="5" applyNumberFormat="1" applyFont="1" applyFill="1"/>
    <xf numFmtId="38" fontId="12" fillId="0" borderId="0" xfId="2" applyFont="1" applyAlignment="1">
      <alignment horizontal="right" vertical="center"/>
    </xf>
    <xf numFmtId="176" fontId="12" fillId="0" borderId="21" xfId="1" applyNumberFormat="1" applyFont="1" applyBorder="1" applyAlignment="1">
      <alignment horizontal="center" vertical="center"/>
    </xf>
    <xf numFmtId="176" fontId="16" fillId="0" borderId="14" xfId="1" applyNumberFormat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2" fillId="0" borderId="0" xfId="1" applyFont="1" applyAlignment="1">
      <alignment vertical="center" shrinkToFit="1"/>
    </xf>
    <xf numFmtId="0" fontId="12" fillId="0" borderId="4" xfId="1" applyFont="1" applyBorder="1" applyAlignment="1">
      <alignment horizontal="center" vertical="center"/>
    </xf>
    <xf numFmtId="177" fontId="12" fillId="0" borderId="0" xfId="2" applyNumberFormat="1" applyFont="1" applyFill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0" fontId="12" fillId="0" borderId="22" xfId="1" applyNumberFormat="1" applyFont="1" applyBorder="1" applyAlignment="1">
      <alignment horizontal="center" vertical="center"/>
    </xf>
    <xf numFmtId="177" fontId="12" fillId="0" borderId="23" xfId="2" applyNumberFormat="1" applyFont="1" applyFill="1" applyBorder="1" applyAlignment="1">
      <alignment horizontal="right" vertical="center"/>
    </xf>
    <xf numFmtId="38" fontId="12" fillId="0" borderId="23" xfId="2" applyFont="1" applyFill="1" applyBorder="1" applyAlignment="1">
      <alignment horizontal="right" vertical="center"/>
    </xf>
    <xf numFmtId="178" fontId="12" fillId="0" borderId="23" xfId="1" applyNumberFormat="1" applyFont="1" applyFill="1" applyBorder="1" applyAlignment="1">
      <alignment horizontal="right" vertical="center"/>
    </xf>
    <xf numFmtId="0" fontId="12" fillId="0" borderId="11" xfId="1" applyNumberFormat="1" applyFont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right" vertical="center"/>
    </xf>
    <xf numFmtId="0" fontId="12" fillId="0" borderId="16" xfId="1" applyNumberFormat="1" applyFont="1" applyBorder="1" applyAlignment="1">
      <alignment horizontal="center" vertical="center"/>
    </xf>
    <xf numFmtId="178" fontId="12" fillId="0" borderId="24" xfId="1" applyNumberFormat="1" applyFont="1" applyFill="1" applyBorder="1" applyAlignment="1">
      <alignment horizontal="right" vertical="center"/>
    </xf>
    <xf numFmtId="177" fontId="12" fillId="0" borderId="14" xfId="2" applyNumberFormat="1" applyFont="1" applyFill="1" applyBorder="1" applyAlignment="1">
      <alignment horizontal="right" vertical="center"/>
    </xf>
    <xf numFmtId="178" fontId="12" fillId="0" borderId="14" xfId="1" applyNumberFormat="1" applyFont="1" applyFill="1" applyBorder="1" applyAlignment="1">
      <alignment horizontal="right" vertical="center"/>
    </xf>
    <xf numFmtId="0" fontId="12" fillId="0" borderId="0" xfId="1" applyNumberFormat="1" applyFont="1" applyBorder="1" applyAlignment="1">
      <alignment horizontal="center" vertical="center"/>
    </xf>
    <xf numFmtId="177" fontId="12" fillId="0" borderId="19" xfId="1" applyNumberFormat="1" applyFont="1" applyFill="1" applyBorder="1" applyAlignment="1">
      <alignment horizontal="right" vertical="center"/>
    </xf>
    <xf numFmtId="38" fontId="12" fillId="0" borderId="0" xfId="1" applyNumberFormat="1" applyFont="1" applyAlignment="1">
      <alignment vertical="center"/>
    </xf>
    <xf numFmtId="177" fontId="12" fillId="0" borderId="23" xfId="1" applyNumberFormat="1" applyFont="1" applyFill="1" applyBorder="1" applyAlignment="1">
      <alignment horizontal="right" vertical="center"/>
    </xf>
    <xf numFmtId="177" fontId="12" fillId="0" borderId="25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14" xfId="1" applyNumberFormat="1" applyFont="1" applyFill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center"/>
    </xf>
    <xf numFmtId="177" fontId="12" fillId="0" borderId="0" xfId="1" applyNumberFormat="1" applyFont="1" applyFill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0" fontId="12" fillId="0" borderId="7" xfId="5" applyFont="1" applyBorder="1" applyAlignment="1">
      <alignment horizontal="right" vertical="center"/>
    </xf>
    <xf numFmtId="0" fontId="12" fillId="0" borderId="0" xfId="5" applyFont="1" applyAlignment="1">
      <alignment horizontal="right" vertical="center"/>
    </xf>
    <xf numFmtId="38" fontId="0" fillId="0" borderId="0" xfId="6" applyFont="1" applyAlignment="1">
      <alignment horizontal="right" vertical="center"/>
    </xf>
    <xf numFmtId="176" fontId="12" fillId="0" borderId="7" xfId="5" applyNumberFormat="1" applyFont="1" applyBorder="1" applyAlignment="1">
      <alignment vertical="center"/>
    </xf>
    <xf numFmtId="176" fontId="12" fillId="0" borderId="21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0" fontId="12" fillId="0" borderId="16" xfId="5" applyFont="1" applyBorder="1" applyAlignment="1">
      <alignment horizontal="left" vertical="center"/>
    </xf>
    <xf numFmtId="0" fontId="12" fillId="0" borderId="4" xfId="5" applyFont="1" applyBorder="1" applyAlignment="1">
      <alignment horizontal="center" vertical="center"/>
    </xf>
    <xf numFmtId="177" fontId="12" fillId="0" borderId="19" xfId="5" applyNumberFormat="1" applyFont="1" applyFill="1" applyBorder="1" applyAlignment="1">
      <alignment vertical="center"/>
    </xf>
    <xf numFmtId="177" fontId="12" fillId="0" borderId="19" xfId="5" applyNumberFormat="1" applyFont="1" applyBorder="1" applyAlignment="1">
      <alignment vertical="center"/>
    </xf>
    <xf numFmtId="178" fontId="12" fillId="0" borderId="14" xfId="5" applyNumberFormat="1" applyFont="1" applyBorder="1" applyAlignment="1">
      <alignment vertical="center"/>
    </xf>
    <xf numFmtId="178" fontId="12" fillId="0" borderId="19" xfId="5" applyNumberFormat="1" applyFont="1" applyFill="1" applyBorder="1" applyAlignment="1">
      <alignment vertical="center"/>
    </xf>
    <xf numFmtId="38" fontId="0" fillId="0" borderId="0" xfId="6" applyFont="1" applyAlignment="1">
      <alignment vertical="center"/>
    </xf>
    <xf numFmtId="180" fontId="12" fillId="0" borderId="0" xfId="5" applyNumberFormat="1" applyFont="1" applyAlignment="1">
      <alignment horizontal="right" vertical="center"/>
    </xf>
    <xf numFmtId="0" fontId="18" fillId="0" borderId="0" xfId="5" applyFont="1"/>
    <xf numFmtId="0" fontId="12" fillId="0" borderId="11" xfId="5" applyFont="1" applyFill="1" applyBorder="1" applyAlignment="1">
      <alignment horizontal="center" vertical="center"/>
    </xf>
    <xf numFmtId="177" fontId="12" fillId="0" borderId="0" xfId="5" applyNumberFormat="1" applyFont="1" applyAlignment="1">
      <alignment vertical="center"/>
    </xf>
    <xf numFmtId="178" fontId="12" fillId="0" borderId="17" xfId="5" applyNumberFormat="1" applyFont="1" applyBorder="1" applyAlignment="1">
      <alignment vertical="center"/>
    </xf>
    <xf numFmtId="178" fontId="12" fillId="0" borderId="17" xfId="5" applyNumberFormat="1" applyFont="1" applyFill="1" applyBorder="1" applyAlignment="1">
      <alignment vertical="center"/>
    </xf>
    <xf numFmtId="183" fontId="0" fillId="0" borderId="0" xfId="6" applyNumberFormat="1" applyFont="1" applyAlignment="1">
      <alignment horizontal="right" vertical="center"/>
    </xf>
    <xf numFmtId="178" fontId="12" fillId="0" borderId="0" xfId="5" applyNumberFormat="1" applyFont="1" applyBorder="1" applyAlignment="1">
      <alignment vertical="center"/>
    </xf>
    <xf numFmtId="176" fontId="12" fillId="0" borderId="7" xfId="5" applyNumberFormat="1" applyFont="1" applyBorder="1" applyAlignment="1">
      <alignment horizontal="right" vertical="center"/>
    </xf>
    <xf numFmtId="178" fontId="12" fillId="0" borderId="19" xfId="5" applyNumberFormat="1" applyFont="1" applyFill="1" applyBorder="1" applyAlignment="1">
      <alignment horizontal="right" vertical="center"/>
    </xf>
    <xf numFmtId="0" fontId="18" fillId="0" borderId="0" xfId="5" applyFont="1" applyAlignment="1">
      <alignment vertical="center"/>
    </xf>
    <xf numFmtId="38" fontId="12" fillId="0" borderId="0" xfId="6" applyFont="1" applyAlignment="1">
      <alignment horizontal="righ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180" fontId="12" fillId="0" borderId="19" xfId="5" applyNumberFormat="1" applyFont="1" applyBorder="1" applyAlignment="1">
      <alignment horizontal="right" vertical="center"/>
    </xf>
    <xf numFmtId="38" fontId="0" fillId="0" borderId="0" xfId="6" applyFont="1"/>
    <xf numFmtId="177" fontId="12" fillId="0" borderId="17" xfId="5" applyNumberFormat="1" applyFont="1" applyBorder="1" applyAlignment="1">
      <alignment vertical="center"/>
    </xf>
    <xf numFmtId="180" fontId="12" fillId="0" borderId="14" xfId="5" applyNumberFormat="1" applyFont="1" applyBorder="1" applyAlignment="1">
      <alignment horizontal="right" vertical="center"/>
    </xf>
    <xf numFmtId="0" fontId="12" fillId="0" borderId="0" xfId="5" applyFont="1" applyAlignment="1">
      <alignment horizontal="left" vertical="center"/>
    </xf>
    <xf numFmtId="176" fontId="12" fillId="0" borderId="0" xfId="5" applyNumberFormat="1" applyFont="1" applyAlignment="1">
      <alignment horizontal="right" vertical="center"/>
    </xf>
    <xf numFmtId="176" fontId="10" fillId="0" borderId="0" xfId="5" applyNumberFormat="1" applyFont="1" applyAlignment="1">
      <alignment horizontal="center" vertical="center"/>
    </xf>
    <xf numFmtId="176" fontId="12" fillId="0" borderId="0" xfId="5" applyNumberFormat="1" applyFont="1" applyBorder="1" applyAlignment="1">
      <alignment horizontal="right" vertical="center"/>
    </xf>
    <xf numFmtId="176" fontId="12" fillId="0" borderId="8" xfId="5" applyNumberFormat="1" applyFont="1" applyBorder="1" applyAlignment="1">
      <alignment horizontal="center" vertical="center"/>
    </xf>
    <xf numFmtId="176" fontId="12" fillId="0" borderId="0" xfId="5" applyNumberFormat="1" applyFont="1" applyBorder="1" applyAlignment="1">
      <alignment horizontal="center" vertical="center"/>
    </xf>
    <xf numFmtId="177" fontId="0" fillId="0" borderId="19" xfId="6" applyNumberFormat="1" applyFont="1" applyFill="1" applyBorder="1" applyAlignment="1">
      <alignment vertical="center"/>
    </xf>
    <xf numFmtId="178" fontId="0" fillId="0" borderId="14" xfId="6" applyNumberFormat="1" applyFont="1" applyBorder="1" applyAlignment="1">
      <alignment vertical="center"/>
    </xf>
    <xf numFmtId="178" fontId="12" fillId="0" borderId="14" xfId="5" applyNumberFormat="1" applyFont="1" applyBorder="1" applyAlignment="1">
      <alignment horizontal="right" vertical="center"/>
    </xf>
    <xf numFmtId="178" fontId="12" fillId="0" borderId="0" xfId="5" applyNumberFormat="1" applyFont="1"/>
    <xf numFmtId="0" fontId="12" fillId="0" borderId="11" xfId="5" applyFont="1" applyBorder="1" applyAlignment="1">
      <alignment horizontal="center" vertical="center"/>
    </xf>
    <xf numFmtId="177" fontId="0" fillId="0" borderId="0" xfId="6" applyNumberFormat="1" applyFont="1" applyFill="1" applyBorder="1" applyAlignment="1">
      <alignment vertical="center"/>
    </xf>
    <xf numFmtId="178" fontId="0" fillId="0" borderId="0" xfId="6" applyNumberFormat="1" applyFont="1" applyFill="1" applyAlignment="1">
      <alignment vertical="center"/>
    </xf>
    <xf numFmtId="0" fontId="12" fillId="0" borderId="16" xfId="5" applyFont="1" applyBorder="1" applyAlignment="1">
      <alignment horizontal="center" vertical="center"/>
    </xf>
    <xf numFmtId="177" fontId="0" fillId="0" borderId="14" xfId="6" applyNumberFormat="1" applyFont="1" applyFill="1" applyBorder="1" applyAlignment="1">
      <alignment vertical="center"/>
    </xf>
    <xf numFmtId="178" fontId="0" fillId="0" borderId="14" xfId="6" applyNumberFormat="1" applyFont="1" applyFill="1" applyBorder="1" applyAlignment="1">
      <alignment vertical="center"/>
    </xf>
    <xf numFmtId="0" fontId="12" fillId="0" borderId="0" xfId="5" applyFont="1" applyFill="1" applyAlignment="1">
      <alignment horizontal="right" vertical="center"/>
    </xf>
    <xf numFmtId="184" fontId="12" fillId="0" borderId="0" xfId="5" applyNumberFormat="1" applyFont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184" fontId="12" fillId="0" borderId="0" xfId="5" applyNumberFormat="1" applyFont="1" applyAlignment="1">
      <alignment vertical="center"/>
    </xf>
    <xf numFmtId="177" fontId="0" fillId="0" borderId="19" xfId="6" applyNumberFormat="1" applyFont="1" applyBorder="1" applyAlignment="1">
      <alignment vertical="center"/>
    </xf>
    <xf numFmtId="184" fontId="12" fillId="0" borderId="0" xfId="5" applyNumberFormat="1" applyFont="1"/>
    <xf numFmtId="0" fontId="10" fillId="0" borderId="0" xfId="1" applyFill="1" applyAlignment="1">
      <alignment vertical="center"/>
    </xf>
    <xf numFmtId="1" fontId="12" fillId="0" borderId="7" xfId="1" quotePrefix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1" fontId="20" fillId="0" borderId="7" xfId="1" applyNumberFormat="1" applyFont="1" applyFill="1" applyBorder="1" applyAlignment="1">
      <alignment vertical="center"/>
    </xf>
    <xf numFmtId="38" fontId="12" fillId="0" borderId="7" xfId="2" applyFont="1" applyFill="1" applyBorder="1" applyAlignment="1">
      <alignment vertical="center"/>
    </xf>
    <xf numFmtId="38" fontId="12" fillId="0" borderId="17" xfId="2" applyFont="1" applyFill="1" applyBorder="1" applyAlignment="1">
      <alignment horizontal="center" vertical="center"/>
    </xf>
    <xf numFmtId="38" fontId="12" fillId="0" borderId="13" xfId="2" applyFont="1" applyFill="1" applyBorder="1" applyAlignment="1">
      <alignment horizontal="center" vertical="center"/>
    </xf>
    <xf numFmtId="38" fontId="12" fillId="0" borderId="18" xfId="2" applyFont="1" applyFill="1" applyBorder="1" applyAlignment="1">
      <alignment horizontal="center" vertical="center"/>
    </xf>
    <xf numFmtId="38" fontId="12" fillId="0" borderId="5" xfId="2" applyFont="1" applyFill="1" applyBorder="1" applyAlignment="1">
      <alignment horizontal="center" vertical="center"/>
    </xf>
    <xf numFmtId="38" fontId="12" fillId="0" borderId="13" xfId="2" applyFont="1" applyFill="1" applyBorder="1" applyAlignment="1">
      <alignment horizontal="centerContinuous" vertical="center"/>
    </xf>
    <xf numFmtId="38" fontId="12" fillId="0" borderId="17" xfId="2" applyFont="1" applyFill="1" applyBorder="1" applyAlignment="1">
      <alignment horizontal="centerContinuous" vertical="center"/>
    </xf>
    <xf numFmtId="38" fontId="12" fillId="0" borderId="17" xfId="2" applyFont="1" applyFill="1" applyBorder="1" applyAlignment="1">
      <alignment horizontal="distributed" vertical="center"/>
    </xf>
    <xf numFmtId="38" fontId="12" fillId="0" borderId="5" xfId="2" applyFont="1" applyFill="1" applyBorder="1" applyAlignment="1">
      <alignment horizontal="center" vertical="center" shrinkToFit="1"/>
    </xf>
    <xf numFmtId="38" fontId="12" fillId="0" borderId="12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center" vertical="center" shrinkToFit="1"/>
    </xf>
    <xf numFmtId="38" fontId="12" fillId="0" borderId="15" xfId="2" applyFont="1" applyFill="1" applyBorder="1" applyAlignment="1">
      <alignment horizontal="center" vertical="center"/>
    </xf>
    <xf numFmtId="38" fontId="12" fillId="0" borderId="6" xfId="2" applyFont="1" applyFill="1" applyBorder="1" applyAlignment="1">
      <alignment horizontal="center" vertical="center"/>
    </xf>
    <xf numFmtId="181" fontId="12" fillId="0" borderId="12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center"/>
    </xf>
    <xf numFmtId="38" fontId="12" fillId="0" borderId="0" xfId="2" applyFont="1" applyFill="1" applyAlignment="1">
      <alignment horizontal="distributed" vertical="center" shrinkToFit="1"/>
    </xf>
    <xf numFmtId="38" fontId="12" fillId="0" borderId="0" xfId="2" applyFont="1" applyFill="1" applyAlignment="1">
      <alignment vertical="center" shrinkToFit="1"/>
    </xf>
    <xf numFmtId="38" fontId="16" fillId="0" borderId="0" xfId="2" applyFont="1" applyFill="1" applyAlignment="1">
      <alignment horizontal="distributed" vertical="center" shrinkToFit="1"/>
    </xf>
    <xf numFmtId="38" fontId="12" fillId="0" borderId="14" xfId="2" applyFont="1" applyFill="1" applyBorder="1" applyAlignment="1">
      <alignment horizontal="distributed" vertical="center" shrinkToFit="1"/>
    </xf>
    <xf numFmtId="181" fontId="12" fillId="0" borderId="15" xfId="1" applyNumberFormat="1" applyFont="1" applyFill="1" applyBorder="1" applyAlignment="1">
      <alignment horizontal="right" vertical="center"/>
    </xf>
    <xf numFmtId="181" fontId="12" fillId="0" borderId="14" xfId="1" applyNumberFormat="1" applyFont="1" applyFill="1" applyBorder="1" applyAlignment="1">
      <alignment horizontal="right" vertical="center"/>
    </xf>
    <xf numFmtId="38" fontId="12" fillId="0" borderId="18" xfId="2" applyFont="1" applyFill="1" applyBorder="1" applyAlignment="1">
      <alignment horizontal="centerContinuous" vertical="center"/>
    </xf>
    <xf numFmtId="38" fontId="12" fillId="0" borderId="12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16" fillId="0" borderId="0" xfId="2" applyFont="1" applyFill="1" applyAlignment="1">
      <alignment horizontal="center" vertical="center" shrinkToFit="1"/>
    </xf>
    <xf numFmtId="38" fontId="12" fillId="0" borderId="15" xfId="2" applyFont="1" applyFill="1" applyBorder="1" applyAlignment="1">
      <alignment horizontal="right" vertical="center"/>
    </xf>
    <xf numFmtId="38" fontId="12" fillId="0" borderId="14" xfId="2" applyFont="1" applyFill="1" applyBorder="1" applyAlignment="1">
      <alignment horizontal="right" vertical="center"/>
    </xf>
    <xf numFmtId="0" fontId="10" fillId="0" borderId="0" xfId="1" applyFill="1"/>
    <xf numFmtId="181" fontId="12" fillId="0" borderId="13" xfId="1" applyNumberFormat="1" applyFont="1" applyFill="1" applyBorder="1" applyAlignment="1">
      <alignment horizontal="right" vertical="center"/>
    </xf>
    <xf numFmtId="181" fontId="12" fillId="0" borderId="17" xfId="1" applyNumberFormat="1" applyFont="1" applyFill="1" applyBorder="1" applyAlignment="1">
      <alignment horizontal="right" vertical="center"/>
    </xf>
    <xf numFmtId="181" fontId="12" fillId="0" borderId="17" xfId="2" applyNumberFormat="1" applyFont="1" applyFill="1" applyBorder="1" applyAlignment="1">
      <alignment horizontal="right" vertical="center"/>
    </xf>
    <xf numFmtId="181" fontId="12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center" vertical="center" shrinkToFit="1"/>
    </xf>
    <xf numFmtId="181" fontId="12" fillId="0" borderId="14" xfId="2" applyNumberFormat="1" applyFont="1" applyFill="1" applyBorder="1" applyAlignment="1">
      <alignment horizontal="right" vertical="center"/>
    </xf>
    <xf numFmtId="3" fontId="10" fillId="0" borderId="0" xfId="1" applyNumberFormat="1" applyFill="1"/>
    <xf numFmtId="181" fontId="12" fillId="0" borderId="0" xfId="2" applyNumberFormat="1" applyFont="1" applyFill="1" applyAlignment="1">
      <alignment horizontal="right" vertical="center"/>
    </xf>
    <xf numFmtId="38" fontId="12" fillId="0" borderId="0" xfId="2" applyFont="1" applyFill="1" applyBorder="1" applyAlignment="1">
      <alignment horizontal="distributed" vertical="center" shrinkToFit="1"/>
    </xf>
    <xf numFmtId="181" fontId="12" fillId="0" borderId="12" xfId="2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vertical="center" shrinkToFit="1"/>
    </xf>
    <xf numFmtId="38" fontId="16" fillId="0" borderId="0" xfId="2" applyFont="1" applyFill="1" applyBorder="1" applyAlignment="1">
      <alignment horizontal="distributed" vertical="center" shrinkToFit="1"/>
    </xf>
    <xf numFmtId="181" fontId="12" fillId="0" borderId="15" xfId="2" applyNumberFormat="1" applyFont="1" applyFill="1" applyBorder="1" applyAlignment="1">
      <alignment horizontal="right" vertical="center"/>
    </xf>
    <xf numFmtId="38" fontId="12" fillId="0" borderId="8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38" fontId="12" fillId="0" borderId="20" xfId="2" applyFont="1" applyFill="1" applyBorder="1" applyAlignment="1">
      <alignment horizontal="center" vertical="center"/>
    </xf>
    <xf numFmtId="38" fontId="12" fillId="0" borderId="9" xfId="2" applyFont="1" applyFill="1" applyBorder="1" applyAlignment="1">
      <alignment horizontal="centerContinuous" vertical="center"/>
    </xf>
    <xf numFmtId="38" fontId="12" fillId="0" borderId="8" xfId="2" applyFont="1" applyFill="1" applyBorder="1" applyAlignment="1">
      <alignment horizontal="centerContinuous" vertical="center"/>
    </xf>
    <xf numFmtId="38" fontId="12" fillId="0" borderId="8" xfId="2" applyFont="1" applyFill="1" applyBorder="1" applyAlignment="1">
      <alignment horizontal="distributed" vertical="center"/>
    </xf>
    <xf numFmtId="0" fontId="10" fillId="0" borderId="0" xfId="1" applyFill="1" applyAlignment="1">
      <alignment shrinkToFit="1"/>
    </xf>
    <xf numFmtId="3" fontId="12" fillId="0" borderId="0" xfId="5" applyNumberFormat="1" applyFont="1" applyFill="1" applyAlignment="1"/>
    <xf numFmtId="49" fontId="22" fillId="0" borderId="0" xfId="5" applyNumberFormat="1" applyFont="1" applyFill="1" applyAlignment="1">
      <alignment horizontal="right" vertical="center"/>
    </xf>
    <xf numFmtId="3" fontId="12" fillId="0" borderId="0" xfId="5" applyNumberFormat="1" applyFont="1" applyFill="1" applyAlignment="1">
      <alignment vertical="center" shrinkToFit="1"/>
    </xf>
    <xf numFmtId="185" fontId="16" fillId="0" borderId="0" xfId="5" applyNumberFormat="1" applyFont="1" applyFill="1" applyAlignment="1">
      <alignment vertical="center"/>
    </xf>
    <xf numFmtId="185" fontId="16" fillId="0" borderId="0" xfId="5" applyNumberFormat="1" applyFont="1" applyFill="1" applyAlignment="1">
      <alignment horizontal="right" vertical="center"/>
    </xf>
    <xf numFmtId="185" fontId="12" fillId="0" borderId="7" xfId="5" applyNumberFormat="1" applyFont="1" applyFill="1" applyBorder="1" applyAlignment="1">
      <alignment vertical="center"/>
    </xf>
    <xf numFmtId="185" fontId="12" fillId="0" borderId="0" xfId="5" applyNumberFormat="1" applyFont="1" applyFill="1" applyBorder="1" applyAlignment="1">
      <alignment horizontal="right" vertical="center"/>
    </xf>
    <xf numFmtId="185" fontId="16" fillId="0" borderId="26" xfId="5" applyNumberFormat="1" applyFont="1" applyFill="1" applyBorder="1" applyAlignment="1">
      <alignment vertical="center"/>
    </xf>
    <xf numFmtId="185" fontId="12" fillId="0" borderId="0" xfId="5" applyNumberFormat="1" applyFont="1" applyFill="1" applyAlignment="1"/>
    <xf numFmtId="185" fontId="12" fillId="0" borderId="7" xfId="5" applyNumberFormat="1" applyFont="1" applyFill="1" applyBorder="1" applyAlignment="1">
      <alignment horizontal="right" vertical="center"/>
    </xf>
    <xf numFmtId="185" fontId="12" fillId="0" borderId="9" xfId="5" applyNumberFormat="1" applyFont="1" applyFill="1" applyBorder="1" applyAlignment="1">
      <alignment horizontal="center" vertical="center"/>
    </xf>
    <xf numFmtId="185" fontId="12" fillId="0" borderId="20" xfId="5" applyNumberFormat="1" applyFont="1" applyFill="1" applyBorder="1" applyAlignment="1">
      <alignment horizontal="center" vertical="center"/>
    </xf>
    <xf numFmtId="185" fontId="12" fillId="0" borderId="11" xfId="5" applyNumberFormat="1" applyFont="1" applyFill="1" applyBorder="1" applyAlignment="1">
      <alignment horizontal="center" vertical="center"/>
    </xf>
    <xf numFmtId="185" fontId="12" fillId="0" borderId="12" xfId="5" applyNumberFormat="1" applyFont="1" applyFill="1" applyBorder="1" applyAlignment="1">
      <alignment horizontal="center" vertical="center"/>
    </xf>
    <xf numFmtId="185" fontId="12" fillId="0" borderId="5" xfId="5" applyNumberFormat="1" applyFont="1" applyFill="1" applyBorder="1" applyAlignment="1">
      <alignment horizontal="center" vertical="center" wrapText="1"/>
    </xf>
    <xf numFmtId="185" fontId="12" fillId="0" borderId="0" xfId="5" applyNumberFormat="1" applyFont="1" applyFill="1" applyBorder="1" applyAlignment="1">
      <alignment horizontal="center" vertical="center"/>
    </xf>
    <xf numFmtId="185" fontId="14" fillId="0" borderId="12" xfId="5" applyNumberFormat="1" applyFont="1" applyFill="1" applyBorder="1" applyAlignment="1">
      <alignment horizontal="center" vertical="center" wrapText="1"/>
    </xf>
    <xf numFmtId="185" fontId="12" fillId="0" borderId="2" xfId="5" applyNumberFormat="1" applyFont="1" applyFill="1" applyBorder="1" applyAlignment="1">
      <alignment horizontal="center" vertical="center"/>
    </xf>
    <xf numFmtId="185" fontId="12" fillId="0" borderId="16" xfId="5" applyNumberFormat="1" applyFont="1" applyFill="1" applyBorder="1" applyAlignment="1">
      <alignment vertical="center"/>
    </xf>
    <xf numFmtId="185" fontId="12" fillId="0" borderId="1" xfId="5" applyNumberFormat="1" applyFont="1" applyFill="1" applyBorder="1" applyAlignment="1">
      <alignment horizontal="center" vertical="center" wrapText="1"/>
    </xf>
    <xf numFmtId="185" fontId="12" fillId="0" borderId="3" xfId="5" applyNumberFormat="1" applyFont="1" applyFill="1" applyBorder="1" applyAlignment="1">
      <alignment horizontal="center" vertical="center" wrapText="1"/>
    </xf>
    <xf numFmtId="185" fontId="12" fillId="0" borderId="14" xfId="5" applyNumberFormat="1" applyFont="1" applyFill="1" applyBorder="1" applyAlignment="1">
      <alignment horizontal="center" vertical="center"/>
    </xf>
    <xf numFmtId="185" fontId="12" fillId="0" borderId="6" xfId="5" applyNumberFormat="1" applyFont="1" applyFill="1" applyBorder="1" applyAlignment="1">
      <alignment horizontal="center" vertical="center"/>
    </xf>
    <xf numFmtId="185" fontId="12" fillId="0" borderId="15" xfId="5" applyNumberFormat="1" applyFont="1" applyFill="1" applyBorder="1" applyAlignment="1">
      <alignment horizontal="center" vertical="center"/>
    </xf>
    <xf numFmtId="185" fontId="12" fillId="0" borderId="29" xfId="5" applyNumberFormat="1" applyFont="1" applyFill="1" applyBorder="1" applyAlignment="1">
      <alignment vertical="center" wrapText="1"/>
    </xf>
    <xf numFmtId="49" fontId="18" fillId="0" borderId="0" xfId="5" applyNumberFormat="1" applyFont="1" applyFill="1" applyBorder="1" applyAlignment="1">
      <alignment horizontal="left" vertical="center"/>
    </xf>
    <xf numFmtId="3" fontId="18" fillId="0" borderId="17" xfId="5" applyNumberFormat="1" applyFont="1" applyFill="1" applyBorder="1" applyAlignment="1">
      <alignment vertical="center" shrinkToFit="1"/>
    </xf>
    <xf numFmtId="181" fontId="18" fillId="0" borderId="13" xfId="5" applyNumberFormat="1" applyFont="1" applyFill="1" applyBorder="1" applyAlignment="1">
      <alignment horizontal="right" vertical="center"/>
    </xf>
    <xf numFmtId="181" fontId="18" fillId="0" borderId="17" xfId="5" applyNumberFormat="1" applyFont="1" applyFill="1" applyBorder="1" applyAlignment="1">
      <alignment horizontal="right" vertical="center"/>
    </xf>
    <xf numFmtId="181" fontId="18" fillId="0" borderId="0" xfId="5" applyNumberFormat="1" applyFont="1" applyFill="1" applyAlignment="1">
      <alignment horizontal="right" vertical="center"/>
    </xf>
    <xf numFmtId="181" fontId="18" fillId="0" borderId="30" xfId="5" applyNumberFormat="1" applyFont="1" applyFill="1" applyBorder="1" applyAlignment="1">
      <alignment horizontal="right" vertical="center"/>
    </xf>
    <xf numFmtId="181" fontId="18" fillId="0" borderId="0" xfId="5" applyNumberFormat="1" applyFont="1" applyFill="1" applyBorder="1" applyAlignment="1">
      <alignment horizontal="right" vertical="center"/>
    </xf>
    <xf numFmtId="3" fontId="18" fillId="0" borderId="0" xfId="5" applyNumberFormat="1" applyFont="1" applyFill="1" applyAlignment="1"/>
    <xf numFmtId="3" fontId="18" fillId="0" borderId="0" xfId="5" quotePrefix="1" applyNumberFormat="1" applyFont="1" applyFill="1" applyBorder="1" applyAlignment="1">
      <alignment horizontal="left" vertical="center"/>
    </xf>
    <xf numFmtId="3" fontId="18" fillId="0" borderId="0" xfId="5" applyNumberFormat="1" applyFont="1" applyFill="1" applyBorder="1" applyAlignment="1">
      <alignment vertical="center" shrinkToFit="1"/>
    </xf>
    <xf numFmtId="181" fontId="18" fillId="0" borderId="12" xfId="5" applyNumberFormat="1" applyFont="1" applyFill="1" applyBorder="1" applyAlignment="1">
      <alignment horizontal="right" vertical="center"/>
    </xf>
    <xf numFmtId="181" fontId="18" fillId="0" borderId="31" xfId="5" applyNumberFormat="1" applyFont="1" applyFill="1" applyBorder="1" applyAlignment="1">
      <alignment horizontal="right" vertical="center"/>
    </xf>
    <xf numFmtId="0" fontId="12" fillId="0" borderId="0" xfId="5" quotePrefix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 shrinkToFit="1"/>
    </xf>
    <xf numFmtId="181" fontId="12" fillId="0" borderId="12" xfId="5" applyNumberFormat="1" applyFont="1" applyFill="1" applyBorder="1" applyAlignment="1">
      <alignment horizontal="right" vertical="center"/>
    </xf>
    <xf numFmtId="181" fontId="12" fillId="0" borderId="0" xfId="5" applyNumberFormat="1" applyFont="1" applyFill="1" applyBorder="1" applyAlignment="1">
      <alignment horizontal="right" vertical="center"/>
    </xf>
    <xf numFmtId="181" fontId="12" fillId="0" borderId="31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vertical="center" wrapText="1" shrinkToFit="1"/>
    </xf>
    <xf numFmtId="0" fontId="0" fillId="0" borderId="0" xfId="7" applyFont="1" applyFill="1" applyBorder="1" applyAlignment="1">
      <alignment vertical="center" wrapText="1" shrinkToFit="1"/>
    </xf>
    <xf numFmtId="0" fontId="18" fillId="0" borderId="0" xfId="5" applyFont="1" applyFill="1" applyBorder="1" applyAlignment="1">
      <alignment horizontal="left" vertical="center"/>
    </xf>
    <xf numFmtId="0" fontId="18" fillId="0" borderId="0" xfId="5" applyFont="1" applyFill="1" applyBorder="1" applyAlignment="1">
      <alignment vertical="center" shrinkToFit="1"/>
    </xf>
    <xf numFmtId="3" fontId="12" fillId="0" borderId="0" xfId="5" applyNumberFormat="1" applyFont="1" applyFill="1" applyBorder="1" applyAlignment="1">
      <alignment vertical="center" shrinkToFit="1"/>
    </xf>
    <xf numFmtId="49" fontId="12" fillId="0" borderId="0" xfId="8" applyNumberFormat="1" applyFont="1" applyFill="1" applyBorder="1" applyAlignment="1">
      <alignment horizontal="left" vertical="center"/>
    </xf>
    <xf numFmtId="49" fontId="0" fillId="0" borderId="0" xfId="8" applyNumberFormat="1" applyFont="1" applyFill="1" applyBorder="1" applyAlignment="1">
      <alignment vertical="center" shrinkToFit="1"/>
    </xf>
    <xf numFmtId="0" fontId="0" fillId="0" borderId="0" xfId="7" applyFont="1" applyFill="1" applyBorder="1" applyAlignment="1">
      <alignment vertical="center" shrinkToFit="1"/>
    </xf>
    <xf numFmtId="49" fontId="12" fillId="0" borderId="0" xfId="5" applyNumberFormat="1" applyFont="1" applyFill="1" applyBorder="1" applyAlignment="1">
      <alignment horizontal="left" vertical="center" wrapText="1" shrinkToFit="1"/>
    </xf>
    <xf numFmtId="3" fontId="12" fillId="0" borderId="0" xfId="5" applyNumberFormat="1" applyFont="1" applyFill="1" applyBorder="1" applyAlignment="1">
      <alignment vertical="center" wrapText="1" shrinkToFit="1"/>
    </xf>
    <xf numFmtId="181" fontId="12" fillId="0" borderId="12" xfId="5" applyNumberFormat="1" applyFont="1" applyFill="1" applyBorder="1" applyAlignment="1">
      <alignment horizontal="right" vertical="center" wrapText="1" shrinkToFit="1"/>
    </xf>
    <xf numFmtId="181" fontId="12" fillId="0" borderId="0" xfId="5" applyNumberFormat="1" applyFont="1" applyFill="1" applyBorder="1" applyAlignment="1">
      <alignment horizontal="right" vertical="center" wrapText="1" shrinkToFit="1"/>
    </xf>
    <xf numFmtId="181" fontId="12" fillId="0" borderId="0" xfId="5" applyNumberFormat="1" applyFont="1" applyFill="1" applyAlignment="1">
      <alignment horizontal="right" vertical="center" wrapText="1" shrinkToFit="1"/>
    </xf>
    <xf numFmtId="3" fontId="16" fillId="0" borderId="0" xfId="5" applyNumberFormat="1" applyFont="1" applyFill="1" applyBorder="1" applyAlignment="1">
      <alignment vertical="center" wrapText="1" shrinkToFit="1"/>
    </xf>
    <xf numFmtId="3" fontId="17" fillId="0" borderId="0" xfId="5" applyNumberFormat="1" applyFont="1" applyFill="1" applyBorder="1" applyAlignment="1">
      <alignment vertical="center" shrinkToFit="1"/>
    </xf>
    <xf numFmtId="0" fontId="18" fillId="0" borderId="0" xfId="7" applyFont="1" applyFill="1" applyBorder="1" applyAlignment="1">
      <alignment vertical="center" shrinkToFit="1"/>
    </xf>
    <xf numFmtId="49" fontId="12" fillId="0" borderId="0" xfId="5" applyNumberFormat="1" applyFont="1" applyFill="1" applyAlignment="1">
      <alignment horizontal="left" vertical="center"/>
    </xf>
    <xf numFmtId="3" fontId="12" fillId="0" borderId="0" xfId="5" applyNumberFormat="1" applyFont="1" applyFill="1" applyAlignment="1">
      <alignment vertical="center" wrapText="1" shrinkToFit="1"/>
    </xf>
    <xf numFmtId="49" fontId="18" fillId="0" borderId="0" xfId="5" applyNumberFormat="1" applyFont="1" applyFill="1" applyAlignment="1">
      <alignment horizontal="left" vertical="center"/>
    </xf>
    <xf numFmtId="3" fontId="18" fillId="0" borderId="0" xfId="5" applyNumberFormat="1" applyFont="1" applyFill="1" applyAlignment="1">
      <alignment vertical="center" shrinkToFit="1"/>
    </xf>
    <xf numFmtId="3" fontId="16" fillId="0" borderId="0" xfId="5" applyNumberFormat="1" applyFont="1" applyFill="1" applyAlignment="1">
      <alignment vertical="center" wrapText="1" shrinkToFit="1"/>
    </xf>
    <xf numFmtId="3" fontId="17" fillId="0" borderId="0" xfId="5" applyNumberFormat="1" applyFont="1" applyFill="1" applyAlignment="1">
      <alignment vertical="center" wrapText="1" shrinkToFit="1"/>
    </xf>
    <xf numFmtId="3" fontId="12" fillId="0" borderId="14" xfId="5" applyNumberFormat="1" applyFont="1" applyFill="1" applyBorder="1" applyAlignment="1">
      <alignment vertical="center" shrinkToFit="1"/>
    </xf>
    <xf numFmtId="181" fontId="12" fillId="0" borderId="15" xfId="5" applyNumberFormat="1" applyFont="1" applyFill="1" applyBorder="1" applyAlignment="1">
      <alignment horizontal="right" vertical="center"/>
    </xf>
    <xf numFmtId="181" fontId="12" fillId="0" borderId="14" xfId="5" applyNumberFormat="1" applyFont="1" applyFill="1" applyBorder="1" applyAlignment="1">
      <alignment horizontal="right" vertical="center"/>
    </xf>
    <xf numFmtId="181" fontId="12" fillId="0" borderId="32" xfId="5" applyNumberFormat="1" applyFont="1" applyFill="1" applyBorder="1" applyAlignment="1">
      <alignment horizontal="right" vertical="center"/>
    </xf>
    <xf numFmtId="49" fontId="20" fillId="0" borderId="0" xfId="5" applyNumberFormat="1" applyFont="1" applyFill="1" applyAlignment="1">
      <alignment horizontal="left"/>
    </xf>
    <xf numFmtId="3" fontId="12" fillId="0" borderId="0" xfId="5" applyNumberFormat="1" applyFont="1" applyFill="1" applyAlignment="1">
      <alignment shrinkToFit="1"/>
    </xf>
    <xf numFmtId="185" fontId="12" fillId="0" borderId="0" xfId="5" applyNumberFormat="1" applyFont="1" applyFill="1" applyAlignment="1">
      <alignment horizontal="right"/>
    </xf>
    <xf numFmtId="185" fontId="12" fillId="0" borderId="0" xfId="5" applyNumberFormat="1" applyFont="1" applyFill="1" applyBorder="1" applyAlignment="1"/>
    <xf numFmtId="49" fontId="12" fillId="0" borderId="0" xfId="5" applyNumberFormat="1" applyFont="1" applyFill="1" applyAlignment="1">
      <alignment horizontal="right"/>
    </xf>
    <xf numFmtId="38" fontId="10" fillId="0" borderId="0" xfId="2" applyFont="1" applyFill="1" applyAlignment="1">
      <alignment vertical="center"/>
    </xf>
    <xf numFmtId="38" fontId="20" fillId="0" borderId="0" xfId="2" applyFont="1" applyFill="1" applyAlignment="1">
      <alignment vertical="center"/>
    </xf>
    <xf numFmtId="38" fontId="12" fillId="0" borderId="17" xfId="2" applyFont="1" applyFill="1" applyBorder="1" applyAlignment="1">
      <alignment vertical="center"/>
    </xf>
    <xf numFmtId="177" fontId="12" fillId="0" borderId="12" xfId="2" applyNumberFormat="1" applyFont="1" applyFill="1" applyBorder="1" applyAlignment="1">
      <alignment horizontal="right" vertical="center"/>
    </xf>
    <xf numFmtId="38" fontId="12" fillId="0" borderId="0" xfId="2" quotePrefix="1" applyFont="1" applyFill="1" applyAlignment="1">
      <alignment horizontal="center" vertical="center"/>
    </xf>
    <xf numFmtId="38" fontId="12" fillId="0" borderId="0" xfId="2" applyFont="1" applyFill="1" applyAlignment="1">
      <alignment horizontal="center" vertical="center"/>
    </xf>
    <xf numFmtId="38" fontId="12" fillId="0" borderId="0" xfId="2" applyFont="1" applyFill="1" applyAlignment="1">
      <alignment horizontal="centerContinuous" vertical="center" shrinkToFit="1"/>
    </xf>
    <xf numFmtId="38" fontId="12" fillId="0" borderId="14" xfId="2" applyFont="1" applyFill="1" applyBorder="1" applyAlignment="1">
      <alignment horizontal="center" vertical="center"/>
    </xf>
    <xf numFmtId="38" fontId="12" fillId="0" borderId="14" xfId="2" applyFont="1" applyFill="1" applyBorder="1" applyAlignment="1">
      <alignment horizontal="center" vertical="center" shrinkToFit="1"/>
    </xf>
    <xf numFmtId="177" fontId="12" fillId="0" borderId="15" xfId="2" applyNumberFormat="1" applyFont="1" applyFill="1" applyBorder="1" applyAlignment="1">
      <alignment horizontal="right" vertical="center"/>
    </xf>
    <xf numFmtId="38" fontId="16" fillId="0" borderId="0" xfId="2" applyFont="1" applyFill="1"/>
    <xf numFmtId="38" fontId="10" fillId="0" borderId="0" xfId="2" applyFont="1" applyFill="1"/>
    <xf numFmtId="0" fontId="10" fillId="0" borderId="0" xfId="1" applyFont="1" applyFill="1" applyAlignment="1">
      <alignment horizontal="center" vertical="center"/>
    </xf>
    <xf numFmtId="181" fontId="12" fillId="0" borderId="0" xfId="1" applyNumberFormat="1" applyFont="1" applyFill="1" applyAlignment="1">
      <alignment horizontal="right"/>
    </xf>
    <xf numFmtId="181" fontId="12" fillId="0" borderId="7" xfId="1" applyNumberFormat="1" applyFont="1" applyFill="1" applyBorder="1" applyAlignment="1">
      <alignment horizontal="right" vertical="center"/>
    </xf>
    <xf numFmtId="181" fontId="12" fillId="0" borderId="7" xfId="2" applyNumberFormat="1" applyFont="1" applyFill="1" applyBorder="1" applyAlignment="1">
      <alignment horizontal="right" vertical="center"/>
    </xf>
    <xf numFmtId="181" fontId="12" fillId="0" borderId="10" xfId="1" applyNumberFormat="1" applyFont="1" applyFill="1" applyBorder="1" applyAlignment="1">
      <alignment horizontal="center" vertical="center"/>
    </xf>
    <xf numFmtId="181" fontId="12" fillId="0" borderId="9" xfId="2" applyNumberFormat="1" applyFont="1" applyFill="1" applyBorder="1" applyAlignment="1">
      <alignment horizontal="center" vertical="center"/>
    </xf>
    <xf numFmtId="181" fontId="12" fillId="0" borderId="20" xfId="2" applyNumberFormat="1" applyFont="1" applyFill="1" applyBorder="1" applyAlignment="1">
      <alignment horizontal="center" vertical="center"/>
    </xf>
    <xf numFmtId="181" fontId="12" fillId="0" borderId="8" xfId="2" applyNumberFormat="1" applyFont="1" applyFill="1" applyBorder="1" applyAlignment="1">
      <alignment horizontal="center" vertical="center"/>
    </xf>
    <xf numFmtId="181" fontId="16" fillId="0" borderId="20" xfId="2" applyNumberFormat="1" applyFont="1" applyFill="1" applyBorder="1" applyAlignment="1">
      <alignment horizontal="center" vertical="center"/>
    </xf>
    <xf numFmtId="181" fontId="12" fillId="0" borderId="16" xfId="1" applyNumberFormat="1" applyFont="1" applyFill="1" applyBorder="1" applyAlignment="1">
      <alignment horizontal="center" vertical="center"/>
    </xf>
    <xf numFmtId="181" fontId="12" fillId="0" borderId="6" xfId="2" applyNumberFormat="1" applyFont="1" applyFill="1" applyBorder="1" applyAlignment="1">
      <alignment horizontal="center" vertical="center"/>
    </xf>
    <xf numFmtId="181" fontId="12" fillId="0" borderId="14" xfId="2" applyNumberFormat="1" applyFont="1" applyFill="1" applyBorder="1" applyAlignment="1">
      <alignment horizontal="center" vertical="center"/>
    </xf>
    <xf numFmtId="181" fontId="12" fillId="0" borderId="15" xfId="2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distributed" vertical="center"/>
    </xf>
    <xf numFmtId="181" fontId="12" fillId="0" borderId="11" xfId="1" applyNumberFormat="1" applyFont="1" applyFill="1" applyBorder="1" applyAlignment="1">
      <alignment horizontal="right" vertical="center"/>
    </xf>
    <xf numFmtId="177" fontId="12" fillId="0" borderId="13" xfId="2" applyNumberFormat="1" applyFont="1" applyFill="1" applyBorder="1" applyAlignment="1">
      <alignment vertical="center"/>
    </xf>
    <xf numFmtId="177" fontId="12" fillId="0" borderId="0" xfId="2" applyNumberFormat="1" applyFont="1" applyFill="1" applyAlignment="1">
      <alignment vertical="center"/>
    </xf>
    <xf numFmtId="177" fontId="12" fillId="0" borderId="0" xfId="2" applyNumberFormat="1" applyFont="1" applyAlignment="1">
      <alignment vertical="center"/>
    </xf>
    <xf numFmtId="181" fontId="12" fillId="0" borderId="24" xfId="1" applyNumberFormat="1" applyFont="1" applyFill="1" applyBorder="1" applyAlignment="1">
      <alignment horizontal="right" vertical="center"/>
    </xf>
    <xf numFmtId="181" fontId="12" fillId="0" borderId="24" xfId="1" applyNumberFormat="1" applyFont="1" applyFill="1" applyBorder="1" applyAlignment="1">
      <alignment horizontal="distributed" vertical="center"/>
    </xf>
    <xf numFmtId="181" fontId="12" fillId="0" borderId="33" xfId="1" applyNumberFormat="1" applyFont="1" applyFill="1" applyBorder="1" applyAlignment="1">
      <alignment horizontal="right" vertical="center"/>
    </xf>
    <xf numFmtId="177" fontId="12" fillId="0" borderId="34" xfId="2" applyNumberFormat="1" applyFont="1" applyFill="1" applyBorder="1" applyAlignment="1">
      <alignment vertical="center"/>
    </xf>
    <xf numFmtId="177" fontId="12" fillId="0" borderId="24" xfId="2" applyNumberFormat="1" applyFont="1" applyFill="1" applyBorder="1" applyAlignment="1">
      <alignment vertical="center"/>
    </xf>
    <xf numFmtId="181" fontId="12" fillId="0" borderId="14" xfId="1" applyNumberFormat="1" applyFont="1" applyFill="1" applyBorder="1" applyAlignment="1">
      <alignment horizontal="distributed" vertical="center"/>
    </xf>
    <xf numFmtId="181" fontId="12" fillId="0" borderId="16" xfId="1" applyNumberFormat="1" applyFont="1" applyFill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177" fontId="12" fillId="0" borderId="35" xfId="2" applyNumberFormat="1" applyFont="1" applyFill="1" applyBorder="1" applyAlignment="1">
      <alignment vertical="center"/>
    </xf>
    <xf numFmtId="181" fontId="12" fillId="0" borderId="0" xfId="1" applyNumberFormat="1" applyFont="1" applyFill="1" applyAlignment="1">
      <alignment horizontal="left"/>
    </xf>
    <xf numFmtId="181" fontId="12" fillId="0" borderId="0" xfId="2" applyNumberFormat="1" applyFont="1" applyFill="1" applyAlignment="1">
      <alignment horizontal="right"/>
    </xf>
    <xf numFmtId="181" fontId="12" fillId="0" borderId="0" xfId="1" applyNumberFormat="1" applyFont="1" applyFill="1"/>
    <xf numFmtId="181" fontId="12" fillId="0" borderId="0" xfId="1" applyNumberFormat="1" applyFont="1" applyFill="1" applyAlignment="1">
      <alignment vertical="center"/>
    </xf>
    <xf numFmtId="181" fontId="12" fillId="0" borderId="8" xfId="1" applyNumberFormat="1" applyFont="1" applyFill="1" applyBorder="1" applyAlignment="1">
      <alignment horizontal="center" vertical="center"/>
    </xf>
    <xf numFmtId="181" fontId="12" fillId="0" borderId="36" xfId="1" applyNumberFormat="1" applyFont="1" applyFill="1" applyBorder="1" applyAlignment="1">
      <alignment horizontal="left" vertical="center"/>
    </xf>
    <xf numFmtId="181" fontId="12" fillId="0" borderId="36" xfId="1" applyNumberFormat="1" applyFont="1" applyFill="1" applyBorder="1" applyAlignment="1">
      <alignment horizontal="center" vertical="center"/>
    </xf>
    <xf numFmtId="181" fontId="12" fillId="0" borderId="21" xfId="1" applyNumberFormat="1" applyFont="1" applyFill="1" applyBorder="1" applyAlignment="1">
      <alignment horizontal="center" vertical="center"/>
    </xf>
    <xf numFmtId="181" fontId="12" fillId="0" borderId="9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 vertical="center"/>
    </xf>
    <xf numFmtId="181" fontId="12" fillId="0" borderId="5" xfId="1" applyNumberFormat="1" applyFont="1" applyFill="1" applyBorder="1" applyAlignment="1">
      <alignment horizontal="center" vertical="center"/>
    </xf>
    <xf numFmtId="181" fontId="12" fillId="0" borderId="13" xfId="1" applyNumberFormat="1" applyFont="1" applyFill="1" applyBorder="1" applyAlignment="1">
      <alignment horizontal="center" vertical="center"/>
    </xf>
    <xf numFmtId="181" fontId="12" fillId="0" borderId="5" xfId="1" applyNumberFormat="1" applyFont="1" applyFill="1" applyBorder="1"/>
    <xf numFmtId="181" fontId="12" fillId="0" borderId="0" xfId="1" applyNumberFormat="1" applyFont="1" applyFill="1" applyBorder="1" applyAlignment="1">
      <alignment vertical="center"/>
    </xf>
    <xf numFmtId="181" fontId="12" fillId="0" borderId="0" xfId="1" applyNumberFormat="1" applyFont="1" applyFill="1" applyBorder="1"/>
    <xf numFmtId="181" fontId="12" fillId="0" borderId="2" xfId="1" applyNumberFormat="1" applyFont="1" applyFill="1" applyBorder="1" applyAlignment="1">
      <alignment horizontal="center" vertical="center" shrinkToFit="1"/>
    </xf>
    <xf numFmtId="181" fontId="12" fillId="0" borderId="12" xfId="1" applyNumberFormat="1" applyFont="1" applyFill="1" applyBorder="1" applyAlignment="1">
      <alignment horizontal="center" vertical="center" shrinkToFit="1"/>
    </xf>
    <xf numFmtId="181" fontId="12" fillId="0" borderId="14" xfId="1" applyNumberFormat="1" applyFont="1" applyFill="1" applyBorder="1" applyAlignment="1">
      <alignment vertical="center"/>
    </xf>
    <xf numFmtId="181" fontId="12" fillId="0" borderId="6" xfId="1" applyNumberFormat="1" applyFont="1" applyFill="1" applyBorder="1" applyAlignment="1">
      <alignment horizontal="center" vertical="center"/>
    </xf>
    <xf numFmtId="181" fontId="12" fillId="0" borderId="15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/>
    </xf>
    <xf numFmtId="0" fontId="26" fillId="0" borderId="17" xfId="1" applyFont="1" applyFill="1" applyBorder="1" applyAlignment="1">
      <alignment horizontal="center" vertical="center"/>
    </xf>
    <xf numFmtId="186" fontId="12" fillId="0" borderId="13" xfId="2" applyNumberFormat="1" applyFont="1" applyFill="1" applyBorder="1" applyAlignment="1">
      <alignment vertical="center"/>
    </xf>
    <xf numFmtId="186" fontId="12" fillId="0" borderId="17" xfId="2" applyNumberFormat="1" applyFont="1" applyFill="1" applyBorder="1" applyAlignment="1">
      <alignment vertical="center"/>
    </xf>
    <xf numFmtId="186" fontId="12" fillId="0" borderId="17" xfId="2" applyNumberFormat="1" applyFont="1" applyFill="1" applyBorder="1" applyAlignment="1">
      <alignment horizontal="right" vertical="center"/>
    </xf>
    <xf numFmtId="186" fontId="12" fillId="0" borderId="17" xfId="1" applyNumberFormat="1" applyFont="1" applyFill="1" applyBorder="1" applyAlignment="1">
      <alignment vertical="center"/>
    </xf>
    <xf numFmtId="0" fontId="26" fillId="0" borderId="14" xfId="1" applyFont="1" applyFill="1" applyBorder="1" applyAlignment="1">
      <alignment vertical="center"/>
    </xf>
    <xf numFmtId="0" fontId="26" fillId="0" borderId="14" xfId="1" applyFont="1" applyFill="1" applyBorder="1" applyAlignment="1">
      <alignment horizontal="center" vertical="center"/>
    </xf>
    <xf numFmtId="186" fontId="12" fillId="0" borderId="15" xfId="1" applyNumberFormat="1" applyFont="1" applyFill="1" applyBorder="1" applyAlignment="1">
      <alignment vertical="center"/>
    </xf>
    <xf numFmtId="186" fontId="12" fillId="0" borderId="14" xfId="1" applyNumberFormat="1" applyFont="1" applyFill="1" applyBorder="1" applyAlignment="1">
      <alignment vertical="center"/>
    </xf>
    <xf numFmtId="186" fontId="12" fillId="2" borderId="14" xfId="1" applyNumberFormat="1" applyFont="1" applyFill="1" applyBorder="1" applyAlignment="1">
      <alignment vertical="center"/>
    </xf>
    <xf numFmtId="181" fontId="12" fillId="0" borderId="0" xfId="1" quotePrefix="1" applyNumberFormat="1" applyFont="1" applyFill="1" applyBorder="1" applyAlignment="1">
      <alignment horizontal="left" vertical="center"/>
    </xf>
    <xf numFmtId="181" fontId="12" fillId="0" borderId="0" xfId="2" applyNumberFormat="1" applyFont="1" applyFill="1" applyBorder="1" applyAlignment="1">
      <alignment horizontal="distributed" vertical="center"/>
    </xf>
    <xf numFmtId="186" fontId="12" fillId="0" borderId="13" xfId="1" applyNumberFormat="1" applyFont="1" applyFill="1" applyBorder="1" applyAlignment="1">
      <alignment vertical="center"/>
    </xf>
    <xf numFmtId="186" fontId="12" fillId="0" borderId="17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left" vertical="center"/>
    </xf>
    <xf numFmtId="181" fontId="12" fillId="0" borderId="0" xfId="2" applyNumberFormat="1" applyFont="1" applyFill="1" applyBorder="1" applyAlignment="1">
      <alignment horizontal="center" vertical="center" shrinkToFit="1"/>
    </xf>
    <xf numFmtId="186" fontId="12" fillId="0" borderId="12" xfId="1" applyNumberFormat="1" applyFont="1" applyFill="1" applyBorder="1" applyAlignment="1">
      <alignment vertical="center"/>
    </xf>
    <xf numFmtId="186" fontId="12" fillId="0" borderId="0" xfId="1" applyNumberFormat="1" applyFont="1" applyFill="1" applyBorder="1" applyAlignment="1">
      <alignment vertical="center"/>
    </xf>
    <xf numFmtId="186" fontId="12" fillId="0" borderId="0" xfId="1" applyNumberFormat="1" applyFont="1" applyFill="1" applyBorder="1" applyAlignment="1">
      <alignment horizontal="right" vertical="center"/>
    </xf>
    <xf numFmtId="181" fontId="12" fillId="0" borderId="0" xfId="2" applyNumberFormat="1" applyFont="1" applyFill="1" applyBorder="1" applyAlignment="1">
      <alignment horizontal="distributed" vertical="center" shrinkToFit="1"/>
    </xf>
    <xf numFmtId="181" fontId="17" fillId="0" borderId="0" xfId="2" applyNumberFormat="1" applyFont="1" applyFill="1" applyBorder="1" applyAlignment="1">
      <alignment horizontal="center" vertical="center" shrinkToFit="1"/>
    </xf>
    <xf numFmtId="186" fontId="12" fillId="0" borderId="12" xfId="1" applyNumberFormat="1" applyFont="1" applyFill="1" applyBorder="1" applyAlignment="1">
      <alignment horizontal="right" vertical="center"/>
    </xf>
    <xf numFmtId="181" fontId="14" fillId="0" borderId="0" xfId="2" applyNumberFormat="1" applyFont="1" applyFill="1" applyBorder="1" applyAlignment="1">
      <alignment horizontal="distributed" vertical="center"/>
    </xf>
    <xf numFmtId="181" fontId="12" fillId="0" borderId="14" xfId="1" applyNumberFormat="1" applyFont="1" applyFill="1" applyBorder="1" applyAlignment="1">
      <alignment horizontal="center" vertical="center"/>
    </xf>
    <xf numFmtId="181" fontId="12" fillId="0" borderId="14" xfId="2" applyNumberFormat="1" applyFont="1" applyFill="1" applyBorder="1" applyAlignment="1">
      <alignment horizontal="distributed" vertical="center" shrinkToFit="1"/>
    </xf>
    <xf numFmtId="181" fontId="12" fillId="0" borderId="14" xfId="2" applyNumberFormat="1" applyFont="1" applyFill="1" applyBorder="1" applyAlignment="1">
      <alignment horizontal="distributed" vertical="center"/>
    </xf>
    <xf numFmtId="186" fontId="12" fillId="0" borderId="14" xfId="1" applyNumberFormat="1" applyFont="1" applyFill="1" applyBorder="1" applyAlignment="1">
      <alignment horizontal="right" vertical="center"/>
    </xf>
    <xf numFmtId="186" fontId="12" fillId="0" borderId="0" xfId="1" applyNumberFormat="1" applyFont="1" applyFill="1" applyAlignment="1">
      <alignment horizontal="right" vertical="center"/>
    </xf>
    <xf numFmtId="186" fontId="12" fillId="0" borderId="0" xfId="1" applyNumberFormat="1" applyFont="1" applyFill="1" applyAlignment="1">
      <alignment vertical="center"/>
    </xf>
    <xf numFmtId="0" fontId="12" fillId="0" borderId="0" xfId="1" applyFont="1" applyFill="1" applyBorder="1"/>
    <xf numFmtId="176" fontId="12" fillId="0" borderId="7" xfId="1" applyNumberFormat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176" fontId="27" fillId="0" borderId="13" xfId="1" applyNumberFormat="1" applyFont="1" applyFill="1" applyBorder="1" applyAlignment="1">
      <alignment horizontal="center" shrinkToFit="1"/>
    </xf>
    <xf numFmtId="0" fontId="12" fillId="0" borderId="15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181" fontId="12" fillId="2" borderId="13" xfId="1" applyNumberFormat="1" applyFont="1" applyFill="1" applyBorder="1" applyAlignment="1">
      <alignment vertical="center"/>
    </xf>
    <xf numFmtId="187" fontId="12" fillId="2" borderId="17" xfId="1" applyNumberFormat="1" applyFont="1" applyFill="1" applyBorder="1" applyAlignment="1">
      <alignment horizontal="right" vertical="center"/>
    </xf>
    <xf numFmtId="181" fontId="12" fillId="2" borderId="17" xfId="1" applyNumberFormat="1" applyFont="1" applyFill="1" applyBorder="1" applyAlignment="1">
      <alignment vertical="center"/>
    </xf>
    <xf numFmtId="187" fontId="12" fillId="2" borderId="17" xfId="1" applyNumberFormat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16" xfId="1" applyFont="1" applyFill="1" applyBorder="1" applyAlignment="1">
      <alignment horizontal="center" vertical="center"/>
    </xf>
    <xf numFmtId="181" fontId="12" fillId="2" borderId="15" xfId="1" applyNumberFormat="1" applyFont="1" applyFill="1" applyBorder="1" applyAlignment="1">
      <alignment vertical="center"/>
    </xf>
    <xf numFmtId="187" fontId="12" fillId="2" borderId="14" xfId="1" applyNumberFormat="1" applyFont="1" applyFill="1" applyBorder="1" applyAlignment="1">
      <alignment vertical="center"/>
    </xf>
    <xf numFmtId="181" fontId="12" fillId="2" borderId="14" xfId="1" applyNumberFormat="1" applyFont="1" applyFill="1" applyBorder="1" applyAlignment="1">
      <alignment vertical="center"/>
    </xf>
    <xf numFmtId="38" fontId="12" fillId="0" borderId="0" xfId="2" applyFont="1" applyFill="1" applyBorder="1" applyAlignment="1">
      <alignment horizontal="distributed" vertical="center"/>
    </xf>
    <xf numFmtId="38" fontId="12" fillId="0" borderId="11" xfId="2" applyFont="1" applyFill="1" applyBorder="1" applyAlignment="1">
      <alignment horizontal="distributed" vertical="center"/>
    </xf>
    <xf numFmtId="38" fontId="12" fillId="0" borderId="0" xfId="2" applyFont="1" applyFill="1" applyBorder="1" applyAlignment="1">
      <alignment horizontal="centerContinuous" vertical="center" shrinkToFit="1"/>
    </xf>
    <xf numFmtId="181" fontId="12" fillId="2" borderId="12" xfId="1" applyNumberFormat="1" applyFont="1" applyFill="1" applyBorder="1" applyAlignment="1">
      <alignment vertical="center"/>
    </xf>
    <xf numFmtId="187" fontId="12" fillId="2" borderId="0" xfId="1" applyNumberFormat="1" applyFont="1" applyFill="1" applyBorder="1" applyAlignment="1">
      <alignment vertical="center"/>
    </xf>
    <xf numFmtId="181" fontId="12" fillId="2" borderId="0" xfId="1" applyNumberFormat="1" applyFont="1" applyFill="1" applyBorder="1" applyAlignment="1">
      <alignment vertical="center"/>
    </xf>
    <xf numFmtId="38" fontId="17" fillId="0" borderId="0" xfId="2" applyFont="1" applyFill="1" applyBorder="1" applyAlignment="1">
      <alignment horizontal="centerContinuous" vertical="center" shrinkToFit="1"/>
    </xf>
    <xf numFmtId="0" fontId="12" fillId="2" borderId="12" xfId="1" applyNumberFormat="1" applyFont="1" applyFill="1" applyBorder="1" applyAlignment="1">
      <alignment horizontal="right" vertical="center"/>
    </xf>
    <xf numFmtId="0" fontId="12" fillId="2" borderId="0" xfId="1" applyNumberFormat="1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distributed" vertical="center"/>
    </xf>
    <xf numFmtId="0" fontId="12" fillId="0" borderId="14" xfId="1" applyFont="1" applyFill="1" applyBorder="1" applyAlignment="1">
      <alignment horizontal="left" vertical="center"/>
    </xf>
    <xf numFmtId="38" fontId="12" fillId="0" borderId="16" xfId="2" applyFont="1" applyFill="1" applyBorder="1" applyAlignment="1">
      <alignment horizontal="distributed" vertical="center"/>
    </xf>
    <xf numFmtId="0" fontId="12" fillId="0" borderId="11" xfId="1" applyFont="1" applyFill="1" applyBorder="1" applyAlignment="1">
      <alignment horizontal="center" vertical="center"/>
    </xf>
    <xf numFmtId="181" fontId="12" fillId="2" borderId="13" xfId="1" applyNumberFormat="1" applyFont="1" applyFill="1" applyBorder="1" applyAlignment="1">
      <alignment horizontal="right" vertical="center"/>
    </xf>
    <xf numFmtId="181" fontId="12" fillId="2" borderId="17" xfId="1" applyNumberFormat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/>
    </xf>
    <xf numFmtId="181" fontId="12" fillId="2" borderId="15" xfId="1" applyNumberFormat="1" applyFont="1" applyFill="1" applyBorder="1" applyAlignment="1">
      <alignment horizontal="right" vertical="center"/>
    </xf>
    <xf numFmtId="181" fontId="12" fillId="2" borderId="14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/>
    <xf numFmtId="181" fontId="16" fillId="0" borderId="0" xfId="1" applyNumberFormat="1" applyFont="1" applyFill="1" applyAlignment="1">
      <alignment vertical="center"/>
    </xf>
    <xf numFmtId="181" fontId="16" fillId="0" borderId="7" xfId="1" applyNumberFormat="1" applyFont="1" applyFill="1" applyBorder="1" applyAlignment="1">
      <alignment vertical="center"/>
    </xf>
    <xf numFmtId="181" fontId="16" fillId="0" borderId="7" xfId="1" applyNumberFormat="1" applyFont="1" applyFill="1" applyBorder="1" applyAlignment="1">
      <alignment horizontal="right" vertical="center"/>
    </xf>
    <xf numFmtId="181" fontId="16" fillId="0" borderId="0" xfId="2" applyNumberFormat="1" applyFont="1" applyFill="1" applyAlignment="1">
      <alignment vertical="center"/>
    </xf>
    <xf numFmtId="181" fontId="16" fillId="0" borderId="7" xfId="2" applyNumberFormat="1" applyFont="1" applyFill="1" applyBorder="1" applyAlignment="1">
      <alignment horizontal="right" vertical="center"/>
    </xf>
    <xf numFmtId="181" fontId="16" fillId="0" borderId="0" xfId="1" applyNumberFormat="1" applyFont="1" applyFill="1" applyAlignment="1">
      <alignment horizontal="right" vertical="center"/>
    </xf>
    <xf numFmtId="181" fontId="16" fillId="0" borderId="0" xfId="2" applyNumberFormat="1" applyFont="1" applyFill="1" applyAlignment="1">
      <alignment horizontal="right" vertical="center"/>
    </xf>
    <xf numFmtId="181" fontId="16" fillId="0" borderId="0" xfId="1" applyNumberFormat="1" applyFont="1" applyFill="1" applyBorder="1" applyAlignment="1">
      <alignment horizontal="center" vertical="center"/>
    </xf>
    <xf numFmtId="181" fontId="16" fillId="0" borderId="8" xfId="1" applyNumberFormat="1" applyFont="1" applyFill="1" applyBorder="1" applyAlignment="1">
      <alignment vertical="center"/>
    </xf>
    <xf numFmtId="181" fontId="16" fillId="0" borderId="20" xfId="1" applyNumberFormat="1" applyFont="1" applyFill="1" applyBorder="1" applyAlignment="1">
      <alignment horizontal="center" vertical="center" wrapText="1"/>
    </xf>
    <xf numFmtId="181" fontId="16" fillId="0" borderId="8" xfId="1" applyNumberFormat="1" applyFont="1" applyFill="1" applyBorder="1" applyAlignment="1">
      <alignment horizontal="center" vertical="center"/>
    </xf>
    <xf numFmtId="181" fontId="16" fillId="0" borderId="0" xfId="1" applyNumberFormat="1" applyFont="1" applyFill="1" applyBorder="1" applyAlignment="1">
      <alignment vertical="center"/>
    </xf>
    <xf numFmtId="181" fontId="16" fillId="0" borderId="2" xfId="1" applyNumberFormat="1" applyFont="1" applyFill="1" applyBorder="1" applyAlignment="1">
      <alignment horizontal="center" vertical="center" wrapText="1"/>
    </xf>
    <xf numFmtId="181" fontId="16" fillId="0" borderId="2" xfId="1" applyNumberFormat="1" applyFont="1" applyFill="1" applyBorder="1" applyAlignment="1">
      <alignment horizontal="center" vertical="center"/>
    </xf>
    <xf numFmtId="181" fontId="16" fillId="0" borderId="16" xfId="1" applyNumberFormat="1" applyFont="1" applyFill="1" applyBorder="1" applyAlignment="1">
      <alignment vertical="center"/>
    </xf>
    <xf numFmtId="181" fontId="16" fillId="0" borderId="6" xfId="1" applyNumberFormat="1" applyFont="1" applyFill="1" applyBorder="1" applyAlignment="1">
      <alignment vertical="center"/>
    </xf>
    <xf numFmtId="181" fontId="16" fillId="0" borderId="14" xfId="1" applyNumberFormat="1" applyFont="1" applyFill="1" applyBorder="1" applyAlignment="1">
      <alignment horizontal="center" vertical="center"/>
    </xf>
    <xf numFmtId="181" fontId="16" fillId="0" borderId="17" xfId="1" applyNumberFormat="1" applyFont="1" applyFill="1" applyBorder="1" applyAlignment="1">
      <alignment vertical="center"/>
    </xf>
    <xf numFmtId="181" fontId="12" fillId="2" borderId="13" xfId="2" applyNumberFormat="1" applyFont="1" applyFill="1" applyBorder="1" applyAlignment="1">
      <alignment horizontal="right" vertical="center"/>
    </xf>
    <xf numFmtId="181" fontId="12" fillId="2" borderId="17" xfId="2" applyNumberFormat="1" applyFont="1" applyFill="1" applyBorder="1" applyAlignment="1">
      <alignment horizontal="right" vertical="center"/>
    </xf>
    <xf numFmtId="181" fontId="16" fillId="0" borderId="14" xfId="1" applyNumberFormat="1" applyFont="1" applyFill="1" applyBorder="1" applyAlignment="1">
      <alignment vertical="center"/>
    </xf>
    <xf numFmtId="181" fontId="12" fillId="2" borderId="14" xfId="2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left" vertical="center"/>
    </xf>
    <xf numFmtId="181" fontId="16" fillId="0" borderId="0" xfId="2" applyNumberFormat="1" applyFont="1" applyFill="1" applyBorder="1" applyAlignment="1">
      <alignment horizontal="distributed" vertical="center"/>
    </xf>
    <xf numFmtId="181" fontId="16" fillId="0" borderId="11" xfId="2" applyNumberFormat="1" applyFont="1" applyFill="1" applyBorder="1" applyAlignment="1">
      <alignment horizontal="distributed" vertical="center"/>
    </xf>
    <xf numFmtId="181" fontId="16" fillId="0" borderId="0" xfId="2" applyNumberFormat="1" applyFont="1" applyFill="1" applyBorder="1" applyAlignment="1">
      <alignment horizontal="center" vertical="center" shrinkToFit="1"/>
    </xf>
    <xf numFmtId="186" fontId="10" fillId="0" borderId="0" xfId="1" applyNumberFormat="1" applyFill="1" applyAlignment="1">
      <alignment vertical="center"/>
    </xf>
    <xf numFmtId="181" fontId="14" fillId="0" borderId="0" xfId="2" applyNumberFormat="1" applyFont="1" applyFill="1" applyBorder="1" applyAlignment="1">
      <alignment horizontal="center" vertical="center" shrinkToFit="1"/>
    </xf>
    <xf numFmtId="181" fontId="16" fillId="0" borderId="0" xfId="2" applyNumberFormat="1" applyFont="1" applyFill="1" applyBorder="1" applyAlignment="1">
      <alignment horizontal="distributed" vertical="center" shrinkToFit="1"/>
    </xf>
    <xf numFmtId="181" fontId="29" fillId="0" borderId="0" xfId="2" applyNumberFormat="1" applyFont="1" applyFill="1" applyBorder="1" applyAlignment="1">
      <alignment horizontal="distributed" vertical="center" shrinkToFit="1"/>
    </xf>
    <xf numFmtId="181" fontId="16" fillId="0" borderId="14" xfId="1" applyNumberFormat="1" applyFont="1" applyFill="1" applyBorder="1" applyAlignment="1">
      <alignment horizontal="left" vertical="center"/>
    </xf>
    <xf numFmtId="181" fontId="16" fillId="0" borderId="14" xfId="2" applyNumberFormat="1" applyFont="1" applyFill="1" applyBorder="1" applyAlignment="1">
      <alignment horizontal="distributed" vertical="center" shrinkToFit="1"/>
    </xf>
    <xf numFmtId="181" fontId="16" fillId="0" borderId="16" xfId="2" applyNumberFormat="1" applyFont="1" applyFill="1" applyBorder="1" applyAlignment="1">
      <alignment horizontal="distributed" vertical="center"/>
    </xf>
    <xf numFmtId="186" fontId="10" fillId="0" borderId="0" xfId="1" applyNumberFormat="1" applyFill="1" applyBorder="1" applyAlignment="1">
      <alignment vertical="center"/>
    </xf>
    <xf numFmtId="181" fontId="16" fillId="0" borderId="11" xfId="1" applyNumberFormat="1" applyFont="1" applyFill="1" applyBorder="1" applyAlignment="1">
      <alignment horizontal="center" vertical="center"/>
    </xf>
    <xf numFmtId="181" fontId="30" fillId="0" borderId="17" xfId="2" applyNumberFormat="1" applyFont="1" applyFill="1" applyBorder="1" applyAlignment="1">
      <alignment horizontal="right" vertical="center"/>
    </xf>
    <xf numFmtId="181" fontId="12" fillId="2" borderId="0" xfId="1" applyNumberFormat="1" applyFont="1" applyFill="1" applyBorder="1" applyAlignment="1">
      <alignment horizontal="right" vertical="center"/>
    </xf>
    <xf numFmtId="181" fontId="16" fillId="0" borderId="16" xfId="1" applyNumberFormat="1" applyFont="1" applyFill="1" applyBorder="1" applyAlignment="1">
      <alignment horizontal="center" vertical="center"/>
    </xf>
    <xf numFmtId="181" fontId="30" fillId="0" borderId="14" xfId="2" applyNumberFormat="1" applyFont="1" applyFill="1" applyBorder="1" applyAlignment="1">
      <alignment horizontal="right" vertical="center"/>
    </xf>
    <xf numFmtId="182" fontId="12" fillId="0" borderId="0" xfId="2" applyNumberFormat="1" applyFont="1" applyFill="1" applyBorder="1" applyAlignment="1">
      <alignment vertical="center"/>
    </xf>
    <xf numFmtId="181" fontId="12" fillId="0" borderId="0" xfId="2" applyNumberFormat="1" applyFont="1" applyFill="1" applyAlignment="1">
      <alignment vertical="center"/>
    </xf>
    <xf numFmtId="182" fontId="12" fillId="0" borderId="0" xfId="2" applyNumberFormat="1" applyFont="1" applyFill="1" applyAlignment="1">
      <alignment vertical="center"/>
    </xf>
    <xf numFmtId="182" fontId="12" fillId="0" borderId="0" xfId="2" applyNumberFormat="1" applyFont="1" applyFill="1" applyAlignment="1">
      <alignment horizontal="right" vertical="center"/>
    </xf>
    <xf numFmtId="182" fontId="12" fillId="0" borderId="8" xfId="2" applyNumberFormat="1" applyFont="1" applyFill="1" applyBorder="1" applyAlignment="1">
      <alignment horizontal="center" vertical="center"/>
    </xf>
    <xf numFmtId="182" fontId="12" fillId="0" borderId="10" xfId="2" applyNumberFormat="1" applyFont="1" applyFill="1" applyBorder="1" applyAlignment="1">
      <alignment horizontal="center" vertical="center"/>
    </xf>
    <xf numFmtId="181" fontId="12" fillId="0" borderId="9" xfId="2" applyNumberFormat="1" applyFont="1" applyFill="1" applyBorder="1" applyAlignment="1">
      <alignment horizontal="center" vertical="center" shrinkToFit="1"/>
    </xf>
    <xf numFmtId="182" fontId="12" fillId="0" borderId="0" xfId="2" applyNumberFormat="1" applyFont="1" applyFill="1" applyBorder="1" applyAlignment="1">
      <alignment horizontal="center" vertical="center"/>
    </xf>
    <xf numFmtId="181" fontId="12" fillId="0" borderId="0" xfId="2" applyNumberFormat="1" applyFont="1" applyFill="1" applyBorder="1" applyAlignment="1">
      <alignment horizontal="center" vertical="center"/>
    </xf>
    <xf numFmtId="181" fontId="12" fillId="0" borderId="12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horizontal="right" vertical="center"/>
    </xf>
    <xf numFmtId="181" fontId="12" fillId="0" borderId="12" xfId="2" applyNumberFormat="1" applyFont="1" applyFill="1" applyBorder="1" applyAlignment="1">
      <alignment horizontal="center" vertical="center" shrinkToFit="1"/>
    </xf>
    <xf numFmtId="181" fontId="12" fillId="0" borderId="2" xfId="2" applyNumberFormat="1" applyFont="1" applyFill="1" applyBorder="1" applyAlignment="1">
      <alignment horizontal="center" vertical="center" shrinkToFit="1"/>
    </xf>
    <xf numFmtId="182" fontId="12" fillId="0" borderId="13" xfId="2" applyNumberFormat="1" applyFont="1" applyFill="1" applyBorder="1" applyAlignment="1">
      <alignment horizontal="center" vertical="center" shrinkToFit="1"/>
    </xf>
    <xf numFmtId="181" fontId="12" fillId="0" borderId="15" xfId="2" applyNumberFormat="1" applyFont="1" applyFill="1" applyBorder="1" applyAlignment="1">
      <alignment horizontal="right" vertical="center" shrinkToFit="1"/>
    </xf>
    <xf numFmtId="182" fontId="12" fillId="0" borderId="6" xfId="2" applyNumberFormat="1" applyFont="1" applyFill="1" applyBorder="1" applyAlignment="1">
      <alignment horizontal="center" vertical="center" shrinkToFit="1"/>
    </xf>
    <xf numFmtId="182" fontId="12" fillId="0" borderId="15" xfId="2" applyNumberFormat="1" applyFont="1" applyFill="1" applyBorder="1" applyAlignment="1">
      <alignment horizontal="center" vertical="center" shrinkToFit="1"/>
    </xf>
    <xf numFmtId="181" fontId="12" fillId="0" borderId="15" xfId="2" applyNumberFormat="1" applyFont="1" applyFill="1" applyBorder="1" applyAlignment="1">
      <alignment horizontal="center" vertical="center" shrinkToFit="1"/>
    </xf>
    <xf numFmtId="182" fontId="16" fillId="0" borderId="0" xfId="2" applyNumberFormat="1" applyFont="1" applyFill="1" applyAlignment="1">
      <alignment vertical="center"/>
    </xf>
    <xf numFmtId="182" fontId="16" fillId="0" borderId="0" xfId="2" applyNumberFormat="1" applyFont="1" applyFill="1" applyBorder="1" applyAlignment="1">
      <alignment vertical="center"/>
    </xf>
    <xf numFmtId="177" fontId="12" fillId="2" borderId="13" xfId="2" applyNumberFormat="1" applyFont="1" applyFill="1" applyBorder="1" applyAlignment="1">
      <alignment vertical="center"/>
    </xf>
    <xf numFmtId="186" fontId="12" fillId="2" borderId="0" xfId="1" applyNumberFormat="1" applyFont="1" applyFill="1" applyBorder="1" applyAlignment="1">
      <alignment vertical="center"/>
    </xf>
    <xf numFmtId="177" fontId="12" fillId="2" borderId="17" xfId="2" applyNumberFormat="1" applyFont="1" applyFill="1" applyBorder="1" applyAlignment="1">
      <alignment vertical="center"/>
    </xf>
    <xf numFmtId="182" fontId="16" fillId="0" borderId="14" xfId="2" applyNumberFormat="1" applyFont="1" applyFill="1" applyBorder="1" applyAlignment="1">
      <alignment vertical="center"/>
    </xf>
    <xf numFmtId="182" fontId="16" fillId="0" borderId="14" xfId="2" applyNumberFormat="1" applyFont="1" applyFill="1" applyBorder="1" applyAlignment="1">
      <alignment horizontal="center" vertical="center"/>
    </xf>
    <xf numFmtId="177" fontId="12" fillId="2" borderId="15" xfId="2" applyNumberFormat="1" applyFont="1" applyFill="1" applyBorder="1" applyAlignment="1">
      <alignment vertical="center"/>
    </xf>
    <xf numFmtId="177" fontId="12" fillId="2" borderId="14" xfId="2" applyNumberFormat="1" applyFont="1" applyFill="1" applyBorder="1" applyAlignment="1">
      <alignment vertical="center"/>
    </xf>
    <xf numFmtId="181" fontId="12" fillId="0" borderId="0" xfId="2" applyNumberFormat="1" applyFont="1" applyFill="1" applyBorder="1" applyAlignment="1">
      <alignment horizontal="left" vertical="center"/>
    </xf>
    <xf numFmtId="182" fontId="12" fillId="0" borderId="0" xfId="2" applyNumberFormat="1" applyFont="1" applyFill="1" applyBorder="1" applyAlignment="1">
      <alignment horizontal="distributed" vertical="center"/>
    </xf>
    <xf numFmtId="182" fontId="12" fillId="0" borderId="11" xfId="2" applyNumberFormat="1" applyFont="1" applyFill="1" applyBorder="1" applyAlignment="1">
      <alignment horizontal="distributed" vertical="center"/>
    </xf>
    <xf numFmtId="0" fontId="12" fillId="0" borderId="13" xfId="1" applyFont="1" applyFill="1" applyBorder="1" applyAlignment="1">
      <alignment vertical="center"/>
    </xf>
    <xf numFmtId="177" fontId="12" fillId="0" borderId="17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horizontal="centerContinuous" vertical="center" shrinkToFit="1"/>
    </xf>
    <xf numFmtId="0" fontId="12" fillId="0" borderId="12" xfId="1" applyFont="1" applyFill="1" applyBorder="1" applyAlignment="1">
      <alignment vertical="center"/>
    </xf>
    <xf numFmtId="182" fontId="17" fillId="0" borderId="0" xfId="2" applyNumberFormat="1" applyFont="1" applyFill="1" applyBorder="1" applyAlignment="1">
      <alignment horizontal="centerContinuous" vertical="center" shrinkToFit="1"/>
    </xf>
    <xf numFmtId="182" fontId="12" fillId="0" borderId="0" xfId="2" applyNumberFormat="1" applyFont="1" applyFill="1" applyBorder="1" applyAlignment="1">
      <alignment horizontal="distributed" vertical="center" shrinkToFit="1"/>
    </xf>
    <xf numFmtId="182" fontId="14" fillId="0" borderId="0" xfId="2" applyNumberFormat="1" applyFont="1" applyFill="1" applyBorder="1" applyAlignment="1">
      <alignment horizontal="distributed" vertical="center"/>
    </xf>
    <xf numFmtId="182" fontId="12" fillId="0" borderId="14" xfId="2" applyNumberFormat="1" applyFont="1" applyFill="1" applyBorder="1" applyAlignment="1">
      <alignment horizontal="center" vertical="center"/>
    </xf>
    <xf numFmtId="181" fontId="12" fillId="0" borderId="14" xfId="2" applyNumberFormat="1" applyFont="1" applyFill="1" applyBorder="1" applyAlignment="1">
      <alignment horizontal="left" vertical="center"/>
    </xf>
    <xf numFmtId="182" fontId="12" fillId="0" borderId="14" xfId="2" applyNumberFormat="1" applyFont="1" applyFill="1" applyBorder="1" applyAlignment="1">
      <alignment horizontal="distributed" vertical="center" shrinkToFit="1"/>
    </xf>
    <xf numFmtId="182" fontId="12" fillId="0" borderId="16" xfId="2" applyNumberFormat="1" applyFont="1" applyFill="1" applyBorder="1" applyAlignment="1">
      <alignment horizontal="distributed" vertical="center"/>
    </xf>
    <xf numFmtId="0" fontId="12" fillId="0" borderId="15" xfId="1" applyFont="1" applyFill="1" applyBorder="1" applyAlignment="1">
      <alignment vertical="center"/>
    </xf>
    <xf numFmtId="182" fontId="12" fillId="0" borderId="11" xfId="2" applyNumberFormat="1" applyFont="1" applyFill="1" applyBorder="1" applyAlignment="1">
      <alignment horizontal="center" vertical="center"/>
    </xf>
    <xf numFmtId="182" fontId="12" fillId="0" borderId="14" xfId="2" applyNumberFormat="1" applyFont="1" applyFill="1" applyBorder="1" applyAlignment="1">
      <alignment vertical="center"/>
    </xf>
    <xf numFmtId="182" fontId="12" fillId="0" borderId="16" xfId="2" applyNumberFormat="1" applyFont="1" applyFill="1" applyBorder="1" applyAlignment="1">
      <alignment horizontal="center" vertical="center"/>
    </xf>
    <xf numFmtId="0" fontId="12" fillId="0" borderId="0" xfId="5" applyAlignment="1"/>
    <xf numFmtId="38" fontId="12" fillId="0" borderId="0" xfId="6" applyFont="1" applyFill="1" applyAlignment="1">
      <alignment horizontal="center" vertical="center"/>
    </xf>
    <xf numFmtId="38" fontId="31" fillId="0" borderId="0" xfId="6" applyFont="1" applyFill="1" applyAlignment="1">
      <alignment horizontal="center" vertical="center"/>
    </xf>
    <xf numFmtId="38" fontId="12" fillId="0" borderId="0" xfId="6" applyFont="1" applyFill="1" applyAlignment="1">
      <alignment horizontal="distributed" vertical="center"/>
    </xf>
    <xf numFmtId="38" fontId="0" fillId="0" borderId="0" xfId="6" applyFont="1" applyFill="1" applyAlignment="1">
      <alignment horizontal="right" vertical="center"/>
    </xf>
    <xf numFmtId="185" fontId="12" fillId="0" borderId="0" xfId="6" applyNumberFormat="1" applyFont="1" applyAlignment="1">
      <alignment vertical="center"/>
    </xf>
    <xf numFmtId="38" fontId="12" fillId="0" borderId="16" xfId="6" applyFont="1" applyFill="1" applyBorder="1" applyAlignment="1">
      <alignment horizontal="center" vertical="center"/>
    </xf>
    <xf numFmtId="185" fontId="18" fillId="0" borderId="0" xfId="6" applyNumberFormat="1" applyFont="1" applyAlignment="1">
      <alignment horizontal="left" vertical="center"/>
    </xf>
    <xf numFmtId="38" fontId="12" fillId="0" borderId="4" xfId="6" applyFont="1" applyFill="1" applyBorder="1" applyAlignment="1">
      <alignment vertical="center"/>
    </xf>
    <xf numFmtId="186" fontId="12" fillId="2" borderId="3" xfId="5" applyNumberFormat="1" applyFill="1" applyBorder="1" applyAlignment="1">
      <alignment vertical="center"/>
    </xf>
    <xf numFmtId="186" fontId="12" fillId="2" borderId="19" xfId="5" applyNumberFormat="1" applyFill="1" applyBorder="1" applyAlignment="1">
      <alignment vertical="center"/>
    </xf>
    <xf numFmtId="38" fontId="31" fillId="0" borderId="12" xfId="6" applyFont="1" applyFill="1" applyBorder="1" applyAlignment="1">
      <alignment horizontal="center" vertical="center"/>
    </xf>
    <xf numFmtId="38" fontId="12" fillId="0" borderId="0" xfId="6" applyFont="1" applyFill="1" applyBorder="1" applyAlignment="1">
      <alignment horizontal="distributed" vertical="center"/>
    </xf>
    <xf numFmtId="38" fontId="12" fillId="0" borderId="11" xfId="6" applyFont="1" applyFill="1" applyBorder="1" applyAlignment="1">
      <alignment horizontal="left" vertical="center"/>
    </xf>
    <xf numFmtId="186" fontId="15" fillId="2" borderId="38" xfId="5" applyNumberFormat="1" applyFont="1" applyFill="1" applyBorder="1" applyAlignment="1">
      <alignment vertical="center"/>
    </xf>
    <xf numFmtId="186" fontId="15" fillId="2" borderId="39" xfId="5" applyNumberFormat="1" applyFont="1" applyFill="1" applyBorder="1" applyAlignment="1">
      <alignment vertical="center"/>
    </xf>
    <xf numFmtId="38" fontId="12" fillId="0" borderId="40" xfId="6" applyFont="1" applyFill="1" applyBorder="1" applyAlignment="1">
      <alignment horizontal="center" vertical="center"/>
    </xf>
    <xf numFmtId="38" fontId="12" fillId="0" borderId="41" xfId="6" applyFont="1" applyFill="1" applyBorder="1" applyAlignment="1">
      <alignment horizontal="distributed" vertical="center"/>
    </xf>
    <xf numFmtId="38" fontId="12" fillId="0" borderId="42" xfId="6" applyFont="1" applyFill="1" applyBorder="1" applyAlignment="1">
      <alignment horizontal="left" vertical="center"/>
    </xf>
    <xf numFmtId="186" fontId="15" fillId="2" borderId="0" xfId="5" applyNumberFormat="1" applyFont="1" applyFill="1" applyAlignment="1">
      <alignment vertical="center"/>
    </xf>
    <xf numFmtId="38" fontId="12" fillId="0" borderId="12" xfId="6" applyFont="1" applyFill="1" applyBorder="1" applyAlignment="1">
      <alignment horizontal="center" vertical="center"/>
    </xf>
    <xf numFmtId="38" fontId="31" fillId="0" borderId="13" xfId="6" applyFont="1" applyFill="1" applyBorder="1" applyAlignment="1">
      <alignment horizontal="center" vertical="center"/>
    </xf>
    <xf numFmtId="38" fontId="12" fillId="0" borderId="17" xfId="6" applyFont="1" applyFill="1" applyBorder="1" applyAlignment="1">
      <alignment horizontal="distributed" vertical="center"/>
    </xf>
    <xf numFmtId="38" fontId="12" fillId="0" borderId="18" xfId="6" applyFont="1" applyFill="1" applyBorder="1" applyAlignment="1">
      <alignment horizontal="left" vertical="center"/>
    </xf>
    <xf numFmtId="38" fontId="12" fillId="0" borderId="15" xfId="6" applyFont="1" applyFill="1" applyBorder="1" applyAlignment="1">
      <alignment horizontal="center" vertical="center"/>
    </xf>
    <xf numFmtId="38" fontId="12" fillId="0" borderId="14" xfId="6" applyFont="1" applyFill="1" applyBorder="1" applyAlignment="1">
      <alignment horizontal="distributed" vertical="center"/>
    </xf>
    <xf numFmtId="38" fontId="12" fillId="0" borderId="16" xfId="6" applyFont="1" applyFill="1" applyBorder="1" applyAlignment="1">
      <alignment horizontal="left" vertical="center"/>
    </xf>
    <xf numFmtId="186" fontId="15" fillId="2" borderId="38" xfId="6" applyNumberFormat="1" applyFont="1" applyFill="1" applyBorder="1" applyAlignment="1">
      <alignment vertical="center"/>
    </xf>
    <xf numFmtId="186" fontId="15" fillId="2" borderId="39" xfId="6" applyNumberFormat="1" applyFont="1" applyFill="1" applyBorder="1" applyAlignment="1">
      <alignment vertical="center"/>
    </xf>
    <xf numFmtId="49" fontId="12" fillId="0" borderId="12" xfId="5" applyNumberFormat="1" applyFont="1" applyFill="1" applyBorder="1" applyAlignment="1">
      <alignment horizontal="center" vertical="center"/>
    </xf>
    <xf numFmtId="186" fontId="15" fillId="2" borderId="15" xfId="5" applyNumberFormat="1" applyFont="1" applyFill="1" applyBorder="1" applyAlignment="1">
      <alignment vertical="center"/>
    </xf>
    <xf numFmtId="186" fontId="15" fillId="2" borderId="14" xfId="5" applyNumberFormat="1" applyFont="1" applyFill="1" applyBorder="1" applyAlignment="1">
      <alignment vertical="center"/>
    </xf>
    <xf numFmtId="38" fontId="31" fillId="0" borderId="0" xfId="6" applyFont="1" applyAlignment="1">
      <alignment horizontal="center" vertical="center"/>
    </xf>
    <xf numFmtId="38" fontId="12" fillId="0" borderId="0" xfId="6" applyFont="1" applyAlignment="1">
      <alignment horizontal="distributed" vertical="center"/>
    </xf>
    <xf numFmtId="38" fontId="12" fillId="0" borderId="0" xfId="6" applyFont="1" applyAlignment="1">
      <alignment horizontal="left" vertical="center"/>
    </xf>
    <xf numFmtId="0" fontId="31" fillId="0" borderId="0" xfId="5" applyFont="1" applyAlignment="1">
      <alignment vertical="center"/>
    </xf>
    <xf numFmtId="185" fontId="12" fillId="0" borderId="0" xfId="5" applyNumberFormat="1" applyFont="1" applyAlignment="1">
      <alignment vertical="center"/>
    </xf>
    <xf numFmtId="0" fontId="10" fillId="0" borderId="7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38" fontId="12" fillId="0" borderId="9" xfId="6" applyFont="1" applyFill="1" applyBorder="1" applyAlignment="1">
      <alignment vertical="center"/>
    </xf>
    <xf numFmtId="38" fontId="12" fillId="0" borderId="12" xfId="6" applyFont="1" applyFill="1" applyBorder="1" applyAlignment="1">
      <alignment horizontal="right" vertical="center"/>
    </xf>
    <xf numFmtId="176" fontId="12" fillId="0" borderId="5" xfId="5" applyNumberFormat="1" applyFont="1" applyFill="1" applyBorder="1" applyAlignment="1">
      <alignment horizontal="center" vertical="center"/>
    </xf>
    <xf numFmtId="176" fontId="12" fillId="0" borderId="13" xfId="5" applyNumberFormat="1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left" vertical="center"/>
    </xf>
    <xf numFmtId="0" fontId="12" fillId="0" borderId="14" xfId="5" applyFont="1" applyFill="1" applyBorder="1" applyAlignment="1">
      <alignment vertical="center"/>
    </xf>
    <xf numFmtId="38" fontId="12" fillId="0" borderId="15" xfId="6" applyFont="1" applyFill="1" applyBorder="1" applyAlignment="1">
      <alignment horizontal="right" vertical="center"/>
    </xf>
    <xf numFmtId="176" fontId="12" fillId="0" borderId="6" xfId="5" applyNumberFormat="1" applyFont="1" applyFill="1" applyBorder="1" applyAlignment="1">
      <alignment horizontal="center" vertical="center"/>
    </xf>
    <xf numFmtId="38" fontId="12" fillId="0" borderId="1" xfId="6" applyFont="1" applyFill="1" applyBorder="1" applyAlignment="1">
      <alignment horizontal="center" vertical="center" shrinkToFit="1"/>
    </xf>
    <xf numFmtId="38" fontId="12" fillId="0" borderId="1" xfId="6" applyFont="1" applyFill="1" applyBorder="1" applyAlignment="1">
      <alignment horizontal="center" vertical="center"/>
    </xf>
    <xf numFmtId="38" fontId="12" fillId="0" borderId="15" xfId="6" applyFont="1" applyFill="1" applyBorder="1" applyAlignment="1">
      <alignment horizontal="center" vertical="center" shrinkToFit="1"/>
    </xf>
    <xf numFmtId="176" fontId="12" fillId="0" borderId="15" xfId="5" applyNumberFormat="1" applyFont="1" applyFill="1" applyBorder="1" applyAlignment="1">
      <alignment horizontal="center" vertical="center"/>
    </xf>
    <xf numFmtId="0" fontId="12" fillId="0" borderId="18" xfId="5" applyFill="1" applyBorder="1" applyAlignment="1">
      <alignment vertical="center"/>
    </xf>
    <xf numFmtId="186" fontId="12" fillId="2" borderId="13" xfId="6" applyNumberFormat="1" applyFont="1" applyFill="1" applyBorder="1" applyAlignment="1">
      <alignment horizontal="right" vertical="center"/>
    </xf>
    <xf numFmtId="186" fontId="12" fillId="2" borderId="17" xfId="6" applyNumberFormat="1" applyFont="1" applyFill="1" applyBorder="1" applyAlignment="1">
      <alignment horizontal="right" vertical="center"/>
    </xf>
    <xf numFmtId="187" fontId="12" fillId="2" borderId="17" xfId="6" applyNumberFormat="1" applyFont="1" applyFill="1" applyBorder="1" applyAlignment="1">
      <alignment horizontal="right" vertical="center"/>
    </xf>
    <xf numFmtId="187" fontId="12" fillId="2" borderId="17" xfId="5" applyNumberFormat="1" applyFont="1" applyFill="1" applyBorder="1" applyAlignment="1">
      <alignment horizontal="right" vertical="center"/>
    </xf>
    <xf numFmtId="3" fontId="12" fillId="0" borderId="0" xfId="5" applyNumberFormat="1" applyFont="1" applyAlignment="1">
      <alignment vertical="center"/>
    </xf>
    <xf numFmtId="0" fontId="12" fillId="0" borderId="14" xfId="5" applyFont="1" applyBorder="1" applyAlignment="1">
      <alignment vertical="center"/>
    </xf>
    <xf numFmtId="0" fontId="12" fillId="0" borderId="16" xfId="5" applyFill="1" applyBorder="1" applyAlignment="1">
      <alignment vertical="center"/>
    </xf>
    <xf numFmtId="186" fontId="12" fillId="2" borderId="15" xfId="5" applyNumberFormat="1" applyFont="1" applyFill="1" applyBorder="1" applyAlignment="1">
      <alignment horizontal="right" vertical="center"/>
    </xf>
    <xf numFmtId="186" fontId="12" fillId="2" borderId="14" xfId="5" applyNumberFormat="1" applyFont="1" applyFill="1" applyBorder="1" applyAlignment="1">
      <alignment horizontal="right" vertical="center"/>
    </xf>
    <xf numFmtId="187" fontId="12" fillId="2" borderId="14" xfId="5" applyNumberFormat="1" applyFill="1" applyBorder="1" applyAlignment="1">
      <alignment vertical="center"/>
    </xf>
    <xf numFmtId="186" fontId="12" fillId="2" borderId="14" xfId="5" applyNumberFormat="1" applyFill="1" applyBorder="1" applyAlignment="1">
      <alignment horizontal="right" vertical="center"/>
    </xf>
    <xf numFmtId="187" fontId="12" fillId="2" borderId="14" xfId="5" applyNumberFormat="1" applyFill="1" applyBorder="1" applyAlignment="1">
      <alignment horizontal="right" vertical="center"/>
    </xf>
    <xf numFmtId="0" fontId="12" fillId="0" borderId="17" xfId="5" applyFont="1" applyFill="1" applyBorder="1" applyAlignment="1">
      <alignment horizontal="distributed" vertical="center"/>
    </xf>
    <xf numFmtId="186" fontId="12" fillId="0" borderId="13" xfId="5" applyNumberFormat="1" applyFont="1" applyFill="1" applyBorder="1" applyAlignment="1">
      <alignment horizontal="right" vertical="center"/>
    </xf>
    <xf numFmtId="186" fontId="12" fillId="0" borderId="17" xfId="5" applyNumberFormat="1" applyFont="1" applyFill="1" applyBorder="1" applyAlignment="1">
      <alignment horizontal="right" vertical="center"/>
    </xf>
    <xf numFmtId="187" fontId="12" fillId="2" borderId="17" xfId="5" applyNumberFormat="1" applyFill="1" applyBorder="1" applyAlignment="1">
      <alignment vertical="center"/>
    </xf>
    <xf numFmtId="186" fontId="12" fillId="0" borderId="17" xfId="5" applyNumberFormat="1" applyFill="1" applyBorder="1" applyAlignment="1">
      <alignment horizontal="right" vertical="center"/>
    </xf>
    <xf numFmtId="187" fontId="12" fillId="2" borderId="17" xfId="5" applyNumberFormat="1" applyFill="1" applyBorder="1" applyAlignment="1">
      <alignment horizontal="right" vertical="center"/>
    </xf>
    <xf numFmtId="186" fontId="12" fillId="0" borderId="12" xfId="5" applyNumberFormat="1" applyFont="1" applyFill="1" applyBorder="1" applyAlignment="1">
      <alignment horizontal="right" vertical="center"/>
    </xf>
    <xf numFmtId="186" fontId="12" fillId="0" borderId="0" xfId="5" applyNumberFormat="1" applyFont="1" applyFill="1" applyBorder="1" applyAlignment="1">
      <alignment horizontal="right" vertical="center"/>
    </xf>
    <xf numFmtId="187" fontId="12" fillId="2" borderId="0" xfId="5" applyNumberFormat="1" applyFill="1" applyBorder="1" applyAlignment="1">
      <alignment vertical="center"/>
    </xf>
    <xf numFmtId="186" fontId="12" fillId="0" borderId="0" xfId="5" applyNumberFormat="1" applyFill="1" applyBorder="1" applyAlignment="1">
      <alignment horizontal="right" vertical="center"/>
    </xf>
    <xf numFmtId="0" fontId="12" fillId="0" borderId="0" xfId="5" applyFill="1" applyBorder="1" applyAlignment="1">
      <alignment horizontal="distributed" vertical="center"/>
    </xf>
    <xf numFmtId="0" fontId="12" fillId="0" borderId="0" xfId="5" applyFill="1" applyBorder="1" applyAlignment="1">
      <alignment horizontal="centerContinuous" vertical="center" shrinkToFit="1"/>
    </xf>
    <xf numFmtId="187" fontId="12" fillId="2" borderId="0" xfId="5" applyNumberFormat="1" applyFill="1" applyBorder="1" applyAlignment="1">
      <alignment horizontal="right" vertical="center"/>
    </xf>
    <xf numFmtId="0" fontId="17" fillId="0" borderId="0" xfId="5" applyFont="1" applyFill="1" applyBorder="1" applyAlignment="1">
      <alignment horizontal="centerContinuous" vertical="center" shrinkToFit="1"/>
    </xf>
    <xf numFmtId="0" fontId="12" fillId="0" borderId="0" xfId="5" applyFill="1" applyBorder="1" applyAlignment="1">
      <alignment horizontal="distributed" vertical="center" shrinkToFit="1"/>
    </xf>
    <xf numFmtId="186" fontId="12" fillId="0" borderId="15" xfId="5" applyNumberFormat="1" applyFont="1" applyFill="1" applyBorder="1" applyAlignment="1">
      <alignment horizontal="right" vertical="center"/>
    </xf>
    <xf numFmtId="186" fontId="12" fillId="0" borderId="14" xfId="5" applyNumberFormat="1" applyFont="1" applyFill="1" applyBorder="1" applyAlignment="1">
      <alignment horizontal="right" vertical="center"/>
    </xf>
    <xf numFmtId="186" fontId="12" fillId="0" borderId="14" xfId="5" applyNumberFormat="1" applyFill="1" applyBorder="1" applyAlignment="1">
      <alignment horizontal="right" vertical="center"/>
    </xf>
    <xf numFmtId="188" fontId="12" fillId="0" borderId="0" xfId="6" applyNumberFormat="1" applyFont="1" applyBorder="1" applyAlignment="1">
      <alignment horizontal="right" vertical="center"/>
    </xf>
    <xf numFmtId="0" fontId="12" fillId="0" borderId="0" xfId="5" applyFill="1" applyAlignment="1">
      <alignment vertical="center"/>
    </xf>
    <xf numFmtId="38" fontId="12" fillId="0" borderId="0" xfId="6" applyFont="1" applyFill="1" applyAlignment="1">
      <alignment horizontal="right" vertical="center"/>
    </xf>
    <xf numFmtId="38" fontId="12" fillId="0" borderId="0" xfId="6" applyFont="1" applyFill="1" applyAlignment="1">
      <alignment vertical="center"/>
    </xf>
    <xf numFmtId="0" fontId="12" fillId="0" borderId="0" xfId="9" applyNumberFormat="1" applyFont="1" applyBorder="1" applyAlignment="1">
      <alignment vertical="center" shrinkToFit="1"/>
    </xf>
    <xf numFmtId="0" fontId="12" fillId="0" borderId="7" xfId="9" applyNumberFormat="1" applyFont="1" applyBorder="1" applyAlignment="1">
      <alignment vertical="center" shrinkToFit="1"/>
    </xf>
    <xf numFmtId="38" fontId="12" fillId="0" borderId="7" xfId="9" applyFont="1" applyBorder="1" applyAlignment="1">
      <alignment vertical="center" shrinkToFit="1"/>
    </xf>
    <xf numFmtId="38" fontId="12" fillId="0" borderId="7" xfId="9" applyFont="1" applyBorder="1" applyAlignment="1">
      <alignment horizontal="right" vertical="center"/>
    </xf>
    <xf numFmtId="38" fontId="12" fillId="0" borderId="9" xfId="9" applyFont="1" applyFill="1" applyBorder="1" applyAlignment="1">
      <alignment horizontal="right" vertical="center"/>
    </xf>
    <xf numFmtId="0" fontId="12" fillId="0" borderId="0" xfId="9" applyNumberFormat="1" applyFont="1" applyFill="1" applyBorder="1" applyAlignment="1">
      <alignment vertical="center" shrinkToFit="1"/>
    </xf>
    <xf numFmtId="38" fontId="12" fillId="0" borderId="12" xfId="9" applyFont="1" applyFill="1" applyBorder="1" applyAlignment="1">
      <alignment horizontal="center" vertical="center" shrinkToFit="1"/>
    </xf>
    <xf numFmtId="0" fontId="12" fillId="0" borderId="0" xfId="9" applyNumberFormat="1" applyFont="1" applyFill="1" applyBorder="1" applyAlignment="1">
      <alignment horizontal="center" vertical="center" shrinkToFit="1"/>
    </xf>
    <xf numFmtId="0" fontId="12" fillId="0" borderId="5" xfId="9" applyNumberFormat="1" applyFont="1" applyFill="1" applyBorder="1" applyAlignment="1">
      <alignment horizontal="center" vertical="center" shrinkToFit="1"/>
    </xf>
    <xf numFmtId="0" fontId="12" fillId="0" borderId="14" xfId="9" applyNumberFormat="1" applyFont="1" applyFill="1" applyBorder="1" applyAlignment="1">
      <alignment horizontal="center" vertical="center" shrinkToFit="1"/>
    </xf>
    <xf numFmtId="38" fontId="12" fillId="0" borderId="15" xfId="9" applyFont="1" applyFill="1" applyBorder="1" applyAlignment="1">
      <alignment horizontal="center" vertical="center" shrinkToFit="1"/>
    </xf>
    <xf numFmtId="0" fontId="12" fillId="0" borderId="3" xfId="9" applyNumberFormat="1" applyFont="1" applyFill="1" applyBorder="1" applyAlignment="1">
      <alignment vertical="center" shrinkToFit="1"/>
    </xf>
    <xf numFmtId="0" fontId="12" fillId="0" borderId="6" xfId="9" applyNumberFormat="1" applyFont="1" applyFill="1" applyBorder="1" applyAlignment="1">
      <alignment horizontal="center" vertical="center" shrinkToFit="1"/>
    </xf>
    <xf numFmtId="38" fontId="12" fillId="0" borderId="15" xfId="9" applyFont="1" applyFill="1" applyBorder="1" applyAlignment="1">
      <alignment vertical="center" shrinkToFit="1"/>
    </xf>
    <xf numFmtId="38" fontId="0" fillId="0" borderId="19" xfId="9" applyFont="1" applyFill="1" applyBorder="1" applyAlignment="1">
      <alignment vertical="center" shrinkToFit="1"/>
    </xf>
    <xf numFmtId="38" fontId="12" fillId="0" borderId="4" xfId="9" applyFont="1" applyFill="1" applyBorder="1" applyAlignment="1">
      <alignment vertical="center" shrinkToFit="1"/>
    </xf>
    <xf numFmtId="177" fontId="12" fillId="0" borderId="17" xfId="9" applyNumberFormat="1" applyFont="1" applyFill="1" applyBorder="1" applyAlignment="1">
      <alignment vertical="center" shrinkToFit="1"/>
    </xf>
    <xf numFmtId="38" fontId="12" fillId="0" borderId="43" xfId="9" applyFont="1" applyFill="1" applyBorder="1" applyAlignment="1">
      <alignment horizontal="center" vertical="center" shrinkToFit="1"/>
    </xf>
    <xf numFmtId="38" fontId="12" fillId="0" borderId="23" xfId="9" applyFont="1" applyFill="1" applyBorder="1" applyAlignment="1">
      <alignment horizontal="distributed" vertical="center"/>
    </xf>
    <xf numFmtId="38" fontId="12" fillId="0" borderId="22" xfId="9" applyFont="1" applyFill="1" applyBorder="1" applyAlignment="1">
      <alignment horizontal="left" vertical="center" shrinkToFit="1"/>
    </xf>
    <xf numFmtId="177" fontId="12" fillId="0" borderId="43" xfId="9" applyNumberFormat="1" applyFont="1" applyFill="1" applyBorder="1" applyAlignment="1">
      <alignment vertical="center" shrinkToFit="1"/>
    </xf>
    <xf numFmtId="177" fontId="12" fillId="0" borderId="23" xfId="9" applyNumberFormat="1" applyFont="1" applyFill="1" applyBorder="1" applyAlignment="1">
      <alignment vertical="center" shrinkToFit="1"/>
    </xf>
    <xf numFmtId="38" fontId="12" fillId="0" borderId="12" xfId="9" applyFont="1" applyFill="1" applyBorder="1" applyAlignment="1">
      <alignment horizontal="center" vertical="center"/>
    </xf>
    <xf numFmtId="38" fontId="12" fillId="0" borderId="0" xfId="9" applyFont="1" applyFill="1" applyBorder="1" applyAlignment="1">
      <alignment horizontal="distributed" vertical="center"/>
    </xf>
    <xf numFmtId="38" fontId="12" fillId="0" borderId="11" xfId="9" applyFont="1" applyFill="1" applyBorder="1" applyAlignment="1">
      <alignment horizontal="left" vertical="center" shrinkToFit="1"/>
    </xf>
    <xf numFmtId="177" fontId="12" fillId="0" borderId="12" xfId="9" applyNumberFormat="1" applyFill="1" applyBorder="1" applyAlignment="1">
      <alignment vertical="center"/>
    </xf>
    <xf numFmtId="177" fontId="12" fillId="0" borderId="25" xfId="9" applyNumberFormat="1" applyBorder="1" applyAlignment="1">
      <alignment vertical="center"/>
    </xf>
    <xf numFmtId="177" fontId="0" fillId="0" borderId="0" xfId="9" applyNumberFormat="1" applyFont="1" applyBorder="1" applyAlignment="1">
      <alignment horizontal="right" vertical="center"/>
    </xf>
    <xf numFmtId="177" fontId="12" fillId="0" borderId="0" xfId="9" applyNumberFormat="1" applyBorder="1" applyAlignment="1">
      <alignment vertical="center"/>
    </xf>
    <xf numFmtId="177" fontId="12" fillId="0" borderId="0" xfId="9" applyNumberFormat="1" applyBorder="1" applyAlignment="1">
      <alignment horizontal="right" vertical="center"/>
    </xf>
    <xf numFmtId="38" fontId="12" fillId="0" borderId="15" xfId="9" applyFont="1" applyFill="1" applyBorder="1" applyAlignment="1">
      <alignment horizontal="center" vertical="center"/>
    </xf>
    <xf numFmtId="38" fontId="12" fillId="0" borderId="14" xfId="9" applyFont="1" applyFill="1" applyBorder="1" applyAlignment="1">
      <alignment horizontal="distributed" vertical="center"/>
    </xf>
    <xf numFmtId="38" fontId="12" fillId="0" borderId="16" xfId="9" applyFont="1" applyFill="1" applyBorder="1" applyAlignment="1">
      <alignment horizontal="left" vertical="center" shrinkToFit="1"/>
    </xf>
    <xf numFmtId="177" fontId="12" fillId="0" borderId="15" xfId="9" applyNumberFormat="1" applyFill="1" applyBorder="1" applyAlignment="1">
      <alignment vertical="center"/>
    </xf>
    <xf numFmtId="177" fontId="12" fillId="0" borderId="14" xfId="9" applyNumberFormat="1" applyBorder="1" applyAlignment="1">
      <alignment vertical="center"/>
    </xf>
    <xf numFmtId="177" fontId="12" fillId="0" borderId="23" xfId="9" applyNumberFormat="1" applyFont="1" applyFill="1" applyBorder="1" applyAlignment="1">
      <alignment horizontal="right" vertical="center" shrinkToFit="1"/>
    </xf>
    <xf numFmtId="177" fontId="0" fillId="0" borderId="23" xfId="9" applyNumberFormat="1" applyFont="1" applyBorder="1" applyAlignment="1">
      <alignment horizontal="right" vertical="center"/>
    </xf>
    <xf numFmtId="177" fontId="12" fillId="0" borderId="14" xfId="9" applyNumberFormat="1" applyBorder="1" applyAlignment="1">
      <alignment horizontal="right" vertical="center"/>
    </xf>
    <xf numFmtId="177" fontId="12" fillId="0" borderId="43" xfId="9" applyNumberFormat="1" applyFont="1" applyFill="1" applyBorder="1" applyAlignment="1">
      <alignment horizontal="right" vertical="center" shrinkToFit="1"/>
    </xf>
    <xf numFmtId="0" fontId="12" fillId="0" borderId="11" xfId="9" applyNumberFormat="1" applyFont="1" applyFill="1" applyBorder="1" applyAlignment="1">
      <alignment vertical="center" shrinkToFit="1"/>
    </xf>
    <xf numFmtId="38" fontId="12" fillId="0" borderId="11" xfId="9" applyFont="1" applyFill="1" applyBorder="1" applyAlignment="1">
      <alignment horizontal="center" vertical="center" shrinkToFit="1"/>
    </xf>
    <xf numFmtId="177" fontId="0" fillId="0" borderId="14" xfId="9" applyNumberFormat="1" applyFont="1" applyBorder="1" applyAlignment="1">
      <alignment horizontal="right" vertical="center"/>
    </xf>
    <xf numFmtId="38" fontId="12" fillId="0" borderId="0" xfId="9" applyFont="1" applyBorder="1" applyAlignment="1">
      <alignment vertical="center" shrinkToFit="1"/>
    </xf>
    <xf numFmtId="176" fontId="12" fillId="0" borderId="0" xfId="1" applyNumberFormat="1" applyFont="1" applyBorder="1" applyAlignment="1">
      <alignment vertical="center"/>
    </xf>
    <xf numFmtId="176" fontId="12" fillId="0" borderId="5" xfId="1" applyNumberFormat="1" applyFont="1" applyFill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176" fontId="12" fillId="0" borderId="13" xfId="1" applyNumberFormat="1" applyFont="1" applyBorder="1" applyAlignment="1">
      <alignment horizontal="center" vertical="center"/>
    </xf>
    <xf numFmtId="38" fontId="12" fillId="0" borderId="15" xfId="2" applyFont="1" applyBorder="1" applyAlignment="1">
      <alignment horizontal="center" vertical="center"/>
    </xf>
    <xf numFmtId="176" fontId="12" fillId="0" borderId="15" xfId="1" applyNumberFormat="1" applyFont="1" applyBorder="1" applyAlignment="1">
      <alignment horizontal="center" vertical="center"/>
    </xf>
    <xf numFmtId="186" fontId="12" fillId="2" borderId="5" xfId="2" applyNumberFormat="1" applyFont="1" applyFill="1" applyBorder="1" applyAlignment="1">
      <alignment horizontal="right" vertical="center"/>
    </xf>
    <xf numFmtId="187" fontId="12" fillId="2" borderId="5" xfId="1" applyNumberFormat="1" applyFont="1" applyFill="1" applyBorder="1" applyAlignment="1">
      <alignment horizontal="right" vertical="center"/>
    </xf>
    <xf numFmtId="187" fontId="12" fillId="2" borderId="13" xfId="1" applyNumberFormat="1" applyFont="1" applyFill="1" applyBorder="1" applyAlignment="1">
      <alignment horizontal="right" vertical="center"/>
    </xf>
    <xf numFmtId="186" fontId="12" fillId="2" borderId="6" xfId="1" applyNumberFormat="1" applyFont="1" applyFill="1" applyBorder="1" applyAlignment="1">
      <alignment horizontal="right" vertical="center"/>
    </xf>
    <xf numFmtId="187" fontId="12" fillId="2" borderId="6" xfId="1" applyNumberFormat="1" applyFont="1" applyFill="1" applyBorder="1" applyAlignment="1">
      <alignment horizontal="right" vertical="center"/>
    </xf>
    <xf numFmtId="187" fontId="12" fillId="2" borderId="15" xfId="1" applyNumberFormat="1" applyFont="1" applyFill="1" applyBorder="1" applyAlignment="1">
      <alignment horizontal="right" vertical="center"/>
    </xf>
    <xf numFmtId="186" fontId="12" fillId="0" borderId="0" xfId="1" applyNumberFormat="1" applyFont="1"/>
    <xf numFmtId="49" fontId="12" fillId="0" borderId="17" xfId="1" applyNumberFormat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distributed" vertical="center"/>
    </xf>
    <xf numFmtId="0" fontId="12" fillId="0" borderId="18" xfId="1" applyFont="1" applyFill="1" applyBorder="1" applyAlignment="1">
      <alignment horizontal="distributed" vertical="center"/>
    </xf>
    <xf numFmtId="186" fontId="12" fillId="2" borderId="5" xfId="1" applyNumberFormat="1" applyFont="1" applyFill="1" applyBorder="1" applyAlignment="1">
      <alignment horizontal="right" vertical="center"/>
    </xf>
    <xf numFmtId="183" fontId="12" fillId="0" borderId="0" xfId="2" applyNumberFormat="1" applyFont="1"/>
    <xf numFmtId="187" fontId="12" fillId="0" borderId="0" xfId="1" applyNumberFormat="1" applyFont="1"/>
    <xf numFmtId="49" fontId="12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Continuous" vertical="center" shrinkToFit="1"/>
    </xf>
    <xf numFmtId="0" fontId="12" fillId="0" borderId="11" xfId="1" applyFont="1" applyFill="1" applyBorder="1" applyAlignment="1">
      <alignment horizontal="distributed" vertical="center"/>
    </xf>
    <xf numFmtId="186" fontId="12" fillId="0" borderId="2" xfId="1" applyNumberFormat="1" applyFont="1" applyFill="1" applyBorder="1" applyAlignment="1">
      <alignment horizontal="right" vertical="center"/>
    </xf>
    <xf numFmtId="187" fontId="12" fillId="2" borderId="2" xfId="1" applyNumberFormat="1" applyFont="1" applyFill="1" applyBorder="1" applyAlignment="1">
      <alignment horizontal="right" vertical="center"/>
    </xf>
    <xf numFmtId="187" fontId="12" fillId="2" borderId="12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horizontal="distributed" vertical="center" shrinkToFit="1"/>
    </xf>
    <xf numFmtId="0" fontId="16" fillId="0" borderId="0" xfId="1" applyFont="1" applyFill="1" applyBorder="1" applyAlignment="1">
      <alignment horizontal="centerContinuous" vertical="center" shrinkToFit="1"/>
    </xf>
    <xf numFmtId="0" fontId="17" fillId="0" borderId="0" xfId="1" applyFont="1" applyFill="1" applyBorder="1" applyAlignment="1">
      <alignment horizontal="distributed" vertical="center"/>
    </xf>
    <xf numFmtId="0" fontId="12" fillId="0" borderId="0" xfId="1" applyFont="1" applyBorder="1"/>
    <xf numFmtId="49" fontId="12" fillId="0" borderId="14" xfId="1" applyNumberFormat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distributed" vertical="center" shrinkToFit="1"/>
    </xf>
    <xf numFmtId="0" fontId="12" fillId="0" borderId="16" xfId="1" applyFont="1" applyFill="1" applyBorder="1" applyAlignment="1">
      <alignment horizontal="distributed" vertical="center"/>
    </xf>
    <xf numFmtId="186" fontId="12" fillId="0" borderId="6" xfId="1" applyNumberFormat="1" applyFont="1" applyFill="1" applyBorder="1" applyAlignment="1">
      <alignment horizontal="right" vertical="center"/>
    </xf>
    <xf numFmtId="182" fontId="12" fillId="0" borderId="0" xfId="1" applyNumberFormat="1" applyFont="1" applyBorder="1" applyAlignment="1">
      <alignment vertical="center"/>
    </xf>
    <xf numFmtId="176" fontId="12" fillId="0" borderId="0" xfId="1" applyNumberFormat="1" applyFont="1" applyBorder="1"/>
    <xf numFmtId="0" fontId="5" fillId="0" borderId="0" xfId="4" applyFill="1">
      <alignment vertical="center"/>
    </xf>
    <xf numFmtId="0" fontId="5" fillId="0" borderId="0" xfId="4" applyNumberFormat="1" applyFill="1" applyAlignment="1">
      <alignment shrinkToFit="1"/>
    </xf>
    <xf numFmtId="0" fontId="32" fillId="0" borderId="0" xfId="4" applyNumberFormat="1" applyFont="1" applyFill="1" applyBorder="1" applyAlignment="1">
      <alignment horizontal="center" vertical="center"/>
    </xf>
    <xf numFmtId="0" fontId="33" fillId="0" borderId="0" xfId="4" applyNumberFormat="1" applyFont="1" applyFill="1" applyBorder="1" applyAlignment="1">
      <alignment horizontal="left" vertical="center"/>
    </xf>
    <xf numFmtId="38" fontId="34" fillId="0" borderId="13" xfId="10" applyFont="1" applyFill="1" applyBorder="1" applyAlignment="1">
      <alignment horizontal="right" vertical="center"/>
    </xf>
    <xf numFmtId="38" fontId="34" fillId="0" borderId="17" xfId="10" applyFont="1" applyFill="1" applyBorder="1" applyAlignment="1">
      <alignment horizontal="right" vertical="center"/>
    </xf>
    <xf numFmtId="38" fontId="5" fillId="0" borderId="0" xfId="4" applyNumberFormat="1" applyFill="1" applyAlignment="1">
      <alignment shrinkToFit="1"/>
    </xf>
    <xf numFmtId="49" fontId="33" fillId="0" borderId="0" xfId="4" applyNumberFormat="1" applyFont="1" applyFill="1" applyBorder="1" applyAlignment="1">
      <alignment horizontal="left" vertical="center"/>
    </xf>
    <xf numFmtId="0" fontId="33" fillId="0" borderId="0" xfId="4" applyFont="1" applyFill="1" applyBorder="1" applyAlignment="1">
      <alignment vertical="center" shrinkToFit="1"/>
    </xf>
    <xf numFmtId="38" fontId="34" fillId="0" borderId="12" xfId="10" applyFont="1" applyFill="1" applyBorder="1">
      <alignment vertical="center"/>
    </xf>
    <xf numFmtId="38" fontId="34" fillId="0" borderId="0" xfId="10" applyFont="1" applyFill="1" applyBorder="1">
      <alignment vertical="center"/>
    </xf>
    <xf numFmtId="38" fontId="35" fillId="0" borderId="0" xfId="4" applyNumberFormat="1" applyFont="1" applyFill="1" applyAlignment="1">
      <alignment vertical="top"/>
    </xf>
    <xf numFmtId="0" fontId="35" fillId="0" borderId="0" xfId="4" applyFont="1" applyFill="1" applyAlignment="1">
      <alignment vertical="top"/>
    </xf>
    <xf numFmtId="0" fontId="12" fillId="0" borderId="0" xfId="11" applyFont="1" applyFill="1" applyBorder="1" applyAlignment="1">
      <alignment horizontal="right" vertical="center" wrapText="1"/>
    </xf>
    <xf numFmtId="0" fontId="12" fillId="0" borderId="0" xfId="11" applyFont="1" applyFill="1" applyBorder="1" applyAlignment="1">
      <alignment vertical="center" shrinkToFit="1"/>
    </xf>
    <xf numFmtId="38" fontId="15" fillId="0" borderId="12" xfId="10" applyFont="1" applyFill="1" applyBorder="1">
      <alignment vertical="center"/>
    </xf>
    <xf numFmtId="38" fontId="15" fillId="0" borderId="0" xfId="10" applyFont="1" applyFill="1" applyBorder="1">
      <alignment vertical="center"/>
    </xf>
    <xf numFmtId="0" fontId="30" fillId="0" borderId="0" xfId="11" applyFont="1" applyFill="1" applyBorder="1" applyAlignment="1">
      <alignment horizontal="right" vertical="center" wrapText="1"/>
    </xf>
    <xf numFmtId="0" fontId="30" fillId="0" borderId="0" xfId="11" applyFont="1" applyFill="1" applyBorder="1" applyAlignment="1">
      <alignment vertical="center" shrinkToFit="1"/>
    </xf>
    <xf numFmtId="38" fontId="15" fillId="0" borderId="0" xfId="10" applyFont="1" applyFill="1" applyBorder="1" applyAlignment="1">
      <alignment horizontal="right" vertical="center"/>
    </xf>
    <xf numFmtId="49" fontId="30" fillId="0" borderId="0" xfId="11" applyNumberFormat="1" applyFont="1" applyFill="1" applyBorder="1" applyAlignment="1">
      <alignment horizontal="right" vertical="center" wrapText="1"/>
    </xf>
    <xf numFmtId="49" fontId="12" fillId="0" borderId="0" xfId="11" applyNumberFormat="1" applyFont="1" applyFill="1" applyBorder="1" applyAlignment="1">
      <alignment horizontal="right" vertical="center" wrapText="1"/>
    </xf>
    <xf numFmtId="49" fontId="30" fillId="0" borderId="0" xfId="12" applyNumberFormat="1" applyFont="1" applyFill="1" applyBorder="1" applyAlignment="1">
      <alignment horizontal="right" vertical="center" wrapText="1"/>
    </xf>
    <xf numFmtId="0" fontId="15" fillId="0" borderId="0" xfId="4" applyFont="1" applyFill="1" applyBorder="1" applyAlignment="1">
      <alignment horizontal="right" vertical="center"/>
    </xf>
    <xf numFmtId="0" fontId="5" fillId="0" borderId="0" xfId="4" applyFill="1" applyBorder="1" applyAlignment="1">
      <alignment horizontal="right" vertical="center"/>
    </xf>
    <xf numFmtId="0" fontId="15" fillId="0" borderId="0" xfId="4" applyFont="1" applyFill="1" applyBorder="1">
      <alignment vertical="center"/>
    </xf>
    <xf numFmtId="49" fontId="36" fillId="0" borderId="0" xfId="4" applyNumberFormat="1" applyFont="1" applyFill="1" applyBorder="1" applyAlignment="1">
      <alignment horizontal="left" vertical="center"/>
    </xf>
    <xf numFmtId="0" fontId="36" fillId="0" borderId="0" xfId="4" applyFont="1" applyFill="1" applyBorder="1" applyAlignment="1">
      <alignment horizontal="left" vertical="center" shrinkToFit="1"/>
    </xf>
    <xf numFmtId="38" fontId="34" fillId="0" borderId="0" xfId="10" applyFont="1" applyFill="1" applyBorder="1" applyAlignment="1">
      <alignment horizontal="right" vertical="center"/>
    </xf>
    <xf numFmtId="0" fontId="30" fillId="0" borderId="0" xfId="11" applyFont="1" applyFill="1" applyBorder="1" applyAlignment="1">
      <alignment vertical="center" wrapText="1" shrinkToFit="1"/>
    </xf>
    <xf numFmtId="0" fontId="24" fillId="0" borderId="0" xfId="11" applyFont="1" applyFill="1" applyBorder="1" applyAlignment="1">
      <alignment horizontal="right" vertical="center" wrapText="1"/>
    </xf>
    <xf numFmtId="49" fontId="15" fillId="0" borderId="0" xfId="4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horizontal="right" vertical="center"/>
    </xf>
    <xf numFmtId="0" fontId="30" fillId="0" borderId="0" xfId="4" applyFont="1" applyFill="1" applyBorder="1" applyAlignment="1">
      <alignment vertical="center" shrinkToFit="1"/>
    </xf>
    <xf numFmtId="38" fontId="37" fillId="0" borderId="12" xfId="10" applyFont="1" applyFill="1" applyBorder="1">
      <alignment vertical="center"/>
    </xf>
    <xf numFmtId="38" fontId="37" fillId="0" borderId="0" xfId="10" applyFont="1" applyFill="1" applyBorder="1" applyAlignment="1">
      <alignment horizontal="right" vertical="center"/>
    </xf>
    <xf numFmtId="0" fontId="38" fillId="0" borderId="0" xfId="4" applyFont="1" applyFill="1">
      <alignment vertical="center"/>
    </xf>
    <xf numFmtId="0" fontId="12" fillId="0" borderId="0" xfId="4" applyFont="1" applyFill="1" applyBorder="1" applyAlignment="1">
      <alignment vertical="center" shrinkToFit="1"/>
    </xf>
    <xf numFmtId="0" fontId="15" fillId="0" borderId="0" xfId="4" applyFont="1" applyFill="1" applyBorder="1" applyAlignment="1">
      <alignment vertical="center" wrapText="1"/>
    </xf>
    <xf numFmtId="0" fontId="30" fillId="0" borderId="14" xfId="4" applyFont="1" applyFill="1" applyBorder="1" applyAlignment="1">
      <alignment horizontal="right" vertical="center"/>
    </xf>
    <xf numFmtId="0" fontId="30" fillId="0" borderId="16" xfId="4" applyFont="1" applyFill="1" applyBorder="1" applyAlignment="1">
      <alignment vertical="center" shrinkToFit="1"/>
    </xf>
    <xf numFmtId="38" fontId="15" fillId="0" borderId="15" xfId="10" applyFont="1" applyFill="1" applyBorder="1">
      <alignment vertical="center"/>
    </xf>
    <xf numFmtId="38" fontId="15" fillId="0" borderId="14" xfId="10" applyFont="1" applyFill="1" applyBorder="1">
      <alignment vertical="center"/>
    </xf>
    <xf numFmtId="0" fontId="15" fillId="0" borderId="0" xfId="4" applyFont="1" applyFill="1">
      <alignment vertical="center"/>
    </xf>
    <xf numFmtId="38" fontId="15" fillId="0" borderId="0" xfId="10" applyFont="1" applyFill="1">
      <alignment vertical="center"/>
    </xf>
    <xf numFmtId="0" fontId="12" fillId="0" borderId="17" xfId="4" applyNumberFormat="1" applyFont="1" applyFill="1" applyBorder="1" applyAlignment="1">
      <alignment horizontal="center" vertical="center"/>
    </xf>
    <xf numFmtId="0" fontId="33" fillId="0" borderId="18" xfId="4" applyNumberFormat="1" applyFont="1" applyFill="1" applyBorder="1" applyAlignment="1">
      <alignment horizontal="left" vertical="center"/>
    </xf>
    <xf numFmtId="38" fontId="34" fillId="0" borderId="13" xfId="4" applyNumberFormat="1" applyFont="1" applyFill="1" applyBorder="1" applyAlignment="1">
      <alignment horizontal="right" vertical="center"/>
    </xf>
    <xf numFmtId="38" fontId="34" fillId="0" borderId="17" xfId="10" applyFont="1" applyFill="1" applyBorder="1" applyAlignment="1">
      <alignment horizontal="right" vertical="center" shrinkToFit="1"/>
    </xf>
    <xf numFmtId="0" fontId="33" fillId="0" borderId="11" xfId="4" applyFont="1" applyFill="1" applyBorder="1" applyAlignment="1">
      <alignment vertical="center" shrinkToFit="1"/>
    </xf>
    <xf numFmtId="0" fontId="34" fillId="0" borderId="12" xfId="4" applyNumberFormat="1" applyFont="1" applyFill="1" applyBorder="1" applyAlignment="1">
      <alignment shrinkToFit="1"/>
    </xf>
    <xf numFmtId="38" fontId="34" fillId="0" borderId="0" xfId="10" applyFont="1" applyFill="1" applyBorder="1" applyAlignment="1">
      <alignment horizontal="right" shrinkToFit="1"/>
    </xf>
    <xf numFmtId="0" fontId="38" fillId="0" borderId="0" xfId="4" applyNumberFormat="1" applyFont="1" applyFill="1" applyAlignment="1">
      <alignment shrinkToFit="1"/>
    </xf>
    <xf numFmtId="0" fontId="12" fillId="0" borderId="11" xfId="11" applyFont="1" applyFill="1" applyBorder="1" applyAlignment="1">
      <alignment vertical="center" shrinkToFit="1"/>
    </xf>
    <xf numFmtId="0" fontId="15" fillId="0" borderId="12" xfId="4" applyFont="1" applyFill="1" applyBorder="1">
      <alignment vertical="center"/>
    </xf>
    <xf numFmtId="0" fontId="30" fillId="0" borderId="11" xfId="4" applyFont="1" applyFill="1" applyBorder="1" applyAlignment="1">
      <alignment vertical="center" shrinkToFit="1"/>
    </xf>
    <xf numFmtId="0" fontId="30" fillId="0" borderId="11" xfId="11" applyFont="1" applyFill="1" applyBorder="1" applyAlignment="1">
      <alignment vertical="center" shrinkToFit="1"/>
    </xf>
    <xf numFmtId="0" fontId="30" fillId="0" borderId="11" xfId="12" applyFont="1" applyFill="1" applyBorder="1" applyAlignment="1">
      <alignment vertical="center" shrinkToFit="1"/>
    </xf>
    <xf numFmtId="0" fontId="33" fillId="0" borderId="11" xfId="4" applyFont="1" applyFill="1" applyBorder="1" applyAlignment="1">
      <alignment horizontal="left" vertical="center" shrinkToFit="1"/>
    </xf>
    <xf numFmtId="38" fontId="39" fillId="0" borderId="0" xfId="10" applyFont="1" applyFill="1" applyBorder="1" applyAlignment="1">
      <alignment horizontal="right" vertical="center"/>
    </xf>
    <xf numFmtId="0" fontId="34" fillId="0" borderId="12" xfId="4" applyFont="1" applyFill="1" applyBorder="1">
      <alignment vertical="center"/>
    </xf>
    <xf numFmtId="0" fontId="15" fillId="0" borderId="0" xfId="13" applyNumberFormat="1" applyFont="1" applyFill="1">
      <alignment vertical="center"/>
    </xf>
    <xf numFmtId="0" fontId="15" fillId="0" borderId="11" xfId="4" applyFont="1" applyFill="1" applyBorder="1">
      <alignment vertical="center"/>
    </xf>
    <xf numFmtId="0" fontId="15" fillId="0" borderId="11" xfId="4" applyFont="1" applyFill="1" applyBorder="1" applyAlignment="1">
      <alignment vertical="center" shrinkToFit="1"/>
    </xf>
    <xf numFmtId="0" fontId="1" fillId="0" borderId="0" xfId="14" applyFill="1">
      <alignment vertical="center"/>
    </xf>
    <xf numFmtId="0" fontId="37" fillId="0" borderId="12" xfId="4" applyFont="1" applyFill="1" applyBorder="1">
      <alignment vertical="center"/>
    </xf>
    <xf numFmtId="38" fontId="37" fillId="0" borderId="0" xfId="10" applyFont="1" applyFill="1" applyBorder="1">
      <alignment vertical="center"/>
    </xf>
    <xf numFmtId="49" fontId="18" fillId="0" borderId="0" xfId="4" applyNumberFormat="1" applyFont="1" applyFill="1" applyBorder="1" applyAlignment="1">
      <alignment horizontal="left" vertical="center"/>
    </xf>
    <xf numFmtId="0" fontId="18" fillId="0" borderId="11" xfId="4" applyFont="1" applyFill="1" applyBorder="1" applyAlignment="1">
      <alignment vertical="center" shrinkToFit="1"/>
    </xf>
    <xf numFmtId="38" fontId="37" fillId="0" borderId="0" xfId="4" applyNumberFormat="1" applyFont="1" applyFill="1" applyBorder="1">
      <alignment vertical="center"/>
    </xf>
    <xf numFmtId="0" fontId="30" fillId="0" borderId="11" xfId="11" applyFont="1" applyFill="1" applyBorder="1" applyAlignment="1">
      <alignment vertical="center" wrapText="1" shrinkToFit="1"/>
    </xf>
    <xf numFmtId="0" fontId="40" fillId="0" borderId="11" xfId="11" applyFont="1" applyFill="1" applyBorder="1" applyAlignment="1">
      <alignment vertical="center" wrapText="1"/>
    </xf>
    <xf numFmtId="49" fontId="30" fillId="0" borderId="14" xfId="11" applyNumberFormat="1" applyFont="1" applyFill="1" applyBorder="1" applyAlignment="1">
      <alignment horizontal="right" vertical="center" wrapText="1"/>
    </xf>
    <xf numFmtId="0" fontId="30" fillId="0" borderId="16" xfId="11" applyFont="1" applyFill="1" applyBorder="1" applyAlignment="1">
      <alignment vertical="center" shrinkToFit="1"/>
    </xf>
    <xf numFmtId="0" fontId="15" fillId="0" borderId="15" xfId="4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8" fillId="0" borderId="0" xfId="4" applyNumberFormat="1" applyFont="1" applyFill="1" applyBorder="1" applyAlignment="1">
      <alignment horizontal="left" vertical="center"/>
    </xf>
    <xf numFmtId="38" fontId="39" fillId="0" borderId="13" xfId="10" applyFont="1" applyFill="1" applyBorder="1" applyAlignment="1">
      <alignment horizontal="right" vertical="center"/>
    </xf>
    <xf numFmtId="38" fontId="39" fillId="0" borderId="17" xfId="10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right" vertical="center"/>
    </xf>
    <xf numFmtId="185" fontId="30" fillId="0" borderId="0" xfId="4" applyNumberFormat="1" applyFont="1" applyFill="1" applyBorder="1" applyAlignment="1">
      <alignment vertical="center" shrinkToFit="1"/>
    </xf>
    <xf numFmtId="49" fontId="12" fillId="0" borderId="14" xfId="4" applyNumberFormat="1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vertical="center" shrinkToFit="1"/>
    </xf>
    <xf numFmtId="0" fontId="5" fillId="0" borderId="0" xfId="4" applyFill="1" applyBorder="1" applyAlignment="1">
      <alignment horizontal="center" vertical="center"/>
    </xf>
    <xf numFmtId="38" fontId="5" fillId="0" borderId="0" xfId="10" applyFont="1" applyFill="1" applyAlignment="1">
      <alignment horizontal="right" vertical="center"/>
    </xf>
    <xf numFmtId="0" fontId="41" fillId="0" borderId="1" xfId="15" applyBorder="1" applyAlignment="1">
      <alignment horizontal="center" vertical="center"/>
    </xf>
    <xf numFmtId="181" fontId="10" fillId="0" borderId="0" xfId="1" applyNumberFormat="1" applyFill="1" applyAlignment="1"/>
    <xf numFmtId="181" fontId="12" fillId="0" borderId="31" xfId="1" applyNumberFormat="1" applyFont="1" applyFill="1" applyBorder="1" applyAlignment="1">
      <alignment vertical="center"/>
    </xf>
    <xf numFmtId="181" fontId="12" fillId="0" borderId="8" xfId="1" applyNumberFormat="1" applyFont="1" applyFill="1" applyBorder="1" applyAlignment="1">
      <alignment vertical="center"/>
    </xf>
    <xf numFmtId="181" fontId="42" fillId="0" borderId="9" xfId="1" applyNumberFormat="1" applyFont="1" applyFill="1" applyBorder="1" applyAlignment="1">
      <alignment horizontal="center" vertical="center"/>
    </xf>
    <xf numFmtId="181" fontId="12" fillId="0" borderId="20" xfId="1" applyNumberFormat="1" applyFont="1" applyFill="1" applyBorder="1" applyAlignment="1">
      <alignment horizontal="center" vertical="center"/>
    </xf>
    <xf numFmtId="181" fontId="14" fillId="0" borderId="0" xfId="1" applyNumberFormat="1" applyFont="1" applyFill="1" applyBorder="1" applyAlignment="1">
      <alignment vertical="center"/>
    </xf>
    <xf numFmtId="181" fontId="12" fillId="0" borderId="0" xfId="1" applyNumberFormat="1" applyFont="1" applyFill="1" applyAlignment="1"/>
    <xf numFmtId="181" fontId="12" fillId="0" borderId="2" xfId="1" applyNumberFormat="1" applyFont="1" applyFill="1" applyBorder="1" applyAlignment="1">
      <alignment horizontal="center" vertical="center"/>
    </xf>
    <xf numFmtId="181" fontId="29" fillId="0" borderId="12" xfId="1" applyNumberFormat="1" applyFont="1" applyFill="1" applyBorder="1" applyAlignment="1">
      <alignment vertical="center" wrapText="1"/>
    </xf>
    <xf numFmtId="181" fontId="17" fillId="0" borderId="2" xfId="1" applyNumberFormat="1" applyFont="1" applyFill="1" applyBorder="1" applyAlignment="1">
      <alignment horizontal="center" vertical="center" wrapText="1"/>
    </xf>
    <xf numFmtId="181" fontId="16" fillId="0" borderId="1" xfId="1" applyNumberFormat="1" applyFont="1" applyFill="1" applyBorder="1" applyAlignment="1">
      <alignment vertical="center" wrapText="1"/>
    </xf>
    <xf numFmtId="181" fontId="17" fillId="0" borderId="1" xfId="1" applyNumberFormat="1" applyFont="1" applyFill="1" applyBorder="1" applyAlignment="1">
      <alignment vertical="center" wrapText="1"/>
    </xf>
    <xf numFmtId="181" fontId="12" fillId="0" borderId="6" xfId="1" applyNumberFormat="1" applyFont="1" applyFill="1" applyBorder="1" applyAlignment="1">
      <alignment horizontal="right" vertical="center"/>
    </xf>
    <xf numFmtId="181" fontId="10" fillId="0" borderId="0" xfId="1" applyNumberFormat="1" applyFill="1" applyAlignment="1">
      <alignment wrapText="1"/>
    </xf>
    <xf numFmtId="181" fontId="12" fillId="0" borderId="11" xfId="1" applyNumberFormat="1" applyFont="1" applyFill="1" applyBorder="1" applyAlignment="1">
      <alignment horizontal="distributed" vertical="center"/>
    </xf>
    <xf numFmtId="181" fontId="12" fillId="0" borderId="30" xfId="2" applyNumberFormat="1" applyFont="1" applyFill="1" applyBorder="1" applyAlignment="1">
      <alignment horizontal="right" vertical="center"/>
    </xf>
    <xf numFmtId="181" fontId="10" fillId="0" borderId="0" xfId="1" applyNumberFormat="1" applyFont="1" applyFill="1" applyAlignment="1">
      <alignment horizontal="center" vertical="center"/>
    </xf>
    <xf numFmtId="181" fontId="10" fillId="0" borderId="0" xfId="1" applyNumberFormat="1" applyFill="1" applyAlignment="1">
      <alignment horizontal="center" vertical="center"/>
    </xf>
    <xf numFmtId="181" fontId="12" fillId="0" borderId="31" xfId="2" applyNumberFormat="1" applyFont="1" applyFill="1" applyBorder="1" applyAlignment="1">
      <alignment horizontal="right" vertical="center"/>
    </xf>
    <xf numFmtId="181" fontId="12" fillId="0" borderId="11" xfId="1" applyNumberFormat="1" applyFont="1" applyFill="1" applyBorder="1" applyAlignment="1">
      <alignment horizontal="centerContinuous" vertical="center" shrinkToFit="1"/>
    </xf>
    <xf numFmtId="181" fontId="16" fillId="0" borderId="11" xfId="1" applyNumberFormat="1" applyFont="1" applyFill="1" applyBorder="1" applyAlignment="1">
      <alignment horizontal="centerContinuous" vertical="center" shrinkToFit="1"/>
    </xf>
    <xf numFmtId="181" fontId="12" fillId="0" borderId="11" xfId="1" applyNumberFormat="1" applyFont="1" applyFill="1" applyBorder="1" applyAlignment="1">
      <alignment horizontal="distributed" vertical="center" shrinkToFit="1"/>
    </xf>
    <xf numFmtId="181" fontId="17" fillId="0" borderId="11" xfId="1" applyNumberFormat="1" applyFont="1" applyFill="1" applyBorder="1" applyAlignment="1">
      <alignment horizontal="distributed" vertical="center"/>
    </xf>
    <xf numFmtId="181" fontId="12" fillId="0" borderId="16" xfId="1" applyNumberFormat="1" applyFont="1" applyFill="1" applyBorder="1" applyAlignment="1">
      <alignment horizontal="distributed" vertical="center" shrinkToFit="1"/>
    </xf>
    <xf numFmtId="181" fontId="12" fillId="0" borderId="32" xfId="2" applyNumberFormat="1" applyFont="1" applyFill="1" applyBorder="1" applyAlignment="1">
      <alignment horizontal="right" vertical="center"/>
    </xf>
    <xf numFmtId="181" fontId="42" fillId="0" borderId="44" xfId="1" applyNumberFormat="1" applyFont="1" applyFill="1" applyBorder="1" applyAlignment="1">
      <alignment horizontal="center" vertical="center"/>
    </xf>
    <xf numFmtId="181" fontId="17" fillId="0" borderId="31" xfId="1" applyNumberFormat="1" applyFont="1" applyFill="1" applyBorder="1" applyAlignment="1">
      <alignment horizontal="center" vertical="center" wrapText="1"/>
    </xf>
    <xf numFmtId="181" fontId="12" fillId="0" borderId="32" xfId="1" applyNumberFormat="1" applyFont="1" applyFill="1" applyBorder="1" applyAlignment="1">
      <alignment horizontal="right" vertical="center"/>
    </xf>
    <xf numFmtId="181" fontId="10" fillId="0" borderId="0" xfId="1" applyNumberFormat="1" applyFill="1" applyAlignment="1">
      <alignment vertical="center"/>
    </xf>
    <xf numFmtId="181" fontId="12" fillId="0" borderId="0" xfId="1" quotePrefix="1" applyNumberFormat="1" applyFont="1" applyFill="1" applyAlignment="1">
      <alignment vertical="center"/>
    </xf>
    <xf numFmtId="181" fontId="12" fillId="0" borderId="0" xfId="2" quotePrefix="1" applyNumberFormat="1" applyFont="1" applyFill="1" applyAlignment="1">
      <alignment vertical="center"/>
    </xf>
    <xf numFmtId="0" fontId="41" fillId="0" borderId="1" xfId="15" applyBorder="1" applyAlignment="1">
      <alignment horizontal="center" vertical="center" wrapText="1"/>
    </xf>
    <xf numFmtId="0" fontId="41" fillId="0" borderId="1" xfId="15" applyFont="1" applyBorder="1" applyAlignment="1">
      <alignment horizontal="center" vertical="center"/>
    </xf>
    <xf numFmtId="0" fontId="43" fillId="0" borderId="1" xfId="15" applyFont="1" applyBorder="1" applyAlignment="1">
      <alignment horizontal="center" vertical="center" wrapText="1"/>
    </xf>
    <xf numFmtId="181" fontId="10" fillId="0" borderId="0" xfId="1" applyNumberFormat="1" applyFont="1" applyFill="1" applyAlignment="1">
      <alignment horizontal="center" vertical="center"/>
    </xf>
    <xf numFmtId="181" fontId="10" fillId="0" borderId="0" xfId="1" applyNumberFormat="1" applyFill="1" applyAlignment="1">
      <alignment horizontal="center" vertical="center"/>
    </xf>
    <xf numFmtId="181" fontId="10" fillId="0" borderId="0" xfId="1" applyNumberFormat="1" applyFill="1" applyAlignment="1"/>
    <xf numFmtId="0" fontId="10" fillId="0" borderId="0" xfId="1" applyFont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49" fontId="10" fillId="0" borderId="0" xfId="4" applyNumberFormat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9" applyNumberFormat="1" applyFont="1" applyBorder="1" applyAlignment="1">
      <alignment horizontal="left" vertical="center"/>
    </xf>
    <xf numFmtId="0" fontId="10" fillId="0" borderId="0" xfId="5" applyFont="1" applyAlignment="1">
      <alignment horizontal="left" vertical="center"/>
    </xf>
    <xf numFmtId="181" fontId="10" fillId="0" borderId="0" xfId="2" applyNumberFormat="1" applyFont="1" applyFill="1" applyAlignment="1">
      <alignment horizontal="left" vertical="center"/>
    </xf>
    <xf numFmtId="181" fontId="10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38" fontId="10" fillId="0" borderId="0" xfId="2" applyFont="1" applyFill="1" applyAlignment="1">
      <alignment horizontal="left" vertical="center"/>
    </xf>
    <xf numFmtId="3" fontId="10" fillId="0" borderId="0" xfId="5" applyNumberFormat="1" applyFont="1" applyFill="1" applyAlignment="1">
      <alignment horizontal="left" vertical="center"/>
    </xf>
    <xf numFmtId="181" fontId="10" fillId="0" borderId="0" xfId="5" applyNumberFormat="1" applyFont="1" applyAlignment="1">
      <alignment horizontal="left" vertical="center"/>
    </xf>
    <xf numFmtId="0" fontId="41" fillId="0" borderId="0" xfId="15" applyBorder="1" applyAlignment="1">
      <alignment horizontal="left" vertical="center"/>
    </xf>
    <xf numFmtId="0" fontId="41" fillId="0" borderId="0" xfId="15" applyAlignment="1">
      <alignment horizontal="left" vertical="center"/>
    </xf>
    <xf numFmtId="181" fontId="41" fillId="0" borderId="0" xfId="15" applyNumberFormat="1" applyAlignment="1">
      <alignment horizontal="left" vertical="center"/>
    </xf>
    <xf numFmtId="0" fontId="41" fillId="0" borderId="0" xfId="15" applyFill="1" applyAlignment="1">
      <alignment horizontal="left" vertical="center"/>
    </xf>
    <xf numFmtId="3" fontId="41" fillId="0" borderId="0" xfId="15" applyNumberFormat="1" applyFill="1" applyAlignment="1">
      <alignment horizontal="left" vertical="center"/>
    </xf>
    <xf numFmtId="38" fontId="41" fillId="0" borderId="0" xfId="15" applyNumberFormat="1" applyFill="1" applyAlignment="1">
      <alignment horizontal="left" vertical="center"/>
    </xf>
    <xf numFmtId="181" fontId="41" fillId="0" borderId="0" xfId="15" applyNumberFormat="1" applyFill="1" applyAlignment="1">
      <alignment horizontal="left" vertical="center"/>
    </xf>
    <xf numFmtId="0" fontId="41" fillId="0" borderId="0" xfId="15" applyNumberFormat="1" applyBorder="1" applyAlignment="1">
      <alignment horizontal="left" vertical="center"/>
    </xf>
    <xf numFmtId="0" fontId="41" fillId="0" borderId="0" xfId="15" applyFill="1" applyBorder="1" applyAlignment="1">
      <alignment horizontal="left" vertical="center"/>
    </xf>
    <xf numFmtId="49" fontId="41" fillId="0" borderId="0" xfId="15" applyNumberForma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76" fontId="10" fillId="0" borderId="0" xfId="1" applyNumberFormat="1" applyFont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38" fontId="12" fillId="0" borderId="15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12" fillId="0" borderId="6" xfId="2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38" fontId="10" fillId="0" borderId="0" xfId="2" applyFont="1" applyAlignment="1">
      <alignment horizontal="center" vertical="center"/>
    </xf>
    <xf numFmtId="0" fontId="10" fillId="0" borderId="0" xfId="1" applyFont="1" applyAlignment="1">
      <alignment vertical="center"/>
    </xf>
    <xf numFmtId="38" fontId="12" fillId="0" borderId="9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horizontal="center" vertical="center"/>
    </xf>
    <xf numFmtId="176" fontId="10" fillId="0" borderId="0" xfId="5" applyNumberFormat="1" applyFont="1" applyBorder="1" applyAlignment="1">
      <alignment horizontal="center" vertical="center"/>
    </xf>
    <xf numFmtId="0" fontId="12" fillId="0" borderId="20" xfId="5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176" fontId="16" fillId="0" borderId="12" xfId="5" applyNumberFormat="1" applyFont="1" applyFill="1" applyBorder="1" applyAlignment="1">
      <alignment horizontal="center" vertical="center" wrapText="1"/>
    </xf>
    <xf numFmtId="0" fontId="16" fillId="0" borderId="15" xfId="5" applyFont="1" applyFill="1" applyBorder="1" applyAlignment="1">
      <alignment horizontal="center" vertical="center" wrapText="1"/>
    </xf>
    <xf numFmtId="176" fontId="16" fillId="0" borderId="13" xfId="5" applyNumberFormat="1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horizontal="center" vertical="center"/>
    </xf>
    <xf numFmtId="181" fontId="12" fillId="0" borderId="17" xfId="5" applyNumberFormat="1" applyFont="1" applyFill="1" applyBorder="1" applyAlignment="1">
      <alignment horizontal="center" vertical="center"/>
    </xf>
    <xf numFmtId="181" fontId="10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181" fontId="12" fillId="0" borderId="20" xfId="5" applyNumberFormat="1" applyFont="1" applyFill="1" applyBorder="1" applyAlignment="1">
      <alignment horizontal="center" vertical="center"/>
    </xf>
    <xf numFmtId="181" fontId="12" fillId="0" borderId="2" xfId="5" applyNumberFormat="1" applyFont="1" applyFill="1" applyBorder="1" applyAlignment="1">
      <alignment horizontal="center" vertical="center"/>
    </xf>
    <xf numFmtId="181" fontId="12" fillId="0" borderId="6" xfId="5" applyNumberFormat="1" applyFont="1" applyFill="1" applyBorder="1" applyAlignment="1">
      <alignment horizontal="center" vertical="center"/>
    </xf>
    <xf numFmtId="181" fontId="10" fillId="0" borderId="0" xfId="5" applyNumberFormat="1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38" fontId="0" fillId="0" borderId="0" xfId="2" applyFont="1" applyAlignment="1">
      <alignment horizontal="center" vertical="center"/>
    </xf>
    <xf numFmtId="0" fontId="12" fillId="0" borderId="10" xfId="1" applyFont="1" applyBorder="1" applyAlignment="1">
      <alignment horizontal="right" vertical="center"/>
    </xf>
    <xf numFmtId="0" fontId="12" fillId="0" borderId="11" xfId="1" applyFont="1" applyBorder="1" applyAlignment="1">
      <alignment horizontal="right" vertical="center"/>
    </xf>
    <xf numFmtId="0" fontId="12" fillId="0" borderId="2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76" fontId="12" fillId="0" borderId="12" xfId="1" applyNumberFormat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176" fontId="16" fillId="0" borderId="13" xfId="1" applyNumberFormat="1" applyFont="1" applyFill="1" applyBorder="1" applyAlignment="1">
      <alignment horizontal="center" vertical="center" wrapText="1"/>
    </xf>
    <xf numFmtId="176" fontId="12" fillId="0" borderId="7" xfId="1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2" fillId="0" borderId="7" xfId="1" applyFont="1" applyBorder="1" applyAlignment="1">
      <alignment horizontal="right" vertical="center"/>
    </xf>
    <xf numFmtId="0" fontId="12" fillId="0" borderId="15" xfId="1" applyFont="1" applyBorder="1" applyAlignment="1">
      <alignment horizontal="center" vertical="center"/>
    </xf>
    <xf numFmtId="38" fontId="10" fillId="0" borderId="0" xfId="6" applyFont="1" applyAlignment="1">
      <alignment horizontal="center" vertical="center"/>
    </xf>
    <xf numFmtId="0" fontId="12" fillId="0" borderId="10" xfId="5" applyFont="1" applyBorder="1" applyAlignment="1">
      <alignment horizontal="right" vertical="center"/>
    </xf>
    <xf numFmtId="0" fontId="12" fillId="0" borderId="11" xfId="5" applyFont="1" applyBorder="1" applyAlignment="1">
      <alignment horizontal="right" vertical="center"/>
    </xf>
    <xf numFmtId="0" fontId="12" fillId="0" borderId="20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176" fontId="12" fillId="0" borderId="5" xfId="5" applyNumberFormat="1" applyFont="1" applyFill="1" applyBorder="1" applyAlignment="1">
      <alignment horizontal="center" vertical="center" wrapText="1" shrinkToFit="1"/>
    </xf>
    <xf numFmtId="0" fontId="12" fillId="0" borderId="6" xfId="5" applyFont="1" applyFill="1" applyBorder="1" applyAlignment="1">
      <alignment horizontal="center" vertical="center" shrinkToFit="1"/>
    </xf>
    <xf numFmtId="176" fontId="12" fillId="0" borderId="13" xfId="5" applyNumberFormat="1" applyFont="1" applyFill="1" applyBorder="1" applyAlignment="1">
      <alignment horizontal="center" vertical="center" wrapText="1" shrinkToFit="1"/>
    </xf>
    <xf numFmtId="0" fontId="12" fillId="0" borderId="15" xfId="5" applyFont="1" applyFill="1" applyBorder="1" applyAlignment="1">
      <alignment horizontal="center" vertical="center" shrinkToFit="1"/>
    </xf>
    <xf numFmtId="184" fontId="10" fillId="0" borderId="0" xfId="5" applyNumberFormat="1" applyFont="1" applyAlignment="1">
      <alignment horizontal="center" vertical="center"/>
    </xf>
    <xf numFmtId="38" fontId="12" fillId="0" borderId="17" xfId="2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1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38" fontId="12" fillId="0" borderId="18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11" xfId="2" applyFont="1" applyFill="1" applyBorder="1" applyAlignment="1">
      <alignment horizontal="center" vertical="center"/>
    </xf>
    <xf numFmtId="38" fontId="12" fillId="0" borderId="14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center" vertical="center"/>
    </xf>
    <xf numFmtId="38" fontId="12" fillId="0" borderId="5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 wrapText="1"/>
    </xf>
    <xf numFmtId="1" fontId="21" fillId="0" borderId="0" xfId="1" applyNumberFormat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38" fontId="12" fillId="0" borderId="5" xfId="2" applyFont="1" applyFill="1" applyBorder="1" applyAlignment="1">
      <alignment horizontal="center" vertical="center" shrinkToFit="1"/>
    </xf>
    <xf numFmtId="38" fontId="12" fillId="0" borderId="6" xfId="2" applyFont="1" applyFill="1" applyBorder="1" applyAlignment="1">
      <alignment horizontal="center" vertical="center" shrinkToFit="1"/>
    </xf>
    <xf numFmtId="38" fontId="12" fillId="0" borderId="8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185" fontId="12" fillId="0" borderId="17" xfId="2" applyNumberFormat="1" applyFont="1" applyFill="1" applyBorder="1" applyAlignment="1">
      <alignment horizontal="center" vertical="center"/>
    </xf>
    <xf numFmtId="185" fontId="12" fillId="0" borderId="17" xfId="1" applyNumberFormat="1" applyFont="1" applyFill="1" applyBorder="1" applyAlignment="1">
      <alignment horizontal="center" vertical="center"/>
    </xf>
    <xf numFmtId="49" fontId="10" fillId="0" borderId="0" xfId="5" applyNumberFormat="1" applyFont="1" applyFill="1" applyAlignment="1">
      <alignment horizontal="center" vertical="center"/>
    </xf>
    <xf numFmtId="49" fontId="12" fillId="0" borderId="8" xfId="5" applyNumberFormat="1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185" fontId="12" fillId="0" borderId="8" xfId="5" applyNumberFormat="1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185" fontId="12" fillId="0" borderId="9" xfId="5" applyNumberFormat="1" applyFont="1" applyFill="1" applyBorder="1" applyAlignment="1">
      <alignment horizontal="center" vertical="center" wrapText="1"/>
    </xf>
    <xf numFmtId="185" fontId="12" fillId="0" borderId="10" xfId="5" applyNumberFormat="1" applyFont="1" applyFill="1" applyBorder="1" applyAlignment="1">
      <alignment horizontal="center" vertical="center" wrapText="1"/>
    </xf>
    <xf numFmtId="185" fontId="12" fillId="0" borderId="27" xfId="5" applyNumberFormat="1" applyFont="1" applyFill="1" applyBorder="1" applyAlignment="1">
      <alignment horizontal="center" vertical="center" wrapText="1" readingOrder="1"/>
    </xf>
    <xf numFmtId="185" fontId="12" fillId="0" borderId="28" xfId="5" applyNumberFormat="1" applyFont="1" applyFill="1" applyBorder="1" applyAlignment="1">
      <alignment horizontal="center" vertical="center" wrapText="1" readingOrder="1"/>
    </xf>
    <xf numFmtId="185" fontId="12" fillId="0" borderId="12" xfId="5" applyNumberFormat="1" applyFont="1" applyFill="1" applyBorder="1" applyAlignment="1">
      <alignment horizontal="center" vertical="center" wrapText="1"/>
    </xf>
    <xf numFmtId="185" fontId="12" fillId="0" borderId="3" xfId="5" applyNumberFormat="1" applyFont="1" applyFill="1" applyBorder="1" applyAlignment="1">
      <alignment horizontal="center" vertical="center"/>
    </xf>
    <xf numFmtId="185" fontId="12" fillId="0" borderId="19" xfId="5" applyNumberFormat="1" applyFont="1" applyFill="1" applyBorder="1" applyAlignment="1">
      <alignment horizontal="center" vertical="center"/>
    </xf>
    <xf numFmtId="185" fontId="12" fillId="0" borderId="4" xfId="5" applyNumberFormat="1" applyFont="1" applyFill="1" applyBorder="1" applyAlignment="1">
      <alignment horizontal="center" vertical="center"/>
    </xf>
    <xf numFmtId="38" fontId="21" fillId="0" borderId="0" xfId="2" applyFont="1" applyFill="1" applyAlignment="1">
      <alignment horizontal="center" vertical="center"/>
    </xf>
    <xf numFmtId="38" fontId="25" fillId="0" borderId="0" xfId="2" applyFont="1" applyFill="1" applyBorder="1" applyAlignment="1">
      <alignment horizontal="center" vertical="center" wrapText="1"/>
    </xf>
    <xf numFmtId="181" fontId="12" fillId="0" borderId="9" xfId="1" applyNumberFormat="1" applyFont="1" applyFill="1" applyBorder="1" applyAlignment="1">
      <alignment horizontal="center" vertical="center" wrapText="1"/>
    </xf>
    <xf numFmtId="181" fontId="10" fillId="0" borderId="12" xfId="1" applyNumberFormat="1" applyFont="1" applyFill="1" applyBorder="1" applyAlignment="1">
      <alignment horizontal="center" vertical="center" wrapText="1"/>
    </xf>
    <xf numFmtId="181" fontId="12" fillId="0" borderId="2" xfId="1" applyNumberFormat="1" applyFont="1" applyFill="1" applyBorder="1" applyAlignment="1">
      <alignment horizontal="center" vertical="center" shrinkToFit="1"/>
    </xf>
    <xf numFmtId="181" fontId="12" fillId="0" borderId="6" xfId="1" applyNumberFormat="1" applyFont="1" applyFill="1" applyBorder="1" applyAlignment="1">
      <alignment horizontal="center" vertical="center" shrinkToFit="1"/>
    </xf>
    <xf numFmtId="181" fontId="12" fillId="0" borderId="3" xfId="1" applyNumberFormat="1" applyFont="1" applyFill="1" applyBorder="1" applyAlignment="1">
      <alignment horizontal="distributed" vertical="center" wrapText="1"/>
    </xf>
    <xf numFmtId="181" fontId="12" fillId="0" borderId="19" xfId="1" applyNumberFormat="1" applyFont="1" applyFill="1" applyBorder="1" applyAlignment="1">
      <alignment horizontal="distributed" vertical="center" wrapText="1"/>
    </xf>
    <xf numFmtId="181" fontId="12" fillId="0" borderId="4" xfId="1" applyNumberFormat="1" applyFont="1" applyFill="1" applyBorder="1" applyAlignment="1">
      <alignment horizontal="distributed" vertical="center" wrapText="1"/>
    </xf>
    <xf numFmtId="181" fontId="12" fillId="0" borderId="5" xfId="1" applyNumberFormat="1" applyFont="1" applyFill="1" applyBorder="1" applyAlignment="1">
      <alignment horizontal="center" vertical="center" wrapText="1"/>
    </xf>
    <xf numFmtId="181" fontId="12" fillId="0" borderId="6" xfId="1" applyNumberFormat="1" applyFont="1" applyFill="1" applyBorder="1" applyAlignment="1">
      <alignment vertical="center" wrapText="1"/>
    </xf>
    <xf numFmtId="181" fontId="10" fillId="0" borderId="0" xfId="1" applyNumberFormat="1" applyFont="1" applyFill="1" applyAlignment="1">
      <alignment horizontal="center" vertical="center"/>
    </xf>
    <xf numFmtId="181" fontId="10" fillId="0" borderId="0" xfId="1" applyNumberFormat="1" applyFill="1" applyAlignment="1">
      <alignment horizontal="center" vertical="center"/>
    </xf>
    <xf numFmtId="181" fontId="10" fillId="0" borderId="0" xfId="1" applyNumberFormat="1" applyFill="1" applyAlignment="1"/>
    <xf numFmtId="181" fontId="12" fillId="0" borderId="7" xfId="1" applyNumberFormat="1" applyFont="1" applyFill="1" applyBorder="1" applyAlignment="1">
      <alignment horizontal="right" vertical="center"/>
    </xf>
    <xf numFmtId="181" fontId="12" fillId="0" borderId="8" xfId="1" applyNumberFormat="1" applyFont="1" applyFill="1" applyBorder="1" applyAlignment="1">
      <alignment horizontal="center" vertical="center" wrapText="1"/>
    </xf>
    <xf numFmtId="181" fontId="12" fillId="0" borderId="10" xfId="1" applyNumberFormat="1" applyFont="1" applyFill="1" applyBorder="1" applyAlignment="1">
      <alignment horizontal="center" vertical="center" wrapText="1"/>
    </xf>
    <xf numFmtId="181" fontId="12" fillId="0" borderId="20" xfId="1" applyNumberFormat="1" applyFont="1" applyFill="1" applyBorder="1" applyAlignment="1">
      <alignment horizontal="center" vertical="center" wrapText="1"/>
    </xf>
    <xf numFmtId="181" fontId="12" fillId="0" borderId="2" xfId="1" applyNumberFormat="1" applyFont="1" applyFill="1" applyBorder="1" applyAlignment="1">
      <alignment horizontal="center" vertical="center" wrapText="1"/>
    </xf>
    <xf numFmtId="181" fontId="12" fillId="0" borderId="2" xfId="1" applyNumberFormat="1" applyFont="1" applyFill="1" applyBorder="1" applyAlignment="1">
      <alignment vertical="center" wrapText="1"/>
    </xf>
    <xf numFmtId="181" fontId="17" fillId="0" borderId="27" xfId="1" applyNumberFormat="1" applyFont="1" applyFill="1" applyBorder="1" applyAlignment="1">
      <alignment horizontal="center" vertical="center" wrapText="1"/>
    </xf>
    <xf numFmtId="181" fontId="10" fillId="0" borderId="28" xfId="1" applyNumberFormat="1" applyFill="1" applyBorder="1" applyAlignment="1">
      <alignment vertical="center"/>
    </xf>
    <xf numFmtId="181" fontId="10" fillId="0" borderId="29" xfId="1" applyNumberFormat="1" applyFill="1" applyBorder="1" applyAlignment="1">
      <alignment vertical="center"/>
    </xf>
    <xf numFmtId="181" fontId="17" fillId="0" borderId="20" xfId="1" applyNumberFormat="1" applyFont="1" applyFill="1" applyBorder="1" applyAlignment="1">
      <alignment horizontal="center" vertical="center" wrapText="1"/>
    </xf>
    <xf numFmtId="181" fontId="17" fillId="0" borderId="2" xfId="1" applyNumberFormat="1" applyFont="1" applyFill="1" applyBorder="1" applyAlignment="1">
      <alignment horizontal="center" vertical="center" wrapText="1"/>
    </xf>
    <xf numFmtId="181" fontId="12" fillId="0" borderId="6" xfId="1" applyNumberFormat="1" applyFont="1" applyFill="1" applyBorder="1" applyAlignment="1">
      <alignment horizontal="center" vertical="center" wrapText="1"/>
    </xf>
    <xf numFmtId="181" fontId="0" fillId="0" borderId="0" xfId="2" applyNumberFormat="1" applyFont="1" applyFill="1" applyAlignment="1">
      <alignment horizontal="center" vertical="center"/>
    </xf>
    <xf numFmtId="181" fontId="12" fillId="0" borderId="7" xfId="2" applyNumberFormat="1" applyFont="1" applyFill="1" applyBorder="1" applyAlignment="1">
      <alignment horizontal="right" vertical="center"/>
    </xf>
    <xf numFmtId="181" fontId="12" fillId="0" borderId="8" xfId="1" applyNumberFormat="1" applyFont="1" applyFill="1" applyBorder="1" applyAlignment="1">
      <alignment horizontal="center" vertical="center"/>
    </xf>
    <xf numFmtId="181" fontId="12" fillId="0" borderId="8" xfId="1" applyNumberFormat="1" applyFont="1" applyBorder="1" applyAlignment="1">
      <alignment vertical="center"/>
    </xf>
    <xf numFmtId="181" fontId="12" fillId="0" borderId="14" xfId="1" applyNumberFormat="1" applyFont="1" applyBorder="1" applyAlignment="1">
      <alignment vertical="center"/>
    </xf>
    <xf numFmtId="181" fontId="12" fillId="0" borderId="2" xfId="1" applyNumberFormat="1" applyFont="1" applyFill="1" applyBorder="1" applyAlignment="1">
      <alignment horizontal="center" vertical="center"/>
    </xf>
    <xf numFmtId="181" fontId="12" fillId="0" borderId="6" xfId="1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distributed" vertical="center"/>
    </xf>
    <xf numFmtId="181" fontId="12" fillId="0" borderId="0" xfId="1" applyNumberFormat="1" applyFont="1" applyFill="1" applyBorder="1" applyAlignment="1">
      <alignment horizontal="left" vertical="center"/>
    </xf>
    <xf numFmtId="181" fontId="12" fillId="0" borderId="14" xfId="1" applyNumberFormat="1" applyFont="1" applyFill="1" applyBorder="1" applyAlignment="1">
      <alignment horizontal="left" vertical="center"/>
    </xf>
    <xf numFmtId="181" fontId="12" fillId="0" borderId="17" xfId="1" applyNumberFormat="1" applyFont="1" applyFill="1" applyBorder="1" applyAlignment="1">
      <alignment horizontal="distributed" vertical="center"/>
    </xf>
    <xf numFmtId="181" fontId="12" fillId="0" borderId="0" xfId="1" applyNumberFormat="1" applyFont="1" applyFill="1" applyBorder="1" applyAlignment="1">
      <alignment horizontal="distributed" vertical="center"/>
    </xf>
    <xf numFmtId="181" fontId="12" fillId="0" borderId="14" xfId="1" applyNumberFormat="1" applyFont="1" applyFill="1" applyBorder="1" applyAlignment="1">
      <alignment horizontal="distributed" vertical="center"/>
    </xf>
    <xf numFmtId="0" fontId="12" fillId="0" borderId="17" xfId="1" applyFont="1" applyFill="1" applyBorder="1" applyAlignment="1">
      <alignment horizontal="distributed" vertical="center"/>
    </xf>
    <xf numFmtId="181" fontId="12" fillId="0" borderId="8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1" fontId="12" fillId="0" borderId="20" xfId="1" applyNumberFormat="1" applyFont="1" applyFill="1" applyBorder="1" applyAlignment="1">
      <alignment horizontal="center" vertical="center" shrinkToFit="1"/>
    </xf>
    <xf numFmtId="181" fontId="12" fillId="0" borderId="9" xfId="1" applyNumberFormat="1" applyFont="1" applyFill="1" applyBorder="1" applyAlignment="1">
      <alignment horizontal="center" vertical="center"/>
    </xf>
    <xf numFmtId="181" fontId="12" fillId="0" borderId="12" xfId="1" applyNumberFormat="1" applyFont="1" applyFill="1" applyBorder="1" applyAlignment="1">
      <alignment horizontal="center" vertical="center"/>
    </xf>
    <xf numFmtId="181" fontId="12" fillId="0" borderId="20" xfId="1" applyNumberFormat="1" applyFont="1" applyFill="1" applyBorder="1" applyAlignment="1">
      <alignment horizontal="center" vertical="center"/>
    </xf>
    <xf numFmtId="181" fontId="12" fillId="0" borderId="5" xfId="1" applyNumberFormat="1" applyFont="1" applyFill="1" applyBorder="1" applyAlignment="1">
      <alignment horizontal="center" vertical="center" wrapText="1" shrinkToFit="1"/>
    </xf>
    <xf numFmtId="181" fontId="12" fillId="0" borderId="2" xfId="1" applyNumberFormat="1" applyFont="1" applyFill="1" applyBorder="1" applyAlignment="1">
      <alignment horizontal="center" vertical="center" wrapText="1" shrinkToFit="1"/>
    </xf>
    <xf numFmtId="181" fontId="17" fillId="0" borderId="5" xfId="1" applyNumberFormat="1" applyFont="1" applyFill="1" applyBorder="1" applyAlignment="1">
      <alignment horizontal="justify" vertical="center" wrapText="1" shrinkToFit="1"/>
    </xf>
    <xf numFmtId="181" fontId="17" fillId="0" borderId="2" xfId="1" applyNumberFormat="1" applyFont="1" applyFill="1" applyBorder="1" applyAlignment="1">
      <alignment horizontal="justify" vertical="center" wrapText="1" shrinkToFit="1"/>
    </xf>
    <xf numFmtId="181" fontId="12" fillId="0" borderId="6" xfId="1" applyNumberFormat="1" applyFont="1" applyFill="1" applyBorder="1" applyAlignment="1">
      <alignment horizontal="center" vertical="center" wrapText="1" shrinkToFit="1"/>
    </xf>
    <xf numFmtId="0" fontId="12" fillId="0" borderId="0" xfId="1" applyFont="1" applyFill="1" applyBorder="1" applyAlignment="1">
      <alignment horizontal="distributed" vertical="center"/>
    </xf>
    <xf numFmtId="181" fontId="16" fillId="0" borderId="0" xfId="1" applyNumberFormat="1" applyFont="1" applyFill="1" applyBorder="1" applyAlignment="1">
      <alignment horizontal="distributed" vertical="center"/>
    </xf>
    <xf numFmtId="181" fontId="16" fillId="0" borderId="14" xfId="1" applyNumberFormat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/>
    </xf>
    <xf numFmtId="0" fontId="12" fillId="0" borderId="8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181" fontId="12" fillId="0" borderId="5" xfId="1" applyNumberFormat="1" applyFont="1" applyFill="1" applyBorder="1" applyAlignment="1">
      <alignment horizontal="center" vertical="center"/>
    </xf>
    <xf numFmtId="181" fontId="12" fillId="0" borderId="11" xfId="1" applyNumberFormat="1" applyFont="1" applyFill="1" applyBorder="1" applyAlignment="1">
      <alignment horizontal="center" vertical="center"/>
    </xf>
    <xf numFmtId="181" fontId="12" fillId="0" borderId="16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176" fontId="12" fillId="0" borderId="5" xfId="1" applyNumberFormat="1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176" fontId="12" fillId="0" borderId="12" xfId="1" applyNumberFormat="1" applyFont="1" applyFill="1" applyBorder="1" applyAlignment="1">
      <alignment horizontal="center" vertical="top"/>
    </xf>
    <xf numFmtId="0" fontId="16" fillId="0" borderId="17" xfId="1" applyFont="1" applyFill="1" applyBorder="1" applyAlignment="1">
      <alignment horizontal="distributed" vertical="center"/>
    </xf>
    <xf numFmtId="0" fontId="16" fillId="0" borderId="14" xfId="1" applyFont="1" applyFill="1" applyBorder="1" applyAlignment="1">
      <alignment horizontal="distributed" vertical="center"/>
    </xf>
    <xf numFmtId="181" fontId="16" fillId="0" borderId="17" xfId="1" applyNumberFormat="1" applyFont="1" applyFill="1" applyBorder="1" applyAlignment="1">
      <alignment horizontal="distributed" vertical="center"/>
    </xf>
    <xf numFmtId="181" fontId="16" fillId="0" borderId="5" xfId="1" applyNumberFormat="1" applyFont="1" applyFill="1" applyBorder="1" applyAlignment="1">
      <alignment horizontal="center" vertical="center"/>
    </xf>
    <xf numFmtId="181" fontId="16" fillId="0" borderId="6" xfId="1" applyNumberFormat="1" applyFont="1" applyFill="1" applyBorder="1" applyAlignment="1">
      <alignment horizontal="center" vertical="center"/>
    </xf>
    <xf numFmtId="181" fontId="16" fillId="0" borderId="0" xfId="1" applyNumberFormat="1" applyFont="1" applyFill="1" applyBorder="1" applyAlignment="1">
      <alignment horizontal="left" vertical="center"/>
    </xf>
    <xf numFmtId="181" fontId="16" fillId="0" borderId="14" xfId="1" applyNumberFormat="1" applyFont="1" applyFill="1" applyBorder="1" applyAlignment="1">
      <alignment horizontal="left" vertical="center"/>
    </xf>
    <xf numFmtId="181" fontId="16" fillId="0" borderId="5" xfId="2" applyNumberFormat="1" applyFont="1" applyFill="1" applyBorder="1" applyAlignment="1">
      <alignment horizontal="center" vertical="center"/>
    </xf>
    <xf numFmtId="181" fontId="16" fillId="0" borderId="6" xfId="2" applyNumberFormat="1" applyFont="1" applyFill="1" applyBorder="1" applyAlignment="1">
      <alignment horizontal="center" vertical="center"/>
    </xf>
    <xf numFmtId="181" fontId="28" fillId="0" borderId="0" xfId="2" applyNumberFormat="1" applyFont="1" applyFill="1" applyAlignment="1">
      <alignment horizontal="center" vertical="center"/>
    </xf>
    <xf numFmtId="181" fontId="16" fillId="0" borderId="8" xfId="1" applyNumberFormat="1" applyFont="1" applyFill="1" applyBorder="1" applyAlignment="1">
      <alignment horizontal="center" vertical="center"/>
    </xf>
    <xf numFmtId="181" fontId="16" fillId="0" borderId="0" xfId="1" applyNumberFormat="1" applyFont="1" applyFill="1" applyBorder="1" applyAlignment="1">
      <alignment horizontal="center" vertical="center"/>
    </xf>
    <xf numFmtId="181" fontId="16" fillId="0" borderId="9" xfId="2" applyNumberFormat="1" applyFont="1" applyFill="1" applyBorder="1" applyAlignment="1">
      <alignment horizontal="center" vertical="center"/>
    </xf>
    <xf numFmtId="181" fontId="16" fillId="0" borderId="8" xfId="2" applyNumberFormat="1" applyFont="1" applyFill="1" applyBorder="1" applyAlignment="1">
      <alignment horizontal="center" vertical="center"/>
    </xf>
    <xf numFmtId="181" fontId="16" fillId="0" borderId="10" xfId="2" applyNumberFormat="1" applyFont="1" applyFill="1" applyBorder="1" applyAlignment="1">
      <alignment horizontal="center" vertical="center"/>
    </xf>
    <xf numFmtId="181" fontId="16" fillId="0" borderId="15" xfId="2" applyNumberFormat="1" applyFont="1" applyFill="1" applyBorder="1" applyAlignment="1">
      <alignment horizontal="center" vertical="center"/>
    </xf>
    <xf numFmtId="181" fontId="16" fillId="0" borderId="14" xfId="2" applyNumberFormat="1" applyFont="1" applyFill="1" applyBorder="1" applyAlignment="1">
      <alignment horizontal="center" vertical="center"/>
    </xf>
    <xf numFmtId="181" fontId="16" fillId="0" borderId="16" xfId="2" applyNumberFormat="1" applyFont="1" applyFill="1" applyBorder="1" applyAlignment="1">
      <alignment horizontal="center" vertical="center"/>
    </xf>
    <xf numFmtId="181" fontId="16" fillId="0" borderId="20" xfId="1" applyNumberFormat="1" applyFont="1" applyFill="1" applyBorder="1" applyAlignment="1">
      <alignment horizontal="center" vertical="center"/>
    </xf>
    <xf numFmtId="181" fontId="16" fillId="0" borderId="2" xfId="1" applyNumberFormat="1" applyFont="1" applyFill="1" applyBorder="1" applyAlignment="1">
      <alignment horizontal="center" vertical="center"/>
    </xf>
    <xf numFmtId="181" fontId="16" fillId="0" borderId="9" xfId="1" applyNumberFormat="1" applyFont="1" applyFill="1" applyBorder="1" applyAlignment="1">
      <alignment horizontal="center" vertical="center"/>
    </xf>
    <xf numFmtId="181" fontId="16" fillId="0" borderId="10" xfId="1" applyNumberFormat="1" applyFont="1" applyFill="1" applyBorder="1" applyAlignment="1">
      <alignment horizontal="center" vertical="center"/>
    </xf>
    <xf numFmtId="181" fontId="16" fillId="0" borderId="15" xfId="1" applyNumberFormat="1" applyFont="1" applyFill="1" applyBorder="1" applyAlignment="1">
      <alignment horizontal="center" vertical="center"/>
    </xf>
    <xf numFmtId="181" fontId="16" fillId="0" borderId="14" xfId="1" applyNumberFormat="1" applyFont="1" applyFill="1" applyBorder="1" applyAlignment="1">
      <alignment horizontal="center" vertical="center"/>
    </xf>
    <xf numFmtId="181" fontId="16" fillId="0" borderId="16" xfId="1" applyNumberFormat="1" applyFont="1" applyFill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distributed" vertical="center"/>
    </xf>
    <xf numFmtId="182" fontId="12" fillId="0" borderId="14" xfId="2" applyNumberFormat="1" applyFont="1" applyFill="1" applyBorder="1" applyAlignment="1">
      <alignment horizontal="distributed" vertical="center"/>
    </xf>
    <xf numFmtId="182" fontId="0" fillId="0" borderId="0" xfId="2" applyNumberFormat="1" applyFont="1" applyFill="1" applyAlignment="1">
      <alignment horizontal="center" vertical="center"/>
    </xf>
    <xf numFmtId="182" fontId="12" fillId="0" borderId="0" xfId="2" applyNumberFormat="1" applyFont="1" applyFill="1" applyAlignment="1">
      <alignment horizontal="center" vertical="center"/>
    </xf>
    <xf numFmtId="182" fontId="12" fillId="0" borderId="8" xfId="2" applyNumberFormat="1" applyFont="1" applyFill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center" vertical="center"/>
    </xf>
    <xf numFmtId="181" fontId="12" fillId="0" borderId="37" xfId="2" applyNumberFormat="1" applyFont="1" applyFill="1" applyBorder="1" applyAlignment="1">
      <alignment horizontal="center" vertical="center"/>
    </xf>
    <xf numFmtId="0" fontId="10" fillId="0" borderId="21" xfId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left" vertical="center" shrinkToFit="1"/>
    </xf>
    <xf numFmtId="182" fontId="12" fillId="0" borderId="11" xfId="2" applyNumberFormat="1" applyFont="1" applyFill="1" applyBorder="1" applyAlignment="1">
      <alignment horizontal="left" vertical="center" shrinkToFit="1"/>
    </xf>
    <xf numFmtId="182" fontId="12" fillId="0" borderId="14" xfId="2" applyNumberFormat="1" applyFont="1" applyFill="1" applyBorder="1" applyAlignment="1">
      <alignment horizontal="left" vertical="center" shrinkToFit="1"/>
    </xf>
    <xf numFmtId="182" fontId="12" fillId="0" borderId="16" xfId="2" applyNumberFormat="1" applyFont="1" applyFill="1" applyBorder="1" applyAlignment="1">
      <alignment horizontal="left" vertical="center" shrinkToFit="1"/>
    </xf>
    <xf numFmtId="38" fontId="12" fillId="0" borderId="18" xfId="6" applyFont="1" applyFill="1" applyBorder="1" applyAlignment="1">
      <alignment horizontal="center" vertical="center" textRotation="255"/>
    </xf>
    <xf numFmtId="38" fontId="12" fillId="0" borderId="11" xfId="6" applyFont="1" applyFill="1" applyBorder="1" applyAlignment="1">
      <alignment horizontal="center" vertical="center" textRotation="255"/>
    </xf>
    <xf numFmtId="38" fontId="12" fillId="0" borderId="16" xfId="6" applyFont="1" applyFill="1" applyBorder="1" applyAlignment="1">
      <alignment horizontal="center" vertical="center" textRotation="255"/>
    </xf>
    <xf numFmtId="0" fontId="12" fillId="0" borderId="0" xfId="5" applyFill="1" applyAlignment="1">
      <alignment horizontal="center" vertical="center"/>
    </xf>
    <xf numFmtId="38" fontId="12" fillId="0" borderId="8" xfId="6" applyFont="1" applyFill="1" applyBorder="1" applyAlignment="1">
      <alignment horizontal="center" vertical="center"/>
    </xf>
    <xf numFmtId="38" fontId="12" fillId="0" borderId="14" xfId="6" applyFont="1" applyFill="1" applyBorder="1" applyAlignment="1">
      <alignment horizontal="center" vertical="center"/>
    </xf>
    <xf numFmtId="38" fontId="0" fillId="0" borderId="9" xfId="6" applyFont="1" applyFill="1" applyBorder="1" applyAlignment="1">
      <alignment horizontal="center" vertical="center"/>
    </xf>
    <xf numFmtId="0" fontId="12" fillId="0" borderId="15" xfId="5" applyBorder="1" applyAlignment="1">
      <alignment horizontal="center" vertical="center"/>
    </xf>
    <xf numFmtId="38" fontId="12" fillId="0" borderId="37" xfId="6" applyFont="1" applyFill="1" applyBorder="1" applyAlignment="1">
      <alignment horizontal="center" vertical="center"/>
    </xf>
    <xf numFmtId="0" fontId="12" fillId="0" borderId="3" xfId="5" applyBorder="1" applyAlignment="1">
      <alignment horizontal="center" vertical="center"/>
    </xf>
    <xf numFmtId="38" fontId="12" fillId="0" borderId="19" xfId="6" applyFont="1" applyFill="1" applyBorder="1" applyAlignment="1">
      <alignment horizontal="distributed" vertical="center"/>
    </xf>
    <xf numFmtId="0" fontId="12" fillId="0" borderId="0" xfId="5" applyFont="1" applyFill="1" applyBorder="1" applyAlignment="1">
      <alignment horizontal="distributed" vertical="center"/>
    </xf>
    <xf numFmtId="0" fontId="12" fillId="0" borderId="14" xfId="5" applyFont="1" applyFill="1" applyBorder="1" applyAlignment="1">
      <alignment horizontal="distributed" vertical="center"/>
    </xf>
    <xf numFmtId="0" fontId="12" fillId="0" borderId="0" xfId="5" applyFont="1" applyAlignment="1">
      <alignment horizontal="center" vertical="center"/>
    </xf>
    <xf numFmtId="38" fontId="0" fillId="0" borderId="20" xfId="6" applyFont="1" applyFill="1" applyBorder="1" applyAlignment="1">
      <alignment horizontal="center" vertical="center"/>
    </xf>
    <xf numFmtId="38" fontId="0" fillId="0" borderId="2" xfId="6" applyFont="1" applyFill="1" applyBorder="1" applyAlignment="1">
      <alignment horizontal="center" vertical="center"/>
    </xf>
    <xf numFmtId="38" fontId="0" fillId="0" borderId="6" xfId="6" applyFont="1" applyFill="1" applyBorder="1" applyAlignment="1">
      <alignment horizontal="center" vertical="center"/>
    </xf>
    <xf numFmtId="38" fontId="12" fillId="0" borderId="9" xfId="6" applyFont="1" applyFill="1" applyBorder="1" applyAlignment="1">
      <alignment horizontal="center" vertical="center"/>
    </xf>
    <xf numFmtId="38" fontId="12" fillId="0" borderId="12" xfId="6" applyFont="1" applyFill="1" applyBorder="1" applyAlignment="1">
      <alignment horizontal="center" vertical="center"/>
    </xf>
    <xf numFmtId="38" fontId="0" fillId="0" borderId="3" xfId="6" applyFont="1" applyFill="1" applyBorder="1" applyAlignment="1">
      <alignment horizontal="center" vertical="center"/>
    </xf>
    <xf numFmtId="0" fontId="12" fillId="0" borderId="19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38" fontId="0" fillId="0" borderId="12" xfId="6" applyFont="1" applyFill="1" applyBorder="1" applyAlignment="1">
      <alignment horizontal="center" vertical="center"/>
    </xf>
    <xf numFmtId="38" fontId="12" fillId="0" borderId="3" xfId="6" applyFont="1" applyFill="1" applyBorder="1" applyAlignment="1">
      <alignment horizontal="center" vertical="center"/>
    </xf>
    <xf numFmtId="38" fontId="12" fillId="0" borderId="5" xfId="6" applyFont="1" applyFill="1" applyBorder="1" applyAlignment="1">
      <alignment horizontal="center" vertical="center"/>
    </xf>
    <xf numFmtId="38" fontId="12" fillId="0" borderId="6" xfId="6" applyFont="1" applyFill="1" applyBorder="1" applyAlignment="1">
      <alignment horizontal="center" vertical="center"/>
    </xf>
    <xf numFmtId="38" fontId="0" fillId="0" borderId="5" xfId="6" applyFont="1" applyFill="1" applyBorder="1" applyAlignment="1">
      <alignment horizontal="center" vertical="center" wrapText="1"/>
    </xf>
    <xf numFmtId="38" fontId="0" fillId="0" borderId="6" xfId="6" applyFont="1" applyFill="1" applyBorder="1" applyAlignment="1">
      <alignment horizontal="center" vertical="center" wrapText="1"/>
    </xf>
    <xf numFmtId="38" fontId="12" fillId="0" borderId="18" xfId="9" applyFont="1" applyFill="1" applyBorder="1" applyAlignment="1">
      <alignment horizontal="center" vertical="center" textRotation="255"/>
    </xf>
    <xf numFmtId="38" fontId="12" fillId="0" borderId="11" xfId="9" applyFont="1" applyFill="1" applyBorder="1" applyAlignment="1">
      <alignment horizontal="center" vertical="center" textRotation="255"/>
    </xf>
    <xf numFmtId="38" fontId="12" fillId="0" borderId="16" xfId="9" applyFont="1" applyFill="1" applyBorder="1" applyAlignment="1">
      <alignment horizontal="center" vertical="center" textRotation="255"/>
    </xf>
    <xf numFmtId="0" fontId="10" fillId="0" borderId="0" xfId="9" applyNumberFormat="1" applyFont="1" applyAlignment="1">
      <alignment horizontal="center" vertical="center"/>
    </xf>
    <xf numFmtId="38" fontId="12" fillId="0" borderId="8" xfId="9" applyFont="1" applyFill="1" applyBorder="1" applyAlignment="1">
      <alignment horizontal="center" vertical="center" shrinkToFit="1"/>
    </xf>
    <xf numFmtId="38" fontId="12" fillId="0" borderId="10" xfId="9" applyFont="1" applyFill="1" applyBorder="1" applyAlignment="1">
      <alignment horizontal="center" vertical="center" shrinkToFit="1"/>
    </xf>
    <xf numFmtId="38" fontId="12" fillId="0" borderId="0" xfId="9" applyFont="1" applyFill="1" applyBorder="1" applyAlignment="1">
      <alignment horizontal="center" vertical="center" shrinkToFit="1"/>
    </xf>
    <xf numFmtId="38" fontId="12" fillId="0" borderId="11" xfId="9" applyFont="1" applyFill="1" applyBorder="1" applyAlignment="1">
      <alignment horizontal="center" vertical="center" shrinkToFit="1"/>
    </xf>
    <xf numFmtId="38" fontId="12" fillId="0" borderId="14" xfId="9" applyFont="1" applyFill="1" applyBorder="1" applyAlignment="1">
      <alignment horizontal="center" vertical="center" shrinkToFit="1"/>
    </xf>
    <xf numFmtId="38" fontId="12" fillId="0" borderId="16" xfId="9" applyFont="1" applyFill="1" applyBorder="1" applyAlignment="1">
      <alignment horizontal="center" vertical="center" shrinkToFit="1"/>
    </xf>
    <xf numFmtId="0" fontId="0" fillId="0" borderId="20" xfId="9" applyNumberFormat="1" applyFont="1" applyFill="1" applyBorder="1" applyAlignment="1">
      <alignment horizontal="center" vertical="center" shrinkToFit="1"/>
    </xf>
    <xf numFmtId="0" fontId="12" fillId="0" borderId="2" xfId="9" applyNumberFormat="1" applyFont="1" applyFill="1" applyBorder="1" applyAlignment="1">
      <alignment horizontal="center" vertical="center" shrinkToFit="1"/>
    </xf>
    <xf numFmtId="0" fontId="12" fillId="0" borderId="6" xfId="9" applyNumberFormat="1" applyFont="1" applyFill="1" applyBorder="1" applyAlignment="1">
      <alignment horizontal="center" vertical="center" shrinkToFit="1"/>
    </xf>
    <xf numFmtId="38" fontId="12" fillId="0" borderId="9" xfId="9" applyFont="1" applyFill="1" applyBorder="1" applyAlignment="1">
      <alignment horizontal="center" vertical="center" shrinkToFit="1"/>
    </xf>
    <xf numFmtId="38" fontId="12" fillId="0" borderId="3" xfId="9" applyFont="1" applyFill="1" applyBorder="1" applyAlignment="1">
      <alignment horizontal="center" vertical="center" shrinkToFit="1"/>
    </xf>
    <xf numFmtId="38" fontId="12" fillId="0" borderId="19" xfId="9" applyFont="1" applyFill="1" applyBorder="1" applyAlignment="1">
      <alignment horizontal="center" vertical="center" shrinkToFit="1"/>
    </xf>
    <xf numFmtId="38" fontId="12" fillId="0" borderId="4" xfId="9" applyFont="1" applyFill="1" applyBorder="1" applyAlignment="1">
      <alignment horizontal="center" vertical="center" shrinkToFit="1"/>
    </xf>
    <xf numFmtId="38" fontId="12" fillId="0" borderId="5" xfId="9" applyFont="1" applyFill="1" applyBorder="1" applyAlignment="1">
      <alignment horizontal="center" vertical="center" shrinkToFit="1"/>
    </xf>
    <xf numFmtId="38" fontId="12" fillId="0" borderId="6" xfId="9" applyFont="1" applyFill="1" applyBorder="1" applyAlignment="1">
      <alignment horizontal="center" vertical="center" shrinkToFit="1"/>
    </xf>
    <xf numFmtId="0" fontId="12" fillId="0" borderId="5" xfId="9" applyNumberFormat="1" applyFont="1" applyFill="1" applyBorder="1" applyAlignment="1">
      <alignment horizontal="center" vertical="center" shrinkToFit="1"/>
    </xf>
    <xf numFmtId="38" fontId="12" fillId="0" borderId="19" xfId="9" applyFont="1" applyFill="1" applyBorder="1" applyAlignment="1">
      <alignment horizontal="distributed" vertical="center"/>
    </xf>
    <xf numFmtId="176" fontId="12" fillId="0" borderId="9" xfId="2" applyNumberFormat="1" applyFont="1" applyFill="1" applyBorder="1" applyAlignment="1">
      <alignment horizontal="center" vertical="center"/>
    </xf>
    <xf numFmtId="176" fontId="12" fillId="0" borderId="10" xfId="2" applyNumberFormat="1" applyFont="1" applyFill="1" applyBorder="1" applyAlignment="1">
      <alignment horizontal="center" vertical="center"/>
    </xf>
    <xf numFmtId="176" fontId="12" fillId="0" borderId="9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left" vertical="center"/>
    </xf>
    <xf numFmtId="0" fontId="12" fillId="0" borderId="8" xfId="4" applyNumberFormat="1" applyFont="1" applyFill="1" applyBorder="1" applyAlignment="1">
      <alignment horizontal="center" vertical="center"/>
    </xf>
    <xf numFmtId="0" fontId="12" fillId="0" borderId="14" xfId="4" applyNumberFormat="1" applyFont="1" applyFill="1" applyBorder="1" applyAlignment="1">
      <alignment horizontal="center" vertical="center"/>
    </xf>
    <xf numFmtId="38" fontId="15" fillId="0" borderId="20" xfId="10" applyFont="1" applyFill="1" applyBorder="1" applyAlignment="1">
      <alignment horizontal="center" vertical="center" wrapText="1"/>
    </xf>
    <xf numFmtId="38" fontId="15" fillId="0" borderId="6" xfId="10" applyFont="1" applyFill="1" applyBorder="1" applyAlignment="1">
      <alignment horizontal="center" vertical="center"/>
    </xf>
    <xf numFmtId="38" fontId="15" fillId="0" borderId="9" xfId="10" applyFont="1" applyFill="1" applyBorder="1" applyAlignment="1">
      <alignment horizontal="center" vertical="center" wrapText="1"/>
    </xf>
    <xf numFmtId="38" fontId="15" fillId="0" borderId="15" xfId="1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 vertical="center"/>
    </xf>
  </cellXfs>
  <cellStyles count="16">
    <cellStyle name="ハイパーリンク" xfId="15" builtinId="8"/>
    <cellStyle name="桁区切り 2" xfId="2"/>
    <cellStyle name="桁区切り 2 2" xfId="3"/>
    <cellStyle name="桁区切り 3" xfId="6"/>
    <cellStyle name="桁区切り 4" xfId="9"/>
    <cellStyle name="桁区切り 5" xfId="10"/>
    <cellStyle name="標準" xfId="0" builtinId="0"/>
    <cellStyle name="標準 2" xfId="1"/>
    <cellStyle name="標準 2 2" xfId="14"/>
    <cellStyle name="標準 3" xfId="4"/>
    <cellStyle name="標準 3 2" xfId="8"/>
    <cellStyle name="標準 4" xfId="5"/>
    <cellStyle name="標準 4 2" xfId="13"/>
    <cellStyle name="標準_Sheet1" xfId="12"/>
    <cellStyle name="標準_Sheet1_６ケタ→第２０表用加工" xfId="11"/>
    <cellStyle name="標準_旧新（細分類）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3331</xdr:colOff>
      <xdr:row>3</xdr:row>
      <xdr:rowOff>1</xdr:rowOff>
    </xdr:from>
    <xdr:to>
      <xdr:col>3</xdr:col>
      <xdr:colOff>3332</xdr:colOff>
      <xdr:row>7</xdr:row>
      <xdr:rowOff>246451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3331" y="682737"/>
          <a:ext cx="852588" cy="1232254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238125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9525" y="695325"/>
          <a:ext cx="1047750" cy="4762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238125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9525" y="695325"/>
          <a:ext cx="1047750" cy="4762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238125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9525" y="695325"/>
          <a:ext cx="1047750" cy="4762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1047750</xdr:colOff>
      <xdr:row>5</xdr:row>
      <xdr:rowOff>238125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9525" y="695325"/>
          <a:ext cx="1038225" cy="4762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1047750</xdr:colOff>
      <xdr:row>5</xdr:row>
      <xdr:rowOff>238125</xdr:rowOff>
    </xdr:to>
    <xdr:sp macro="" textlink="">
      <xdr:nvSpPr>
        <xdr:cNvPr id="3" name="Freeform 1"/>
        <xdr:cNvSpPr>
          <a:spLocks/>
        </xdr:cNvSpPr>
      </xdr:nvSpPr>
      <xdr:spPr bwMode="auto">
        <a:xfrm>
          <a:off x="9525" y="695325"/>
          <a:ext cx="1038225" cy="4762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1126901</xdr:colOff>
      <xdr:row>6</xdr:row>
      <xdr:rowOff>214648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661301" y="1843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4</xdr:col>
      <xdr:colOff>9525</xdr:colOff>
      <xdr:row>6</xdr:row>
      <xdr:rowOff>238125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9525" y="695325"/>
          <a:ext cx="1657350" cy="9715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66675</xdr:colOff>
      <xdr:row>7</xdr:row>
      <xdr:rowOff>238125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0" y="695325"/>
          <a:ext cx="1657350" cy="9715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4</xdr:col>
      <xdr:colOff>9525</xdr:colOff>
      <xdr:row>6</xdr:row>
      <xdr:rowOff>238125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19050" y="695325"/>
          <a:ext cx="1552575" cy="9715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57150</xdr:colOff>
      <xdr:row>7</xdr:row>
      <xdr:rowOff>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0" y="676275"/>
          <a:ext cx="1600200" cy="9429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1360</xdr:colOff>
      <xdr:row>6</xdr:row>
      <xdr:rowOff>6124</xdr:rowOff>
    </xdr:to>
    <xdr:sp macro="" textlink="">
      <xdr:nvSpPr>
        <xdr:cNvPr id="3" name="Freeform 2"/>
        <xdr:cNvSpPr>
          <a:spLocks/>
        </xdr:cNvSpPr>
      </xdr:nvSpPr>
      <xdr:spPr bwMode="auto">
        <a:xfrm>
          <a:off x="0" y="542925"/>
          <a:ext cx="1534885" cy="482374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161925</xdr:colOff>
      <xdr:row>6</xdr:row>
      <xdr:rowOff>228600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0" y="676275"/>
          <a:ext cx="1733550" cy="933450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3" name="Freeform 1"/>
        <xdr:cNvSpPr>
          <a:spLocks/>
        </xdr:cNvSpPr>
      </xdr:nvSpPr>
      <xdr:spPr bwMode="auto">
        <a:xfrm>
          <a:off x="0" y="733425"/>
          <a:ext cx="1771650" cy="7905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  <a:gd name="T6" fmla="*/ 0 w 170"/>
            <a:gd name="T7" fmla="*/ 0 h 72"/>
            <a:gd name="T8" fmla="*/ 170 w 170"/>
            <a:gd name="T9" fmla="*/ 72 h 7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1360</xdr:colOff>
      <xdr:row>6</xdr:row>
      <xdr:rowOff>6124</xdr:rowOff>
    </xdr:to>
    <xdr:sp macro="" textlink="">
      <xdr:nvSpPr>
        <xdr:cNvPr id="4" name="Freeform 2"/>
        <xdr:cNvSpPr>
          <a:spLocks/>
        </xdr:cNvSpPr>
      </xdr:nvSpPr>
      <xdr:spPr bwMode="auto">
        <a:xfrm>
          <a:off x="0" y="542925"/>
          <a:ext cx="1534885" cy="482374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1360</xdr:colOff>
      <xdr:row>6</xdr:row>
      <xdr:rowOff>6124</xdr:rowOff>
    </xdr:to>
    <xdr:sp macro="" textlink="">
      <xdr:nvSpPr>
        <xdr:cNvPr id="3" name="Freeform 2"/>
        <xdr:cNvSpPr>
          <a:spLocks/>
        </xdr:cNvSpPr>
      </xdr:nvSpPr>
      <xdr:spPr bwMode="auto">
        <a:xfrm>
          <a:off x="0" y="542925"/>
          <a:ext cx="1534885" cy="482374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3401</xdr:rowOff>
    </xdr:from>
    <xdr:to>
      <xdr:col>2</xdr:col>
      <xdr:colOff>68035</xdr:colOff>
      <xdr:row>6</xdr:row>
      <xdr:rowOff>0</xdr:rowOff>
    </xdr:to>
    <xdr:sp macro="" textlink="">
      <xdr:nvSpPr>
        <xdr:cNvPr id="3" name="Freeform 2"/>
        <xdr:cNvSpPr>
          <a:spLocks/>
        </xdr:cNvSpPr>
      </xdr:nvSpPr>
      <xdr:spPr bwMode="auto">
        <a:xfrm>
          <a:off x="0" y="534080"/>
          <a:ext cx="1534205" cy="483054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9525" y="695325"/>
          <a:ext cx="1038225" cy="4857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Freeform 2"/>
        <xdr:cNvSpPr>
          <a:spLocks/>
        </xdr:cNvSpPr>
      </xdr:nvSpPr>
      <xdr:spPr bwMode="auto">
        <a:xfrm>
          <a:off x="9525" y="695325"/>
          <a:ext cx="1038225" cy="4857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9525" y="695325"/>
          <a:ext cx="1038225" cy="4857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9525" y="695325"/>
          <a:ext cx="1038225" cy="485775"/>
        </a:xfrm>
        <a:custGeom>
          <a:avLst/>
          <a:gdLst>
            <a:gd name="T0" fmla="*/ 0 w 170"/>
            <a:gd name="T1" fmla="*/ 0 h 72"/>
            <a:gd name="T2" fmla="*/ 2147483647 w 170"/>
            <a:gd name="T3" fmla="*/ 2147483647 h 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0" h="72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69"/>
  <sheetViews>
    <sheetView tabSelected="1" zoomScaleNormal="100" workbookViewId="0">
      <pane ySplit="2" topLeftCell="A15" activePane="bottomLeft" state="frozen"/>
      <selection pane="bottomLeft"/>
    </sheetView>
  </sheetViews>
  <sheetFormatPr defaultRowHeight="13.5"/>
  <cols>
    <col min="1" max="1" width="16.5" style="3" bestFit="1" customWidth="1"/>
    <col min="2" max="2" width="24.125" style="3" customWidth="1"/>
    <col min="3" max="3" width="99" style="3" customWidth="1"/>
  </cols>
  <sheetData>
    <row r="1" spans="1:3" ht="33" customHeight="1">
      <c r="A1" s="4" t="s">
        <v>4836</v>
      </c>
      <c r="B1" s="4"/>
      <c r="C1" s="4"/>
    </row>
    <row r="2" spans="1:3" ht="25.5" customHeight="1">
      <c r="A2" s="2" t="s">
        <v>0</v>
      </c>
      <c r="B2" s="2" t="s">
        <v>4830</v>
      </c>
      <c r="C2" s="2" t="s">
        <v>12</v>
      </c>
    </row>
    <row r="3" spans="1:3" ht="27" customHeight="1">
      <c r="A3" s="923" t="s">
        <v>4831</v>
      </c>
      <c r="B3" s="893" t="s">
        <v>1</v>
      </c>
      <c r="C3" s="1" t="s">
        <v>13</v>
      </c>
    </row>
    <row r="4" spans="1:3" ht="27" customHeight="1">
      <c r="A4" s="924"/>
      <c r="B4" s="893" t="s">
        <v>2</v>
      </c>
      <c r="C4" s="1" t="s">
        <v>14</v>
      </c>
    </row>
    <row r="5" spans="1:3" ht="27" customHeight="1">
      <c r="A5" s="924"/>
      <c r="B5" s="893" t="s">
        <v>24</v>
      </c>
      <c r="C5" s="1" t="s">
        <v>48</v>
      </c>
    </row>
    <row r="6" spans="1:3" ht="27" customHeight="1">
      <c r="A6" s="924"/>
      <c r="B6" s="893" t="s">
        <v>25</v>
      </c>
      <c r="C6" s="1" t="s">
        <v>49</v>
      </c>
    </row>
    <row r="7" spans="1:3" ht="27" customHeight="1">
      <c r="A7" s="924"/>
      <c r="B7" s="893" t="s">
        <v>26</v>
      </c>
      <c r="C7" s="1" t="s">
        <v>50</v>
      </c>
    </row>
    <row r="8" spans="1:3" ht="27" customHeight="1">
      <c r="A8" s="924"/>
      <c r="B8" s="893" t="s">
        <v>27</v>
      </c>
      <c r="C8" s="1" t="s">
        <v>51</v>
      </c>
    </row>
    <row r="9" spans="1:3" ht="27" customHeight="1">
      <c r="A9" s="924"/>
      <c r="B9" s="893" t="s">
        <v>15</v>
      </c>
      <c r="C9" s="1" t="s">
        <v>57</v>
      </c>
    </row>
    <row r="10" spans="1:3" ht="27" customHeight="1">
      <c r="A10" s="924"/>
      <c r="B10" s="893" t="s">
        <v>16</v>
      </c>
      <c r="C10" s="1" t="s">
        <v>58</v>
      </c>
    </row>
    <row r="11" spans="1:3" ht="27" customHeight="1">
      <c r="A11" s="924"/>
      <c r="B11" s="893" t="s">
        <v>17</v>
      </c>
      <c r="C11" s="1" t="s">
        <v>59</v>
      </c>
    </row>
    <row r="12" spans="1:3" ht="27" customHeight="1">
      <c r="A12" s="924"/>
      <c r="B12" s="893" t="s">
        <v>18</v>
      </c>
      <c r="C12" s="1" t="s">
        <v>60</v>
      </c>
    </row>
    <row r="13" spans="1:3" ht="27" customHeight="1">
      <c r="A13" s="924"/>
      <c r="B13" s="893" t="s">
        <v>19</v>
      </c>
      <c r="C13" s="1" t="s">
        <v>52</v>
      </c>
    </row>
    <row r="14" spans="1:3" ht="27" customHeight="1">
      <c r="A14" s="924"/>
      <c r="B14" s="893" t="s">
        <v>20</v>
      </c>
      <c r="C14" s="1" t="s">
        <v>53</v>
      </c>
    </row>
    <row r="15" spans="1:3" ht="27" customHeight="1">
      <c r="A15" s="924"/>
      <c r="B15" s="893" t="s">
        <v>21</v>
      </c>
      <c r="C15" s="1" t="s">
        <v>54</v>
      </c>
    </row>
    <row r="16" spans="1:3" ht="27" customHeight="1">
      <c r="A16" s="924"/>
      <c r="B16" s="893" t="s">
        <v>22</v>
      </c>
      <c r="C16" s="1" t="s">
        <v>55</v>
      </c>
    </row>
    <row r="17" spans="1:3" ht="27" customHeight="1">
      <c r="A17" s="925"/>
      <c r="B17" s="893" t="s">
        <v>23</v>
      </c>
      <c r="C17" s="1" t="s">
        <v>56</v>
      </c>
    </row>
    <row r="18" spans="1:3" ht="27" customHeight="1">
      <c r="A18" s="920" t="s">
        <v>4832</v>
      </c>
      <c r="B18" s="894" t="s">
        <v>4757</v>
      </c>
      <c r="C18" s="1" t="s">
        <v>61</v>
      </c>
    </row>
    <row r="19" spans="1:3" ht="27" customHeight="1">
      <c r="A19" s="921"/>
      <c r="B19" s="894" t="s">
        <v>4758</v>
      </c>
      <c r="C19" s="1" t="s">
        <v>4767</v>
      </c>
    </row>
    <row r="20" spans="1:3" ht="27" customHeight="1">
      <c r="A20" s="921"/>
      <c r="B20" s="894" t="s">
        <v>4759</v>
      </c>
      <c r="C20" s="1" t="s">
        <v>4768</v>
      </c>
    </row>
    <row r="21" spans="1:3" ht="27" customHeight="1">
      <c r="A21" s="921"/>
      <c r="B21" s="894" t="s">
        <v>4760</v>
      </c>
      <c r="C21" s="1" t="s">
        <v>4769</v>
      </c>
    </row>
    <row r="22" spans="1:3" ht="27" customHeight="1">
      <c r="A22" s="921"/>
      <c r="B22" s="894" t="s">
        <v>4761</v>
      </c>
      <c r="C22" s="1" t="s">
        <v>4770</v>
      </c>
    </row>
    <row r="23" spans="1:3" ht="27" customHeight="1">
      <c r="A23" s="921"/>
      <c r="B23" s="894" t="s">
        <v>4762</v>
      </c>
      <c r="C23" s="1" t="s">
        <v>4771</v>
      </c>
    </row>
    <row r="24" spans="1:3" ht="27" customHeight="1">
      <c r="A24" s="921"/>
      <c r="B24" s="894" t="s">
        <v>4763</v>
      </c>
      <c r="C24" s="1" t="s">
        <v>4772</v>
      </c>
    </row>
    <row r="25" spans="1:3" ht="27" customHeight="1">
      <c r="A25" s="921"/>
      <c r="B25" s="894" t="s">
        <v>4764</v>
      </c>
      <c r="C25" s="1" t="s">
        <v>4773</v>
      </c>
    </row>
    <row r="26" spans="1:3" ht="27" customHeight="1">
      <c r="A26" s="921"/>
      <c r="B26" s="894" t="s">
        <v>4765</v>
      </c>
      <c r="C26" s="1" t="s">
        <v>4774</v>
      </c>
    </row>
    <row r="27" spans="1:3" ht="27" customHeight="1">
      <c r="A27" s="921"/>
      <c r="B27" s="894" t="s">
        <v>4766</v>
      </c>
      <c r="C27" s="1" t="s">
        <v>4775</v>
      </c>
    </row>
    <row r="28" spans="1:3" ht="27" customHeight="1">
      <c r="A28" s="922"/>
      <c r="B28" s="893" t="s">
        <v>3</v>
      </c>
      <c r="C28" s="1" t="s">
        <v>62</v>
      </c>
    </row>
    <row r="29" spans="1:3" ht="27" customHeight="1">
      <c r="A29" s="926" t="s">
        <v>4833</v>
      </c>
      <c r="B29" s="893" t="s">
        <v>4776</v>
      </c>
      <c r="C29" s="1" t="s">
        <v>28</v>
      </c>
    </row>
    <row r="30" spans="1:3" ht="27" customHeight="1">
      <c r="A30" s="927"/>
      <c r="B30" s="860" t="s">
        <v>4824</v>
      </c>
      <c r="C30" s="1" t="s">
        <v>4777</v>
      </c>
    </row>
    <row r="31" spans="1:3" ht="27" customHeight="1">
      <c r="A31" s="927"/>
      <c r="B31" s="860" t="s">
        <v>4825</v>
      </c>
      <c r="C31" s="1" t="s">
        <v>4778</v>
      </c>
    </row>
    <row r="32" spans="1:3" ht="27" customHeight="1">
      <c r="A32" s="927"/>
      <c r="B32" s="860" t="s">
        <v>4826</v>
      </c>
      <c r="C32" s="1" t="s">
        <v>4779</v>
      </c>
    </row>
    <row r="33" spans="1:3" ht="27" customHeight="1">
      <c r="A33" s="927"/>
      <c r="B33" s="860" t="s">
        <v>4827</v>
      </c>
      <c r="C33" s="1" t="s">
        <v>4780</v>
      </c>
    </row>
    <row r="34" spans="1:3" ht="27" customHeight="1">
      <c r="A34" s="927"/>
      <c r="B34" s="860" t="s">
        <v>4828</v>
      </c>
      <c r="C34" s="1" t="s">
        <v>4781</v>
      </c>
    </row>
    <row r="35" spans="1:3" ht="27" customHeight="1">
      <c r="A35" s="927"/>
      <c r="B35" s="892" t="s">
        <v>4829</v>
      </c>
      <c r="C35" s="1" t="s">
        <v>29</v>
      </c>
    </row>
    <row r="36" spans="1:3" ht="27" customHeight="1">
      <c r="A36" s="927"/>
      <c r="B36" s="892" t="s">
        <v>4782</v>
      </c>
      <c r="C36" s="1" t="s">
        <v>4783</v>
      </c>
    </row>
    <row r="37" spans="1:3" ht="27" customHeight="1">
      <c r="A37" s="927"/>
      <c r="B37" s="892" t="s">
        <v>4784</v>
      </c>
      <c r="C37" s="1" t="s">
        <v>4785</v>
      </c>
    </row>
    <row r="38" spans="1:3" ht="27" customHeight="1">
      <c r="A38" s="927"/>
      <c r="B38" s="892" t="s">
        <v>4786</v>
      </c>
      <c r="C38" s="1" t="s">
        <v>4787</v>
      </c>
    </row>
    <row r="39" spans="1:3" ht="27" customHeight="1">
      <c r="A39" s="927"/>
      <c r="B39" s="892" t="s">
        <v>4788</v>
      </c>
      <c r="C39" s="1" t="s">
        <v>4789</v>
      </c>
    </row>
    <row r="40" spans="1:3" ht="27" customHeight="1">
      <c r="A40" s="927"/>
      <c r="B40" s="892" t="s">
        <v>4790</v>
      </c>
      <c r="C40" s="1" t="s">
        <v>4791</v>
      </c>
    </row>
    <row r="41" spans="1:3" ht="27" customHeight="1">
      <c r="A41" s="927"/>
      <c r="B41" s="892" t="s">
        <v>4792</v>
      </c>
      <c r="C41" s="1" t="s">
        <v>4793</v>
      </c>
    </row>
    <row r="42" spans="1:3" ht="27" customHeight="1">
      <c r="A42" s="927"/>
      <c r="B42" s="892" t="s">
        <v>4794</v>
      </c>
      <c r="C42" s="1" t="s">
        <v>4795</v>
      </c>
    </row>
    <row r="43" spans="1:3" ht="27" customHeight="1">
      <c r="A43" s="927"/>
      <c r="B43" s="892" t="s">
        <v>4796</v>
      </c>
      <c r="C43" s="1" t="s">
        <v>4797</v>
      </c>
    </row>
    <row r="44" spans="1:3" ht="27" customHeight="1">
      <c r="A44" s="927"/>
      <c r="B44" s="892" t="s">
        <v>4798</v>
      </c>
      <c r="C44" s="1" t="s">
        <v>4799</v>
      </c>
    </row>
    <row r="45" spans="1:3" ht="27" customHeight="1">
      <c r="A45" s="927"/>
      <c r="B45" s="892" t="s">
        <v>4800</v>
      </c>
      <c r="C45" s="1" t="s">
        <v>4801</v>
      </c>
    </row>
    <row r="46" spans="1:3" ht="27" customHeight="1">
      <c r="A46" s="927"/>
      <c r="B46" s="892" t="s">
        <v>4802</v>
      </c>
      <c r="C46" s="1" t="s">
        <v>4803</v>
      </c>
    </row>
    <row r="47" spans="1:3" ht="27" customHeight="1">
      <c r="A47" s="927"/>
      <c r="B47" s="892" t="s">
        <v>4804</v>
      </c>
      <c r="C47" s="1" t="s">
        <v>4805</v>
      </c>
    </row>
    <row r="48" spans="1:3" ht="27" customHeight="1">
      <c r="A48" s="927"/>
      <c r="B48" s="892" t="s">
        <v>4806</v>
      </c>
      <c r="C48" s="1" t="s">
        <v>4807</v>
      </c>
    </row>
    <row r="49" spans="1:3" ht="27" customHeight="1">
      <c r="A49" s="927"/>
      <c r="B49" s="892" t="s">
        <v>4808</v>
      </c>
      <c r="C49" s="1" t="s">
        <v>4809</v>
      </c>
    </row>
    <row r="50" spans="1:3" ht="27" customHeight="1">
      <c r="A50" s="927"/>
      <c r="B50" s="892" t="s">
        <v>4810</v>
      </c>
      <c r="C50" s="1" t="s">
        <v>4811</v>
      </c>
    </row>
    <row r="51" spans="1:3" ht="27" customHeight="1">
      <c r="A51" s="927"/>
      <c r="B51" s="892" t="s">
        <v>4812</v>
      </c>
      <c r="C51" s="1" t="s">
        <v>4813</v>
      </c>
    </row>
    <row r="52" spans="1:3" ht="27" customHeight="1">
      <c r="A52" s="927"/>
      <c r="B52" s="892" t="s">
        <v>4814</v>
      </c>
      <c r="C52" s="1" t="s">
        <v>4815</v>
      </c>
    </row>
    <row r="53" spans="1:3" ht="27" customHeight="1">
      <c r="A53" s="927"/>
      <c r="B53" s="892" t="s">
        <v>4816</v>
      </c>
      <c r="C53" s="1" t="s">
        <v>4817</v>
      </c>
    </row>
    <row r="54" spans="1:3" ht="27" customHeight="1">
      <c r="A54" s="927"/>
      <c r="B54" s="892" t="s">
        <v>4818</v>
      </c>
      <c r="C54" s="1" t="s">
        <v>4819</v>
      </c>
    </row>
    <row r="55" spans="1:3" ht="27" customHeight="1">
      <c r="A55" s="927"/>
      <c r="B55" s="892" t="s">
        <v>4820</v>
      </c>
      <c r="C55" s="1" t="s">
        <v>4821</v>
      </c>
    </row>
    <row r="56" spans="1:3" ht="27" customHeight="1">
      <c r="A56" s="927"/>
      <c r="B56" s="892" t="s">
        <v>4822</v>
      </c>
      <c r="C56" s="1" t="s">
        <v>4823</v>
      </c>
    </row>
    <row r="57" spans="1:3" ht="27" customHeight="1">
      <c r="A57" s="927"/>
      <c r="B57" s="860" t="s">
        <v>30</v>
      </c>
      <c r="C57" s="1" t="s">
        <v>32</v>
      </c>
    </row>
    <row r="58" spans="1:3" ht="27" customHeight="1">
      <c r="A58" s="928"/>
      <c r="B58" s="860" t="s">
        <v>31</v>
      </c>
      <c r="C58" s="1" t="s">
        <v>33</v>
      </c>
    </row>
    <row r="59" spans="1:3" ht="27" customHeight="1">
      <c r="A59" s="920" t="s">
        <v>4834</v>
      </c>
      <c r="B59" s="860" t="s">
        <v>4</v>
      </c>
      <c r="C59" s="1" t="s">
        <v>34</v>
      </c>
    </row>
    <row r="60" spans="1:3" ht="27" customHeight="1">
      <c r="A60" s="921"/>
      <c r="B60" s="860" t="s">
        <v>5</v>
      </c>
      <c r="C60" s="1" t="s">
        <v>35</v>
      </c>
    </row>
    <row r="61" spans="1:3" ht="27" customHeight="1">
      <c r="A61" s="921"/>
      <c r="B61" s="860" t="s">
        <v>6</v>
      </c>
      <c r="C61" s="1" t="s">
        <v>36</v>
      </c>
    </row>
    <row r="62" spans="1:3" ht="27" customHeight="1">
      <c r="A62" s="921"/>
      <c r="B62" s="860" t="s">
        <v>7</v>
      </c>
      <c r="C62" s="1" t="s">
        <v>37</v>
      </c>
    </row>
    <row r="63" spans="1:3" ht="27" customHeight="1">
      <c r="A63" s="921"/>
      <c r="B63" s="860" t="s">
        <v>8</v>
      </c>
      <c r="C63" s="1" t="s">
        <v>38</v>
      </c>
    </row>
    <row r="64" spans="1:3" ht="27" customHeight="1">
      <c r="A64" s="921"/>
      <c r="B64" s="860" t="s">
        <v>9</v>
      </c>
      <c r="C64" s="1" t="s">
        <v>39</v>
      </c>
    </row>
    <row r="65" spans="1:3" ht="27" customHeight="1">
      <c r="A65" s="921"/>
      <c r="B65" s="860" t="s">
        <v>10</v>
      </c>
      <c r="C65" s="1" t="s">
        <v>40</v>
      </c>
    </row>
    <row r="66" spans="1:3" ht="27" customHeight="1">
      <c r="A66" s="922"/>
      <c r="B66" s="860" t="s">
        <v>11</v>
      </c>
      <c r="C66" s="1" t="s">
        <v>41</v>
      </c>
    </row>
    <row r="67" spans="1:3" ht="27" customHeight="1">
      <c r="A67" s="920" t="s">
        <v>4835</v>
      </c>
      <c r="B67" s="860" t="s">
        <v>42</v>
      </c>
      <c r="C67" s="1" t="s">
        <v>45</v>
      </c>
    </row>
    <row r="68" spans="1:3" ht="27" customHeight="1">
      <c r="A68" s="921"/>
      <c r="B68" s="860" t="s">
        <v>43</v>
      </c>
      <c r="C68" s="1" t="s">
        <v>46</v>
      </c>
    </row>
    <row r="69" spans="1:3" ht="27" customHeight="1">
      <c r="A69" s="922"/>
      <c r="B69" s="860" t="s">
        <v>44</v>
      </c>
      <c r="C69" s="1" t="s">
        <v>47</v>
      </c>
    </row>
  </sheetData>
  <mergeCells count="5">
    <mergeCell ref="A67:A69"/>
    <mergeCell ref="A18:A28"/>
    <mergeCell ref="A3:A17"/>
    <mergeCell ref="A29:A58"/>
    <mergeCell ref="A59:A66"/>
  </mergeCells>
  <phoneticPr fontId="4"/>
  <hyperlinks>
    <hyperlink ref="B3" location="第1表!A1" display="第1表"/>
    <hyperlink ref="B4" location="第2表!A1" display="第2表"/>
    <hyperlink ref="B5" location="'第3表－１'!A1" display="第3－1表"/>
    <hyperlink ref="B6" location="'第3表－2'!A1" display="第3－2表"/>
    <hyperlink ref="B7" location="'第3表－3'!A1" display="第3－3表"/>
    <hyperlink ref="B8" location="'第3表－4'!A1" display="第3－4表"/>
    <hyperlink ref="B9" location="'第4表－1'!A1" display="第4－1表"/>
    <hyperlink ref="B10" location="'第4表－2'!A1" display="第4－2表"/>
    <hyperlink ref="B11" location="'第4表－3'!A1" display="第4－3表"/>
    <hyperlink ref="B12" location="'第4表－4'!A1" display="第4－4表"/>
    <hyperlink ref="B13" location="'第5表－1'!A1" display="第5－1表"/>
    <hyperlink ref="B14" location="'第5表－2'!A1" display="第5－2表"/>
    <hyperlink ref="B15" location="'第5表－3'!A1" display="第5－3表"/>
    <hyperlink ref="B16" location="'第5表－4'!A1" display="第5－4表"/>
    <hyperlink ref="B17" location="'第5表－5'!A1" display="第5－5表"/>
    <hyperlink ref="B18" location="'第6表（1～3人の計）'!A1" display="'第6表（1～3人の計）'!A1"/>
    <hyperlink ref="B19" location="'第6表（4人以上の計）'!A1" display="'第6表（4人以上の計）'!A1"/>
    <hyperlink ref="B20" location="'第6表（4～9人の計）'!A1" display="'第6表（4～9人の計）'!A1"/>
    <hyperlink ref="B21" location="'第6表（10～19人の計）'!A1" display="'第6表（10～19人の計）'!A1"/>
    <hyperlink ref="B22" location="'第6表（20～29人の計）'!A1" display="'第6表（20～29人の計）'!A1"/>
    <hyperlink ref="B23" location="'第6表（30～49人の計）'!A1" display="'第6表（30～49人の計）'!A1"/>
    <hyperlink ref="B24" location="'第6表（50～99人の計）'!A1" display="'第6表（50～99人の計）'!A1"/>
    <hyperlink ref="B25" location="'第6表（100～199人の計）'!A1" display="'第6表（100～199人の計）'!A1"/>
    <hyperlink ref="B26" location="'第6表（200～299人の計）'!A1" display="'第6表（200～299人の計）'!A1"/>
    <hyperlink ref="B27" location="'第6表（300人以上の計）'!A1" display="'第6表（300人以上の計）'!A1"/>
    <hyperlink ref="B28" location="第7表!A1" display="第7表"/>
    <hyperlink ref="B29" location="'第8表（県計）'!A1" display="第8表"/>
    <hyperlink ref="B30" location="'第8表（県北地域）'!A1" display="第8表（県北地域）"/>
    <hyperlink ref="B31" location="'第8表（県央地域）'!A1" display="第8表（県央地域）"/>
    <hyperlink ref="B32" location="'第8表（鹿行地域）'!A1" display="第8表（鹿行地域）"/>
    <hyperlink ref="B33" location="'第8表（県南地域）'!A1" display="第8表（県南地域）"/>
    <hyperlink ref="B34" location="'第8表（県西地域）'!A1" display="第8表（県西地域）"/>
    <hyperlink ref="B35" location="'第9表（201水戸市・202日立市）'!A1" display="'第9表（201水戸市・202日立市）'!A1"/>
    <hyperlink ref="B36" location="'第9表（203土浦市・204古河市）'!A1" display="'第9表（203土浦市・204古河市）'!A1"/>
    <hyperlink ref="B37" location="'第9表（205石岡市・207結城市）'!A1" display="'第9表（205石岡市・207結城市）'!A1"/>
    <hyperlink ref="B38" location="'第9表（208龍ケ崎市・210下妻市）'!A1" display="'第9表（208龍ケ崎市・210下妻市）'!A1"/>
    <hyperlink ref="B39" location="'第9表（211常総市・212常陸太田市）'!A1" display="'第9表（211常総市・212常陸太田市）'!A1"/>
    <hyperlink ref="B40" location="'第9表（214高萩市・215北茨城市）'!A1" display="'第9表（214高萩市・215北茨城市）'!A1"/>
    <hyperlink ref="B41" location="'第9表（216笠間市・217取手市）'!A1" display="'第9表（216笠間市・217取手市）'!A1"/>
    <hyperlink ref="B42" location="'第9表（219牛久市・220つくば市）'!A1" display="'第9表（219牛久市・220つくば市）'!A1"/>
    <hyperlink ref="B43" location="'第9表（221ひたちなか市・222鹿嶋市）'!A1" display="'第9表（221ひたちなか市・222鹿嶋市）'!A1"/>
    <hyperlink ref="B44" location="'第9表（223潮来市・224守谷市）'!A1" display="'第9表（223潮来市・224守谷市）'!A1"/>
    <hyperlink ref="B45" location="'第9表（225常陸大宮市・226那珂市）'!A1" display="'第9表（225常陸大宮市・226那珂市）'!A1"/>
    <hyperlink ref="B46" location="'第9表（227筑西市・228坂東市）'!A1" display="'第9表（227筑西市・228坂東市）'!A1"/>
    <hyperlink ref="B47" location="'第9表（229稲敷市・230かすみがうら市）'!A1" display="'第9表（229稲敷市・230かすみがうら市）'!A1"/>
    <hyperlink ref="B48" location="'第9表（231桜川市・232神栖市）'!A1" display="'第9表（231桜川市・232神栖市）'!A1"/>
    <hyperlink ref="B49" location="'第9表（233行方市・234鉾田市）'!A1" display="'第9表（233行方市・234鉾田市）'!A1"/>
    <hyperlink ref="B50" location="'第9表（235つくばみらい市・236小美玉市）'!A1" display="'第9表（235つくばみらい市・236小美玉市）'!A1"/>
    <hyperlink ref="B51" location="'第9表（302茨城町・309大洗町）'!A1" display="'第9表（302茨城町・309大洗町）'!A1"/>
    <hyperlink ref="B52" location="'第9表（310城里町・341東海村）'!A1" display="'第9表（310城里町・341東海村）'!A1"/>
    <hyperlink ref="B53" location="'第9表（364大子町・442美浦村）'!A1" display="'第9表（364大子町・442美浦村）'!A1"/>
    <hyperlink ref="B54" location="'第9表（443阿見町・447河内町）'!A1" display="'第9表（443阿見町・447河内町）'!A1"/>
    <hyperlink ref="B55" location="'第9表（521八千代町・542五霞町）'!A1" display="'第9表（521八千代町・542五霞町）'!A1"/>
    <hyperlink ref="B56" location="'第9表（546境町・564利根町）'!A1" display="'第9表（546境町・564利根町）'!A1"/>
    <hyperlink ref="B57" location="'第10表-1'!A1" display="第10－1表"/>
    <hyperlink ref="B58" location="'第10表-2'!A1" display="第10－2表"/>
    <hyperlink ref="B59" location="第11表!A1" display="第11表"/>
    <hyperlink ref="B60" location="第12表!A1" display="第12表"/>
    <hyperlink ref="B61" location="第13表!A1" display="第13表"/>
    <hyperlink ref="B62" location="第14表!A1" display="第14表"/>
    <hyperlink ref="B63" location="第15表!A1" display="第15表"/>
    <hyperlink ref="B64" location="第16表!A1" display="第16表"/>
    <hyperlink ref="B65" location="第17表!A1" display="第17表"/>
    <hyperlink ref="B66" location="第18表!A1" display="第18表"/>
    <hyperlink ref="B67" location="'第19表(1)製造品出荷額'!A1" display="第19表（１）"/>
    <hyperlink ref="B68" location="'第19表(2)加工賃収入額'!A1" display="第19表（２）"/>
    <hyperlink ref="B69" location="'第19表(3)その他収入額'!A1" display="第19表（３）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21"/>
  <sheetViews>
    <sheetView zoomScaleNormal="100" zoomScaleSheetLayoutView="100" workbookViewId="0"/>
  </sheetViews>
  <sheetFormatPr defaultRowHeight="20.100000000000001" customHeight="1"/>
  <cols>
    <col min="1" max="1" width="13.75" style="5" customWidth="1"/>
    <col min="2" max="6" width="11.625" style="5" customWidth="1"/>
    <col min="7" max="8" width="8.75" style="56" customWidth="1"/>
    <col min="9" max="9" width="9" style="5"/>
    <col min="10" max="10" width="23" style="5" customWidth="1"/>
    <col min="11" max="11" width="17.5" style="5" customWidth="1"/>
    <col min="12" max="16384" width="9" style="5"/>
  </cols>
  <sheetData>
    <row r="1" spans="1:12" ht="15" customHeight="1">
      <c r="A1" s="911" t="s">
        <v>4837</v>
      </c>
      <c r="B1" s="901"/>
    </row>
    <row r="2" spans="1:12" ht="20.100000000000001" customHeight="1">
      <c r="A2" s="929" t="s">
        <v>236</v>
      </c>
      <c r="B2" s="929"/>
      <c r="C2" s="929"/>
      <c r="D2" s="929"/>
      <c r="E2" s="929"/>
      <c r="F2" s="929"/>
      <c r="G2" s="929"/>
      <c r="H2" s="990"/>
    </row>
    <row r="3" spans="1:12" ht="20.100000000000001" customHeight="1" thickBot="1">
      <c r="B3" s="61"/>
      <c r="C3" s="61"/>
      <c r="D3" s="61"/>
      <c r="E3" s="61"/>
      <c r="F3" s="61"/>
      <c r="G3" s="989" t="s">
        <v>237</v>
      </c>
      <c r="H3" s="991"/>
    </row>
    <row r="4" spans="1:12" ht="9.75" customHeight="1" thickTop="1">
      <c r="A4" s="982" t="s">
        <v>214</v>
      </c>
      <c r="B4" s="984" t="s">
        <v>215</v>
      </c>
      <c r="C4" s="984" t="s">
        <v>115</v>
      </c>
      <c r="D4" s="984" t="s">
        <v>116</v>
      </c>
      <c r="E4" s="932" t="s">
        <v>117</v>
      </c>
      <c r="F4" s="932" t="s">
        <v>118</v>
      </c>
      <c r="G4" s="185"/>
      <c r="H4" s="186"/>
    </row>
    <row r="5" spans="1:12" ht="9.75" customHeight="1">
      <c r="A5" s="983"/>
      <c r="B5" s="985"/>
      <c r="C5" s="985"/>
      <c r="D5" s="985"/>
      <c r="E5" s="933"/>
      <c r="F5" s="933"/>
      <c r="G5" s="986" t="s">
        <v>216</v>
      </c>
      <c r="H5" s="988" t="s">
        <v>217</v>
      </c>
    </row>
    <row r="6" spans="1:12" ht="20.100000000000001" customHeight="1">
      <c r="A6" s="187" t="s">
        <v>238</v>
      </c>
      <c r="B6" s="947"/>
      <c r="C6" s="947"/>
      <c r="D6" s="947"/>
      <c r="E6" s="992"/>
      <c r="F6" s="992"/>
      <c r="G6" s="987"/>
      <c r="H6" s="987"/>
    </row>
    <row r="7" spans="1:12" ht="20.100000000000001" customHeight="1">
      <c r="A7" s="189" t="s">
        <v>219</v>
      </c>
      <c r="B7" s="204">
        <v>10536767</v>
      </c>
      <c r="C7" s="204">
        <v>11097744</v>
      </c>
      <c r="D7" s="204">
        <v>10901331</v>
      </c>
      <c r="E7" s="204">
        <v>11408497</v>
      </c>
      <c r="F7" s="204">
        <v>12037605</v>
      </c>
      <c r="G7" s="192">
        <f>ROUND(F7/$F$7*100,1)</f>
        <v>100</v>
      </c>
      <c r="H7" s="42">
        <f>ROUND(F7/E7*100,1)</f>
        <v>105.5</v>
      </c>
      <c r="I7" s="35"/>
      <c r="J7" s="72"/>
      <c r="K7" s="72"/>
      <c r="L7" s="205"/>
    </row>
    <row r="8" spans="1:12" ht="20.100000000000001" customHeight="1">
      <c r="A8" s="193" t="s">
        <v>239</v>
      </c>
      <c r="B8" s="206">
        <v>1105706</v>
      </c>
      <c r="C8" s="206">
        <v>1117653</v>
      </c>
      <c r="D8" s="206">
        <v>1068475</v>
      </c>
      <c r="E8" s="206">
        <v>1068098</v>
      </c>
      <c r="F8" s="194">
        <f>SUM(F9:F11)</f>
        <v>1090478</v>
      </c>
      <c r="G8" s="196">
        <f t="shared" ref="G8:G20" si="0">ROUND(F8/$F$7*100,1)</f>
        <v>9.1</v>
      </c>
      <c r="H8" s="196">
        <f t="shared" ref="H8:H20" si="1">ROUND(F8/E8*100,1)</f>
        <v>102.1</v>
      </c>
      <c r="J8" s="72"/>
      <c r="K8" s="72"/>
      <c r="L8" s="205"/>
    </row>
    <row r="9" spans="1:12" ht="20.100000000000001" customHeight="1">
      <c r="A9" s="197" t="s">
        <v>221</v>
      </c>
      <c r="B9" s="190">
        <v>237472</v>
      </c>
      <c r="C9" s="190">
        <v>212734</v>
      </c>
      <c r="D9" s="190">
        <v>198514</v>
      </c>
      <c r="E9" s="190">
        <v>150642</v>
      </c>
      <c r="F9" s="190">
        <v>181432</v>
      </c>
      <c r="G9" s="192">
        <f t="shared" si="0"/>
        <v>1.5</v>
      </c>
      <c r="H9" s="42">
        <f t="shared" si="1"/>
        <v>120.4</v>
      </c>
      <c r="J9" s="72"/>
      <c r="K9" s="72"/>
      <c r="L9" s="205"/>
    </row>
    <row r="10" spans="1:12" ht="20.100000000000001" customHeight="1">
      <c r="A10" s="197" t="s">
        <v>240</v>
      </c>
      <c r="B10" s="198">
        <v>364771</v>
      </c>
      <c r="C10" s="198">
        <v>392768</v>
      </c>
      <c r="D10" s="198">
        <v>358239</v>
      </c>
      <c r="E10" s="198">
        <v>404983</v>
      </c>
      <c r="F10" s="198">
        <v>382057</v>
      </c>
      <c r="G10" s="192">
        <f t="shared" si="0"/>
        <v>3.2</v>
      </c>
      <c r="H10" s="42">
        <f t="shared" si="1"/>
        <v>94.3</v>
      </c>
      <c r="J10" s="72"/>
      <c r="K10" s="72"/>
      <c r="L10" s="205"/>
    </row>
    <row r="11" spans="1:12" ht="20.100000000000001" customHeight="1">
      <c r="A11" s="199" t="s">
        <v>241</v>
      </c>
      <c r="B11" s="190">
        <v>503464</v>
      </c>
      <c r="C11" s="190">
        <v>512151</v>
      </c>
      <c r="D11" s="190">
        <v>511723</v>
      </c>
      <c r="E11" s="190">
        <v>512473</v>
      </c>
      <c r="F11" s="190">
        <v>526989</v>
      </c>
      <c r="G11" s="202">
        <f t="shared" si="0"/>
        <v>4.4000000000000004</v>
      </c>
      <c r="H11" s="202">
        <f t="shared" si="1"/>
        <v>102.8</v>
      </c>
      <c r="J11" s="72"/>
      <c r="K11" s="72"/>
      <c r="L11" s="205"/>
    </row>
    <row r="12" spans="1:12" ht="20.100000000000001" customHeight="1">
      <c r="A12" s="193" t="s">
        <v>242</v>
      </c>
      <c r="B12" s="206">
        <v>4500806</v>
      </c>
      <c r="C12" s="206">
        <v>4761409</v>
      </c>
      <c r="D12" s="206">
        <v>5199992</v>
      </c>
      <c r="E12" s="206">
        <v>5348856</v>
      </c>
      <c r="F12" s="194">
        <v>5314751</v>
      </c>
      <c r="G12" s="196">
        <f t="shared" si="0"/>
        <v>44.2</v>
      </c>
      <c r="H12" s="196">
        <f t="shared" si="1"/>
        <v>99.4</v>
      </c>
      <c r="J12" s="72"/>
      <c r="K12" s="72"/>
      <c r="L12" s="205"/>
    </row>
    <row r="13" spans="1:12" ht="20.100000000000001" customHeight="1">
      <c r="A13" s="197" t="s">
        <v>225</v>
      </c>
      <c r="B13" s="190">
        <v>614410</v>
      </c>
      <c r="C13" s="190">
        <v>544002</v>
      </c>
      <c r="D13" s="190">
        <v>597440</v>
      </c>
      <c r="E13" s="190">
        <v>633225</v>
      </c>
      <c r="F13" s="190">
        <v>724458</v>
      </c>
      <c r="G13" s="192">
        <f t="shared" si="0"/>
        <v>6</v>
      </c>
      <c r="H13" s="192">
        <f t="shared" si="1"/>
        <v>114.4</v>
      </c>
      <c r="J13" s="72"/>
      <c r="K13" s="72"/>
      <c r="L13" s="205"/>
    </row>
    <row r="14" spans="1:12" ht="20.100000000000001" customHeight="1">
      <c r="A14" s="197" t="s">
        <v>226</v>
      </c>
      <c r="B14" s="190">
        <v>1039589</v>
      </c>
      <c r="C14" s="190">
        <v>1249749</v>
      </c>
      <c r="D14" s="190">
        <v>1334579</v>
      </c>
      <c r="E14" s="190">
        <v>1372865</v>
      </c>
      <c r="F14" s="190">
        <v>1335136</v>
      </c>
      <c r="G14" s="192">
        <f t="shared" si="0"/>
        <v>11.1</v>
      </c>
      <c r="H14" s="192">
        <f t="shared" si="1"/>
        <v>97.3</v>
      </c>
      <c r="J14" s="72"/>
      <c r="K14" s="72"/>
      <c r="L14" s="205"/>
    </row>
    <row r="15" spans="1:12" ht="20.100000000000001" customHeight="1">
      <c r="A15" s="197" t="s">
        <v>243</v>
      </c>
      <c r="B15" s="198">
        <v>1484958</v>
      </c>
      <c r="C15" s="198">
        <v>1532215</v>
      </c>
      <c r="D15" s="198">
        <v>1647405</v>
      </c>
      <c r="E15" s="198">
        <v>1616016</v>
      </c>
      <c r="F15" s="198">
        <v>1668071</v>
      </c>
      <c r="G15" s="42">
        <f t="shared" si="0"/>
        <v>13.9</v>
      </c>
      <c r="H15" s="42">
        <f t="shared" si="1"/>
        <v>103.2</v>
      </c>
      <c r="J15" s="72"/>
      <c r="K15" s="72"/>
      <c r="L15" s="205"/>
    </row>
    <row r="16" spans="1:12" ht="20.100000000000001" customHeight="1">
      <c r="A16" s="199" t="s">
        <v>228</v>
      </c>
      <c r="B16" s="190">
        <v>1361849</v>
      </c>
      <c r="C16" s="190">
        <v>1435443</v>
      </c>
      <c r="D16" s="190">
        <v>1620568</v>
      </c>
      <c r="E16" s="190">
        <v>1726751</v>
      </c>
      <c r="F16" s="190">
        <v>1587085</v>
      </c>
      <c r="G16" s="202">
        <f t="shared" si="0"/>
        <v>13.2</v>
      </c>
      <c r="H16" s="42">
        <f t="shared" si="1"/>
        <v>91.9</v>
      </c>
      <c r="J16" s="72"/>
      <c r="K16" s="72"/>
      <c r="L16" s="205"/>
    </row>
    <row r="17" spans="1:12" ht="20.100000000000001" customHeight="1">
      <c r="A17" s="193" t="s">
        <v>229</v>
      </c>
      <c r="B17" s="206">
        <v>4930254</v>
      </c>
      <c r="C17" s="206">
        <v>5218682</v>
      </c>
      <c r="D17" s="206">
        <v>4632863</v>
      </c>
      <c r="E17" s="206">
        <v>4991543</v>
      </c>
      <c r="F17" s="194">
        <f>SUM(F18:F20)</f>
        <v>5632376</v>
      </c>
      <c r="G17" s="196">
        <f t="shared" si="0"/>
        <v>46.8</v>
      </c>
      <c r="H17" s="196">
        <f t="shared" si="1"/>
        <v>112.8</v>
      </c>
      <c r="J17" s="72"/>
      <c r="K17" s="72"/>
      <c r="L17" s="205"/>
    </row>
    <row r="18" spans="1:12" ht="20.100000000000001" customHeight="1">
      <c r="A18" s="197" t="s">
        <v>230</v>
      </c>
      <c r="B18" s="207">
        <v>1169489</v>
      </c>
      <c r="C18" s="207">
        <v>1184066</v>
      </c>
      <c r="D18" s="207">
        <v>1080600</v>
      </c>
      <c r="E18" s="207">
        <v>1142111</v>
      </c>
      <c r="F18" s="207">
        <v>1506673</v>
      </c>
      <c r="G18" s="192">
        <f t="shared" si="0"/>
        <v>12.5</v>
      </c>
      <c r="H18" s="42">
        <f t="shared" si="1"/>
        <v>131.9</v>
      </c>
      <c r="J18" s="72"/>
      <c r="K18" s="72"/>
      <c r="L18" s="205"/>
    </row>
    <row r="19" spans="1:12" ht="20.100000000000001" customHeight="1">
      <c r="A19" s="197" t="s">
        <v>231</v>
      </c>
      <c r="B19" s="208">
        <v>1220234</v>
      </c>
      <c r="C19" s="208">
        <v>1662390</v>
      </c>
      <c r="D19" s="208">
        <v>1372001</v>
      </c>
      <c r="E19" s="208">
        <v>1665738</v>
      </c>
      <c r="F19" s="208">
        <v>1542211</v>
      </c>
      <c r="G19" s="192">
        <f t="shared" si="0"/>
        <v>12.8</v>
      </c>
      <c r="H19" s="42">
        <f t="shared" si="1"/>
        <v>92.6</v>
      </c>
      <c r="J19" s="72"/>
      <c r="K19" s="72"/>
      <c r="L19" s="205"/>
    </row>
    <row r="20" spans="1:12" ht="20.100000000000001" customHeight="1">
      <c r="A20" s="199" t="s">
        <v>232</v>
      </c>
      <c r="B20" s="209">
        <v>2540531</v>
      </c>
      <c r="C20" s="209">
        <v>2372226</v>
      </c>
      <c r="D20" s="209">
        <v>2180263</v>
      </c>
      <c r="E20" s="209">
        <v>2183694</v>
      </c>
      <c r="F20" s="209">
        <v>2583492</v>
      </c>
      <c r="G20" s="202">
        <f t="shared" si="0"/>
        <v>21.5</v>
      </c>
      <c r="H20" s="202">
        <f t="shared" si="1"/>
        <v>118.3</v>
      </c>
      <c r="J20" s="72"/>
      <c r="K20" s="72"/>
      <c r="L20" s="205"/>
    </row>
    <row r="21" spans="1:12" ht="20.100000000000001" customHeight="1">
      <c r="A21" s="210" t="s">
        <v>244</v>
      </c>
      <c r="B21" s="208"/>
      <c r="C21" s="208"/>
      <c r="D21" s="208"/>
      <c r="E21" s="208"/>
      <c r="F21" s="208"/>
      <c r="G21" s="42"/>
      <c r="H21" s="42"/>
      <c r="J21" s="72"/>
      <c r="K21" s="72"/>
      <c r="L21" s="205"/>
    </row>
  </sheetData>
  <mergeCells count="10">
    <mergeCell ref="A2:H2"/>
    <mergeCell ref="G3:H3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1" display="[INDEXへ戻る]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2"/>
  <sheetViews>
    <sheetView zoomScaleNormal="100" zoomScaleSheetLayoutView="100" workbookViewId="0"/>
  </sheetViews>
  <sheetFormatPr defaultRowHeight="20.100000000000001" customHeight="1"/>
  <cols>
    <col min="1" max="1" width="13.75" style="5" customWidth="1"/>
    <col min="2" max="6" width="11.625" style="5" customWidth="1"/>
    <col min="7" max="8" width="8.75" style="56" customWidth="1"/>
    <col min="9" max="9" width="9" style="5"/>
    <col min="10" max="10" width="23" style="5" customWidth="1"/>
    <col min="11" max="11" width="17.5" style="5" customWidth="1"/>
    <col min="12" max="16384" width="9" style="5"/>
  </cols>
  <sheetData>
    <row r="1" spans="1:12" ht="15" customHeight="1">
      <c r="A1" s="911" t="s">
        <v>4837</v>
      </c>
      <c r="B1" s="901"/>
    </row>
    <row r="2" spans="1:12" ht="20.100000000000001" customHeight="1">
      <c r="A2" s="929" t="s">
        <v>245</v>
      </c>
      <c r="B2" s="929"/>
      <c r="C2" s="929"/>
      <c r="D2" s="929"/>
      <c r="E2" s="929"/>
      <c r="F2" s="929"/>
      <c r="G2" s="929"/>
      <c r="H2" s="990"/>
    </row>
    <row r="3" spans="1:12" ht="20.100000000000001" customHeight="1" thickBot="1">
      <c r="B3" s="61"/>
      <c r="C3" s="61"/>
      <c r="D3" s="61"/>
      <c r="E3" s="61"/>
      <c r="F3" s="61"/>
      <c r="G3" s="989" t="s">
        <v>237</v>
      </c>
      <c r="H3" s="991"/>
    </row>
    <row r="4" spans="1:12" ht="9.75" customHeight="1" thickTop="1">
      <c r="A4" s="982" t="s">
        <v>214</v>
      </c>
      <c r="B4" s="984" t="s">
        <v>215</v>
      </c>
      <c r="C4" s="984" t="s">
        <v>115</v>
      </c>
      <c r="D4" s="984" t="s">
        <v>116</v>
      </c>
      <c r="E4" s="932" t="s">
        <v>117</v>
      </c>
      <c r="F4" s="932" t="s">
        <v>118</v>
      </c>
      <c r="G4" s="185"/>
      <c r="H4" s="186"/>
    </row>
    <row r="5" spans="1:12" ht="9.75" customHeight="1">
      <c r="A5" s="983"/>
      <c r="B5" s="985"/>
      <c r="C5" s="985"/>
      <c r="D5" s="985"/>
      <c r="E5" s="933"/>
      <c r="F5" s="933"/>
      <c r="G5" s="986" t="s">
        <v>216</v>
      </c>
      <c r="H5" s="988" t="s">
        <v>217</v>
      </c>
    </row>
    <row r="6" spans="1:12" ht="20.100000000000001" customHeight="1">
      <c r="A6" s="187" t="s">
        <v>218</v>
      </c>
      <c r="B6" s="947"/>
      <c r="C6" s="947"/>
      <c r="D6" s="947"/>
      <c r="E6" s="992"/>
      <c r="F6" s="992"/>
      <c r="G6" s="987"/>
      <c r="H6" s="987"/>
    </row>
    <row r="7" spans="1:12" ht="20.100000000000001" customHeight="1">
      <c r="A7" s="189" t="s">
        <v>219</v>
      </c>
      <c r="B7" s="211">
        <v>3529868</v>
      </c>
      <c r="C7" s="211">
        <v>3483711</v>
      </c>
      <c r="D7" s="211">
        <v>3283809</v>
      </c>
      <c r="E7" s="211">
        <v>3494325</v>
      </c>
      <c r="F7" s="211">
        <v>3682127</v>
      </c>
      <c r="G7" s="192">
        <f>ROUND(F7/$F$7*100,1)</f>
        <v>100</v>
      </c>
      <c r="H7" s="192">
        <f>ROUND(F7/E7*100,1)</f>
        <v>105.4</v>
      </c>
      <c r="I7" s="35"/>
      <c r="J7" s="72"/>
      <c r="K7" s="72"/>
      <c r="L7" s="205"/>
    </row>
    <row r="8" spans="1:12" ht="20.100000000000001" customHeight="1">
      <c r="A8" s="193" t="s">
        <v>239</v>
      </c>
      <c r="B8" s="206">
        <v>426313</v>
      </c>
      <c r="C8" s="206">
        <v>418028</v>
      </c>
      <c r="D8" s="206">
        <v>384526</v>
      </c>
      <c r="E8" s="206">
        <v>376032</v>
      </c>
      <c r="F8" s="194">
        <f>SUM(F9:F11)</f>
        <v>389496</v>
      </c>
      <c r="G8" s="196">
        <f t="shared" ref="G8:G20" si="0">ROUND(F8/$F$7*100,1)</f>
        <v>10.6</v>
      </c>
      <c r="H8" s="196">
        <f t="shared" ref="H8:H20" si="1">ROUND(F8/E8*100,1)</f>
        <v>103.6</v>
      </c>
      <c r="J8" s="72"/>
      <c r="K8" s="72"/>
      <c r="L8" s="205"/>
    </row>
    <row r="9" spans="1:12" ht="20.100000000000001" customHeight="1">
      <c r="A9" s="197" t="s">
        <v>246</v>
      </c>
      <c r="B9" s="211">
        <v>93295</v>
      </c>
      <c r="C9" s="211">
        <v>95043</v>
      </c>
      <c r="D9" s="211">
        <v>84767</v>
      </c>
      <c r="E9" s="211">
        <v>69960</v>
      </c>
      <c r="F9" s="190">
        <v>84550</v>
      </c>
      <c r="G9" s="192">
        <f t="shared" si="0"/>
        <v>2.2999999999999998</v>
      </c>
      <c r="H9" s="42">
        <f t="shared" si="1"/>
        <v>120.9</v>
      </c>
      <c r="J9" s="72"/>
      <c r="K9" s="72"/>
      <c r="L9" s="205"/>
    </row>
    <row r="10" spans="1:12" ht="20.100000000000001" customHeight="1">
      <c r="A10" s="197" t="s">
        <v>247</v>
      </c>
      <c r="B10" s="211">
        <v>155811</v>
      </c>
      <c r="C10" s="211">
        <v>151745</v>
      </c>
      <c r="D10" s="211">
        <v>142453</v>
      </c>
      <c r="E10" s="211">
        <v>153115</v>
      </c>
      <c r="F10" s="198">
        <v>152449</v>
      </c>
      <c r="G10" s="192">
        <f t="shared" si="0"/>
        <v>4.0999999999999996</v>
      </c>
      <c r="H10" s="42">
        <f t="shared" si="1"/>
        <v>99.6</v>
      </c>
      <c r="J10" s="72"/>
      <c r="K10" s="72"/>
      <c r="L10" s="205"/>
    </row>
    <row r="11" spans="1:12" ht="20.100000000000001" customHeight="1">
      <c r="A11" s="199" t="s">
        <v>248</v>
      </c>
      <c r="B11" s="211">
        <v>177207</v>
      </c>
      <c r="C11" s="211">
        <v>171240</v>
      </c>
      <c r="D11" s="211">
        <v>157306</v>
      </c>
      <c r="E11" s="211">
        <v>152957</v>
      </c>
      <c r="F11" s="190">
        <v>152497</v>
      </c>
      <c r="G11" s="192">
        <f t="shared" si="0"/>
        <v>4.0999999999999996</v>
      </c>
      <c r="H11" s="202">
        <f t="shared" si="1"/>
        <v>99.7</v>
      </c>
      <c r="J11" s="72"/>
      <c r="K11" s="72"/>
      <c r="L11" s="205"/>
    </row>
    <row r="12" spans="1:12" ht="20.100000000000001" customHeight="1">
      <c r="A12" s="193" t="s">
        <v>242</v>
      </c>
      <c r="B12" s="206">
        <v>1477465</v>
      </c>
      <c r="C12" s="206">
        <v>1507847</v>
      </c>
      <c r="D12" s="206">
        <v>1572633</v>
      </c>
      <c r="E12" s="206">
        <v>1632844</v>
      </c>
      <c r="F12" s="194">
        <f>SUM(F13:F16)</f>
        <v>1671636</v>
      </c>
      <c r="G12" s="196">
        <f t="shared" si="0"/>
        <v>45.4</v>
      </c>
      <c r="H12" s="196">
        <f t="shared" si="1"/>
        <v>102.4</v>
      </c>
      <c r="J12" s="72"/>
      <c r="K12" s="72"/>
      <c r="L12" s="205"/>
    </row>
    <row r="13" spans="1:12" ht="20.100000000000001" customHeight="1">
      <c r="A13" s="197" t="s">
        <v>249</v>
      </c>
      <c r="B13" s="211">
        <v>210802</v>
      </c>
      <c r="C13" s="211">
        <v>173308</v>
      </c>
      <c r="D13" s="211">
        <v>186399</v>
      </c>
      <c r="E13" s="211">
        <v>183303</v>
      </c>
      <c r="F13" s="190">
        <v>220950</v>
      </c>
      <c r="G13" s="192">
        <f t="shared" si="0"/>
        <v>6</v>
      </c>
      <c r="H13" s="192">
        <f t="shared" si="1"/>
        <v>120.5</v>
      </c>
      <c r="J13" s="72"/>
      <c r="K13" s="72"/>
      <c r="L13" s="205"/>
    </row>
    <row r="14" spans="1:12" ht="20.100000000000001" customHeight="1">
      <c r="A14" s="197" t="s">
        <v>250</v>
      </c>
      <c r="B14" s="211">
        <v>349205</v>
      </c>
      <c r="C14" s="211">
        <v>382579</v>
      </c>
      <c r="D14" s="211">
        <v>399698</v>
      </c>
      <c r="E14" s="211">
        <v>376593</v>
      </c>
      <c r="F14" s="190">
        <v>399973</v>
      </c>
      <c r="G14" s="192">
        <f t="shared" si="0"/>
        <v>10.9</v>
      </c>
      <c r="H14" s="192">
        <f t="shared" si="1"/>
        <v>106.2</v>
      </c>
      <c r="J14" s="72"/>
      <c r="K14" s="72"/>
      <c r="L14" s="205"/>
    </row>
    <row r="15" spans="1:12" ht="20.100000000000001" customHeight="1">
      <c r="A15" s="197" t="s">
        <v>227</v>
      </c>
      <c r="B15" s="211">
        <v>520232</v>
      </c>
      <c r="C15" s="211">
        <v>495398</v>
      </c>
      <c r="D15" s="211">
        <v>550691</v>
      </c>
      <c r="E15" s="211">
        <v>513609</v>
      </c>
      <c r="F15" s="198">
        <v>577783</v>
      </c>
      <c r="G15" s="192">
        <f t="shared" si="0"/>
        <v>15.7</v>
      </c>
      <c r="H15" s="192">
        <f t="shared" si="1"/>
        <v>112.5</v>
      </c>
      <c r="J15" s="72"/>
      <c r="K15" s="72"/>
      <c r="L15" s="205"/>
    </row>
    <row r="16" spans="1:12" ht="20.100000000000001" customHeight="1">
      <c r="A16" s="199" t="s">
        <v>251</v>
      </c>
      <c r="B16" s="211">
        <v>397226</v>
      </c>
      <c r="C16" s="211">
        <v>456562</v>
      </c>
      <c r="D16" s="211">
        <v>435844</v>
      </c>
      <c r="E16" s="211">
        <v>559339</v>
      </c>
      <c r="F16" s="190">
        <v>472930</v>
      </c>
      <c r="G16" s="192">
        <f t="shared" si="0"/>
        <v>12.8</v>
      </c>
      <c r="H16" s="192">
        <f t="shared" si="1"/>
        <v>84.6</v>
      </c>
      <c r="J16" s="72"/>
      <c r="K16" s="72"/>
      <c r="L16" s="205"/>
    </row>
    <row r="17" spans="1:12" ht="20.100000000000001" customHeight="1">
      <c r="A17" s="193" t="s">
        <v>252</v>
      </c>
      <c r="B17" s="206">
        <v>1626090</v>
      </c>
      <c r="C17" s="206">
        <v>1557836</v>
      </c>
      <c r="D17" s="206">
        <v>1326651</v>
      </c>
      <c r="E17" s="206">
        <v>1485450</v>
      </c>
      <c r="F17" s="194">
        <f>SUM(F18:F20)</f>
        <v>1620995</v>
      </c>
      <c r="G17" s="196">
        <f t="shared" si="0"/>
        <v>44</v>
      </c>
      <c r="H17" s="196">
        <f t="shared" si="1"/>
        <v>109.1</v>
      </c>
      <c r="J17" s="72"/>
      <c r="K17" s="72"/>
      <c r="L17" s="205"/>
    </row>
    <row r="18" spans="1:12" ht="20.100000000000001" customHeight="1">
      <c r="A18" s="197" t="s">
        <v>230</v>
      </c>
      <c r="B18" s="211">
        <v>457755</v>
      </c>
      <c r="C18" s="211">
        <v>344841</v>
      </c>
      <c r="D18" s="211">
        <v>330870</v>
      </c>
      <c r="E18" s="211">
        <v>316397</v>
      </c>
      <c r="F18" s="211">
        <v>519283</v>
      </c>
      <c r="G18" s="192">
        <f t="shared" si="0"/>
        <v>14.1</v>
      </c>
      <c r="H18" s="42">
        <f t="shared" si="1"/>
        <v>164.1</v>
      </c>
      <c r="J18" s="72"/>
      <c r="K18" s="72"/>
      <c r="L18" s="205"/>
    </row>
    <row r="19" spans="1:12" ht="20.100000000000001" customHeight="1">
      <c r="A19" s="197" t="s">
        <v>253</v>
      </c>
      <c r="B19" s="211">
        <v>351688</v>
      </c>
      <c r="C19" s="211">
        <v>612658</v>
      </c>
      <c r="D19" s="211">
        <v>392304</v>
      </c>
      <c r="E19" s="211">
        <v>538337</v>
      </c>
      <c r="F19" s="211">
        <v>515529</v>
      </c>
      <c r="G19" s="192">
        <f t="shared" si="0"/>
        <v>14</v>
      </c>
      <c r="H19" s="42">
        <f t="shared" si="1"/>
        <v>95.8</v>
      </c>
      <c r="J19" s="72"/>
      <c r="K19" s="72"/>
      <c r="L19" s="205"/>
    </row>
    <row r="20" spans="1:12" ht="20.100000000000001" customHeight="1">
      <c r="A20" s="199" t="s">
        <v>254</v>
      </c>
      <c r="B20" s="209">
        <v>816647</v>
      </c>
      <c r="C20" s="209">
        <v>600338</v>
      </c>
      <c r="D20" s="209">
        <v>603478</v>
      </c>
      <c r="E20" s="209">
        <v>630715</v>
      </c>
      <c r="F20" s="209">
        <v>586183</v>
      </c>
      <c r="G20" s="202">
        <f t="shared" si="0"/>
        <v>15.9</v>
      </c>
      <c r="H20" s="202">
        <f t="shared" si="1"/>
        <v>92.9</v>
      </c>
      <c r="I20" s="35"/>
      <c r="J20" s="72"/>
      <c r="K20" s="72"/>
      <c r="L20" s="205"/>
    </row>
    <row r="21" spans="1:12" ht="20.100000000000001" customHeight="1">
      <c r="A21" s="5" t="s">
        <v>255</v>
      </c>
      <c r="B21" s="61"/>
      <c r="C21" s="61"/>
      <c r="D21" s="61"/>
      <c r="E21" s="61"/>
      <c r="F21" s="212"/>
      <c r="G21" s="13"/>
      <c r="H21" s="13"/>
    </row>
    <row r="22" spans="1:12" ht="20.100000000000001" customHeight="1">
      <c r="A22" s="5" t="s">
        <v>256</v>
      </c>
      <c r="B22" s="61"/>
      <c r="C22" s="61"/>
      <c r="D22" s="61"/>
      <c r="E22" s="61"/>
      <c r="F22" s="61"/>
      <c r="G22" s="13"/>
      <c r="H22" s="13"/>
    </row>
  </sheetData>
  <mergeCells count="10">
    <mergeCell ref="A2:H2"/>
    <mergeCell ref="G3:H3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2" display="[INDEXへ戻る]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20"/>
  <sheetViews>
    <sheetView zoomScaleNormal="100" zoomScaleSheetLayoutView="100" workbookViewId="0"/>
  </sheetViews>
  <sheetFormatPr defaultRowHeight="20.100000000000001" customHeight="1"/>
  <cols>
    <col min="1" max="1" width="13.875" style="112" customWidth="1"/>
    <col min="2" max="2" width="11.625" style="106" customWidth="1"/>
    <col min="3" max="6" width="11.625" style="108" customWidth="1"/>
    <col min="7" max="8" width="7.625" style="158" customWidth="1"/>
    <col min="9" max="9" width="9" style="106"/>
    <col min="10" max="10" width="12" style="106" customWidth="1"/>
    <col min="11" max="11" width="17.25" style="106" customWidth="1"/>
    <col min="12" max="12" width="9.5" style="106" customWidth="1"/>
    <col min="13" max="13" width="10.5" style="106" customWidth="1"/>
    <col min="14" max="14" width="9" style="106"/>
    <col min="15" max="15" width="8.5" style="106" customWidth="1"/>
    <col min="16" max="16" width="8.625" style="106" customWidth="1"/>
    <col min="17" max="17" width="14" style="106" customWidth="1"/>
    <col min="18" max="18" width="7.625" style="106" customWidth="1"/>
    <col min="19" max="19" width="8.25" style="106" customWidth="1"/>
    <col min="20" max="20" width="13.125" style="106" customWidth="1"/>
    <col min="21" max="22" width="9" style="106"/>
    <col min="23" max="23" width="11.125" style="106" customWidth="1"/>
    <col min="24" max="16384" width="9" style="106"/>
  </cols>
  <sheetData>
    <row r="1" spans="1:23" ht="15" customHeight="1">
      <c r="A1" s="911" t="s">
        <v>4837</v>
      </c>
      <c r="B1" s="903"/>
    </row>
    <row r="2" spans="1:23" ht="20.100000000000001" customHeight="1">
      <c r="A2" s="993" t="s">
        <v>257</v>
      </c>
      <c r="B2" s="993"/>
      <c r="C2" s="993"/>
      <c r="D2" s="993"/>
      <c r="E2" s="993"/>
      <c r="F2" s="993"/>
      <c r="G2" s="993"/>
      <c r="H2" s="993"/>
      <c r="I2" s="112"/>
      <c r="J2" s="112"/>
      <c r="K2" s="112"/>
    </row>
    <row r="3" spans="1:23" ht="20.100000000000001" customHeight="1" thickBot="1">
      <c r="A3" s="213"/>
      <c r="B3" s="214"/>
      <c r="C3" s="215"/>
      <c r="D3" s="215"/>
      <c r="E3" s="215"/>
      <c r="F3" s="215"/>
      <c r="G3" s="216"/>
      <c r="H3" s="216"/>
      <c r="I3" s="112"/>
      <c r="J3" s="112"/>
      <c r="K3" s="112"/>
    </row>
    <row r="4" spans="1:23" ht="9.75" customHeight="1" thickTop="1">
      <c r="A4" s="994" t="s">
        <v>258</v>
      </c>
      <c r="B4" s="996" t="s">
        <v>114</v>
      </c>
      <c r="C4" s="996" t="s">
        <v>259</v>
      </c>
      <c r="D4" s="996" t="s">
        <v>260</v>
      </c>
      <c r="E4" s="999" t="s">
        <v>261</v>
      </c>
      <c r="F4" s="999" t="s">
        <v>262</v>
      </c>
      <c r="G4" s="217"/>
      <c r="H4" s="218"/>
      <c r="I4" s="112"/>
      <c r="J4" s="112"/>
      <c r="K4" s="112"/>
    </row>
    <row r="5" spans="1:23" ht="9.75" customHeight="1">
      <c r="A5" s="995"/>
      <c r="B5" s="997"/>
      <c r="C5" s="997"/>
      <c r="D5" s="997"/>
      <c r="E5" s="997"/>
      <c r="F5" s="997"/>
      <c r="G5" s="1000" t="s">
        <v>119</v>
      </c>
      <c r="H5" s="1002" t="s">
        <v>263</v>
      </c>
      <c r="I5" s="112"/>
      <c r="J5" s="112"/>
      <c r="K5" s="112"/>
    </row>
    <row r="6" spans="1:23" ht="20.100000000000001" customHeight="1">
      <c r="A6" s="219" t="s">
        <v>264</v>
      </c>
      <c r="B6" s="998"/>
      <c r="C6" s="998"/>
      <c r="D6" s="998"/>
      <c r="E6" s="998"/>
      <c r="F6" s="998"/>
      <c r="G6" s="1001"/>
      <c r="H6" s="1003"/>
      <c r="I6" s="112"/>
      <c r="J6" s="11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s="227" customFormat="1" ht="20.100000000000001" customHeight="1">
      <c r="A7" s="220" t="s">
        <v>265</v>
      </c>
      <c r="B7" s="221">
        <v>6110</v>
      </c>
      <c r="C7" s="222">
        <v>5818</v>
      </c>
      <c r="D7" s="222">
        <v>5569</v>
      </c>
      <c r="E7" s="222">
        <v>5485</v>
      </c>
      <c r="F7" s="222">
        <v>5836</v>
      </c>
      <c r="G7" s="223">
        <v>100</v>
      </c>
      <c r="H7" s="224">
        <v>106.3992707383774</v>
      </c>
      <c r="I7" s="225"/>
      <c r="J7" s="122"/>
      <c r="K7" s="215"/>
      <c r="L7" s="226"/>
      <c r="M7" s="226"/>
    </row>
    <row r="8" spans="1:23" ht="20.100000000000001" customHeight="1">
      <c r="A8" s="228" t="s">
        <v>266</v>
      </c>
      <c r="B8" s="174">
        <v>1298</v>
      </c>
      <c r="C8" s="229">
        <v>1269</v>
      </c>
      <c r="D8" s="229">
        <v>1195</v>
      </c>
      <c r="E8" s="229">
        <v>1183</v>
      </c>
      <c r="F8" s="229">
        <v>1200</v>
      </c>
      <c r="G8" s="230">
        <v>20.562028786840301</v>
      </c>
      <c r="H8" s="231">
        <v>101.43702451394759</v>
      </c>
      <c r="I8" s="225"/>
      <c r="J8" s="112"/>
      <c r="K8" s="215"/>
      <c r="L8" s="232"/>
      <c r="M8" s="232"/>
    </row>
    <row r="9" spans="1:23" ht="20.100000000000001" customHeight="1">
      <c r="A9" s="228" t="s">
        <v>267</v>
      </c>
      <c r="B9" s="174">
        <v>741</v>
      </c>
      <c r="C9" s="229">
        <v>725</v>
      </c>
      <c r="D9" s="229">
        <v>688</v>
      </c>
      <c r="E9" s="229">
        <v>671</v>
      </c>
      <c r="F9" s="229">
        <v>703</v>
      </c>
      <c r="G9" s="233">
        <v>12.045921864290611</v>
      </c>
      <c r="H9" s="132">
        <v>104.76900149031296</v>
      </c>
      <c r="I9" s="225"/>
      <c r="J9" s="112"/>
      <c r="K9" s="215"/>
      <c r="L9" s="232"/>
      <c r="M9" s="232"/>
    </row>
    <row r="10" spans="1:23" ht="20.100000000000001" customHeight="1">
      <c r="A10" s="228" t="s">
        <v>268</v>
      </c>
      <c r="B10" s="174">
        <v>550</v>
      </c>
      <c r="C10" s="229">
        <v>527</v>
      </c>
      <c r="D10" s="229">
        <v>513</v>
      </c>
      <c r="E10" s="229">
        <v>510</v>
      </c>
      <c r="F10" s="229">
        <v>509</v>
      </c>
      <c r="G10" s="233">
        <v>8.721727210418095</v>
      </c>
      <c r="H10" s="132">
        <v>99.803921568627445</v>
      </c>
      <c r="I10" s="225"/>
      <c r="J10" s="112"/>
      <c r="K10" s="215"/>
      <c r="L10" s="232"/>
      <c r="M10" s="232"/>
    </row>
    <row r="11" spans="1:23" ht="20.100000000000001" customHeight="1">
      <c r="A11" s="228" t="s">
        <v>269</v>
      </c>
      <c r="B11" s="174">
        <v>1383</v>
      </c>
      <c r="C11" s="229">
        <v>1294</v>
      </c>
      <c r="D11" s="229">
        <v>1243</v>
      </c>
      <c r="E11" s="229">
        <v>1238</v>
      </c>
      <c r="F11" s="229">
        <v>1338</v>
      </c>
      <c r="G11" s="233">
        <v>22.926662097326936</v>
      </c>
      <c r="H11" s="132">
        <v>108.07754442649434</v>
      </c>
      <c r="I11" s="225"/>
      <c r="J11" s="112"/>
      <c r="K11" s="215"/>
      <c r="L11" s="232"/>
      <c r="M11" s="232"/>
    </row>
    <row r="12" spans="1:23" ht="20.100000000000001" customHeight="1">
      <c r="A12" s="121" t="s">
        <v>270</v>
      </c>
      <c r="B12" s="145">
        <v>2138</v>
      </c>
      <c r="C12" s="144">
        <v>2003</v>
      </c>
      <c r="D12" s="144">
        <v>1930</v>
      </c>
      <c r="E12" s="144">
        <v>1883</v>
      </c>
      <c r="F12" s="144">
        <v>2086</v>
      </c>
      <c r="G12" s="223">
        <v>35.743660041124059</v>
      </c>
      <c r="H12" s="146">
        <v>110.78066914498142</v>
      </c>
      <c r="I12" s="225"/>
      <c r="J12" s="112"/>
      <c r="K12" s="215"/>
      <c r="L12" s="232"/>
      <c r="M12" s="232"/>
    </row>
    <row r="13" spans="1:23" ht="20.100000000000001" customHeight="1">
      <c r="B13" s="112"/>
      <c r="C13" s="113"/>
      <c r="D13" s="113"/>
      <c r="E13" s="113"/>
      <c r="F13" s="113"/>
      <c r="G13" s="218"/>
      <c r="H13" s="218"/>
      <c r="I13" s="112"/>
      <c r="J13" s="112"/>
      <c r="K13" s="237"/>
    </row>
    <row r="14" spans="1:23" ht="20.100000000000001" customHeight="1">
      <c r="B14" s="112"/>
      <c r="C14" s="113"/>
      <c r="D14" s="113"/>
      <c r="E14" s="113"/>
      <c r="F14" s="113"/>
      <c r="G14" s="218"/>
      <c r="H14" s="218"/>
      <c r="I14" s="112"/>
      <c r="J14" s="112"/>
      <c r="K14" s="237"/>
    </row>
    <row r="15" spans="1:23" ht="20.100000000000001" customHeight="1">
      <c r="B15" s="112"/>
      <c r="C15" s="113"/>
      <c r="D15" s="113"/>
      <c r="E15" s="113"/>
      <c r="F15" s="113"/>
      <c r="G15" s="218"/>
      <c r="H15" s="218"/>
      <c r="I15" s="112"/>
      <c r="J15" s="112"/>
      <c r="K15" s="237"/>
    </row>
    <row r="16" spans="1:23" ht="20.100000000000001" customHeight="1">
      <c r="B16" s="112"/>
      <c r="C16" s="113"/>
      <c r="D16" s="113"/>
      <c r="E16" s="113"/>
      <c r="F16" s="113"/>
      <c r="G16" s="218"/>
      <c r="H16" s="218"/>
      <c r="I16" s="112"/>
      <c r="J16" s="112"/>
      <c r="K16" s="112"/>
    </row>
    <row r="17" spans="2:11" ht="20.100000000000001" customHeight="1">
      <c r="B17" s="112"/>
      <c r="C17" s="113"/>
      <c r="D17" s="113"/>
      <c r="E17" s="113"/>
      <c r="F17" s="113"/>
      <c r="G17" s="218"/>
      <c r="H17" s="218"/>
      <c r="I17" s="112"/>
      <c r="J17" s="112"/>
      <c r="K17" s="112"/>
    </row>
    <row r="18" spans="2:11" ht="20.100000000000001" customHeight="1">
      <c r="B18" s="112"/>
      <c r="C18" s="113"/>
      <c r="D18" s="113"/>
      <c r="E18" s="113"/>
      <c r="F18" s="113"/>
      <c r="G18" s="218"/>
      <c r="H18" s="218"/>
      <c r="I18" s="112"/>
      <c r="J18" s="112"/>
      <c r="K18" s="112"/>
    </row>
    <row r="19" spans="2:11" ht="20.100000000000001" customHeight="1">
      <c r="B19" s="112"/>
      <c r="C19" s="113"/>
      <c r="D19" s="113"/>
      <c r="E19" s="113"/>
      <c r="F19" s="113"/>
      <c r="G19" s="218"/>
      <c r="H19" s="218"/>
      <c r="I19" s="112"/>
      <c r="J19" s="112"/>
      <c r="K19" s="112"/>
    </row>
    <row r="20" spans="2:11" ht="20.100000000000001" customHeight="1">
      <c r="J20" s="112"/>
      <c r="K20" s="112"/>
    </row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3" display="[INDEXへ戻る]"/>
  </hyperlinks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0"/>
  <sheetViews>
    <sheetView zoomScaleNormal="100" zoomScaleSheetLayoutView="100" workbookViewId="0"/>
  </sheetViews>
  <sheetFormatPr defaultRowHeight="20.100000000000001" customHeight="1"/>
  <cols>
    <col min="1" max="1" width="13.875" style="112" customWidth="1"/>
    <col min="2" max="2" width="11.625" style="106" customWidth="1"/>
    <col min="3" max="6" width="11.625" style="108" customWidth="1"/>
    <col min="7" max="8" width="7.625" style="158" customWidth="1"/>
    <col min="9" max="9" width="9" style="106"/>
    <col min="10" max="10" width="12" style="106" customWidth="1"/>
    <col min="11" max="11" width="17.25" style="106" customWidth="1"/>
    <col min="12" max="12" width="9.5" style="106" customWidth="1"/>
    <col min="13" max="13" width="10.5" style="106" customWidth="1"/>
    <col min="14" max="14" width="9" style="106"/>
    <col min="15" max="15" width="8.5" style="106" customWidth="1"/>
    <col min="16" max="16" width="8.625" style="106" customWidth="1"/>
    <col min="17" max="17" width="14" style="106" customWidth="1"/>
    <col min="18" max="18" width="7.625" style="106" customWidth="1"/>
    <col min="19" max="19" width="8.25" style="106" customWidth="1"/>
    <col min="20" max="20" width="13.125" style="106" customWidth="1"/>
    <col min="21" max="22" width="9" style="106"/>
    <col min="23" max="23" width="11.125" style="106" customWidth="1"/>
    <col min="24" max="16384" width="9" style="106"/>
  </cols>
  <sheetData>
    <row r="1" spans="1:25" ht="15" customHeight="1">
      <c r="A1" s="911" t="s">
        <v>4837</v>
      </c>
      <c r="B1" s="903"/>
    </row>
    <row r="2" spans="1:25" ht="20.100000000000001" customHeight="1">
      <c r="A2" s="993" t="s">
        <v>271</v>
      </c>
      <c r="B2" s="993"/>
      <c r="C2" s="993"/>
      <c r="D2" s="993"/>
      <c r="E2" s="993"/>
      <c r="F2" s="993"/>
      <c r="G2" s="993"/>
      <c r="H2" s="993"/>
      <c r="I2" s="112"/>
      <c r="J2" s="112"/>
      <c r="K2" s="112"/>
    </row>
    <row r="3" spans="1:25" ht="20.100000000000001" customHeight="1" thickBot="1">
      <c r="A3" s="213"/>
      <c r="B3" s="214"/>
      <c r="C3" s="215"/>
      <c r="D3" s="215"/>
      <c r="E3" s="215"/>
      <c r="F3" s="215"/>
      <c r="G3" s="216"/>
      <c r="H3" s="234" t="s">
        <v>171</v>
      </c>
      <c r="I3" s="112"/>
      <c r="J3" s="112"/>
      <c r="K3" s="112"/>
    </row>
    <row r="4" spans="1:25" ht="9.75" customHeight="1" thickTop="1">
      <c r="A4" s="994" t="s">
        <v>258</v>
      </c>
      <c r="B4" s="996" t="s">
        <v>114</v>
      </c>
      <c r="C4" s="996" t="s">
        <v>259</v>
      </c>
      <c r="D4" s="996" t="s">
        <v>260</v>
      </c>
      <c r="E4" s="996" t="s">
        <v>261</v>
      </c>
      <c r="F4" s="999" t="s">
        <v>262</v>
      </c>
      <c r="G4" s="218"/>
      <c r="H4" s="218"/>
      <c r="I4" s="112"/>
      <c r="J4" s="112"/>
      <c r="K4" s="112"/>
    </row>
    <row r="5" spans="1:25" ht="9.75" customHeight="1">
      <c r="A5" s="995"/>
      <c r="B5" s="997"/>
      <c r="C5" s="997"/>
      <c r="D5" s="997"/>
      <c r="E5" s="997"/>
      <c r="F5" s="997"/>
      <c r="G5" s="1000" t="s">
        <v>119</v>
      </c>
      <c r="H5" s="1002" t="s">
        <v>263</v>
      </c>
      <c r="I5" s="112"/>
      <c r="J5" s="112"/>
      <c r="K5" s="112"/>
    </row>
    <row r="6" spans="1:25" ht="20.100000000000001" customHeight="1">
      <c r="A6" s="219" t="s">
        <v>264</v>
      </c>
      <c r="B6" s="998"/>
      <c r="C6" s="998"/>
      <c r="D6" s="998"/>
      <c r="E6" s="998"/>
      <c r="F6" s="998"/>
      <c r="G6" s="1001"/>
      <c r="H6" s="1003"/>
      <c r="I6" s="112"/>
      <c r="J6" s="112"/>
      <c r="K6" s="112"/>
    </row>
    <row r="7" spans="1:25" s="227" customFormat="1" ht="20.100000000000001" customHeight="1">
      <c r="A7" s="220" t="s">
        <v>265</v>
      </c>
      <c r="B7" s="222">
        <v>253949</v>
      </c>
      <c r="C7" s="222">
        <v>266106</v>
      </c>
      <c r="D7" s="222">
        <v>253718</v>
      </c>
      <c r="E7" s="222">
        <v>259595</v>
      </c>
      <c r="F7" s="222">
        <v>261726</v>
      </c>
      <c r="G7" s="235">
        <v>100</v>
      </c>
      <c r="H7" s="235">
        <v>100.82089408501704</v>
      </c>
      <c r="I7" s="236"/>
      <c r="J7" s="122"/>
      <c r="K7" s="215"/>
      <c r="L7" s="226"/>
      <c r="M7" s="22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20.100000000000001" customHeight="1">
      <c r="A8" s="228" t="s">
        <v>266</v>
      </c>
      <c r="B8" s="229">
        <v>67203</v>
      </c>
      <c r="C8" s="229">
        <v>69378</v>
      </c>
      <c r="D8" s="229">
        <v>64293</v>
      </c>
      <c r="E8" s="229">
        <v>65206</v>
      </c>
      <c r="F8" s="229">
        <v>66065</v>
      </c>
      <c r="G8" s="127">
        <v>25.242047026279391</v>
      </c>
      <c r="H8" s="127">
        <v>101.31736343281293</v>
      </c>
      <c r="I8" s="112"/>
      <c r="J8" s="112"/>
      <c r="K8" s="215"/>
      <c r="L8" s="226"/>
      <c r="M8" s="226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</row>
    <row r="9" spans="1:25" ht="20.100000000000001" customHeight="1">
      <c r="A9" s="228" t="s">
        <v>267</v>
      </c>
      <c r="B9" s="229">
        <v>22233</v>
      </c>
      <c r="C9" s="229">
        <v>23969</v>
      </c>
      <c r="D9" s="229">
        <v>22678</v>
      </c>
      <c r="E9" s="229">
        <v>23130</v>
      </c>
      <c r="F9" s="229">
        <v>22773</v>
      </c>
      <c r="G9" s="127">
        <v>8.7010843401114144</v>
      </c>
      <c r="H9" s="127">
        <v>98.456549935149155</v>
      </c>
      <c r="I9" s="112"/>
      <c r="J9" s="112"/>
      <c r="K9" s="237"/>
      <c r="L9" s="226"/>
      <c r="M9" s="226"/>
    </row>
    <row r="10" spans="1:25" ht="20.100000000000001" customHeight="1">
      <c r="A10" s="228" t="s">
        <v>268</v>
      </c>
      <c r="B10" s="229">
        <v>24582</v>
      </c>
      <c r="C10" s="229">
        <v>27354</v>
      </c>
      <c r="D10" s="229">
        <v>26079</v>
      </c>
      <c r="E10" s="229">
        <v>26297</v>
      </c>
      <c r="F10" s="229">
        <v>26254</v>
      </c>
      <c r="G10" s="127">
        <v>10.031101228001804</v>
      </c>
      <c r="H10" s="127">
        <v>99.836483249039816</v>
      </c>
      <c r="I10" s="112"/>
      <c r="J10" s="112"/>
      <c r="K10" s="237"/>
      <c r="L10" s="226"/>
      <c r="M10" s="226"/>
    </row>
    <row r="11" spans="1:25" ht="20.100000000000001" customHeight="1">
      <c r="A11" s="228" t="s">
        <v>269</v>
      </c>
      <c r="B11" s="229">
        <v>67165</v>
      </c>
      <c r="C11" s="229">
        <v>69404</v>
      </c>
      <c r="D11" s="229">
        <v>66918</v>
      </c>
      <c r="E11" s="229">
        <v>70070</v>
      </c>
      <c r="F11" s="229">
        <v>71437</v>
      </c>
      <c r="G11" s="127">
        <v>27.294575242811185</v>
      </c>
      <c r="H11" s="127">
        <v>101.95090623662053</v>
      </c>
      <c r="I11" s="112"/>
      <c r="J11" s="112"/>
      <c r="K11" s="237"/>
      <c r="L11" s="226"/>
      <c r="M11" s="226"/>
    </row>
    <row r="12" spans="1:25" ht="20.100000000000001" customHeight="1">
      <c r="A12" s="121" t="s">
        <v>270</v>
      </c>
      <c r="B12" s="144">
        <v>72766</v>
      </c>
      <c r="C12" s="144">
        <v>76001</v>
      </c>
      <c r="D12" s="144">
        <v>73750</v>
      </c>
      <c r="E12" s="144">
        <v>74892</v>
      </c>
      <c r="F12" s="144">
        <v>75197</v>
      </c>
      <c r="G12" s="147">
        <v>28.731192162796205</v>
      </c>
      <c r="H12" s="147">
        <v>100.40725311114672</v>
      </c>
      <c r="I12" s="112"/>
      <c r="J12" s="112"/>
      <c r="K12" s="237"/>
      <c r="L12" s="226"/>
      <c r="M12" s="226"/>
    </row>
    <row r="13" spans="1:25" ht="20.100000000000001" customHeight="1">
      <c r="B13" s="112"/>
      <c r="C13" s="113"/>
      <c r="D13" s="113"/>
      <c r="E13" s="113"/>
      <c r="F13" s="113"/>
      <c r="G13" s="218"/>
      <c r="H13" s="218"/>
      <c r="I13" s="112"/>
      <c r="J13" s="112"/>
      <c r="K13" s="237"/>
    </row>
    <row r="14" spans="1:25" ht="20.100000000000001" customHeight="1">
      <c r="B14" s="112"/>
      <c r="C14" s="113"/>
      <c r="D14" s="113"/>
      <c r="E14" s="113"/>
      <c r="F14" s="113"/>
      <c r="G14" s="218"/>
      <c r="H14" s="218"/>
      <c r="I14" s="112"/>
      <c r="J14" s="112"/>
      <c r="K14" s="237"/>
    </row>
    <row r="15" spans="1:25" ht="20.100000000000001" customHeight="1">
      <c r="B15" s="112"/>
      <c r="C15" s="113"/>
      <c r="D15" s="113"/>
      <c r="E15" s="113"/>
      <c r="F15" s="113"/>
      <c r="G15" s="218"/>
      <c r="H15" s="218"/>
      <c r="I15" s="112"/>
      <c r="J15" s="112"/>
      <c r="K15" s="237"/>
    </row>
    <row r="16" spans="1:25" ht="20.100000000000001" customHeight="1">
      <c r="B16" s="112"/>
      <c r="C16" s="113"/>
      <c r="D16" s="113"/>
      <c r="E16" s="113"/>
      <c r="F16" s="113"/>
      <c r="G16" s="218"/>
      <c r="H16" s="218"/>
      <c r="I16" s="112"/>
      <c r="J16" s="112"/>
      <c r="K16" s="112"/>
    </row>
    <row r="17" spans="2:11" ht="20.100000000000001" customHeight="1">
      <c r="B17" s="112"/>
      <c r="C17" s="113"/>
      <c r="D17" s="113"/>
      <c r="E17" s="113"/>
      <c r="F17" s="113"/>
      <c r="G17" s="218"/>
      <c r="H17" s="218"/>
      <c r="I17" s="112"/>
      <c r="J17" s="112"/>
      <c r="K17" s="112"/>
    </row>
    <row r="18" spans="2:11" ht="20.100000000000001" customHeight="1">
      <c r="B18" s="112"/>
      <c r="C18" s="113"/>
      <c r="D18" s="113"/>
      <c r="E18" s="113"/>
      <c r="F18" s="113"/>
      <c r="G18" s="218"/>
      <c r="H18" s="218"/>
      <c r="I18" s="112"/>
      <c r="J18" s="112"/>
      <c r="K18" s="112"/>
    </row>
    <row r="19" spans="2:11" ht="20.100000000000001" customHeight="1">
      <c r="B19" s="112"/>
      <c r="C19" s="113"/>
      <c r="D19" s="113"/>
      <c r="E19" s="113"/>
      <c r="F19" s="113"/>
      <c r="G19" s="218"/>
      <c r="H19" s="218"/>
      <c r="I19" s="112"/>
      <c r="J19" s="112"/>
      <c r="K19" s="112"/>
    </row>
    <row r="20" spans="2:11" ht="20.100000000000001" customHeight="1">
      <c r="J20" s="112"/>
      <c r="K20" s="112"/>
    </row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4" display="[INDEXへ戻る]"/>
  </hyperlinks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4"/>
  <sheetViews>
    <sheetView zoomScaleNormal="100" zoomScaleSheetLayoutView="100" workbookViewId="0"/>
  </sheetViews>
  <sheetFormatPr defaultRowHeight="20.100000000000001" customHeight="1"/>
  <cols>
    <col min="1" max="1" width="13.875" style="112" customWidth="1"/>
    <col min="2" max="2" width="11.625" style="106" customWidth="1"/>
    <col min="3" max="6" width="11.625" style="108" customWidth="1"/>
    <col min="7" max="8" width="7.625" style="158" customWidth="1"/>
    <col min="9" max="9" width="9" style="106"/>
    <col min="10" max="10" width="12" style="106" customWidth="1"/>
    <col min="11" max="11" width="17.25" style="106" customWidth="1"/>
    <col min="12" max="12" width="9.5" style="106" customWidth="1"/>
    <col min="13" max="13" width="10.5" style="106" customWidth="1"/>
    <col min="14" max="14" width="9" style="106"/>
    <col min="15" max="15" width="8.5" style="106" customWidth="1"/>
    <col min="16" max="16" width="8.625" style="106" customWidth="1"/>
    <col min="17" max="17" width="14" style="106" customWidth="1"/>
    <col min="18" max="18" width="7.625" style="106" customWidth="1"/>
    <col min="19" max="19" width="8.25" style="106" customWidth="1"/>
    <col min="20" max="20" width="13.125" style="106" customWidth="1"/>
    <col min="21" max="22" width="9" style="106"/>
    <col min="23" max="23" width="11.125" style="106" customWidth="1"/>
    <col min="24" max="16384" width="9" style="106"/>
  </cols>
  <sheetData>
    <row r="1" spans="1:25" ht="15" customHeight="1">
      <c r="A1" s="911" t="s">
        <v>4837</v>
      </c>
      <c r="B1" s="903"/>
    </row>
    <row r="2" spans="1:25" s="112" customFormat="1" ht="20.100000000000001" customHeight="1">
      <c r="A2" s="993" t="s">
        <v>272</v>
      </c>
      <c r="B2" s="993"/>
      <c r="C2" s="993"/>
      <c r="D2" s="993"/>
      <c r="E2" s="993"/>
      <c r="F2" s="993"/>
      <c r="G2" s="993"/>
      <c r="H2" s="993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20.100000000000001" customHeight="1" thickBot="1">
      <c r="A3" s="213"/>
      <c r="B3" s="214"/>
      <c r="C3" s="225"/>
      <c r="D3" s="225"/>
      <c r="E3" s="225"/>
      <c r="F3" s="225"/>
      <c r="G3" s="216"/>
      <c r="H3" s="234" t="s">
        <v>273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1:25" ht="9.75" customHeight="1" thickTop="1">
      <c r="A4" s="994" t="s">
        <v>258</v>
      </c>
      <c r="B4" s="996" t="s">
        <v>114</v>
      </c>
      <c r="C4" s="996" t="s">
        <v>259</v>
      </c>
      <c r="D4" s="996" t="s">
        <v>260</v>
      </c>
      <c r="E4" s="999" t="s">
        <v>261</v>
      </c>
      <c r="F4" s="999" t="s">
        <v>262</v>
      </c>
      <c r="G4" s="112"/>
      <c r="H4" s="239"/>
      <c r="I4" s="112"/>
      <c r="J4" s="112"/>
      <c r="K4" s="112"/>
    </row>
    <row r="5" spans="1:25" ht="9.75" customHeight="1">
      <c r="A5" s="995"/>
      <c r="B5" s="997"/>
      <c r="C5" s="997"/>
      <c r="D5" s="997"/>
      <c r="E5" s="997"/>
      <c r="F5" s="997"/>
      <c r="G5" s="1000" t="s">
        <v>119</v>
      </c>
      <c r="H5" s="1002" t="s">
        <v>263</v>
      </c>
      <c r="I5" s="112"/>
      <c r="J5" s="112"/>
      <c r="K5" s="112"/>
    </row>
    <row r="6" spans="1:25" ht="20.100000000000001" customHeight="1">
      <c r="A6" s="219" t="s">
        <v>264</v>
      </c>
      <c r="B6" s="998"/>
      <c r="C6" s="998"/>
      <c r="D6" s="998"/>
      <c r="E6" s="998"/>
      <c r="F6" s="998"/>
      <c r="G6" s="1001"/>
      <c r="H6" s="1003"/>
      <c r="I6" s="112"/>
      <c r="J6" s="112"/>
      <c r="K6" s="112"/>
    </row>
    <row r="7" spans="1:25" s="227" customFormat="1" ht="20.100000000000001" customHeight="1">
      <c r="A7" s="220" t="s">
        <v>265</v>
      </c>
      <c r="B7" s="222">
        <v>10536766.6</v>
      </c>
      <c r="C7" s="222">
        <v>11097743.66</v>
      </c>
      <c r="D7" s="222">
        <v>10901331.01</v>
      </c>
      <c r="E7" s="222">
        <v>11408497</v>
      </c>
      <c r="F7" s="222">
        <v>12037605</v>
      </c>
      <c r="G7" s="240">
        <v>100</v>
      </c>
      <c r="H7" s="240">
        <v>105.51437999231364</v>
      </c>
      <c r="I7" s="236"/>
      <c r="J7" s="122"/>
      <c r="K7" s="241"/>
      <c r="L7" s="226"/>
      <c r="M7" s="22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20.100000000000001" customHeight="1">
      <c r="A8" s="228" t="s">
        <v>266</v>
      </c>
      <c r="B8" s="242">
        <v>2891481.27</v>
      </c>
      <c r="C8" s="242">
        <v>2823972</v>
      </c>
      <c r="D8" s="242">
        <v>2422917.4900000002</v>
      </c>
      <c r="E8" s="242">
        <v>2479977</v>
      </c>
      <c r="F8" s="242">
        <v>2684822</v>
      </c>
      <c r="G8" s="226">
        <v>22.303621824321148</v>
      </c>
      <c r="H8" s="226">
        <v>108.25993971444528</v>
      </c>
      <c r="I8" s="112"/>
      <c r="J8" s="112"/>
      <c r="K8" s="241"/>
      <c r="L8" s="226"/>
      <c r="M8" s="226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</row>
    <row r="9" spans="1:25" ht="20.100000000000001" customHeight="1">
      <c r="A9" s="228" t="s">
        <v>267</v>
      </c>
      <c r="B9" s="125">
        <v>512086.08</v>
      </c>
      <c r="C9" s="125">
        <v>539912.65</v>
      </c>
      <c r="D9" s="125">
        <v>537061.84</v>
      </c>
      <c r="E9" s="125">
        <v>549062</v>
      </c>
      <c r="F9" s="125">
        <v>573081</v>
      </c>
      <c r="G9" s="226">
        <v>4.7607543233994107</v>
      </c>
      <c r="H9" s="226">
        <v>104.37451143950956</v>
      </c>
      <c r="I9" s="112"/>
      <c r="J9" s="112"/>
      <c r="K9" s="241"/>
      <c r="L9" s="226"/>
      <c r="M9" s="226"/>
    </row>
    <row r="10" spans="1:25" ht="20.100000000000001" customHeight="1">
      <c r="A10" s="228" t="s">
        <v>268</v>
      </c>
      <c r="B10" s="125">
        <v>2142402.12</v>
      </c>
      <c r="C10" s="125">
        <v>2185987.25</v>
      </c>
      <c r="D10" s="125">
        <v>2436339.21</v>
      </c>
      <c r="E10" s="125">
        <v>2482372</v>
      </c>
      <c r="F10" s="125">
        <v>2473203</v>
      </c>
      <c r="G10" s="226">
        <v>20.545643492590653</v>
      </c>
      <c r="H10" s="226">
        <v>99.630647224139082</v>
      </c>
      <c r="I10" s="112"/>
      <c r="J10" s="112"/>
      <c r="K10" s="241"/>
      <c r="L10" s="226"/>
      <c r="M10" s="226"/>
    </row>
    <row r="11" spans="1:25" ht="20.100000000000001" customHeight="1">
      <c r="A11" s="228" t="s">
        <v>269</v>
      </c>
      <c r="B11" s="125">
        <v>2755029.73</v>
      </c>
      <c r="C11" s="125">
        <v>2939609.1</v>
      </c>
      <c r="D11" s="125">
        <v>2869081.7</v>
      </c>
      <c r="E11" s="125">
        <v>2965383</v>
      </c>
      <c r="F11" s="125">
        <v>3434657</v>
      </c>
      <c r="G11" s="226">
        <v>28.532724181352638</v>
      </c>
      <c r="H11" s="226">
        <v>115.82504940103591</v>
      </c>
      <c r="I11" s="112"/>
      <c r="J11" s="112"/>
      <c r="K11" s="241"/>
      <c r="L11" s="226"/>
      <c r="M11" s="226"/>
    </row>
    <row r="12" spans="1:25" ht="20.100000000000001" customHeight="1">
      <c r="A12" s="121" t="s">
        <v>270</v>
      </c>
      <c r="B12" s="144">
        <v>2235767.4</v>
      </c>
      <c r="C12" s="144">
        <v>2608262.66</v>
      </c>
      <c r="D12" s="144">
        <v>2635930.77</v>
      </c>
      <c r="E12" s="144">
        <v>2931702</v>
      </c>
      <c r="F12" s="144">
        <v>2871842</v>
      </c>
      <c r="G12" s="243">
        <v>23.857256178336151</v>
      </c>
      <c r="H12" s="243">
        <v>97.958176749962959</v>
      </c>
      <c r="I12" s="112"/>
      <c r="J12" s="112"/>
      <c r="K12" s="241"/>
      <c r="L12" s="226"/>
      <c r="M12" s="226"/>
    </row>
    <row r="13" spans="1:25" ht="20.100000000000001" customHeight="1">
      <c r="A13" s="244" t="s">
        <v>198</v>
      </c>
      <c r="B13" s="214"/>
      <c r="C13" s="215"/>
      <c r="D13" s="215"/>
      <c r="E13" s="215"/>
      <c r="F13" s="215"/>
      <c r="G13" s="245"/>
      <c r="H13" s="245"/>
      <c r="I13" s="112"/>
      <c r="J13" s="112"/>
      <c r="K13" s="112"/>
    </row>
    <row r="14" spans="1:25" ht="20.100000000000001" customHeight="1">
      <c r="B14" s="112"/>
      <c r="C14" s="113"/>
      <c r="D14" s="113"/>
      <c r="E14" s="113"/>
      <c r="F14" s="113"/>
      <c r="G14" s="218"/>
      <c r="H14" s="218"/>
      <c r="I14" s="112"/>
      <c r="J14" s="112"/>
      <c r="K14" s="237"/>
    </row>
    <row r="15" spans="1:25" ht="20.100000000000001" customHeight="1">
      <c r="B15" s="112"/>
      <c r="C15" s="113"/>
      <c r="D15" s="113"/>
      <c r="E15" s="113"/>
      <c r="F15" s="113"/>
      <c r="G15" s="218"/>
      <c r="H15" s="218"/>
      <c r="I15" s="112"/>
      <c r="J15" s="112"/>
      <c r="K15" s="215"/>
    </row>
    <row r="16" spans="1:25" ht="20.100000000000001" customHeight="1">
      <c r="B16" s="112"/>
      <c r="C16" s="113"/>
      <c r="D16" s="113"/>
      <c r="E16" s="113"/>
      <c r="F16" s="113"/>
      <c r="G16" s="218"/>
      <c r="H16" s="218"/>
      <c r="I16" s="112"/>
      <c r="J16" s="112"/>
      <c r="K16" s="237"/>
    </row>
    <row r="17" spans="2:11" ht="20.100000000000001" customHeight="1">
      <c r="B17" s="112"/>
      <c r="C17" s="113"/>
      <c r="D17" s="113"/>
      <c r="E17" s="113"/>
      <c r="F17" s="113"/>
      <c r="G17" s="218"/>
      <c r="H17" s="218"/>
      <c r="I17" s="112"/>
      <c r="J17" s="112"/>
      <c r="K17" s="237"/>
    </row>
    <row r="18" spans="2:11" ht="20.100000000000001" customHeight="1">
      <c r="B18" s="112"/>
      <c r="C18" s="113"/>
      <c r="D18" s="113"/>
      <c r="E18" s="113"/>
      <c r="F18" s="113"/>
      <c r="G18" s="218"/>
      <c r="H18" s="218"/>
      <c r="I18" s="112"/>
      <c r="J18" s="112"/>
      <c r="K18" s="237"/>
    </row>
    <row r="19" spans="2:11" ht="20.100000000000001" customHeight="1">
      <c r="B19" s="112"/>
      <c r="C19" s="113"/>
      <c r="D19" s="113"/>
      <c r="E19" s="113"/>
      <c r="F19" s="113"/>
      <c r="G19" s="218"/>
      <c r="H19" s="218"/>
      <c r="I19" s="112"/>
      <c r="J19" s="112"/>
      <c r="K19" s="237"/>
    </row>
    <row r="20" spans="2:11" ht="20.100000000000001" customHeight="1">
      <c r="B20" s="112"/>
      <c r="C20" s="113"/>
      <c r="D20" s="113"/>
      <c r="E20" s="113"/>
      <c r="F20" s="113"/>
      <c r="G20" s="218"/>
      <c r="H20" s="218"/>
      <c r="I20" s="112"/>
      <c r="J20" s="112"/>
      <c r="K20" s="112"/>
    </row>
    <row r="21" spans="2:11" ht="20.100000000000001" customHeight="1">
      <c r="B21" s="112"/>
      <c r="C21" s="113"/>
      <c r="D21" s="113"/>
      <c r="E21" s="113"/>
      <c r="F21" s="113"/>
      <c r="G21" s="218"/>
      <c r="H21" s="218"/>
      <c r="I21" s="112"/>
      <c r="J21" s="112"/>
      <c r="K21" s="112"/>
    </row>
    <row r="22" spans="2:11" ht="20.100000000000001" customHeight="1">
      <c r="B22" s="112"/>
      <c r="C22" s="113"/>
      <c r="D22" s="113"/>
      <c r="E22" s="113"/>
      <c r="F22" s="113"/>
      <c r="G22" s="218"/>
      <c r="H22" s="218"/>
      <c r="I22" s="112"/>
      <c r="J22" s="112"/>
      <c r="K22" s="112"/>
    </row>
    <row r="23" spans="2:11" ht="20.100000000000001" customHeight="1">
      <c r="B23" s="112"/>
      <c r="C23" s="113"/>
      <c r="D23" s="113"/>
      <c r="E23" s="113"/>
      <c r="F23" s="113"/>
      <c r="G23" s="218"/>
      <c r="H23" s="218"/>
      <c r="I23" s="112"/>
      <c r="J23" s="112"/>
      <c r="K23" s="112"/>
    </row>
    <row r="24" spans="2:11" ht="20.100000000000001" customHeight="1">
      <c r="J24" s="112"/>
      <c r="K24" s="112"/>
    </row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5" display="[INDEXへ戻る]"/>
  </hyperlinks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18"/>
  <sheetViews>
    <sheetView zoomScaleNormal="100" zoomScaleSheetLayoutView="100" workbookViewId="0"/>
  </sheetViews>
  <sheetFormatPr defaultRowHeight="20.100000000000001" customHeight="1"/>
  <cols>
    <col min="1" max="1" width="13.875" style="106" customWidth="1"/>
    <col min="2" max="6" width="11.625" style="106" customWidth="1"/>
    <col min="7" max="7" width="7.625" style="106" customWidth="1"/>
    <col min="8" max="8" width="7.625" style="265" customWidth="1"/>
    <col min="9" max="9" width="9.625" style="106" customWidth="1"/>
    <col min="10" max="11" width="11.625" style="106" customWidth="1"/>
    <col min="12" max="14" width="10.625" style="106" customWidth="1"/>
    <col min="15" max="16384" width="9" style="106"/>
  </cols>
  <sheetData>
    <row r="1" spans="1:14" ht="15" customHeight="1">
      <c r="A1" s="911" t="s">
        <v>4837</v>
      </c>
      <c r="B1" s="903"/>
    </row>
    <row r="2" spans="1:14" ht="20.100000000000001" customHeight="1">
      <c r="A2" s="1004" t="s">
        <v>274</v>
      </c>
      <c r="B2" s="1004"/>
      <c r="C2" s="1004"/>
      <c r="D2" s="1004"/>
      <c r="E2" s="1004"/>
      <c r="F2" s="1004"/>
      <c r="G2" s="1004"/>
      <c r="H2" s="1004"/>
      <c r="I2" s="158"/>
      <c r="J2" s="158"/>
      <c r="K2" s="112"/>
      <c r="L2" s="158"/>
      <c r="M2" s="246"/>
      <c r="N2" s="112"/>
    </row>
    <row r="3" spans="1:14" ht="20.100000000000001" customHeight="1" thickBot="1">
      <c r="A3" s="214"/>
      <c r="B3" s="214"/>
      <c r="C3" s="214"/>
      <c r="D3" s="214"/>
      <c r="E3" s="214"/>
      <c r="F3" s="214"/>
      <c r="G3" s="214"/>
      <c r="H3" s="214" t="s">
        <v>275</v>
      </c>
      <c r="I3" s="158"/>
      <c r="J3" s="158"/>
      <c r="K3" s="112"/>
      <c r="L3" s="158"/>
      <c r="M3" s="247"/>
      <c r="N3" s="112"/>
    </row>
    <row r="4" spans="1:14" ht="9.75" customHeight="1" thickTop="1">
      <c r="A4" s="994" t="s">
        <v>258</v>
      </c>
      <c r="B4" s="996" t="s">
        <v>259</v>
      </c>
      <c r="C4" s="996" t="s">
        <v>260</v>
      </c>
      <c r="D4" s="996" t="s">
        <v>261</v>
      </c>
      <c r="E4" s="999" t="s">
        <v>261</v>
      </c>
      <c r="F4" s="999" t="s">
        <v>262</v>
      </c>
      <c r="G4" s="239"/>
      <c r="H4" s="248"/>
      <c r="I4" s="158"/>
      <c r="J4" s="158"/>
      <c r="K4" s="112"/>
      <c r="L4" s="158"/>
      <c r="M4" s="249"/>
      <c r="N4" s="112"/>
    </row>
    <row r="5" spans="1:14" ht="9.75" customHeight="1">
      <c r="A5" s="995"/>
      <c r="B5" s="997"/>
      <c r="C5" s="997"/>
      <c r="D5" s="997"/>
      <c r="E5" s="997"/>
      <c r="F5" s="997"/>
      <c r="G5" s="1000" t="s">
        <v>119</v>
      </c>
      <c r="H5" s="1002" t="s">
        <v>276</v>
      </c>
    </row>
    <row r="6" spans="1:14" ht="20.100000000000001" customHeight="1">
      <c r="A6" s="219" t="s">
        <v>264</v>
      </c>
      <c r="B6" s="998"/>
      <c r="C6" s="998"/>
      <c r="D6" s="998"/>
      <c r="E6" s="998"/>
      <c r="F6" s="998"/>
      <c r="G6" s="1001"/>
      <c r="H6" s="1003"/>
    </row>
    <row r="7" spans="1:14" ht="20.100000000000001" customHeight="1">
      <c r="A7" s="220" t="s">
        <v>265</v>
      </c>
      <c r="B7" s="250">
        <v>3529868</v>
      </c>
      <c r="C7" s="250">
        <v>3483711</v>
      </c>
      <c r="D7" s="250">
        <v>3283809</v>
      </c>
      <c r="E7" s="250">
        <v>3494325</v>
      </c>
      <c r="F7" s="250">
        <v>3682127</v>
      </c>
      <c r="G7" s="251">
        <v>100</v>
      </c>
      <c r="H7" s="252">
        <v>105.37447015382207</v>
      </c>
      <c r="I7" s="253"/>
      <c r="J7" s="122"/>
      <c r="K7" s="237"/>
      <c r="L7" s="226"/>
      <c r="M7" s="226"/>
    </row>
    <row r="8" spans="1:14" ht="20.100000000000001" customHeight="1">
      <c r="A8" s="254" t="s">
        <v>266</v>
      </c>
      <c r="B8" s="255">
        <v>1130711</v>
      </c>
      <c r="C8" s="255">
        <v>904467</v>
      </c>
      <c r="D8" s="255">
        <v>696957</v>
      </c>
      <c r="E8" s="255">
        <v>816545</v>
      </c>
      <c r="F8" s="255">
        <v>844567</v>
      </c>
      <c r="G8" s="256">
        <v>22.936944846681765</v>
      </c>
      <c r="H8" s="127">
        <v>103.43185709912933</v>
      </c>
      <c r="J8" s="112"/>
      <c r="K8" s="237"/>
      <c r="L8" s="226"/>
      <c r="M8" s="226"/>
    </row>
    <row r="9" spans="1:14" ht="20.100000000000001" customHeight="1">
      <c r="A9" s="254" t="s">
        <v>267</v>
      </c>
      <c r="B9" s="255">
        <v>206237</v>
      </c>
      <c r="C9" s="255">
        <v>202766</v>
      </c>
      <c r="D9" s="255">
        <v>194076</v>
      </c>
      <c r="E9" s="255">
        <v>191035</v>
      </c>
      <c r="F9" s="255">
        <v>208172</v>
      </c>
      <c r="G9" s="256">
        <v>5.6535934871729685</v>
      </c>
      <c r="H9" s="127">
        <v>108.97076700588693</v>
      </c>
      <c r="J9" s="112"/>
      <c r="K9" s="237"/>
      <c r="L9" s="226"/>
      <c r="M9" s="226"/>
    </row>
    <row r="10" spans="1:14" ht="20.100000000000001" customHeight="1">
      <c r="A10" s="254" t="s">
        <v>268</v>
      </c>
      <c r="B10" s="255">
        <v>431347</v>
      </c>
      <c r="C10" s="255">
        <v>415978</v>
      </c>
      <c r="D10" s="255">
        <v>514519</v>
      </c>
      <c r="E10" s="255">
        <v>556191</v>
      </c>
      <c r="F10" s="255">
        <v>643251</v>
      </c>
      <c r="G10" s="256">
        <v>17.469540213789912</v>
      </c>
      <c r="H10" s="127">
        <v>115.65288111487359</v>
      </c>
      <c r="J10" s="112"/>
      <c r="K10" s="237"/>
      <c r="L10" s="226"/>
      <c r="M10" s="226"/>
    </row>
    <row r="11" spans="1:14" ht="20.100000000000001" customHeight="1">
      <c r="A11" s="254" t="s">
        <v>269</v>
      </c>
      <c r="B11" s="255">
        <v>941505</v>
      </c>
      <c r="C11" s="255">
        <v>1006151</v>
      </c>
      <c r="D11" s="255">
        <v>969300</v>
      </c>
      <c r="E11" s="255">
        <v>957484</v>
      </c>
      <c r="F11" s="255">
        <v>1085518</v>
      </c>
      <c r="G11" s="256">
        <v>29.480731701874831</v>
      </c>
      <c r="H11" s="127">
        <v>113.37191507384112</v>
      </c>
      <c r="J11" s="112"/>
      <c r="K11" s="237"/>
      <c r="L11" s="226"/>
      <c r="M11" s="226"/>
    </row>
    <row r="12" spans="1:14" ht="20.100000000000001" customHeight="1">
      <c r="A12" s="257" t="s">
        <v>270</v>
      </c>
      <c r="B12" s="258">
        <v>820069</v>
      </c>
      <c r="C12" s="258">
        <v>954350</v>
      </c>
      <c r="D12" s="258">
        <v>908958</v>
      </c>
      <c r="E12" s="258">
        <v>973071</v>
      </c>
      <c r="F12" s="258">
        <v>900618</v>
      </c>
      <c r="G12" s="259">
        <v>24.459189750480522</v>
      </c>
      <c r="H12" s="147">
        <v>92.554259724221083</v>
      </c>
      <c r="J12" s="112"/>
      <c r="K12" s="237"/>
      <c r="L12" s="226"/>
      <c r="M12" s="226"/>
    </row>
    <row r="13" spans="1:14" ht="20.100000000000001" customHeight="1">
      <c r="A13" s="112" t="s">
        <v>211</v>
      </c>
      <c r="B13" s="214"/>
      <c r="C13" s="260"/>
      <c r="D13" s="214"/>
      <c r="E13" s="214"/>
      <c r="F13" s="214"/>
      <c r="G13" s="214"/>
      <c r="H13" s="261"/>
      <c r="I13" s="158"/>
      <c r="J13" s="158"/>
      <c r="K13" s="112"/>
      <c r="L13" s="158"/>
      <c r="M13" s="132"/>
      <c r="N13" s="112"/>
    </row>
    <row r="14" spans="1:14" ht="20.100000000000001" customHeight="1">
      <c r="A14" s="262" t="s">
        <v>277</v>
      </c>
      <c r="B14" s="112"/>
      <c r="C14" s="112"/>
      <c r="D14" s="112"/>
      <c r="E14" s="112"/>
      <c r="F14" s="112"/>
      <c r="G14" s="112"/>
      <c r="H14" s="263"/>
      <c r="I14" s="112"/>
      <c r="J14" s="112"/>
      <c r="K14" s="237"/>
      <c r="L14" s="112"/>
      <c r="M14" s="112"/>
      <c r="N14" s="112"/>
    </row>
    <row r="15" spans="1:14" ht="20.100000000000001" customHeight="1">
      <c r="K15" s="237"/>
    </row>
    <row r="16" spans="1:14" ht="20.100000000000001" customHeight="1">
      <c r="K16" s="237"/>
    </row>
    <row r="17" spans="11:11" ht="20.100000000000001" customHeight="1">
      <c r="K17" s="237"/>
    </row>
    <row r="18" spans="11:11" ht="20.100000000000001" customHeight="1">
      <c r="K18" s="237"/>
    </row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6" display="[INDEXへ戻る]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19"/>
  <sheetViews>
    <sheetView zoomScaleNormal="100" zoomScaleSheetLayoutView="100" workbookViewId="0"/>
  </sheetViews>
  <sheetFormatPr defaultRowHeight="20.100000000000001" customHeight="1"/>
  <cols>
    <col min="1" max="1" width="13.875" style="106" customWidth="1"/>
    <col min="2" max="6" width="11.625" style="106" customWidth="1"/>
    <col min="7" max="7" width="7.625" style="106" customWidth="1"/>
    <col min="8" max="8" width="7.625" style="265" customWidth="1"/>
    <col min="9" max="9" width="9.625" style="106" customWidth="1"/>
    <col min="10" max="11" width="11.625" style="106" customWidth="1"/>
    <col min="12" max="14" width="10.625" style="106" customWidth="1"/>
    <col min="15" max="16384" width="9" style="106"/>
  </cols>
  <sheetData>
    <row r="1" spans="1:17" ht="15" customHeight="1">
      <c r="A1" s="911" t="s">
        <v>4837</v>
      </c>
      <c r="B1" s="903"/>
    </row>
    <row r="2" spans="1:17" ht="20.100000000000001" customHeight="1">
      <c r="A2" s="1004" t="s">
        <v>278</v>
      </c>
      <c r="B2" s="1004"/>
      <c r="C2" s="1004"/>
      <c r="D2" s="1004"/>
      <c r="E2" s="1004"/>
      <c r="F2" s="1004"/>
      <c r="G2" s="1004"/>
      <c r="H2" s="1004"/>
      <c r="I2" s="112"/>
      <c r="J2" s="112"/>
      <c r="K2" s="237"/>
      <c r="L2" s="158"/>
      <c r="M2" s="158"/>
      <c r="N2" s="112"/>
      <c r="O2" s="158"/>
      <c r="P2" s="158"/>
      <c r="Q2" s="112"/>
    </row>
    <row r="3" spans="1:17" ht="20.100000000000001" customHeight="1" thickBot="1">
      <c r="A3" s="214"/>
      <c r="B3" s="214"/>
      <c r="C3" s="214"/>
      <c r="D3" s="214"/>
      <c r="E3" s="214"/>
      <c r="F3" s="214"/>
      <c r="G3" s="214"/>
      <c r="H3" s="214" t="s">
        <v>279</v>
      </c>
      <c r="I3" s="112"/>
      <c r="J3" s="112"/>
      <c r="K3" s="237"/>
      <c r="L3" s="158"/>
      <c r="M3" s="158"/>
      <c r="N3" s="112"/>
      <c r="O3" s="158"/>
      <c r="P3" s="158"/>
      <c r="Q3" s="112"/>
    </row>
    <row r="4" spans="1:17" ht="9.75" customHeight="1" thickTop="1">
      <c r="A4" s="994" t="s">
        <v>258</v>
      </c>
      <c r="B4" s="996" t="s">
        <v>114</v>
      </c>
      <c r="C4" s="996" t="s">
        <v>259</v>
      </c>
      <c r="D4" s="996" t="s">
        <v>260</v>
      </c>
      <c r="E4" s="999" t="s">
        <v>261</v>
      </c>
      <c r="F4" s="999" t="s">
        <v>262</v>
      </c>
      <c r="G4" s="239"/>
      <c r="H4" s="248"/>
      <c r="I4" s="112"/>
      <c r="J4" s="112"/>
      <c r="K4" s="237"/>
      <c r="L4" s="158"/>
      <c r="M4" s="158"/>
      <c r="N4" s="112"/>
      <c r="O4" s="158"/>
      <c r="P4" s="158"/>
      <c r="Q4" s="112"/>
    </row>
    <row r="5" spans="1:17" ht="9.75" customHeight="1">
      <c r="A5" s="995"/>
      <c r="B5" s="997"/>
      <c r="C5" s="997"/>
      <c r="D5" s="997"/>
      <c r="E5" s="997"/>
      <c r="F5" s="997"/>
      <c r="G5" s="1000" t="s">
        <v>280</v>
      </c>
      <c r="H5" s="1002" t="s">
        <v>263</v>
      </c>
      <c r="I5" s="112"/>
      <c r="J5" s="112"/>
      <c r="K5" s="112"/>
      <c r="L5" s="158"/>
      <c r="M5" s="158"/>
      <c r="N5" s="112"/>
      <c r="O5" s="158"/>
      <c r="P5" s="158"/>
      <c r="Q5" s="112"/>
    </row>
    <row r="6" spans="1:17" ht="20.100000000000001" customHeight="1">
      <c r="A6" s="219" t="s">
        <v>264</v>
      </c>
      <c r="B6" s="998"/>
      <c r="C6" s="998"/>
      <c r="D6" s="998"/>
      <c r="E6" s="998"/>
      <c r="F6" s="998"/>
      <c r="G6" s="1001"/>
      <c r="H6" s="1003"/>
      <c r="I6" s="112"/>
      <c r="J6" s="112"/>
      <c r="K6" s="112"/>
      <c r="L6" s="158"/>
      <c r="M6" s="158"/>
      <c r="N6" s="112"/>
      <c r="O6" s="158"/>
      <c r="P6" s="158"/>
      <c r="Q6" s="112"/>
    </row>
    <row r="7" spans="1:17" ht="20.100000000000001" customHeight="1">
      <c r="A7" s="220" t="s">
        <v>265</v>
      </c>
      <c r="B7" s="264">
        <v>298945.2</v>
      </c>
      <c r="C7" s="264">
        <v>449504</v>
      </c>
      <c r="D7" s="264">
        <v>433024</v>
      </c>
      <c r="E7" s="264">
        <v>389590</v>
      </c>
      <c r="F7" s="264">
        <v>435057</v>
      </c>
      <c r="G7" s="251">
        <v>100</v>
      </c>
      <c r="H7" s="252">
        <v>111.67063742367422</v>
      </c>
      <c r="I7" s="112"/>
      <c r="J7" s="122"/>
      <c r="K7" s="237"/>
      <c r="L7" s="226"/>
      <c r="M7" s="226"/>
      <c r="N7" s="112"/>
      <c r="O7" s="158"/>
      <c r="P7" s="158"/>
      <c r="Q7" s="112"/>
    </row>
    <row r="8" spans="1:17" ht="20.100000000000001" customHeight="1">
      <c r="A8" s="254" t="s">
        <v>266</v>
      </c>
      <c r="B8" s="255">
        <v>82974.789999999994</v>
      </c>
      <c r="C8" s="255">
        <v>134717</v>
      </c>
      <c r="D8" s="255">
        <v>136996</v>
      </c>
      <c r="E8" s="255">
        <v>87616</v>
      </c>
      <c r="F8" s="255">
        <v>77531</v>
      </c>
      <c r="G8" s="256">
        <v>17.820833697653008</v>
      </c>
      <c r="H8" s="127">
        <v>88.489336315739379</v>
      </c>
      <c r="I8" s="112"/>
      <c r="J8" s="112"/>
      <c r="K8" s="237"/>
      <c r="L8" s="226"/>
      <c r="M8" s="226"/>
      <c r="N8" s="112"/>
      <c r="O8" s="158"/>
      <c r="P8" s="158"/>
      <c r="Q8" s="112"/>
    </row>
    <row r="9" spans="1:17" ht="20.100000000000001" customHeight="1">
      <c r="A9" s="254" t="s">
        <v>267</v>
      </c>
      <c r="B9" s="255">
        <v>15101.55</v>
      </c>
      <c r="C9" s="255">
        <v>17250</v>
      </c>
      <c r="D9" s="255">
        <v>15558</v>
      </c>
      <c r="E9" s="255">
        <v>15459</v>
      </c>
      <c r="F9" s="255">
        <v>30923</v>
      </c>
      <c r="G9" s="256">
        <v>7.1079021558254789</v>
      </c>
      <c r="H9" s="127">
        <v>200.04165990124534</v>
      </c>
      <c r="I9" s="112"/>
      <c r="J9" s="112"/>
      <c r="K9" s="237"/>
      <c r="L9" s="226"/>
      <c r="M9" s="226"/>
      <c r="N9" s="112"/>
      <c r="O9" s="158"/>
      <c r="P9" s="158"/>
      <c r="Q9" s="112"/>
    </row>
    <row r="10" spans="1:17" ht="20.100000000000001" customHeight="1">
      <c r="A10" s="254" t="s">
        <v>268</v>
      </c>
      <c r="B10" s="255">
        <v>71470.720000000001</v>
      </c>
      <c r="C10" s="255">
        <v>116278</v>
      </c>
      <c r="D10" s="255">
        <v>92788</v>
      </c>
      <c r="E10" s="255">
        <v>92721</v>
      </c>
      <c r="F10" s="255">
        <v>90134</v>
      </c>
      <c r="G10" s="256">
        <v>20.717694590609039</v>
      </c>
      <c r="H10" s="127">
        <v>97.209423418600295</v>
      </c>
      <c r="J10" s="112"/>
      <c r="K10" s="237"/>
      <c r="L10" s="226"/>
      <c r="M10" s="226"/>
    </row>
    <row r="11" spans="1:17" ht="20.100000000000001" customHeight="1">
      <c r="A11" s="254" t="s">
        <v>269</v>
      </c>
      <c r="B11" s="255">
        <v>76532.149999999994</v>
      </c>
      <c r="C11" s="255">
        <v>91718</v>
      </c>
      <c r="D11" s="255">
        <v>101908</v>
      </c>
      <c r="E11" s="255">
        <v>100016</v>
      </c>
      <c r="F11" s="255">
        <v>89941</v>
      </c>
      <c r="G11" s="256">
        <v>20.673279769836391</v>
      </c>
      <c r="H11" s="127">
        <v>89.926288771683161</v>
      </c>
      <c r="J11" s="112"/>
      <c r="K11" s="237"/>
      <c r="L11" s="226"/>
      <c r="M11" s="226"/>
    </row>
    <row r="12" spans="1:17" ht="20.100000000000001" customHeight="1">
      <c r="A12" s="257" t="s">
        <v>270</v>
      </c>
      <c r="B12" s="258">
        <v>52865.99</v>
      </c>
      <c r="C12" s="258">
        <v>89541</v>
      </c>
      <c r="D12" s="258">
        <v>85774</v>
      </c>
      <c r="E12" s="258">
        <v>93778</v>
      </c>
      <c r="F12" s="258">
        <v>146529</v>
      </c>
      <c r="G12" s="259">
        <v>33.680289786076081</v>
      </c>
      <c r="H12" s="147">
        <v>156.25056116585151</v>
      </c>
      <c r="J12" s="112"/>
      <c r="K12" s="237"/>
      <c r="L12" s="226"/>
      <c r="M12" s="226"/>
    </row>
    <row r="13" spans="1:17" ht="20.100000000000001" customHeight="1">
      <c r="A13" s="112" t="s">
        <v>281</v>
      </c>
      <c r="B13" s="214"/>
      <c r="C13" s="260"/>
      <c r="D13" s="214"/>
      <c r="E13" s="214"/>
      <c r="F13" s="214"/>
      <c r="G13" s="214"/>
      <c r="H13" s="261"/>
    </row>
    <row r="14" spans="1:17" ht="20.100000000000001" customHeight="1">
      <c r="A14" s="262" t="s">
        <v>282</v>
      </c>
      <c r="K14" s="237"/>
    </row>
    <row r="15" spans="1:17" ht="20.100000000000001" customHeight="1">
      <c r="K15" s="215"/>
    </row>
    <row r="16" spans="1:17" ht="20.100000000000001" customHeight="1">
      <c r="K16" s="237"/>
    </row>
    <row r="17" spans="11:11" ht="20.100000000000001" customHeight="1">
      <c r="K17" s="237"/>
    </row>
    <row r="18" spans="11:11" ht="20.100000000000001" customHeight="1">
      <c r="K18" s="237"/>
    </row>
    <row r="19" spans="11:11" ht="20.100000000000001" customHeight="1">
      <c r="K19" s="237"/>
    </row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7" display="[INDEXへ戻る]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266" customWidth="1"/>
    <col min="2" max="2" width="15.375" style="266" customWidth="1"/>
    <col min="3" max="3" width="11.625" style="266" customWidth="1"/>
    <col min="4" max="6" width="8.625" style="266" customWidth="1"/>
    <col min="7" max="10" width="11.625" style="266" customWidth="1"/>
    <col min="11" max="11" width="12.625" style="266" customWidth="1"/>
    <col min="12" max="12" width="10.875" style="266" bestFit="1" customWidth="1"/>
    <col min="13" max="13" width="12.625" style="266" customWidth="1"/>
    <col min="14" max="14" width="11.375" style="266" customWidth="1"/>
    <col min="15" max="15" width="10.625" style="266" customWidth="1"/>
    <col min="16" max="16384" width="9" style="266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283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</row>
    <row r="8" spans="1:15" ht="20.100000000000001" customHeight="1">
      <c r="A8" s="1005" t="s">
        <v>309</v>
      </c>
      <c r="B8" s="1006"/>
      <c r="C8" s="285">
        <v>3114</v>
      </c>
      <c r="D8" s="286">
        <v>6168</v>
      </c>
      <c r="E8" s="286">
        <v>2992</v>
      </c>
      <c r="F8" s="287">
        <v>3176</v>
      </c>
      <c r="G8" s="287">
        <v>514802</v>
      </c>
      <c r="H8" s="287">
        <v>2251824</v>
      </c>
      <c r="I8" s="287" t="s">
        <v>310</v>
      </c>
      <c r="J8" s="287" t="s">
        <v>310</v>
      </c>
      <c r="K8" s="287">
        <v>4031466</v>
      </c>
      <c r="L8" s="287" t="s">
        <v>310</v>
      </c>
      <c r="M8" s="287" t="s">
        <v>310</v>
      </c>
      <c r="N8" s="287">
        <v>1647241</v>
      </c>
      <c r="O8" s="287" t="s">
        <v>310</v>
      </c>
    </row>
    <row r="9" spans="1:15" ht="20.100000000000001" customHeight="1">
      <c r="A9" s="55" t="s">
        <v>311</v>
      </c>
      <c r="B9" s="288" t="s">
        <v>312</v>
      </c>
      <c r="C9" s="285">
        <v>312</v>
      </c>
      <c r="D9" s="287">
        <v>670</v>
      </c>
      <c r="E9" s="287">
        <v>287</v>
      </c>
      <c r="F9" s="287">
        <v>383</v>
      </c>
      <c r="G9" s="287">
        <v>41993</v>
      </c>
      <c r="H9" s="287">
        <v>426950</v>
      </c>
      <c r="I9" s="287" t="s">
        <v>310</v>
      </c>
      <c r="J9" s="287" t="s">
        <v>310</v>
      </c>
      <c r="K9" s="287">
        <v>766006</v>
      </c>
      <c r="L9" s="287" t="s">
        <v>310</v>
      </c>
      <c r="M9" s="287" t="s">
        <v>310</v>
      </c>
      <c r="N9" s="287">
        <v>313942</v>
      </c>
      <c r="O9" s="287" t="s">
        <v>310</v>
      </c>
    </row>
    <row r="10" spans="1:15" ht="20.100000000000001" customHeight="1">
      <c r="A10" s="55" t="s">
        <v>313</v>
      </c>
      <c r="B10" s="289" t="s">
        <v>314</v>
      </c>
      <c r="C10" s="285">
        <v>39</v>
      </c>
      <c r="D10" s="287">
        <v>85</v>
      </c>
      <c r="E10" s="287">
        <v>50</v>
      </c>
      <c r="F10" s="287">
        <v>35</v>
      </c>
      <c r="G10" s="287">
        <v>9657</v>
      </c>
      <c r="H10" s="287">
        <v>17637</v>
      </c>
      <c r="I10" s="287" t="s">
        <v>310</v>
      </c>
      <c r="J10" s="287" t="s">
        <v>310</v>
      </c>
      <c r="K10" s="287">
        <v>47604</v>
      </c>
      <c r="L10" s="287" t="s">
        <v>310</v>
      </c>
      <c r="M10" s="287" t="s">
        <v>310</v>
      </c>
      <c r="N10" s="287">
        <v>26914</v>
      </c>
      <c r="O10" s="287" t="s">
        <v>310</v>
      </c>
    </row>
    <row r="11" spans="1:15" ht="20.100000000000001" customHeight="1">
      <c r="A11" s="55" t="s">
        <v>315</v>
      </c>
      <c r="B11" s="288" t="s">
        <v>316</v>
      </c>
      <c r="C11" s="285">
        <v>256</v>
      </c>
      <c r="D11" s="287">
        <v>505</v>
      </c>
      <c r="E11" s="287">
        <v>160</v>
      </c>
      <c r="F11" s="287">
        <v>345</v>
      </c>
      <c r="G11" s="287">
        <v>19684</v>
      </c>
      <c r="H11" s="287">
        <v>27123</v>
      </c>
      <c r="I11" s="287" t="s">
        <v>310</v>
      </c>
      <c r="J11" s="287" t="s">
        <v>310</v>
      </c>
      <c r="K11" s="287">
        <v>67950</v>
      </c>
      <c r="L11" s="287" t="s">
        <v>310</v>
      </c>
      <c r="M11" s="287" t="s">
        <v>310</v>
      </c>
      <c r="N11" s="287">
        <v>37802</v>
      </c>
      <c r="O11" s="287" t="s">
        <v>310</v>
      </c>
    </row>
    <row r="12" spans="1:15" ht="20.100000000000001" customHeight="1">
      <c r="A12" s="55" t="s">
        <v>317</v>
      </c>
      <c r="B12" s="288" t="s">
        <v>318</v>
      </c>
      <c r="C12" s="285">
        <v>87</v>
      </c>
      <c r="D12" s="287">
        <v>166</v>
      </c>
      <c r="E12" s="287">
        <v>78</v>
      </c>
      <c r="F12" s="287">
        <v>88</v>
      </c>
      <c r="G12" s="287">
        <v>15287</v>
      </c>
      <c r="H12" s="287">
        <v>39184</v>
      </c>
      <c r="I12" s="287" t="s">
        <v>310</v>
      </c>
      <c r="J12" s="287" t="s">
        <v>310</v>
      </c>
      <c r="K12" s="287">
        <v>83561</v>
      </c>
      <c r="L12" s="287" t="s">
        <v>310</v>
      </c>
      <c r="M12" s="287" t="s">
        <v>310</v>
      </c>
      <c r="N12" s="287">
        <v>41111</v>
      </c>
      <c r="O12" s="287" t="s">
        <v>310</v>
      </c>
    </row>
    <row r="13" spans="1:15" ht="20.100000000000001" customHeight="1">
      <c r="A13" s="55" t="s">
        <v>319</v>
      </c>
      <c r="B13" s="288" t="s">
        <v>320</v>
      </c>
      <c r="C13" s="285">
        <v>212</v>
      </c>
      <c r="D13" s="287">
        <v>366</v>
      </c>
      <c r="E13" s="287">
        <v>113</v>
      </c>
      <c r="F13" s="287">
        <v>253</v>
      </c>
      <c r="G13" s="287">
        <v>9729</v>
      </c>
      <c r="H13" s="287">
        <v>18393</v>
      </c>
      <c r="I13" s="287" t="s">
        <v>310</v>
      </c>
      <c r="J13" s="287" t="s">
        <v>310</v>
      </c>
      <c r="K13" s="287">
        <v>43160</v>
      </c>
      <c r="L13" s="287" t="s">
        <v>310</v>
      </c>
      <c r="M13" s="287" t="s">
        <v>310</v>
      </c>
      <c r="N13" s="287">
        <v>22933</v>
      </c>
      <c r="O13" s="287" t="s">
        <v>310</v>
      </c>
    </row>
    <row r="14" spans="1:15" ht="20.100000000000001" customHeight="1">
      <c r="A14" s="55" t="s">
        <v>321</v>
      </c>
      <c r="B14" s="289" t="s">
        <v>322</v>
      </c>
      <c r="C14" s="285">
        <v>49</v>
      </c>
      <c r="D14" s="287">
        <v>103</v>
      </c>
      <c r="E14" s="287">
        <v>66</v>
      </c>
      <c r="F14" s="287">
        <v>37</v>
      </c>
      <c r="G14" s="287">
        <v>9977</v>
      </c>
      <c r="H14" s="287">
        <v>23313</v>
      </c>
      <c r="I14" s="287" t="s">
        <v>310</v>
      </c>
      <c r="J14" s="287" t="s">
        <v>310</v>
      </c>
      <c r="K14" s="287">
        <v>62971</v>
      </c>
      <c r="L14" s="287" t="s">
        <v>310</v>
      </c>
      <c r="M14" s="287" t="s">
        <v>310</v>
      </c>
      <c r="N14" s="287">
        <v>36720</v>
      </c>
      <c r="O14" s="287" t="s">
        <v>310</v>
      </c>
    </row>
    <row r="15" spans="1:15" ht="20.100000000000001" customHeight="1">
      <c r="A15" s="55" t="s">
        <v>323</v>
      </c>
      <c r="B15" s="288" t="s">
        <v>324</v>
      </c>
      <c r="C15" s="285">
        <v>164</v>
      </c>
      <c r="D15" s="287">
        <v>348</v>
      </c>
      <c r="E15" s="287">
        <v>182</v>
      </c>
      <c r="F15" s="287">
        <v>166</v>
      </c>
      <c r="G15" s="287">
        <v>28395</v>
      </c>
      <c r="H15" s="287">
        <v>51977</v>
      </c>
      <c r="I15" s="287" t="s">
        <v>310</v>
      </c>
      <c r="J15" s="287" t="s">
        <v>310</v>
      </c>
      <c r="K15" s="287">
        <v>110385</v>
      </c>
      <c r="L15" s="287" t="s">
        <v>310</v>
      </c>
      <c r="M15" s="287" t="s">
        <v>310</v>
      </c>
      <c r="N15" s="287">
        <v>54081</v>
      </c>
      <c r="O15" s="287" t="s">
        <v>310</v>
      </c>
    </row>
    <row r="16" spans="1:15" ht="20.100000000000001" customHeight="1">
      <c r="A16" s="55" t="s">
        <v>325</v>
      </c>
      <c r="B16" s="288" t="s">
        <v>326</v>
      </c>
      <c r="C16" s="285">
        <v>12</v>
      </c>
      <c r="D16" s="287">
        <v>28</v>
      </c>
      <c r="E16" s="287">
        <v>28</v>
      </c>
      <c r="F16" s="287" t="s">
        <v>327</v>
      </c>
      <c r="G16" s="287">
        <v>8391</v>
      </c>
      <c r="H16" s="287">
        <v>736413</v>
      </c>
      <c r="I16" s="287" t="s">
        <v>310</v>
      </c>
      <c r="J16" s="287" t="s">
        <v>310</v>
      </c>
      <c r="K16" s="287">
        <v>812442</v>
      </c>
      <c r="L16" s="287" t="s">
        <v>310</v>
      </c>
      <c r="M16" s="287" t="s">
        <v>310</v>
      </c>
      <c r="N16" s="287">
        <v>70397</v>
      </c>
      <c r="O16" s="287" t="s">
        <v>310</v>
      </c>
    </row>
    <row r="17" spans="1:15" ht="20.100000000000001" customHeight="1">
      <c r="A17" s="55" t="s">
        <v>328</v>
      </c>
      <c r="B17" s="288" t="s">
        <v>329</v>
      </c>
      <c r="C17" s="285">
        <v>2</v>
      </c>
      <c r="D17" s="287">
        <v>5</v>
      </c>
      <c r="E17" s="287">
        <v>3</v>
      </c>
      <c r="F17" s="287">
        <v>2</v>
      </c>
      <c r="G17" s="287" t="s">
        <v>330</v>
      </c>
      <c r="H17" s="287" t="s">
        <v>330</v>
      </c>
      <c r="I17" s="287" t="s">
        <v>310</v>
      </c>
      <c r="J17" s="287" t="s">
        <v>310</v>
      </c>
      <c r="K17" s="287" t="s">
        <v>330</v>
      </c>
      <c r="L17" s="287" t="s">
        <v>310</v>
      </c>
      <c r="M17" s="287" t="s">
        <v>310</v>
      </c>
      <c r="N17" s="287" t="s">
        <v>330</v>
      </c>
      <c r="O17" s="287" t="s">
        <v>310</v>
      </c>
    </row>
    <row r="18" spans="1:15" ht="20.100000000000001" customHeight="1">
      <c r="A18" s="55" t="s">
        <v>331</v>
      </c>
      <c r="B18" s="288" t="s">
        <v>332</v>
      </c>
      <c r="C18" s="285">
        <v>146</v>
      </c>
      <c r="D18" s="287">
        <v>301</v>
      </c>
      <c r="E18" s="287">
        <v>170</v>
      </c>
      <c r="F18" s="287">
        <v>131</v>
      </c>
      <c r="G18" s="287">
        <v>31815</v>
      </c>
      <c r="H18" s="287">
        <v>233686</v>
      </c>
      <c r="I18" s="287" t="s">
        <v>310</v>
      </c>
      <c r="J18" s="287" t="s">
        <v>310</v>
      </c>
      <c r="K18" s="287">
        <v>434736</v>
      </c>
      <c r="L18" s="287" t="s">
        <v>310</v>
      </c>
      <c r="M18" s="287" t="s">
        <v>310</v>
      </c>
      <c r="N18" s="287">
        <v>186160</v>
      </c>
      <c r="O18" s="287" t="s">
        <v>310</v>
      </c>
    </row>
    <row r="19" spans="1:15" ht="20.100000000000001" customHeight="1">
      <c r="A19" s="55" t="s">
        <v>333</v>
      </c>
      <c r="B19" s="288" t="s">
        <v>334</v>
      </c>
      <c r="C19" s="285">
        <v>36</v>
      </c>
      <c r="D19" s="287">
        <v>76</v>
      </c>
      <c r="E19" s="287">
        <v>37</v>
      </c>
      <c r="F19" s="287">
        <v>39</v>
      </c>
      <c r="G19" s="287">
        <v>6213</v>
      </c>
      <c r="H19" s="287">
        <v>23826</v>
      </c>
      <c r="I19" s="287" t="s">
        <v>310</v>
      </c>
      <c r="J19" s="287" t="s">
        <v>310</v>
      </c>
      <c r="K19" s="287">
        <v>36885</v>
      </c>
      <c r="L19" s="287" t="s">
        <v>310</v>
      </c>
      <c r="M19" s="287" t="s">
        <v>310</v>
      </c>
      <c r="N19" s="287">
        <v>12091</v>
      </c>
      <c r="O19" s="287" t="s">
        <v>310</v>
      </c>
    </row>
    <row r="20" spans="1:15" ht="20.100000000000001" customHeight="1">
      <c r="A20" s="55" t="s">
        <v>335</v>
      </c>
      <c r="B20" s="289" t="s">
        <v>336</v>
      </c>
      <c r="C20" s="285">
        <v>45</v>
      </c>
      <c r="D20" s="287">
        <v>84</v>
      </c>
      <c r="E20" s="287">
        <v>25</v>
      </c>
      <c r="F20" s="287">
        <v>59</v>
      </c>
      <c r="G20" s="287">
        <v>1513</v>
      </c>
      <c r="H20" s="287">
        <v>1342</v>
      </c>
      <c r="I20" s="287" t="s">
        <v>310</v>
      </c>
      <c r="J20" s="287" t="s">
        <v>310</v>
      </c>
      <c r="K20" s="287">
        <v>3200</v>
      </c>
      <c r="L20" s="287" t="s">
        <v>310</v>
      </c>
      <c r="M20" s="287" t="s">
        <v>310</v>
      </c>
      <c r="N20" s="287">
        <v>1720</v>
      </c>
      <c r="O20" s="287" t="s">
        <v>310</v>
      </c>
    </row>
    <row r="21" spans="1:15" ht="20.100000000000001" customHeight="1">
      <c r="A21" s="55" t="s">
        <v>337</v>
      </c>
      <c r="B21" s="288" t="s">
        <v>338</v>
      </c>
      <c r="C21" s="285">
        <v>424</v>
      </c>
      <c r="D21" s="287">
        <v>792</v>
      </c>
      <c r="E21" s="287">
        <v>364</v>
      </c>
      <c r="F21" s="287">
        <v>428</v>
      </c>
      <c r="G21" s="287">
        <v>70414</v>
      </c>
      <c r="H21" s="287">
        <v>179220</v>
      </c>
      <c r="I21" s="287" t="s">
        <v>310</v>
      </c>
      <c r="J21" s="287" t="s">
        <v>310</v>
      </c>
      <c r="K21" s="287">
        <v>440402</v>
      </c>
      <c r="L21" s="287" t="s">
        <v>310</v>
      </c>
      <c r="M21" s="287" t="s">
        <v>310</v>
      </c>
      <c r="N21" s="287">
        <v>241837</v>
      </c>
      <c r="O21" s="287" t="s">
        <v>310</v>
      </c>
    </row>
    <row r="22" spans="1:15" ht="20.100000000000001" customHeight="1">
      <c r="A22" s="55" t="s">
        <v>339</v>
      </c>
      <c r="B22" s="288" t="s">
        <v>340</v>
      </c>
      <c r="C22" s="285">
        <v>47</v>
      </c>
      <c r="D22" s="287">
        <v>97</v>
      </c>
      <c r="E22" s="287">
        <v>49</v>
      </c>
      <c r="F22" s="287">
        <v>48</v>
      </c>
      <c r="G22" s="287">
        <v>12879</v>
      </c>
      <c r="H22" s="287">
        <v>88246</v>
      </c>
      <c r="I22" s="287" t="s">
        <v>310</v>
      </c>
      <c r="J22" s="287" t="s">
        <v>310</v>
      </c>
      <c r="K22" s="287">
        <v>123739</v>
      </c>
      <c r="L22" s="287" t="s">
        <v>310</v>
      </c>
      <c r="M22" s="287" t="s">
        <v>310</v>
      </c>
      <c r="N22" s="287">
        <v>32862</v>
      </c>
      <c r="O22" s="287" t="s">
        <v>310</v>
      </c>
    </row>
    <row r="23" spans="1:15" ht="20.100000000000001" customHeight="1">
      <c r="A23" s="55" t="s">
        <v>341</v>
      </c>
      <c r="B23" s="288" t="s">
        <v>342</v>
      </c>
      <c r="C23" s="285">
        <v>53</v>
      </c>
      <c r="D23" s="287">
        <v>115</v>
      </c>
      <c r="E23" s="287">
        <v>51</v>
      </c>
      <c r="F23" s="287">
        <v>64</v>
      </c>
      <c r="G23" s="287">
        <v>7319</v>
      </c>
      <c r="H23" s="287">
        <v>13895</v>
      </c>
      <c r="I23" s="287" t="s">
        <v>310</v>
      </c>
      <c r="J23" s="287" t="s">
        <v>310</v>
      </c>
      <c r="K23" s="287">
        <v>38377</v>
      </c>
      <c r="L23" s="287" t="s">
        <v>310</v>
      </c>
      <c r="M23" s="287" t="s">
        <v>310</v>
      </c>
      <c r="N23" s="287">
        <v>22667</v>
      </c>
      <c r="O23" s="287" t="s">
        <v>310</v>
      </c>
    </row>
    <row r="24" spans="1:15" ht="20.100000000000001" customHeight="1">
      <c r="A24" s="55" t="s">
        <v>343</v>
      </c>
      <c r="B24" s="288" t="s">
        <v>344</v>
      </c>
      <c r="C24" s="285">
        <v>392</v>
      </c>
      <c r="D24" s="287">
        <v>770</v>
      </c>
      <c r="E24" s="287">
        <v>400</v>
      </c>
      <c r="F24" s="287">
        <v>370</v>
      </c>
      <c r="G24" s="287">
        <v>71240</v>
      </c>
      <c r="H24" s="287">
        <v>126747</v>
      </c>
      <c r="I24" s="287" t="s">
        <v>310</v>
      </c>
      <c r="J24" s="287" t="s">
        <v>310</v>
      </c>
      <c r="K24" s="287">
        <v>307785</v>
      </c>
      <c r="L24" s="287" t="s">
        <v>310</v>
      </c>
      <c r="M24" s="287" t="s">
        <v>310</v>
      </c>
      <c r="N24" s="287">
        <v>167816</v>
      </c>
      <c r="O24" s="287" t="s">
        <v>310</v>
      </c>
    </row>
    <row r="25" spans="1:15" ht="20.100000000000001" customHeight="1">
      <c r="A25" s="55" t="s">
        <v>345</v>
      </c>
      <c r="B25" s="288" t="s">
        <v>346</v>
      </c>
      <c r="C25" s="285">
        <v>88</v>
      </c>
      <c r="D25" s="287">
        <v>172</v>
      </c>
      <c r="E25" s="287">
        <v>89</v>
      </c>
      <c r="F25" s="287">
        <v>83</v>
      </c>
      <c r="G25" s="287">
        <v>17705</v>
      </c>
      <c r="H25" s="287">
        <v>20924</v>
      </c>
      <c r="I25" s="287" t="s">
        <v>310</v>
      </c>
      <c r="J25" s="287" t="s">
        <v>310</v>
      </c>
      <c r="K25" s="287">
        <v>61019</v>
      </c>
      <c r="L25" s="287" t="s">
        <v>310</v>
      </c>
      <c r="M25" s="287" t="s">
        <v>310</v>
      </c>
      <c r="N25" s="287">
        <v>37166</v>
      </c>
      <c r="O25" s="287" t="s">
        <v>310</v>
      </c>
    </row>
    <row r="26" spans="1:15" ht="20.100000000000001" customHeight="1">
      <c r="A26" s="55" t="s">
        <v>347</v>
      </c>
      <c r="B26" s="288" t="s">
        <v>348</v>
      </c>
      <c r="C26" s="285">
        <v>213</v>
      </c>
      <c r="D26" s="287">
        <v>431</v>
      </c>
      <c r="E26" s="287">
        <v>275</v>
      </c>
      <c r="F26" s="287">
        <v>156</v>
      </c>
      <c r="G26" s="287">
        <v>57511</v>
      </c>
      <c r="H26" s="287">
        <v>62722</v>
      </c>
      <c r="I26" s="287" t="s">
        <v>310</v>
      </c>
      <c r="J26" s="287" t="s">
        <v>310</v>
      </c>
      <c r="K26" s="287">
        <v>194358</v>
      </c>
      <c r="L26" s="287" t="s">
        <v>310</v>
      </c>
      <c r="M26" s="287" t="s">
        <v>310</v>
      </c>
      <c r="N26" s="287">
        <v>121889</v>
      </c>
      <c r="O26" s="287" t="s">
        <v>310</v>
      </c>
    </row>
    <row r="27" spans="1:15" ht="20.100000000000001" customHeight="1">
      <c r="A27" s="55" t="s">
        <v>349</v>
      </c>
      <c r="B27" s="288" t="s">
        <v>350</v>
      </c>
      <c r="C27" s="285">
        <v>54</v>
      </c>
      <c r="D27" s="287">
        <v>116</v>
      </c>
      <c r="E27" s="287">
        <v>70</v>
      </c>
      <c r="F27" s="287">
        <v>46</v>
      </c>
      <c r="G27" s="287">
        <v>10934</v>
      </c>
      <c r="H27" s="287">
        <v>16855</v>
      </c>
      <c r="I27" s="287" t="s">
        <v>310</v>
      </c>
      <c r="J27" s="287" t="s">
        <v>310</v>
      </c>
      <c r="K27" s="287">
        <v>42936</v>
      </c>
      <c r="L27" s="287" t="s">
        <v>310</v>
      </c>
      <c r="M27" s="287" t="s">
        <v>310</v>
      </c>
      <c r="N27" s="287">
        <v>24147</v>
      </c>
      <c r="O27" s="287" t="s">
        <v>310</v>
      </c>
    </row>
    <row r="28" spans="1:15" ht="20.100000000000001" customHeight="1">
      <c r="A28" s="55" t="s">
        <v>351</v>
      </c>
      <c r="B28" s="290" t="s">
        <v>352</v>
      </c>
      <c r="C28" s="285">
        <v>31</v>
      </c>
      <c r="D28" s="287">
        <v>61</v>
      </c>
      <c r="E28" s="287">
        <v>38</v>
      </c>
      <c r="F28" s="287">
        <v>23</v>
      </c>
      <c r="G28" s="287">
        <v>6227</v>
      </c>
      <c r="H28" s="287">
        <v>12351</v>
      </c>
      <c r="I28" s="287" t="s">
        <v>310</v>
      </c>
      <c r="J28" s="287" t="s">
        <v>310</v>
      </c>
      <c r="K28" s="287">
        <v>27793</v>
      </c>
      <c r="L28" s="287" t="s">
        <v>310</v>
      </c>
      <c r="M28" s="287" t="s">
        <v>310</v>
      </c>
      <c r="N28" s="287">
        <v>14300</v>
      </c>
      <c r="O28" s="287" t="s">
        <v>310</v>
      </c>
    </row>
    <row r="29" spans="1:15" ht="20.100000000000001" customHeight="1">
      <c r="A29" s="55" t="s">
        <v>353</v>
      </c>
      <c r="B29" s="288" t="s">
        <v>354</v>
      </c>
      <c r="C29" s="285">
        <v>92</v>
      </c>
      <c r="D29" s="287">
        <v>193</v>
      </c>
      <c r="E29" s="287">
        <v>142</v>
      </c>
      <c r="F29" s="287">
        <v>51</v>
      </c>
      <c r="G29" s="287">
        <v>35347</v>
      </c>
      <c r="H29" s="287">
        <v>44187</v>
      </c>
      <c r="I29" s="287" t="s">
        <v>310</v>
      </c>
      <c r="J29" s="287" t="s">
        <v>310</v>
      </c>
      <c r="K29" s="287">
        <v>120900</v>
      </c>
      <c r="L29" s="287" t="s">
        <v>310</v>
      </c>
      <c r="M29" s="287" t="s">
        <v>310</v>
      </c>
      <c r="N29" s="287">
        <v>71033</v>
      </c>
      <c r="O29" s="287" t="s">
        <v>310</v>
      </c>
    </row>
    <row r="30" spans="1:15" ht="20.100000000000001" customHeight="1">
      <c r="A30" s="55" t="s">
        <v>355</v>
      </c>
      <c r="B30" s="288" t="s">
        <v>356</v>
      </c>
      <c r="C30" s="285">
        <v>8</v>
      </c>
      <c r="D30" s="287">
        <v>13</v>
      </c>
      <c r="E30" s="287">
        <v>11</v>
      </c>
      <c r="F30" s="287">
        <v>2</v>
      </c>
      <c r="G30" s="287" t="s">
        <v>330</v>
      </c>
      <c r="H30" s="287" t="s">
        <v>330</v>
      </c>
      <c r="I30" s="287" t="s">
        <v>310</v>
      </c>
      <c r="J30" s="287" t="s">
        <v>310</v>
      </c>
      <c r="K30" s="287" t="s">
        <v>330</v>
      </c>
      <c r="L30" s="287" t="s">
        <v>310</v>
      </c>
      <c r="M30" s="287" t="s">
        <v>310</v>
      </c>
      <c r="N30" s="287" t="s">
        <v>330</v>
      </c>
      <c r="O30" s="287" t="s">
        <v>310</v>
      </c>
    </row>
    <row r="31" spans="1:15" ht="20.100000000000001" customHeight="1">
      <c r="A31" s="55" t="s">
        <v>357</v>
      </c>
      <c r="B31" s="288" t="s">
        <v>358</v>
      </c>
      <c r="C31" s="285">
        <v>75</v>
      </c>
      <c r="D31" s="287">
        <v>152</v>
      </c>
      <c r="E31" s="287">
        <v>86</v>
      </c>
      <c r="F31" s="287">
        <v>66</v>
      </c>
      <c r="G31" s="287">
        <v>12254</v>
      </c>
      <c r="H31" s="287">
        <v>13906</v>
      </c>
      <c r="I31" s="287" t="s">
        <v>310</v>
      </c>
      <c r="J31" s="287" t="s">
        <v>310</v>
      </c>
      <c r="K31" s="287">
        <v>41731</v>
      </c>
      <c r="L31" s="287" t="s">
        <v>310</v>
      </c>
      <c r="M31" s="287" t="s">
        <v>310</v>
      </c>
      <c r="N31" s="287">
        <v>25766</v>
      </c>
      <c r="O31" s="287" t="s">
        <v>310</v>
      </c>
    </row>
    <row r="32" spans="1:15" ht="20.100000000000001" customHeight="1">
      <c r="A32" s="21" t="s">
        <v>359</v>
      </c>
      <c r="B32" s="291" t="s">
        <v>360</v>
      </c>
      <c r="C32" s="292">
        <v>277</v>
      </c>
      <c r="D32" s="293">
        <v>519</v>
      </c>
      <c r="E32" s="293">
        <v>218</v>
      </c>
      <c r="F32" s="293">
        <v>301</v>
      </c>
      <c r="G32" s="293">
        <v>26681</v>
      </c>
      <c r="H32" s="293">
        <v>45771</v>
      </c>
      <c r="I32" s="293" t="s">
        <v>310</v>
      </c>
      <c r="J32" s="293" t="s">
        <v>310</v>
      </c>
      <c r="K32" s="293">
        <v>118271</v>
      </c>
      <c r="L32" s="293" t="s">
        <v>310</v>
      </c>
      <c r="M32" s="293" t="s">
        <v>310</v>
      </c>
      <c r="N32" s="293">
        <v>67129</v>
      </c>
      <c r="O32" s="293" t="s">
        <v>310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18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Q34"/>
  <sheetViews>
    <sheetView showZeros="0" zoomScale="80" zoomScaleNormal="80" zoomScaleSheetLayoutView="80" workbookViewId="0"/>
  </sheetViews>
  <sheetFormatPr defaultRowHeight="20.100000000000001" customHeight="1"/>
  <cols>
    <col min="1" max="1" width="3.375" style="266" customWidth="1"/>
    <col min="2" max="2" width="15.375" style="266" customWidth="1"/>
    <col min="3" max="8" width="8.625" style="266" customWidth="1"/>
    <col min="9" max="12" width="11.625" style="266" customWidth="1"/>
    <col min="13" max="13" width="12.625" style="266" customWidth="1"/>
    <col min="14" max="14" width="10.875" style="266" bestFit="1" customWidth="1"/>
    <col min="15" max="15" width="12.625" style="266" customWidth="1"/>
    <col min="16" max="16" width="11.375" style="266" customWidth="1"/>
    <col min="17" max="17" width="10.625" style="266" customWidth="1"/>
    <col min="18" max="16384" width="9" style="266"/>
  </cols>
  <sheetData>
    <row r="1" spans="1:17" ht="15" customHeight="1">
      <c r="A1" s="913" t="s">
        <v>4837</v>
      </c>
      <c r="B1" s="906"/>
    </row>
    <row r="2" spans="1:17" ht="20.100000000000001" customHeight="1">
      <c r="A2" s="1017" t="s">
        <v>283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9"/>
      <c r="Q2" s="1019"/>
    </row>
    <row r="3" spans="1:17" ht="20.100000000000001" customHeight="1" thickBot="1">
      <c r="A3" s="267"/>
      <c r="B3" s="268"/>
      <c r="C3" s="269"/>
      <c r="D3" s="268"/>
      <c r="E3" s="268"/>
      <c r="F3" s="268"/>
      <c r="G3" s="268"/>
      <c r="H3" s="268"/>
      <c r="I3" s="270"/>
      <c r="J3" s="270"/>
      <c r="K3" s="268"/>
      <c r="L3" s="268"/>
      <c r="M3" s="270"/>
      <c r="N3" s="268"/>
      <c r="O3" s="268"/>
      <c r="P3" s="268"/>
      <c r="Q3" s="80"/>
    </row>
    <row r="4" spans="1:17" ht="20.100000000000001" customHeight="1" thickTop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288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16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0.100000000000001" customHeight="1">
      <c r="A8" s="1005" t="s">
        <v>366</v>
      </c>
      <c r="B8" s="1006"/>
      <c r="C8" s="295">
        <v>5836</v>
      </c>
      <c r="D8" s="191">
        <v>4303</v>
      </c>
      <c r="E8" s="191">
        <v>1533</v>
      </c>
      <c r="F8" s="296">
        <v>261726</v>
      </c>
      <c r="G8" s="296">
        <v>260770</v>
      </c>
      <c r="H8" s="191">
        <v>956</v>
      </c>
      <c r="I8" s="191">
        <v>125451296</v>
      </c>
      <c r="J8" s="191">
        <v>762314150</v>
      </c>
      <c r="K8" s="191">
        <v>144791162</v>
      </c>
      <c r="L8" s="191">
        <v>136664495</v>
      </c>
      <c r="M8" s="191">
        <v>1203760457</v>
      </c>
      <c r="N8" s="191">
        <v>35115120</v>
      </c>
      <c r="O8" s="191">
        <v>1127280935</v>
      </c>
      <c r="P8" s="296">
        <v>368212696</v>
      </c>
      <c r="Q8" s="296">
        <v>43505748</v>
      </c>
    </row>
    <row r="9" spans="1:17" ht="20.100000000000001" customHeight="1">
      <c r="A9" s="55" t="s">
        <v>311</v>
      </c>
      <c r="B9" s="288" t="s">
        <v>312</v>
      </c>
      <c r="C9" s="295">
        <v>798</v>
      </c>
      <c r="D9" s="296">
        <v>529</v>
      </c>
      <c r="E9" s="296">
        <v>269</v>
      </c>
      <c r="F9" s="191">
        <v>41553</v>
      </c>
      <c r="G9" s="191">
        <v>41322</v>
      </c>
      <c r="H9" s="191">
        <v>231</v>
      </c>
      <c r="I9" s="191">
        <v>13036605</v>
      </c>
      <c r="J9" s="191">
        <v>85400323</v>
      </c>
      <c r="K9" s="191">
        <v>7634277</v>
      </c>
      <c r="L9" s="191">
        <v>7175522</v>
      </c>
      <c r="M9" s="191">
        <v>137585343</v>
      </c>
      <c r="N9" s="191">
        <v>3680419</v>
      </c>
      <c r="O9" s="191">
        <v>132643896</v>
      </c>
      <c r="P9" s="296">
        <v>44967260</v>
      </c>
      <c r="Q9" s="296">
        <v>5705774</v>
      </c>
    </row>
    <row r="10" spans="1:17" ht="20.100000000000001" customHeight="1">
      <c r="A10" s="55" t="s">
        <v>313</v>
      </c>
      <c r="B10" s="289" t="s">
        <v>314</v>
      </c>
      <c r="C10" s="295">
        <v>101</v>
      </c>
      <c r="D10" s="296">
        <v>75</v>
      </c>
      <c r="E10" s="296">
        <v>26</v>
      </c>
      <c r="F10" s="191">
        <v>2959</v>
      </c>
      <c r="G10" s="191">
        <v>2948</v>
      </c>
      <c r="H10" s="191">
        <v>11</v>
      </c>
      <c r="I10" s="191">
        <v>1541785</v>
      </c>
      <c r="J10" s="191">
        <v>26789918</v>
      </c>
      <c r="K10" s="191">
        <v>1756599</v>
      </c>
      <c r="L10" s="191">
        <v>1615416</v>
      </c>
      <c r="M10" s="191">
        <v>56995535</v>
      </c>
      <c r="N10" s="191">
        <v>1428936</v>
      </c>
      <c r="O10" s="191">
        <v>55496945</v>
      </c>
      <c r="P10" s="296">
        <v>12814417</v>
      </c>
      <c r="Q10" s="296">
        <v>855872</v>
      </c>
    </row>
    <row r="11" spans="1:17" ht="20.100000000000001" customHeight="1">
      <c r="A11" s="55" t="s">
        <v>315</v>
      </c>
      <c r="B11" s="288" t="s">
        <v>316</v>
      </c>
      <c r="C11" s="295">
        <v>202</v>
      </c>
      <c r="D11" s="296">
        <v>181</v>
      </c>
      <c r="E11" s="296">
        <v>21</v>
      </c>
      <c r="F11" s="191">
        <v>3661</v>
      </c>
      <c r="G11" s="191">
        <v>3570</v>
      </c>
      <c r="H11" s="191">
        <v>91</v>
      </c>
      <c r="I11" s="191">
        <v>1044849</v>
      </c>
      <c r="J11" s="191">
        <v>3025056</v>
      </c>
      <c r="K11" s="191">
        <v>5275328</v>
      </c>
      <c r="L11" s="191">
        <v>6151035</v>
      </c>
      <c r="M11" s="191">
        <v>6579895</v>
      </c>
      <c r="N11" s="191">
        <v>612562</v>
      </c>
      <c r="O11" s="191">
        <v>6995648</v>
      </c>
      <c r="P11" s="296">
        <v>3448823</v>
      </c>
      <c r="Q11" s="296">
        <v>97584</v>
      </c>
    </row>
    <row r="12" spans="1:17" ht="20.100000000000001" customHeight="1">
      <c r="A12" s="55" t="s">
        <v>317</v>
      </c>
      <c r="B12" s="288" t="s">
        <v>318</v>
      </c>
      <c r="C12" s="295">
        <v>165</v>
      </c>
      <c r="D12" s="296">
        <v>137</v>
      </c>
      <c r="E12" s="296">
        <v>28</v>
      </c>
      <c r="F12" s="191">
        <v>3993</v>
      </c>
      <c r="G12" s="191">
        <v>3958</v>
      </c>
      <c r="H12" s="191">
        <v>35</v>
      </c>
      <c r="I12" s="191">
        <v>1608091</v>
      </c>
      <c r="J12" s="191">
        <v>12638365</v>
      </c>
      <c r="K12" s="191">
        <v>1432356</v>
      </c>
      <c r="L12" s="191">
        <v>1522128</v>
      </c>
      <c r="M12" s="191">
        <v>19523643</v>
      </c>
      <c r="N12" s="191">
        <v>601614</v>
      </c>
      <c r="O12" s="191">
        <v>18320958</v>
      </c>
      <c r="P12" s="296">
        <v>5953553</v>
      </c>
      <c r="Q12" s="296">
        <v>879508</v>
      </c>
    </row>
    <row r="13" spans="1:17" ht="20.100000000000001" customHeight="1">
      <c r="A13" s="55" t="s">
        <v>319</v>
      </c>
      <c r="B13" s="288" t="s">
        <v>367</v>
      </c>
      <c r="C13" s="295">
        <v>100</v>
      </c>
      <c r="D13" s="296">
        <v>76</v>
      </c>
      <c r="E13" s="296">
        <v>24</v>
      </c>
      <c r="F13" s="191">
        <v>2628</v>
      </c>
      <c r="G13" s="191">
        <v>2592</v>
      </c>
      <c r="H13" s="191">
        <v>36</v>
      </c>
      <c r="I13" s="191">
        <v>958571</v>
      </c>
      <c r="J13" s="191">
        <v>3090154</v>
      </c>
      <c r="K13" s="191">
        <v>860400</v>
      </c>
      <c r="L13" s="191">
        <v>844115</v>
      </c>
      <c r="M13" s="191">
        <v>5371378</v>
      </c>
      <c r="N13" s="191">
        <v>153726</v>
      </c>
      <c r="O13" s="191">
        <v>5103381</v>
      </c>
      <c r="P13" s="296">
        <v>1946355</v>
      </c>
      <c r="Q13" s="296">
        <v>167134</v>
      </c>
    </row>
    <row r="14" spans="1:17" ht="20.100000000000001" customHeight="1">
      <c r="A14" s="55" t="s">
        <v>321</v>
      </c>
      <c r="B14" s="289" t="s">
        <v>322</v>
      </c>
      <c r="C14" s="295">
        <v>148</v>
      </c>
      <c r="D14" s="296">
        <v>94</v>
      </c>
      <c r="E14" s="296">
        <v>54</v>
      </c>
      <c r="F14" s="191">
        <v>5933</v>
      </c>
      <c r="G14" s="191">
        <v>5922</v>
      </c>
      <c r="H14" s="191">
        <v>11</v>
      </c>
      <c r="I14" s="191">
        <v>2422191</v>
      </c>
      <c r="J14" s="191">
        <v>15486581</v>
      </c>
      <c r="K14" s="191">
        <v>1676734</v>
      </c>
      <c r="L14" s="191">
        <v>1557740</v>
      </c>
      <c r="M14" s="191">
        <v>23454342</v>
      </c>
      <c r="N14" s="191">
        <v>757232</v>
      </c>
      <c r="O14" s="191">
        <v>21658525</v>
      </c>
      <c r="P14" s="296">
        <v>6642571</v>
      </c>
      <c r="Q14" s="296">
        <v>717486</v>
      </c>
    </row>
    <row r="15" spans="1:17" ht="20.100000000000001" customHeight="1">
      <c r="A15" s="55" t="s">
        <v>323</v>
      </c>
      <c r="B15" s="288" t="s">
        <v>324</v>
      </c>
      <c r="C15" s="295">
        <v>200</v>
      </c>
      <c r="D15" s="296">
        <v>156</v>
      </c>
      <c r="E15" s="296">
        <v>44</v>
      </c>
      <c r="F15" s="191">
        <v>5549</v>
      </c>
      <c r="G15" s="191">
        <v>5522</v>
      </c>
      <c r="H15" s="191">
        <v>27</v>
      </c>
      <c r="I15" s="191">
        <v>2073688</v>
      </c>
      <c r="J15" s="191">
        <v>8078459</v>
      </c>
      <c r="K15" s="191">
        <v>906552</v>
      </c>
      <c r="L15" s="191">
        <v>830333</v>
      </c>
      <c r="M15" s="191">
        <v>14703492</v>
      </c>
      <c r="N15" s="191">
        <v>494989</v>
      </c>
      <c r="O15" s="191">
        <v>14154359</v>
      </c>
      <c r="P15" s="296">
        <v>5672028</v>
      </c>
      <c r="Q15" s="296">
        <v>330681</v>
      </c>
    </row>
    <row r="16" spans="1:17" ht="20.100000000000001" customHeight="1">
      <c r="A16" s="55" t="s">
        <v>325</v>
      </c>
      <c r="B16" s="288" t="s">
        <v>368</v>
      </c>
      <c r="C16" s="295">
        <v>188</v>
      </c>
      <c r="D16" s="296">
        <v>94</v>
      </c>
      <c r="E16" s="296">
        <v>94</v>
      </c>
      <c r="F16" s="191">
        <v>14465</v>
      </c>
      <c r="G16" s="191">
        <v>14465</v>
      </c>
      <c r="H16" s="191" t="s">
        <v>310</v>
      </c>
      <c r="I16" s="191">
        <v>8209329</v>
      </c>
      <c r="J16" s="191">
        <v>94036015</v>
      </c>
      <c r="K16" s="191">
        <v>19422821</v>
      </c>
      <c r="L16" s="191">
        <v>18595690</v>
      </c>
      <c r="M16" s="191">
        <v>160823289</v>
      </c>
      <c r="N16" s="191">
        <v>5066825</v>
      </c>
      <c r="O16" s="191">
        <v>153806056</v>
      </c>
      <c r="P16" s="296">
        <v>57350365</v>
      </c>
      <c r="Q16" s="296">
        <v>4465470</v>
      </c>
    </row>
    <row r="17" spans="1:17" ht="20.100000000000001" customHeight="1">
      <c r="A17" s="55" t="s">
        <v>328</v>
      </c>
      <c r="B17" s="288" t="s">
        <v>329</v>
      </c>
      <c r="C17" s="295">
        <v>26</v>
      </c>
      <c r="D17" s="296">
        <v>23</v>
      </c>
      <c r="E17" s="296">
        <v>3</v>
      </c>
      <c r="F17" s="191">
        <v>923</v>
      </c>
      <c r="G17" s="191">
        <v>923</v>
      </c>
      <c r="H17" s="191" t="s">
        <v>310</v>
      </c>
      <c r="I17" s="191">
        <v>643186</v>
      </c>
      <c r="J17" s="191">
        <v>3975606</v>
      </c>
      <c r="K17" s="191">
        <v>196711</v>
      </c>
      <c r="L17" s="191">
        <v>208040</v>
      </c>
      <c r="M17" s="191">
        <v>8008217</v>
      </c>
      <c r="N17" s="191">
        <v>508666</v>
      </c>
      <c r="O17" s="191">
        <v>6780108</v>
      </c>
      <c r="P17" s="296">
        <v>3327837</v>
      </c>
      <c r="Q17" s="296">
        <v>1036555</v>
      </c>
    </row>
    <row r="18" spans="1:17" ht="20.100000000000001" customHeight="1">
      <c r="A18" s="55" t="s">
        <v>331</v>
      </c>
      <c r="B18" s="288" t="s">
        <v>332</v>
      </c>
      <c r="C18" s="295">
        <v>539</v>
      </c>
      <c r="D18" s="296">
        <v>393</v>
      </c>
      <c r="E18" s="296">
        <v>146</v>
      </c>
      <c r="F18" s="191">
        <v>20333</v>
      </c>
      <c r="G18" s="191">
        <v>20263</v>
      </c>
      <c r="H18" s="191">
        <v>70</v>
      </c>
      <c r="I18" s="191">
        <v>8576502</v>
      </c>
      <c r="J18" s="191">
        <v>48551257</v>
      </c>
      <c r="K18" s="191">
        <v>6051899</v>
      </c>
      <c r="L18" s="191">
        <v>5414181</v>
      </c>
      <c r="M18" s="191">
        <v>75172643</v>
      </c>
      <c r="N18" s="191">
        <v>2515682</v>
      </c>
      <c r="O18" s="191">
        <v>65526766</v>
      </c>
      <c r="P18" s="296">
        <v>22518910</v>
      </c>
      <c r="Q18" s="296">
        <v>2071932</v>
      </c>
    </row>
    <row r="19" spans="1:17" ht="20.100000000000001" customHeight="1">
      <c r="A19" s="55" t="s">
        <v>333</v>
      </c>
      <c r="B19" s="288" t="s">
        <v>334</v>
      </c>
      <c r="C19" s="295">
        <v>91</v>
      </c>
      <c r="D19" s="296">
        <v>71</v>
      </c>
      <c r="E19" s="296">
        <v>20</v>
      </c>
      <c r="F19" s="191">
        <v>3275</v>
      </c>
      <c r="G19" s="191">
        <v>3259</v>
      </c>
      <c r="H19" s="191">
        <v>16</v>
      </c>
      <c r="I19" s="191">
        <v>1286208</v>
      </c>
      <c r="J19" s="191">
        <v>4746969</v>
      </c>
      <c r="K19" s="191">
        <v>776189</v>
      </c>
      <c r="L19" s="191">
        <v>782645</v>
      </c>
      <c r="M19" s="191">
        <v>7993629</v>
      </c>
      <c r="N19" s="191">
        <v>213194</v>
      </c>
      <c r="O19" s="191">
        <v>7861713</v>
      </c>
      <c r="P19" s="296">
        <v>2836732</v>
      </c>
      <c r="Q19" s="296">
        <v>113920</v>
      </c>
    </row>
    <row r="20" spans="1:17" ht="20.100000000000001" customHeight="1">
      <c r="A20" s="55" t="s">
        <v>335</v>
      </c>
      <c r="B20" s="289" t="s">
        <v>336</v>
      </c>
      <c r="C20" s="295">
        <v>38</v>
      </c>
      <c r="D20" s="296">
        <v>38</v>
      </c>
      <c r="E20" s="296" t="s">
        <v>310</v>
      </c>
      <c r="F20" s="191">
        <v>349</v>
      </c>
      <c r="G20" s="191">
        <v>325</v>
      </c>
      <c r="H20" s="191">
        <v>24</v>
      </c>
      <c r="I20" s="191">
        <v>61673</v>
      </c>
      <c r="J20" s="191">
        <v>131267</v>
      </c>
      <c r="K20" s="191">
        <v>11894</v>
      </c>
      <c r="L20" s="191">
        <v>13949</v>
      </c>
      <c r="M20" s="191">
        <v>258919</v>
      </c>
      <c r="N20" s="191">
        <v>4193</v>
      </c>
      <c r="O20" s="191">
        <v>173339</v>
      </c>
      <c r="P20" s="296">
        <v>118837</v>
      </c>
      <c r="Q20" s="296" t="s">
        <v>310</v>
      </c>
    </row>
    <row r="21" spans="1:17" ht="20.100000000000001" customHeight="1">
      <c r="A21" s="55" t="s">
        <v>337</v>
      </c>
      <c r="B21" s="288" t="s">
        <v>338</v>
      </c>
      <c r="C21" s="295">
        <v>439</v>
      </c>
      <c r="D21" s="296">
        <v>365</v>
      </c>
      <c r="E21" s="296">
        <v>74</v>
      </c>
      <c r="F21" s="191">
        <v>9296</v>
      </c>
      <c r="G21" s="191">
        <v>9222</v>
      </c>
      <c r="H21" s="191">
        <v>74</v>
      </c>
      <c r="I21" s="191">
        <v>3968471</v>
      </c>
      <c r="J21" s="191">
        <v>17722946</v>
      </c>
      <c r="K21" s="191">
        <v>2675729</v>
      </c>
      <c r="L21" s="191">
        <v>2280435</v>
      </c>
      <c r="M21" s="191">
        <v>32551139</v>
      </c>
      <c r="N21" s="191">
        <v>1067828</v>
      </c>
      <c r="O21" s="191">
        <v>28361592</v>
      </c>
      <c r="P21" s="296">
        <v>12728258</v>
      </c>
      <c r="Q21" s="296">
        <v>904838</v>
      </c>
    </row>
    <row r="22" spans="1:17" ht="20.100000000000001" customHeight="1">
      <c r="A22" s="55" t="s">
        <v>339</v>
      </c>
      <c r="B22" s="288" t="s">
        <v>340</v>
      </c>
      <c r="C22" s="295">
        <v>123</v>
      </c>
      <c r="D22" s="296">
        <v>82</v>
      </c>
      <c r="E22" s="296">
        <v>41</v>
      </c>
      <c r="F22" s="191">
        <v>9117</v>
      </c>
      <c r="G22" s="191">
        <v>9101</v>
      </c>
      <c r="H22" s="191">
        <v>16</v>
      </c>
      <c r="I22" s="191">
        <v>5131122</v>
      </c>
      <c r="J22" s="191">
        <v>66773372</v>
      </c>
      <c r="K22" s="191">
        <v>18289203</v>
      </c>
      <c r="L22" s="191">
        <v>15528565</v>
      </c>
      <c r="M22" s="191">
        <v>82357984</v>
      </c>
      <c r="N22" s="191">
        <v>4729260</v>
      </c>
      <c r="O22" s="191">
        <v>78970710</v>
      </c>
      <c r="P22" s="296">
        <v>9872354</v>
      </c>
      <c r="Q22" s="296">
        <v>3721922</v>
      </c>
    </row>
    <row r="23" spans="1:17" ht="20.100000000000001" customHeight="1">
      <c r="A23" s="55" t="s">
        <v>341</v>
      </c>
      <c r="B23" s="288" t="s">
        <v>342</v>
      </c>
      <c r="C23" s="295">
        <v>117</v>
      </c>
      <c r="D23" s="296">
        <v>71</v>
      </c>
      <c r="E23" s="296">
        <v>46</v>
      </c>
      <c r="F23" s="191">
        <v>8613</v>
      </c>
      <c r="G23" s="191">
        <v>8599</v>
      </c>
      <c r="H23" s="191">
        <v>14</v>
      </c>
      <c r="I23" s="191">
        <v>5107254</v>
      </c>
      <c r="J23" s="191">
        <v>54467443</v>
      </c>
      <c r="K23" s="191">
        <v>16649880</v>
      </c>
      <c r="L23" s="191">
        <v>14692230</v>
      </c>
      <c r="M23" s="191">
        <v>74223388</v>
      </c>
      <c r="N23" s="191">
        <v>1614229</v>
      </c>
      <c r="O23" s="191">
        <v>69570971</v>
      </c>
      <c r="P23" s="296">
        <v>16191748</v>
      </c>
      <c r="Q23" s="296">
        <v>1750810</v>
      </c>
    </row>
    <row r="24" spans="1:17" ht="20.100000000000001" customHeight="1">
      <c r="A24" s="55" t="s">
        <v>343</v>
      </c>
      <c r="B24" s="288" t="s">
        <v>344</v>
      </c>
      <c r="C24" s="295">
        <v>819</v>
      </c>
      <c r="D24" s="296">
        <v>635</v>
      </c>
      <c r="E24" s="296">
        <v>184</v>
      </c>
      <c r="F24" s="191">
        <v>23647</v>
      </c>
      <c r="G24" s="191">
        <v>23568</v>
      </c>
      <c r="H24" s="191">
        <v>79</v>
      </c>
      <c r="I24" s="191">
        <v>9731390</v>
      </c>
      <c r="J24" s="191">
        <v>48988411</v>
      </c>
      <c r="K24" s="191">
        <v>7210678</v>
      </c>
      <c r="L24" s="191">
        <v>7204760</v>
      </c>
      <c r="M24" s="191">
        <v>80735272</v>
      </c>
      <c r="N24" s="191">
        <v>1674280</v>
      </c>
      <c r="O24" s="191">
        <v>69153802</v>
      </c>
      <c r="P24" s="296">
        <v>28280038</v>
      </c>
      <c r="Q24" s="296">
        <v>1358690</v>
      </c>
    </row>
    <row r="25" spans="1:17" ht="20.100000000000001" customHeight="1">
      <c r="A25" s="55" t="s">
        <v>345</v>
      </c>
      <c r="B25" s="288" t="s">
        <v>346</v>
      </c>
      <c r="C25" s="295">
        <v>193</v>
      </c>
      <c r="D25" s="296">
        <v>141</v>
      </c>
      <c r="E25" s="296">
        <v>52</v>
      </c>
      <c r="F25" s="191">
        <v>15961</v>
      </c>
      <c r="G25" s="191">
        <v>15944</v>
      </c>
      <c r="H25" s="191">
        <v>17</v>
      </c>
      <c r="I25" s="191">
        <v>10829899</v>
      </c>
      <c r="J25" s="191">
        <v>39027045</v>
      </c>
      <c r="K25" s="191">
        <v>19481542</v>
      </c>
      <c r="L25" s="191">
        <v>14979774</v>
      </c>
      <c r="M25" s="191">
        <v>72319944</v>
      </c>
      <c r="N25" s="191">
        <v>1601004</v>
      </c>
      <c r="O25" s="191">
        <v>65534831</v>
      </c>
      <c r="P25" s="296">
        <v>25439566</v>
      </c>
      <c r="Q25" s="296">
        <v>1394077</v>
      </c>
    </row>
    <row r="26" spans="1:17" ht="20.100000000000001" customHeight="1">
      <c r="A26" s="55" t="s">
        <v>347</v>
      </c>
      <c r="B26" s="288" t="s">
        <v>369</v>
      </c>
      <c r="C26" s="295">
        <v>416</v>
      </c>
      <c r="D26" s="296">
        <v>327</v>
      </c>
      <c r="E26" s="296">
        <v>89</v>
      </c>
      <c r="F26" s="191">
        <v>18378</v>
      </c>
      <c r="G26" s="191">
        <v>18347</v>
      </c>
      <c r="H26" s="191">
        <v>31</v>
      </c>
      <c r="I26" s="191">
        <v>10723312</v>
      </c>
      <c r="J26" s="191">
        <v>80141168</v>
      </c>
      <c r="K26" s="191">
        <v>10540522</v>
      </c>
      <c r="L26" s="191">
        <v>11947524</v>
      </c>
      <c r="M26" s="191">
        <v>119115972</v>
      </c>
      <c r="N26" s="191">
        <v>2402172</v>
      </c>
      <c r="O26" s="191">
        <v>115910827</v>
      </c>
      <c r="P26" s="296">
        <v>38521548</v>
      </c>
      <c r="Q26" s="296">
        <v>5496527</v>
      </c>
    </row>
    <row r="27" spans="1:17" ht="20.100000000000001" customHeight="1">
      <c r="A27" s="55" t="s">
        <v>349</v>
      </c>
      <c r="B27" s="288" t="s">
        <v>350</v>
      </c>
      <c r="C27" s="295">
        <v>160</v>
      </c>
      <c r="D27" s="296">
        <v>112</v>
      </c>
      <c r="E27" s="296">
        <v>48</v>
      </c>
      <c r="F27" s="191">
        <v>14762</v>
      </c>
      <c r="G27" s="191">
        <v>14743</v>
      </c>
      <c r="H27" s="191">
        <v>19</v>
      </c>
      <c r="I27" s="191">
        <v>8001481</v>
      </c>
      <c r="J27" s="191">
        <v>17354999</v>
      </c>
      <c r="K27" s="191">
        <v>2824423</v>
      </c>
      <c r="L27" s="191">
        <v>3314910</v>
      </c>
      <c r="M27" s="191">
        <v>28327423</v>
      </c>
      <c r="N27" s="191">
        <v>1581907</v>
      </c>
      <c r="O27" s="191">
        <v>26419458</v>
      </c>
      <c r="P27" s="296">
        <v>9783584</v>
      </c>
      <c r="Q27" s="296">
        <v>2616377</v>
      </c>
    </row>
    <row r="28" spans="1:17" ht="20.100000000000001" customHeight="1">
      <c r="A28" s="55" t="s">
        <v>351</v>
      </c>
      <c r="B28" s="297" t="s">
        <v>352</v>
      </c>
      <c r="C28" s="295">
        <v>119</v>
      </c>
      <c r="D28" s="296">
        <v>78</v>
      </c>
      <c r="E28" s="296">
        <v>41</v>
      </c>
      <c r="F28" s="191">
        <v>8438</v>
      </c>
      <c r="G28" s="191">
        <v>8412</v>
      </c>
      <c r="H28" s="191">
        <v>26</v>
      </c>
      <c r="I28" s="191">
        <v>4654973</v>
      </c>
      <c r="J28" s="191">
        <v>19094445</v>
      </c>
      <c r="K28" s="191">
        <v>2675215</v>
      </c>
      <c r="L28" s="191">
        <v>2905682</v>
      </c>
      <c r="M28" s="191">
        <v>32364849</v>
      </c>
      <c r="N28" s="191">
        <v>725202</v>
      </c>
      <c r="O28" s="191">
        <v>23228270</v>
      </c>
      <c r="P28" s="296">
        <v>12334071</v>
      </c>
      <c r="Q28" s="296">
        <v>1246377</v>
      </c>
    </row>
    <row r="29" spans="1:17" ht="20.100000000000001" customHeight="1">
      <c r="A29" s="55" t="s">
        <v>353</v>
      </c>
      <c r="B29" s="288" t="s">
        <v>370</v>
      </c>
      <c r="C29" s="295">
        <v>364</v>
      </c>
      <c r="D29" s="296">
        <v>254</v>
      </c>
      <c r="E29" s="296">
        <v>110</v>
      </c>
      <c r="F29" s="191">
        <v>24756</v>
      </c>
      <c r="G29" s="191">
        <v>24714</v>
      </c>
      <c r="H29" s="191">
        <v>42</v>
      </c>
      <c r="I29" s="191">
        <v>14491608</v>
      </c>
      <c r="J29" s="191">
        <v>56112570</v>
      </c>
      <c r="K29" s="191">
        <v>13062685</v>
      </c>
      <c r="L29" s="191">
        <v>13620540</v>
      </c>
      <c r="M29" s="191">
        <v>81110167</v>
      </c>
      <c r="N29" s="191">
        <v>1650980</v>
      </c>
      <c r="O29" s="191">
        <v>79496081</v>
      </c>
      <c r="P29" s="296">
        <v>22555058</v>
      </c>
      <c r="Q29" s="296">
        <v>2048687</v>
      </c>
    </row>
    <row r="30" spans="1:17" ht="20.100000000000001" customHeight="1">
      <c r="A30" s="55" t="s">
        <v>355</v>
      </c>
      <c r="B30" s="288" t="s">
        <v>356</v>
      </c>
      <c r="C30" s="295">
        <v>36</v>
      </c>
      <c r="D30" s="296">
        <v>21</v>
      </c>
      <c r="E30" s="296">
        <v>15</v>
      </c>
      <c r="F30" s="191">
        <v>2421</v>
      </c>
      <c r="G30" s="191">
        <v>2420</v>
      </c>
      <c r="H30" s="191">
        <v>1</v>
      </c>
      <c r="I30" s="191">
        <v>953269</v>
      </c>
      <c r="J30" s="191">
        <v>4323747</v>
      </c>
      <c r="K30" s="191">
        <v>786272</v>
      </c>
      <c r="L30" s="191">
        <v>680678</v>
      </c>
      <c r="M30" s="191">
        <v>6251744</v>
      </c>
      <c r="N30" s="191">
        <v>63959</v>
      </c>
      <c r="O30" s="191">
        <v>5902097</v>
      </c>
      <c r="P30" s="296">
        <v>1715928</v>
      </c>
      <c r="Q30" s="296">
        <v>38596</v>
      </c>
    </row>
    <row r="31" spans="1:17" ht="20.100000000000001" customHeight="1">
      <c r="A31" s="55" t="s">
        <v>357</v>
      </c>
      <c r="B31" s="288" t="s">
        <v>358</v>
      </c>
      <c r="C31" s="295">
        <v>244</v>
      </c>
      <c r="D31" s="296">
        <v>169</v>
      </c>
      <c r="E31" s="296">
        <v>75</v>
      </c>
      <c r="F31" s="191">
        <v>15860</v>
      </c>
      <c r="G31" s="191">
        <v>15834</v>
      </c>
      <c r="H31" s="191">
        <v>26</v>
      </c>
      <c r="I31" s="191">
        <v>8406843</v>
      </c>
      <c r="J31" s="191">
        <v>41005970</v>
      </c>
      <c r="K31" s="191">
        <v>3426789</v>
      </c>
      <c r="L31" s="191">
        <v>3846509</v>
      </c>
      <c r="M31" s="191">
        <v>58958460</v>
      </c>
      <c r="N31" s="191">
        <v>1690476</v>
      </c>
      <c r="O31" s="191">
        <v>58787816</v>
      </c>
      <c r="P31" s="296">
        <v>16470302</v>
      </c>
      <c r="Q31" s="296">
        <v>6371959</v>
      </c>
    </row>
    <row r="32" spans="1:17" ht="20.100000000000001" customHeight="1">
      <c r="A32" s="21" t="s">
        <v>359</v>
      </c>
      <c r="B32" s="291" t="s">
        <v>360</v>
      </c>
      <c r="C32" s="298">
        <v>210</v>
      </c>
      <c r="D32" s="299">
        <v>181</v>
      </c>
      <c r="E32" s="299">
        <v>29</v>
      </c>
      <c r="F32" s="299">
        <v>4856</v>
      </c>
      <c r="G32" s="299">
        <v>4797</v>
      </c>
      <c r="H32" s="299">
        <v>59</v>
      </c>
      <c r="I32" s="299">
        <v>1988996</v>
      </c>
      <c r="J32" s="299">
        <v>11352064</v>
      </c>
      <c r="K32" s="299">
        <v>1166464</v>
      </c>
      <c r="L32" s="299">
        <v>952094</v>
      </c>
      <c r="M32" s="299">
        <v>18973790</v>
      </c>
      <c r="N32" s="299">
        <v>275785</v>
      </c>
      <c r="O32" s="299">
        <v>17422786</v>
      </c>
      <c r="P32" s="299">
        <v>6722553</v>
      </c>
      <c r="Q32" s="299">
        <v>114972</v>
      </c>
    </row>
    <row r="33" spans="1:17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</sheetData>
  <mergeCells count="10">
    <mergeCell ref="A8:B8"/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19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62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371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372</v>
      </c>
      <c r="I4" s="275" t="s">
        <v>373</v>
      </c>
      <c r="J4" s="276"/>
      <c r="K4" s="274" t="s">
        <v>289</v>
      </c>
      <c r="L4" s="271" t="s">
        <v>374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375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79"/>
      <c r="D7" s="279" t="s">
        <v>307</v>
      </c>
      <c r="E7" s="280" t="s">
        <v>307</v>
      </c>
      <c r="F7" s="280" t="s">
        <v>307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</row>
    <row r="8" spans="1:15" ht="20.100000000000001" customHeight="1">
      <c r="A8" s="1005" t="s">
        <v>376</v>
      </c>
      <c r="B8" s="1006"/>
      <c r="C8" s="301">
        <v>2297</v>
      </c>
      <c r="D8" s="302">
        <v>13785</v>
      </c>
      <c r="E8" s="302">
        <v>12934</v>
      </c>
      <c r="F8" s="302">
        <v>851</v>
      </c>
      <c r="G8" s="302">
        <v>3233997</v>
      </c>
      <c r="H8" s="302">
        <v>8973028</v>
      </c>
      <c r="I8" s="303" t="s">
        <v>310</v>
      </c>
      <c r="J8" s="303" t="s">
        <v>310</v>
      </c>
      <c r="K8" s="302">
        <v>18143213</v>
      </c>
      <c r="L8" s="303" t="s">
        <v>310</v>
      </c>
      <c r="M8" s="303" t="s">
        <v>310</v>
      </c>
      <c r="N8" s="302">
        <v>8454980</v>
      </c>
      <c r="O8" s="303" t="s">
        <v>310</v>
      </c>
    </row>
    <row r="9" spans="1:15" ht="20.100000000000001" customHeight="1">
      <c r="A9" s="55" t="s">
        <v>311</v>
      </c>
      <c r="B9" s="288" t="s">
        <v>377</v>
      </c>
      <c r="C9" s="285">
        <v>254</v>
      </c>
      <c r="D9" s="286">
        <v>1521</v>
      </c>
      <c r="E9" s="286">
        <v>1331</v>
      </c>
      <c r="F9" s="286">
        <v>190</v>
      </c>
      <c r="G9" s="286">
        <v>207980</v>
      </c>
      <c r="H9" s="286">
        <v>774111</v>
      </c>
      <c r="I9" s="304" t="s">
        <v>310</v>
      </c>
      <c r="J9" s="304" t="s">
        <v>310</v>
      </c>
      <c r="K9" s="286">
        <v>1362913</v>
      </c>
      <c r="L9" s="304" t="s">
        <v>310</v>
      </c>
      <c r="M9" s="304" t="s">
        <v>310</v>
      </c>
      <c r="N9" s="286">
        <v>545282</v>
      </c>
      <c r="O9" s="304" t="s">
        <v>310</v>
      </c>
    </row>
    <row r="10" spans="1:15" ht="20.100000000000001" customHeight="1">
      <c r="A10" s="55" t="s">
        <v>313</v>
      </c>
      <c r="B10" s="305" t="s">
        <v>378</v>
      </c>
      <c r="C10" s="285">
        <v>37</v>
      </c>
      <c r="D10" s="286">
        <v>234</v>
      </c>
      <c r="E10" s="286">
        <v>223</v>
      </c>
      <c r="F10" s="286">
        <v>11</v>
      </c>
      <c r="G10" s="286">
        <v>46789</v>
      </c>
      <c r="H10" s="286">
        <v>104963</v>
      </c>
      <c r="I10" s="304" t="s">
        <v>310</v>
      </c>
      <c r="J10" s="304" t="s">
        <v>310</v>
      </c>
      <c r="K10" s="286">
        <v>245263</v>
      </c>
      <c r="L10" s="304" t="s">
        <v>310</v>
      </c>
      <c r="M10" s="304" t="s">
        <v>310</v>
      </c>
      <c r="N10" s="286">
        <v>89899</v>
      </c>
      <c r="O10" s="304" t="s">
        <v>310</v>
      </c>
    </row>
    <row r="11" spans="1:15" ht="20.100000000000001" customHeight="1">
      <c r="A11" s="55" t="s">
        <v>315</v>
      </c>
      <c r="B11" s="288" t="s">
        <v>379</v>
      </c>
      <c r="C11" s="285">
        <v>124</v>
      </c>
      <c r="D11" s="286">
        <v>719</v>
      </c>
      <c r="E11" s="286">
        <v>636</v>
      </c>
      <c r="F11" s="286">
        <v>83</v>
      </c>
      <c r="G11" s="286">
        <v>84073</v>
      </c>
      <c r="H11" s="286">
        <v>111913</v>
      </c>
      <c r="I11" s="304" t="s">
        <v>310</v>
      </c>
      <c r="J11" s="304" t="s">
        <v>310</v>
      </c>
      <c r="K11" s="286">
        <v>269384</v>
      </c>
      <c r="L11" s="304" t="s">
        <v>310</v>
      </c>
      <c r="M11" s="304" t="s">
        <v>310</v>
      </c>
      <c r="N11" s="286">
        <v>145811</v>
      </c>
      <c r="O11" s="304" t="s">
        <v>310</v>
      </c>
    </row>
    <row r="12" spans="1:15" ht="20.100000000000001" customHeight="1">
      <c r="A12" s="55" t="s">
        <v>317</v>
      </c>
      <c r="B12" s="288" t="s">
        <v>318</v>
      </c>
      <c r="C12" s="285">
        <v>89</v>
      </c>
      <c r="D12" s="286">
        <v>521</v>
      </c>
      <c r="E12" s="286">
        <v>487</v>
      </c>
      <c r="F12" s="286">
        <v>34</v>
      </c>
      <c r="G12" s="286">
        <v>116896</v>
      </c>
      <c r="H12" s="286">
        <v>278811</v>
      </c>
      <c r="I12" s="304" t="s">
        <v>310</v>
      </c>
      <c r="J12" s="304" t="s">
        <v>310</v>
      </c>
      <c r="K12" s="286">
        <v>500435</v>
      </c>
      <c r="L12" s="304" t="s">
        <v>310</v>
      </c>
      <c r="M12" s="304" t="s">
        <v>310</v>
      </c>
      <c r="N12" s="286">
        <v>205204</v>
      </c>
      <c r="O12" s="304" t="s">
        <v>310</v>
      </c>
    </row>
    <row r="13" spans="1:15" ht="20.100000000000001" customHeight="1">
      <c r="A13" s="55" t="s">
        <v>319</v>
      </c>
      <c r="B13" s="288" t="s">
        <v>320</v>
      </c>
      <c r="C13" s="285">
        <v>50</v>
      </c>
      <c r="D13" s="286">
        <v>276</v>
      </c>
      <c r="E13" s="286">
        <v>241</v>
      </c>
      <c r="F13" s="286">
        <v>35</v>
      </c>
      <c r="G13" s="286">
        <v>50784</v>
      </c>
      <c r="H13" s="286">
        <v>92368</v>
      </c>
      <c r="I13" s="304" t="s">
        <v>310</v>
      </c>
      <c r="J13" s="304" t="s">
        <v>310</v>
      </c>
      <c r="K13" s="286">
        <v>205268</v>
      </c>
      <c r="L13" s="304" t="s">
        <v>310</v>
      </c>
      <c r="M13" s="304" t="s">
        <v>310</v>
      </c>
      <c r="N13" s="286">
        <v>104535</v>
      </c>
      <c r="O13" s="304" t="s">
        <v>310</v>
      </c>
    </row>
    <row r="14" spans="1:15" ht="20.100000000000001" customHeight="1">
      <c r="A14" s="55" t="s">
        <v>321</v>
      </c>
      <c r="B14" s="289" t="s">
        <v>322</v>
      </c>
      <c r="C14" s="285">
        <v>42</v>
      </c>
      <c r="D14" s="286">
        <v>276</v>
      </c>
      <c r="E14" s="286">
        <v>266</v>
      </c>
      <c r="F14" s="286">
        <v>10</v>
      </c>
      <c r="G14" s="286">
        <v>70965</v>
      </c>
      <c r="H14" s="286">
        <v>265588</v>
      </c>
      <c r="I14" s="304" t="s">
        <v>310</v>
      </c>
      <c r="J14" s="304" t="s">
        <v>310</v>
      </c>
      <c r="K14" s="286">
        <v>477030</v>
      </c>
      <c r="L14" s="304" t="s">
        <v>310</v>
      </c>
      <c r="M14" s="304" t="s">
        <v>310</v>
      </c>
      <c r="N14" s="286">
        <v>195824</v>
      </c>
      <c r="O14" s="304" t="s">
        <v>310</v>
      </c>
    </row>
    <row r="15" spans="1:15" ht="20.100000000000001" customHeight="1">
      <c r="A15" s="55" t="s">
        <v>323</v>
      </c>
      <c r="B15" s="288" t="s">
        <v>324</v>
      </c>
      <c r="C15" s="285">
        <v>93</v>
      </c>
      <c r="D15" s="286">
        <v>523</v>
      </c>
      <c r="E15" s="286">
        <v>497</v>
      </c>
      <c r="F15" s="286">
        <v>26</v>
      </c>
      <c r="G15" s="286">
        <v>111367</v>
      </c>
      <c r="H15" s="286">
        <v>181697</v>
      </c>
      <c r="I15" s="304" t="s">
        <v>310</v>
      </c>
      <c r="J15" s="304" t="s">
        <v>310</v>
      </c>
      <c r="K15" s="286">
        <v>433108</v>
      </c>
      <c r="L15" s="304" t="s">
        <v>310</v>
      </c>
      <c r="M15" s="304" t="s">
        <v>310</v>
      </c>
      <c r="N15" s="286">
        <v>232787</v>
      </c>
      <c r="O15" s="304" t="s">
        <v>310</v>
      </c>
    </row>
    <row r="16" spans="1:15" ht="20.100000000000001" customHeight="1">
      <c r="A16" s="55" t="s">
        <v>325</v>
      </c>
      <c r="B16" s="288" t="s">
        <v>326</v>
      </c>
      <c r="C16" s="285">
        <v>27</v>
      </c>
      <c r="D16" s="286">
        <v>177</v>
      </c>
      <c r="E16" s="286">
        <v>177</v>
      </c>
      <c r="F16" s="286" t="s">
        <v>310</v>
      </c>
      <c r="G16" s="286">
        <v>70699</v>
      </c>
      <c r="H16" s="286">
        <v>1002504</v>
      </c>
      <c r="I16" s="304" t="s">
        <v>310</v>
      </c>
      <c r="J16" s="304" t="s">
        <v>310</v>
      </c>
      <c r="K16" s="286">
        <v>1505076</v>
      </c>
      <c r="L16" s="304" t="s">
        <v>310</v>
      </c>
      <c r="M16" s="304" t="s">
        <v>310</v>
      </c>
      <c r="N16" s="286">
        <v>466835</v>
      </c>
      <c r="O16" s="304" t="s">
        <v>310</v>
      </c>
    </row>
    <row r="17" spans="1:15" ht="20.100000000000001" customHeight="1">
      <c r="A17" s="55" t="s">
        <v>328</v>
      </c>
      <c r="B17" s="288" t="s">
        <v>329</v>
      </c>
      <c r="C17" s="285">
        <v>13</v>
      </c>
      <c r="D17" s="286">
        <v>89</v>
      </c>
      <c r="E17" s="286">
        <v>89</v>
      </c>
      <c r="F17" s="286" t="s">
        <v>310</v>
      </c>
      <c r="G17" s="286">
        <v>48720</v>
      </c>
      <c r="H17" s="286">
        <v>434780</v>
      </c>
      <c r="I17" s="304" t="s">
        <v>310</v>
      </c>
      <c r="J17" s="304" t="s">
        <v>310</v>
      </c>
      <c r="K17" s="286">
        <v>677063</v>
      </c>
      <c r="L17" s="304" t="s">
        <v>310</v>
      </c>
      <c r="M17" s="304" t="s">
        <v>310</v>
      </c>
      <c r="N17" s="286">
        <v>224336</v>
      </c>
      <c r="O17" s="304" t="s">
        <v>310</v>
      </c>
    </row>
    <row r="18" spans="1:15" ht="20.100000000000001" customHeight="1">
      <c r="A18" s="55" t="s">
        <v>331</v>
      </c>
      <c r="B18" s="288" t="s">
        <v>332</v>
      </c>
      <c r="C18" s="285">
        <v>193</v>
      </c>
      <c r="D18" s="286">
        <v>1201</v>
      </c>
      <c r="E18" s="286">
        <v>1143</v>
      </c>
      <c r="F18" s="286">
        <v>58</v>
      </c>
      <c r="G18" s="286">
        <v>281084</v>
      </c>
      <c r="H18" s="286">
        <v>1393422</v>
      </c>
      <c r="I18" s="304" t="s">
        <v>310</v>
      </c>
      <c r="J18" s="304" t="s">
        <v>310</v>
      </c>
      <c r="K18" s="286">
        <v>2573681</v>
      </c>
      <c r="L18" s="304" t="s">
        <v>310</v>
      </c>
      <c r="M18" s="304" t="s">
        <v>310</v>
      </c>
      <c r="N18" s="286">
        <v>1093208</v>
      </c>
      <c r="O18" s="304" t="s">
        <v>310</v>
      </c>
    </row>
    <row r="19" spans="1:15" ht="20.100000000000001" customHeight="1">
      <c r="A19" s="55" t="s">
        <v>333</v>
      </c>
      <c r="B19" s="288" t="s">
        <v>334</v>
      </c>
      <c r="C19" s="285">
        <v>26</v>
      </c>
      <c r="D19" s="286">
        <v>155</v>
      </c>
      <c r="E19" s="286">
        <v>139</v>
      </c>
      <c r="F19" s="286">
        <v>16</v>
      </c>
      <c r="G19" s="286">
        <v>30914</v>
      </c>
      <c r="H19" s="286">
        <v>40618</v>
      </c>
      <c r="I19" s="304" t="s">
        <v>310</v>
      </c>
      <c r="J19" s="304" t="s">
        <v>310</v>
      </c>
      <c r="K19" s="286">
        <v>95260</v>
      </c>
      <c r="L19" s="304" t="s">
        <v>310</v>
      </c>
      <c r="M19" s="304" t="s">
        <v>310</v>
      </c>
      <c r="N19" s="286">
        <v>50592</v>
      </c>
      <c r="O19" s="304" t="s">
        <v>310</v>
      </c>
    </row>
    <row r="20" spans="1:15" ht="20.100000000000001" customHeight="1">
      <c r="A20" s="55" t="s">
        <v>335</v>
      </c>
      <c r="B20" s="289" t="s">
        <v>336</v>
      </c>
      <c r="C20" s="285">
        <v>26</v>
      </c>
      <c r="D20" s="286">
        <v>152</v>
      </c>
      <c r="E20" s="286">
        <v>134</v>
      </c>
      <c r="F20" s="286">
        <v>18</v>
      </c>
      <c r="G20" s="286">
        <v>15235</v>
      </c>
      <c r="H20" s="286">
        <v>35228</v>
      </c>
      <c r="I20" s="304" t="s">
        <v>310</v>
      </c>
      <c r="J20" s="304" t="s">
        <v>310</v>
      </c>
      <c r="K20" s="286">
        <v>87635</v>
      </c>
      <c r="L20" s="304" t="s">
        <v>310</v>
      </c>
      <c r="M20" s="304" t="s">
        <v>310</v>
      </c>
      <c r="N20" s="286">
        <v>48526</v>
      </c>
      <c r="O20" s="304" t="s">
        <v>310</v>
      </c>
    </row>
    <row r="21" spans="1:15" ht="20.100000000000001" customHeight="1">
      <c r="A21" s="55" t="s">
        <v>337</v>
      </c>
      <c r="B21" s="288" t="s">
        <v>338</v>
      </c>
      <c r="C21" s="285">
        <v>223</v>
      </c>
      <c r="D21" s="286">
        <v>1283</v>
      </c>
      <c r="E21" s="286">
        <v>1213</v>
      </c>
      <c r="F21" s="286">
        <v>70</v>
      </c>
      <c r="G21" s="286">
        <v>361562</v>
      </c>
      <c r="H21" s="286">
        <v>1210462</v>
      </c>
      <c r="I21" s="304" t="s">
        <v>310</v>
      </c>
      <c r="J21" s="304" t="s">
        <v>310</v>
      </c>
      <c r="K21" s="286">
        <v>2372236</v>
      </c>
      <c r="L21" s="304" t="s">
        <v>310</v>
      </c>
      <c r="M21" s="304" t="s">
        <v>310</v>
      </c>
      <c r="N21" s="286">
        <v>1075992</v>
      </c>
      <c r="O21" s="304" t="s">
        <v>310</v>
      </c>
    </row>
    <row r="22" spans="1:15" ht="20.100000000000001" customHeight="1">
      <c r="A22" s="55" t="s">
        <v>339</v>
      </c>
      <c r="B22" s="288" t="s">
        <v>340</v>
      </c>
      <c r="C22" s="285">
        <v>40</v>
      </c>
      <c r="D22" s="286">
        <v>224</v>
      </c>
      <c r="E22" s="286">
        <v>209</v>
      </c>
      <c r="F22" s="286">
        <v>15</v>
      </c>
      <c r="G22" s="286">
        <v>57426</v>
      </c>
      <c r="H22" s="286">
        <v>136218</v>
      </c>
      <c r="I22" s="304" t="s">
        <v>310</v>
      </c>
      <c r="J22" s="304" t="s">
        <v>310</v>
      </c>
      <c r="K22" s="286">
        <v>277370</v>
      </c>
      <c r="L22" s="304" t="s">
        <v>310</v>
      </c>
      <c r="M22" s="304" t="s">
        <v>310</v>
      </c>
      <c r="N22" s="286">
        <v>130753</v>
      </c>
      <c r="O22" s="304" t="s">
        <v>310</v>
      </c>
    </row>
    <row r="23" spans="1:15" ht="20.100000000000001" customHeight="1">
      <c r="A23" s="55" t="s">
        <v>341</v>
      </c>
      <c r="B23" s="288" t="s">
        <v>342</v>
      </c>
      <c r="C23" s="285">
        <v>36</v>
      </c>
      <c r="D23" s="286">
        <v>218</v>
      </c>
      <c r="E23" s="286">
        <v>205</v>
      </c>
      <c r="F23" s="286">
        <v>13</v>
      </c>
      <c r="G23" s="286">
        <v>51987</v>
      </c>
      <c r="H23" s="286">
        <v>144647</v>
      </c>
      <c r="I23" s="304" t="s">
        <v>310</v>
      </c>
      <c r="J23" s="304" t="s">
        <v>310</v>
      </c>
      <c r="K23" s="286">
        <v>240030</v>
      </c>
      <c r="L23" s="304" t="s">
        <v>310</v>
      </c>
      <c r="M23" s="304" t="s">
        <v>310</v>
      </c>
      <c r="N23" s="286">
        <v>88318</v>
      </c>
      <c r="O23" s="304" t="s">
        <v>310</v>
      </c>
    </row>
    <row r="24" spans="1:15" ht="20.100000000000001" customHeight="1">
      <c r="A24" s="55" t="s">
        <v>343</v>
      </c>
      <c r="B24" s="288" t="s">
        <v>380</v>
      </c>
      <c r="C24" s="285">
        <v>313</v>
      </c>
      <c r="D24" s="286">
        <v>1920</v>
      </c>
      <c r="E24" s="286">
        <v>1843</v>
      </c>
      <c r="F24" s="286">
        <v>77</v>
      </c>
      <c r="G24" s="286">
        <v>518080</v>
      </c>
      <c r="H24" s="286">
        <v>1113795</v>
      </c>
      <c r="I24" s="304" t="s">
        <v>310</v>
      </c>
      <c r="J24" s="304" t="s">
        <v>310</v>
      </c>
      <c r="K24" s="286">
        <v>2574682</v>
      </c>
      <c r="L24" s="304" t="s">
        <v>310</v>
      </c>
      <c r="M24" s="304" t="s">
        <v>310</v>
      </c>
      <c r="N24" s="286">
        <v>1352875</v>
      </c>
      <c r="O24" s="304" t="s">
        <v>310</v>
      </c>
    </row>
    <row r="25" spans="1:15" ht="20.100000000000001" customHeight="1">
      <c r="A25" s="55" t="s">
        <v>345</v>
      </c>
      <c r="B25" s="288" t="s">
        <v>381</v>
      </c>
      <c r="C25" s="285">
        <v>72</v>
      </c>
      <c r="D25" s="286">
        <v>458</v>
      </c>
      <c r="E25" s="286">
        <v>445</v>
      </c>
      <c r="F25" s="286">
        <v>13</v>
      </c>
      <c r="G25" s="286">
        <v>133886</v>
      </c>
      <c r="H25" s="286">
        <v>252837</v>
      </c>
      <c r="I25" s="304" t="s">
        <v>310</v>
      </c>
      <c r="J25" s="304" t="s">
        <v>310</v>
      </c>
      <c r="K25" s="286">
        <v>726921</v>
      </c>
      <c r="L25" s="304" t="s">
        <v>310</v>
      </c>
      <c r="M25" s="304" t="s">
        <v>310</v>
      </c>
      <c r="N25" s="286">
        <v>439207</v>
      </c>
      <c r="O25" s="304" t="s">
        <v>310</v>
      </c>
    </row>
    <row r="26" spans="1:15" ht="20.100000000000001" customHeight="1">
      <c r="A26" s="55" t="s">
        <v>347</v>
      </c>
      <c r="B26" s="288" t="s">
        <v>382</v>
      </c>
      <c r="C26" s="285">
        <v>202</v>
      </c>
      <c r="D26" s="286">
        <v>1228</v>
      </c>
      <c r="E26" s="286">
        <v>1198</v>
      </c>
      <c r="F26" s="286">
        <v>30</v>
      </c>
      <c r="G26" s="286">
        <v>380017</v>
      </c>
      <c r="H26" s="286">
        <v>567326</v>
      </c>
      <c r="I26" s="304" t="s">
        <v>310</v>
      </c>
      <c r="J26" s="304" t="s">
        <v>310</v>
      </c>
      <c r="K26" s="286">
        <v>1385683</v>
      </c>
      <c r="L26" s="304" t="s">
        <v>310</v>
      </c>
      <c r="M26" s="304" t="s">
        <v>310</v>
      </c>
      <c r="N26" s="286">
        <v>758023</v>
      </c>
      <c r="O26" s="304" t="s">
        <v>310</v>
      </c>
    </row>
    <row r="27" spans="1:15" ht="20.100000000000001" customHeight="1">
      <c r="A27" s="55" t="s">
        <v>349</v>
      </c>
      <c r="B27" s="288" t="s">
        <v>383</v>
      </c>
      <c r="C27" s="285">
        <v>65</v>
      </c>
      <c r="D27" s="286">
        <v>387</v>
      </c>
      <c r="E27" s="286">
        <v>374</v>
      </c>
      <c r="F27" s="286">
        <v>13</v>
      </c>
      <c r="G27" s="286">
        <v>103481</v>
      </c>
      <c r="H27" s="286">
        <v>129207</v>
      </c>
      <c r="I27" s="304" t="s">
        <v>310</v>
      </c>
      <c r="J27" s="304" t="s">
        <v>310</v>
      </c>
      <c r="K27" s="286">
        <v>329764</v>
      </c>
      <c r="L27" s="304" t="s">
        <v>310</v>
      </c>
      <c r="M27" s="304" t="s">
        <v>310</v>
      </c>
      <c r="N27" s="286">
        <v>185825</v>
      </c>
      <c r="O27" s="304" t="s">
        <v>310</v>
      </c>
    </row>
    <row r="28" spans="1:15" ht="20.100000000000001" customHeight="1">
      <c r="A28" s="55" t="s">
        <v>351</v>
      </c>
      <c r="B28" s="290" t="s">
        <v>384</v>
      </c>
      <c r="C28" s="285">
        <v>43</v>
      </c>
      <c r="D28" s="286">
        <v>259</v>
      </c>
      <c r="E28" s="286">
        <v>236</v>
      </c>
      <c r="F28" s="286">
        <v>23</v>
      </c>
      <c r="G28" s="286">
        <v>46420</v>
      </c>
      <c r="H28" s="286">
        <v>57031</v>
      </c>
      <c r="I28" s="304" t="s">
        <v>310</v>
      </c>
      <c r="J28" s="304" t="s">
        <v>310</v>
      </c>
      <c r="K28" s="286">
        <v>139630</v>
      </c>
      <c r="L28" s="304" t="s">
        <v>310</v>
      </c>
      <c r="M28" s="304" t="s">
        <v>310</v>
      </c>
      <c r="N28" s="286">
        <v>76482</v>
      </c>
      <c r="O28" s="304" t="s">
        <v>310</v>
      </c>
    </row>
    <row r="29" spans="1:15" ht="20.100000000000001" customHeight="1">
      <c r="A29" s="55" t="s">
        <v>353</v>
      </c>
      <c r="B29" s="288" t="s">
        <v>354</v>
      </c>
      <c r="C29" s="285">
        <v>126</v>
      </c>
      <c r="D29" s="286">
        <v>752</v>
      </c>
      <c r="E29" s="286">
        <v>716</v>
      </c>
      <c r="F29" s="286">
        <v>36</v>
      </c>
      <c r="G29" s="286">
        <v>182851</v>
      </c>
      <c r="H29" s="286">
        <v>193900</v>
      </c>
      <c r="I29" s="304" t="s">
        <v>310</v>
      </c>
      <c r="J29" s="304" t="s">
        <v>310</v>
      </c>
      <c r="K29" s="286">
        <v>643402</v>
      </c>
      <c r="L29" s="304" t="s">
        <v>310</v>
      </c>
      <c r="M29" s="304" t="s">
        <v>310</v>
      </c>
      <c r="N29" s="286">
        <v>416976</v>
      </c>
      <c r="O29" s="304" t="s">
        <v>310</v>
      </c>
    </row>
    <row r="30" spans="1:15" ht="20.100000000000001" customHeight="1">
      <c r="A30" s="55" t="s">
        <v>355</v>
      </c>
      <c r="B30" s="288" t="s">
        <v>356</v>
      </c>
      <c r="C30" s="285">
        <v>12</v>
      </c>
      <c r="D30" s="286">
        <v>82</v>
      </c>
      <c r="E30" s="286">
        <v>81</v>
      </c>
      <c r="F30" s="286">
        <v>1</v>
      </c>
      <c r="G30" s="286">
        <v>21655</v>
      </c>
      <c r="H30" s="286">
        <v>70923</v>
      </c>
      <c r="I30" s="304" t="s">
        <v>310</v>
      </c>
      <c r="J30" s="304" t="s">
        <v>310</v>
      </c>
      <c r="K30" s="286">
        <v>121967</v>
      </c>
      <c r="L30" s="304" t="s">
        <v>310</v>
      </c>
      <c r="M30" s="304" t="s">
        <v>310</v>
      </c>
      <c r="N30" s="286">
        <v>47264</v>
      </c>
      <c r="O30" s="304" t="s">
        <v>310</v>
      </c>
    </row>
    <row r="31" spans="1:15" ht="20.100000000000001" customHeight="1">
      <c r="A31" s="55" t="s">
        <v>357</v>
      </c>
      <c r="B31" s="288" t="s">
        <v>385</v>
      </c>
      <c r="C31" s="285">
        <v>78</v>
      </c>
      <c r="D31" s="286">
        <v>494</v>
      </c>
      <c r="E31" s="286">
        <v>470</v>
      </c>
      <c r="F31" s="286">
        <v>24</v>
      </c>
      <c r="G31" s="286">
        <v>112176</v>
      </c>
      <c r="H31" s="286">
        <v>199582</v>
      </c>
      <c r="I31" s="304" t="s">
        <v>310</v>
      </c>
      <c r="J31" s="304" t="s">
        <v>310</v>
      </c>
      <c r="K31" s="286">
        <v>460362</v>
      </c>
      <c r="L31" s="304" t="s">
        <v>310</v>
      </c>
      <c r="M31" s="304" t="s">
        <v>310</v>
      </c>
      <c r="N31" s="286">
        <v>241458</v>
      </c>
      <c r="O31" s="304" t="s">
        <v>310</v>
      </c>
    </row>
    <row r="32" spans="1:15" ht="20.100000000000001" customHeight="1">
      <c r="A32" s="21" t="s">
        <v>359</v>
      </c>
      <c r="B32" s="291" t="s">
        <v>360</v>
      </c>
      <c r="C32" s="292">
        <v>113</v>
      </c>
      <c r="D32" s="293">
        <v>636</v>
      </c>
      <c r="E32" s="293">
        <v>581</v>
      </c>
      <c r="F32" s="293">
        <v>55</v>
      </c>
      <c r="G32" s="293">
        <v>128950</v>
      </c>
      <c r="H32" s="293">
        <v>181097</v>
      </c>
      <c r="I32" s="306" t="s">
        <v>310</v>
      </c>
      <c r="J32" s="306" t="s">
        <v>310</v>
      </c>
      <c r="K32" s="293">
        <v>439050</v>
      </c>
      <c r="L32" s="306" t="s">
        <v>310</v>
      </c>
      <c r="M32" s="306" t="s">
        <v>310</v>
      </c>
      <c r="N32" s="293">
        <v>238968</v>
      </c>
      <c r="O32" s="306" t="s">
        <v>310</v>
      </c>
    </row>
    <row r="33" spans="1:18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60"/>
    </row>
    <row r="34" spans="1:18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8" spans="1:18" ht="20.100000000000001" customHeight="1">
      <c r="Q38" s="307"/>
      <c r="R38" s="307"/>
    </row>
    <row r="39" spans="1:18" ht="20.100000000000001" customHeight="1">
      <c r="R39" s="307"/>
    </row>
    <row r="40" spans="1:18" ht="20.100000000000001" customHeight="1">
      <c r="R40" s="307"/>
    </row>
    <row r="41" spans="1:18" ht="20.100000000000001" customHeight="1">
      <c r="R41" s="307"/>
    </row>
    <row r="42" spans="1:18" ht="20.100000000000001" customHeight="1">
      <c r="R42" s="307"/>
    </row>
    <row r="43" spans="1:18" ht="20.100000000000001" customHeight="1">
      <c r="R43" s="307"/>
    </row>
    <row r="44" spans="1:18" ht="20.100000000000001" customHeight="1">
      <c r="R44" s="307"/>
    </row>
    <row r="45" spans="1:18" ht="20.100000000000001" customHeight="1">
      <c r="R45" s="307"/>
    </row>
    <row r="46" spans="1:18" ht="20.100000000000001" customHeight="1">
      <c r="R46" s="307"/>
    </row>
    <row r="47" spans="1:18" ht="20.100000000000001" customHeight="1">
      <c r="R47" s="307"/>
    </row>
    <row r="48" spans="1:18" ht="20.100000000000001" customHeight="1">
      <c r="Q48" s="307"/>
      <c r="R48" s="307"/>
    </row>
    <row r="49" spans="17:18" ht="20.100000000000001" customHeight="1">
      <c r="R49" s="307"/>
    </row>
    <row r="50" spans="17:18" ht="20.100000000000001" customHeight="1">
      <c r="R50" s="307"/>
    </row>
    <row r="51" spans="17:18" ht="20.100000000000001" customHeight="1">
      <c r="Q51" s="307"/>
      <c r="R51" s="307"/>
    </row>
    <row r="52" spans="17:18" ht="20.100000000000001" customHeight="1">
      <c r="R52" s="307"/>
    </row>
    <row r="53" spans="17:18" ht="20.100000000000001" customHeight="1">
      <c r="R53" s="307"/>
    </row>
    <row r="54" spans="17:18" ht="20.100000000000001" customHeight="1">
      <c r="Q54" s="307"/>
      <c r="R54" s="307"/>
    </row>
    <row r="55" spans="17:18" ht="20.100000000000001" customHeight="1">
      <c r="Q55" s="307"/>
      <c r="R55" s="307"/>
    </row>
    <row r="56" spans="17:18" ht="20.100000000000001" customHeight="1">
      <c r="R56" s="307"/>
    </row>
    <row r="57" spans="17:18" ht="20.100000000000001" customHeight="1">
      <c r="R57" s="307"/>
    </row>
    <row r="58" spans="17:18" ht="20.100000000000001" customHeight="1">
      <c r="R58" s="307"/>
    </row>
    <row r="59" spans="17:18" ht="20.100000000000001" customHeight="1">
      <c r="R59" s="307"/>
    </row>
    <row r="60" spans="17:18" ht="20.100000000000001" customHeight="1">
      <c r="R60" s="307"/>
    </row>
    <row r="61" spans="17:18" ht="20.100000000000001" customHeight="1">
      <c r="R61" s="307"/>
    </row>
    <row r="62" spans="17:18" ht="20.100000000000001" customHeight="1">
      <c r="Q62" s="307"/>
      <c r="R62" s="307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0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0"/>
  <sheetViews>
    <sheetView zoomScaleNormal="100" zoomScaleSheetLayoutView="100" workbookViewId="0">
      <pane ySplit="6" topLeftCell="A7" activePane="bottomLeft" state="frozen"/>
      <selection activeCell="B1" sqref="B1"/>
      <selection pane="bottomLeft"/>
    </sheetView>
  </sheetViews>
  <sheetFormatPr defaultRowHeight="13.5"/>
  <cols>
    <col min="1" max="1" width="5.125" style="73" customWidth="1"/>
    <col min="2" max="2" width="3.125" style="73" customWidth="1"/>
    <col min="3" max="3" width="3" style="73" customWidth="1"/>
    <col min="4" max="4" width="8.625" style="6" customWidth="1"/>
    <col min="5" max="5" width="7.875" style="74" customWidth="1"/>
    <col min="6" max="6" width="10.375" style="6" customWidth="1"/>
    <col min="7" max="7" width="7.875" style="74" customWidth="1"/>
    <col min="8" max="8" width="12.625" style="6" customWidth="1"/>
    <col min="9" max="9" width="7.875" style="74" customWidth="1"/>
    <col min="10" max="10" width="12.625" style="74" customWidth="1"/>
    <col min="11" max="11" width="7.875" style="74" customWidth="1"/>
    <col min="12" max="16384" width="9" style="6"/>
  </cols>
  <sheetData>
    <row r="1" spans="1:12" ht="15" customHeight="1">
      <c r="A1" s="910" t="s">
        <v>4837</v>
      </c>
      <c r="B1" s="898"/>
    </row>
    <row r="2" spans="1:12" ht="14.25" customHeight="1">
      <c r="A2" s="929" t="s">
        <v>63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5"/>
    </row>
    <row r="3" spans="1:12" ht="14.25" thickBot="1">
      <c r="A3" s="7"/>
      <c r="B3" s="7"/>
      <c r="C3" s="7"/>
      <c r="D3" s="8"/>
      <c r="E3" s="9"/>
      <c r="F3" s="8"/>
      <c r="G3" s="9"/>
      <c r="H3" s="8"/>
      <c r="I3" s="10"/>
      <c r="J3" s="9"/>
      <c r="K3" s="9" t="s">
        <v>64</v>
      </c>
      <c r="L3" s="5"/>
    </row>
    <row r="4" spans="1:12" ht="15" customHeight="1" thickTop="1">
      <c r="A4" s="11"/>
      <c r="B4" s="11"/>
      <c r="C4" s="12"/>
      <c r="D4" s="930" t="s">
        <v>65</v>
      </c>
      <c r="E4" s="13"/>
      <c r="F4" s="932" t="s">
        <v>66</v>
      </c>
      <c r="G4" s="14"/>
      <c r="H4" s="15" t="s">
        <v>67</v>
      </c>
      <c r="I4" s="13"/>
      <c r="J4" s="16" t="s">
        <v>68</v>
      </c>
      <c r="K4" s="13"/>
      <c r="L4" s="5"/>
    </row>
    <row r="5" spans="1:12" ht="18.75" customHeight="1">
      <c r="A5" s="934" t="s">
        <v>69</v>
      </c>
      <c r="B5" s="934"/>
      <c r="C5" s="935"/>
      <c r="D5" s="931"/>
      <c r="E5" s="17" t="s">
        <v>70</v>
      </c>
      <c r="F5" s="933"/>
      <c r="G5" s="17" t="s">
        <v>71</v>
      </c>
      <c r="H5" s="18" t="s">
        <v>72</v>
      </c>
      <c r="I5" s="19" t="s">
        <v>73</v>
      </c>
      <c r="J5" s="20" t="s">
        <v>74</v>
      </c>
      <c r="K5" s="19" t="s">
        <v>75</v>
      </c>
      <c r="L5" s="5"/>
    </row>
    <row r="6" spans="1:12">
      <c r="A6" s="21"/>
      <c r="B6" s="21"/>
      <c r="C6" s="21"/>
      <c r="D6" s="22"/>
      <c r="E6" s="23" t="s">
        <v>76</v>
      </c>
      <c r="F6" s="24" t="s">
        <v>77</v>
      </c>
      <c r="G6" s="23" t="s">
        <v>76</v>
      </c>
      <c r="H6" s="25" t="s">
        <v>78</v>
      </c>
      <c r="I6" s="26" t="s">
        <v>76</v>
      </c>
      <c r="J6" s="25" t="s">
        <v>78</v>
      </c>
      <c r="K6" s="26" t="s">
        <v>76</v>
      </c>
      <c r="L6" s="5"/>
    </row>
    <row r="7" spans="1:12">
      <c r="A7" s="27" t="s">
        <v>79</v>
      </c>
      <c r="B7" s="12">
        <v>56</v>
      </c>
      <c r="C7" s="28" t="s">
        <v>80</v>
      </c>
      <c r="D7" s="29">
        <v>9119</v>
      </c>
      <c r="E7" s="30">
        <v>105.9</v>
      </c>
      <c r="F7" s="31">
        <v>276773</v>
      </c>
      <c r="G7" s="30">
        <v>105.5</v>
      </c>
      <c r="H7" s="31">
        <v>6745647</v>
      </c>
      <c r="I7" s="30">
        <v>106.8</v>
      </c>
      <c r="J7" s="32">
        <v>2018076</v>
      </c>
      <c r="K7" s="33">
        <v>107.3</v>
      </c>
      <c r="L7" s="5"/>
    </row>
    <row r="8" spans="1:12">
      <c r="A8" s="12"/>
      <c r="B8" s="12">
        <v>57</v>
      </c>
      <c r="C8" s="28" t="s">
        <v>80</v>
      </c>
      <c r="D8" s="29">
        <v>8981</v>
      </c>
      <c r="E8" s="30">
        <v>98.5</v>
      </c>
      <c r="F8" s="31">
        <v>276656</v>
      </c>
      <c r="G8" s="30">
        <v>100</v>
      </c>
      <c r="H8" s="31">
        <v>7000411</v>
      </c>
      <c r="I8" s="30">
        <v>103.8</v>
      </c>
      <c r="J8" s="32">
        <v>2148391</v>
      </c>
      <c r="K8" s="33">
        <v>106.5</v>
      </c>
      <c r="L8" s="5"/>
    </row>
    <row r="9" spans="1:12">
      <c r="A9" s="12"/>
      <c r="B9" s="12">
        <v>58</v>
      </c>
      <c r="C9" s="28" t="s">
        <v>80</v>
      </c>
      <c r="D9" s="29">
        <v>9455</v>
      </c>
      <c r="E9" s="30">
        <v>105.3</v>
      </c>
      <c r="F9" s="31">
        <v>284950</v>
      </c>
      <c r="G9" s="30">
        <v>103</v>
      </c>
      <c r="H9" s="31">
        <v>7161389</v>
      </c>
      <c r="I9" s="30">
        <v>102.3</v>
      </c>
      <c r="J9" s="32">
        <v>2117040</v>
      </c>
      <c r="K9" s="33">
        <v>98.5</v>
      </c>
      <c r="L9" s="5"/>
    </row>
    <row r="10" spans="1:12">
      <c r="A10" s="12"/>
      <c r="B10" s="12">
        <v>59</v>
      </c>
      <c r="C10" s="28" t="s">
        <v>80</v>
      </c>
      <c r="D10" s="29">
        <v>9063</v>
      </c>
      <c r="E10" s="30">
        <v>95.9</v>
      </c>
      <c r="F10" s="31">
        <v>291497</v>
      </c>
      <c r="G10" s="30">
        <v>102.3</v>
      </c>
      <c r="H10" s="31">
        <v>7986829</v>
      </c>
      <c r="I10" s="30">
        <v>111.5</v>
      </c>
      <c r="J10" s="32">
        <v>2445732</v>
      </c>
      <c r="K10" s="33">
        <v>115.5</v>
      </c>
      <c r="L10" s="5"/>
    </row>
    <row r="11" spans="1:12">
      <c r="A11" s="12"/>
      <c r="B11" s="12">
        <v>60</v>
      </c>
      <c r="C11" s="28" t="s">
        <v>80</v>
      </c>
      <c r="D11" s="29">
        <v>9431</v>
      </c>
      <c r="E11" s="30">
        <v>104.1</v>
      </c>
      <c r="F11" s="31">
        <v>299340</v>
      </c>
      <c r="G11" s="30">
        <v>102.7</v>
      </c>
      <c r="H11" s="31">
        <v>8382048</v>
      </c>
      <c r="I11" s="30">
        <v>104.9</v>
      </c>
      <c r="J11" s="32">
        <v>2794669</v>
      </c>
      <c r="K11" s="33">
        <v>114.3</v>
      </c>
      <c r="L11" s="5"/>
    </row>
    <row r="12" spans="1:12">
      <c r="A12" s="12"/>
      <c r="B12" s="12"/>
      <c r="C12" s="12"/>
      <c r="D12" s="29"/>
      <c r="E12" s="30"/>
      <c r="F12" s="31"/>
      <c r="G12" s="30"/>
      <c r="H12" s="31"/>
      <c r="I12" s="30"/>
      <c r="J12" s="34"/>
      <c r="K12" s="35"/>
      <c r="L12" s="5"/>
    </row>
    <row r="13" spans="1:12">
      <c r="A13" s="12"/>
      <c r="B13" s="12">
        <v>61</v>
      </c>
      <c r="C13" s="28" t="s">
        <v>80</v>
      </c>
      <c r="D13" s="29">
        <v>9538</v>
      </c>
      <c r="E13" s="30">
        <v>101.1</v>
      </c>
      <c r="F13" s="31">
        <v>303517</v>
      </c>
      <c r="G13" s="30">
        <v>101.4</v>
      </c>
      <c r="H13" s="31">
        <v>7990993</v>
      </c>
      <c r="I13" s="30">
        <v>95.3</v>
      </c>
      <c r="J13" s="32">
        <v>2626627</v>
      </c>
      <c r="K13" s="33">
        <v>94</v>
      </c>
      <c r="L13" s="5"/>
    </row>
    <row r="14" spans="1:12">
      <c r="A14" s="12"/>
      <c r="B14" s="12">
        <v>62</v>
      </c>
      <c r="C14" s="28" t="s">
        <v>80</v>
      </c>
      <c r="D14" s="29">
        <v>9175</v>
      </c>
      <c r="E14" s="30">
        <v>96.2</v>
      </c>
      <c r="F14" s="31">
        <v>300967</v>
      </c>
      <c r="G14" s="30">
        <v>99.2</v>
      </c>
      <c r="H14" s="31">
        <v>8151992</v>
      </c>
      <c r="I14" s="30">
        <v>102</v>
      </c>
      <c r="J14" s="32">
        <v>2806840</v>
      </c>
      <c r="K14" s="33">
        <v>106.9</v>
      </c>
      <c r="L14" s="5"/>
    </row>
    <row r="15" spans="1:12">
      <c r="A15" s="12"/>
      <c r="B15" s="12">
        <v>63</v>
      </c>
      <c r="C15" s="28" t="s">
        <v>80</v>
      </c>
      <c r="D15" s="29">
        <v>9789</v>
      </c>
      <c r="E15" s="30">
        <v>106.7</v>
      </c>
      <c r="F15" s="31">
        <v>308535</v>
      </c>
      <c r="G15" s="30">
        <v>102.5</v>
      </c>
      <c r="H15" s="31">
        <v>9039520</v>
      </c>
      <c r="I15" s="30">
        <v>110.9</v>
      </c>
      <c r="J15" s="32">
        <v>3217789</v>
      </c>
      <c r="K15" s="33">
        <v>114.6</v>
      </c>
      <c r="L15" s="5"/>
    </row>
    <row r="16" spans="1:12">
      <c r="A16" s="27" t="s">
        <v>81</v>
      </c>
      <c r="B16" s="12" t="s">
        <v>82</v>
      </c>
      <c r="C16" s="28" t="s">
        <v>80</v>
      </c>
      <c r="D16" s="29">
        <v>9549</v>
      </c>
      <c r="E16" s="30">
        <v>97.5</v>
      </c>
      <c r="F16" s="31">
        <v>311701</v>
      </c>
      <c r="G16" s="30">
        <v>101</v>
      </c>
      <c r="H16" s="31">
        <v>9959721</v>
      </c>
      <c r="I16" s="30">
        <v>110.2</v>
      </c>
      <c r="J16" s="32">
        <v>3481897</v>
      </c>
      <c r="K16" s="33">
        <v>108.2</v>
      </c>
      <c r="L16" s="5"/>
    </row>
    <row r="17" spans="1:12">
      <c r="A17" s="12"/>
      <c r="B17" s="12">
        <v>2</v>
      </c>
      <c r="C17" s="28" t="s">
        <v>80</v>
      </c>
      <c r="D17" s="29">
        <v>9887</v>
      </c>
      <c r="E17" s="30">
        <v>103.5</v>
      </c>
      <c r="F17" s="31">
        <v>319467</v>
      </c>
      <c r="G17" s="30">
        <v>102.5</v>
      </c>
      <c r="H17" s="31">
        <v>10788186</v>
      </c>
      <c r="I17" s="30">
        <v>108.3</v>
      </c>
      <c r="J17" s="32">
        <v>3826658</v>
      </c>
      <c r="K17" s="33">
        <v>109.9</v>
      </c>
      <c r="L17" s="5"/>
    </row>
    <row r="18" spans="1:12">
      <c r="A18" s="12"/>
      <c r="B18" s="12"/>
      <c r="C18" s="12"/>
      <c r="D18" s="29"/>
      <c r="E18" s="30"/>
      <c r="F18" s="31"/>
      <c r="G18" s="30"/>
      <c r="H18" s="31"/>
      <c r="I18" s="30"/>
      <c r="J18" s="34"/>
      <c r="K18" s="35"/>
      <c r="L18" s="5"/>
    </row>
    <row r="19" spans="1:12">
      <c r="A19" s="12"/>
      <c r="B19" s="12">
        <v>3</v>
      </c>
      <c r="C19" s="28" t="s">
        <v>80</v>
      </c>
      <c r="D19" s="29">
        <v>9797</v>
      </c>
      <c r="E19" s="30">
        <v>99.1</v>
      </c>
      <c r="F19" s="31">
        <v>328551</v>
      </c>
      <c r="G19" s="30">
        <v>102.8</v>
      </c>
      <c r="H19" s="31">
        <v>11555766</v>
      </c>
      <c r="I19" s="30">
        <v>107.1</v>
      </c>
      <c r="J19" s="32">
        <v>4121232</v>
      </c>
      <c r="K19" s="33">
        <v>107.7</v>
      </c>
      <c r="L19" s="5"/>
    </row>
    <row r="20" spans="1:12">
      <c r="A20" s="12"/>
      <c r="B20" s="12">
        <v>4</v>
      </c>
      <c r="C20" s="28" t="s">
        <v>80</v>
      </c>
      <c r="D20" s="29">
        <v>9534</v>
      </c>
      <c r="E20" s="30">
        <v>97.3</v>
      </c>
      <c r="F20" s="31">
        <v>321413</v>
      </c>
      <c r="G20" s="30">
        <v>97.8</v>
      </c>
      <c r="H20" s="31">
        <v>11261269</v>
      </c>
      <c r="I20" s="30">
        <v>97.5</v>
      </c>
      <c r="J20" s="32">
        <v>3910961</v>
      </c>
      <c r="K20" s="33">
        <v>94.9</v>
      </c>
      <c r="L20" s="5"/>
    </row>
    <row r="21" spans="1:12">
      <c r="A21" s="12"/>
      <c r="B21" s="12">
        <v>5</v>
      </c>
      <c r="C21" s="28" t="s">
        <v>80</v>
      </c>
      <c r="D21" s="29">
        <v>9664</v>
      </c>
      <c r="E21" s="30">
        <v>101.4</v>
      </c>
      <c r="F21" s="31">
        <v>317444</v>
      </c>
      <c r="G21" s="30">
        <v>98.8</v>
      </c>
      <c r="H21" s="31">
        <v>10825003</v>
      </c>
      <c r="I21" s="30">
        <v>96.1</v>
      </c>
      <c r="J21" s="32">
        <v>3668832</v>
      </c>
      <c r="K21" s="33">
        <v>93.8</v>
      </c>
      <c r="L21" s="5"/>
    </row>
    <row r="22" spans="1:12">
      <c r="A22" s="12"/>
      <c r="B22" s="12">
        <v>6</v>
      </c>
      <c r="C22" s="28" t="s">
        <v>80</v>
      </c>
      <c r="D22" s="29">
        <v>9047</v>
      </c>
      <c r="E22" s="30">
        <v>93.6</v>
      </c>
      <c r="F22" s="31">
        <v>307610</v>
      </c>
      <c r="G22" s="30">
        <v>96.9</v>
      </c>
      <c r="H22" s="31">
        <v>10690185</v>
      </c>
      <c r="I22" s="30">
        <v>98.8</v>
      </c>
      <c r="J22" s="32">
        <v>3830220</v>
      </c>
      <c r="K22" s="33">
        <v>104.4</v>
      </c>
      <c r="L22" s="5"/>
    </row>
    <row r="23" spans="1:12">
      <c r="A23" s="12"/>
      <c r="B23" s="12">
        <v>7</v>
      </c>
      <c r="C23" s="28" t="s">
        <v>80</v>
      </c>
      <c r="D23" s="29">
        <v>9152</v>
      </c>
      <c r="E23" s="30">
        <v>101.2</v>
      </c>
      <c r="F23" s="31">
        <v>302418</v>
      </c>
      <c r="G23" s="30">
        <v>98.3</v>
      </c>
      <c r="H23" s="31">
        <v>10982808</v>
      </c>
      <c r="I23" s="30">
        <v>102.7</v>
      </c>
      <c r="J23" s="32">
        <v>3997633</v>
      </c>
      <c r="K23" s="33">
        <v>104.4</v>
      </c>
      <c r="L23" s="5"/>
    </row>
    <row r="24" spans="1:12">
      <c r="A24" s="12"/>
      <c r="B24" s="12"/>
      <c r="C24" s="12"/>
      <c r="D24" s="29"/>
      <c r="E24" s="30"/>
      <c r="F24" s="31"/>
      <c r="G24" s="30"/>
      <c r="H24" s="31"/>
      <c r="I24" s="30"/>
      <c r="J24" s="34"/>
      <c r="K24" s="35"/>
      <c r="L24" s="5"/>
    </row>
    <row r="25" spans="1:12">
      <c r="A25" s="12"/>
      <c r="B25" s="12">
        <v>8</v>
      </c>
      <c r="C25" s="28" t="s">
        <v>80</v>
      </c>
      <c r="D25" s="29">
        <v>8869</v>
      </c>
      <c r="E25" s="30">
        <v>96.9</v>
      </c>
      <c r="F25" s="31">
        <v>303076</v>
      </c>
      <c r="G25" s="30">
        <v>100.2</v>
      </c>
      <c r="H25" s="31">
        <v>11203784</v>
      </c>
      <c r="I25" s="30">
        <v>102</v>
      </c>
      <c r="J25" s="32">
        <v>3970979</v>
      </c>
      <c r="K25" s="33">
        <v>99.3</v>
      </c>
      <c r="L25" s="5"/>
    </row>
    <row r="26" spans="1:12">
      <c r="A26" s="12"/>
      <c r="B26" s="12">
        <v>9</v>
      </c>
      <c r="C26" s="28" t="s">
        <v>80</v>
      </c>
      <c r="D26" s="29">
        <v>8658</v>
      </c>
      <c r="E26" s="30">
        <v>97.6</v>
      </c>
      <c r="F26" s="31">
        <v>305722</v>
      </c>
      <c r="G26" s="30">
        <v>100.9</v>
      </c>
      <c r="H26" s="31">
        <v>11750286</v>
      </c>
      <c r="I26" s="30">
        <v>104.9</v>
      </c>
      <c r="J26" s="32">
        <v>4150989</v>
      </c>
      <c r="K26" s="33">
        <v>104.5</v>
      </c>
      <c r="L26" s="5"/>
    </row>
    <row r="27" spans="1:12">
      <c r="A27" s="12"/>
      <c r="B27" s="12">
        <v>10</v>
      </c>
      <c r="C27" s="28" t="s">
        <v>80</v>
      </c>
      <c r="D27" s="29">
        <v>8904</v>
      </c>
      <c r="E27" s="30">
        <v>102.8</v>
      </c>
      <c r="F27" s="31">
        <v>297407</v>
      </c>
      <c r="G27" s="30">
        <v>97.3</v>
      </c>
      <c r="H27" s="31">
        <v>11106936</v>
      </c>
      <c r="I27" s="30">
        <v>94.5</v>
      </c>
      <c r="J27" s="32">
        <v>3872345</v>
      </c>
      <c r="K27" s="33">
        <v>93.3</v>
      </c>
      <c r="L27" s="5"/>
    </row>
    <row r="28" spans="1:12">
      <c r="A28" s="12"/>
      <c r="B28" s="12">
        <v>11</v>
      </c>
      <c r="C28" s="28" t="s">
        <v>80</v>
      </c>
      <c r="D28" s="29">
        <v>8253</v>
      </c>
      <c r="E28" s="30">
        <v>92.7</v>
      </c>
      <c r="F28" s="31">
        <v>290140</v>
      </c>
      <c r="G28" s="30">
        <v>97.6</v>
      </c>
      <c r="H28" s="31">
        <v>10525099</v>
      </c>
      <c r="I28" s="30">
        <v>94.8</v>
      </c>
      <c r="J28" s="32">
        <v>3661400</v>
      </c>
      <c r="K28" s="33">
        <v>94.6</v>
      </c>
      <c r="L28" s="5"/>
    </row>
    <row r="29" spans="1:12">
      <c r="A29" s="12"/>
      <c r="B29" s="12">
        <v>12</v>
      </c>
      <c r="C29" s="28" t="s">
        <v>80</v>
      </c>
      <c r="D29" s="29">
        <v>8302</v>
      </c>
      <c r="E29" s="30">
        <v>100.6</v>
      </c>
      <c r="F29" s="31">
        <v>286532</v>
      </c>
      <c r="G29" s="30">
        <v>98.8</v>
      </c>
      <c r="H29" s="31">
        <v>10735973</v>
      </c>
      <c r="I29" s="30">
        <v>102</v>
      </c>
      <c r="J29" s="36">
        <v>3775041</v>
      </c>
      <c r="K29" s="37">
        <v>103.1</v>
      </c>
      <c r="L29" s="5"/>
    </row>
    <row r="30" spans="1:12">
      <c r="A30" s="12"/>
      <c r="B30" s="12"/>
      <c r="C30" s="12"/>
      <c r="D30" s="29"/>
      <c r="E30" s="30"/>
      <c r="F30" s="31"/>
      <c r="G30" s="30"/>
      <c r="H30" s="31"/>
      <c r="I30" s="30"/>
      <c r="J30" s="34"/>
      <c r="K30" s="35"/>
      <c r="L30" s="5"/>
    </row>
    <row r="31" spans="1:12">
      <c r="A31" s="12"/>
      <c r="B31" s="12">
        <v>13</v>
      </c>
      <c r="C31" s="28" t="s">
        <v>80</v>
      </c>
      <c r="D31" s="29">
        <v>7689</v>
      </c>
      <c r="E31" s="30">
        <v>92.6</v>
      </c>
      <c r="F31" s="31">
        <v>279231</v>
      </c>
      <c r="G31" s="30">
        <v>97.5</v>
      </c>
      <c r="H31" s="31">
        <v>10275321</v>
      </c>
      <c r="I31" s="30">
        <v>95.7</v>
      </c>
      <c r="J31" s="36">
        <v>3570105</v>
      </c>
      <c r="K31" s="37">
        <v>93.9</v>
      </c>
      <c r="L31" s="5"/>
    </row>
    <row r="32" spans="1:12">
      <c r="A32" s="12"/>
      <c r="B32" s="12">
        <v>14</v>
      </c>
      <c r="C32" s="28" t="s">
        <v>80</v>
      </c>
      <c r="D32" s="29">
        <v>7125</v>
      </c>
      <c r="E32" s="30">
        <v>92.7</v>
      </c>
      <c r="F32" s="31">
        <v>264534</v>
      </c>
      <c r="G32" s="30">
        <v>94.7</v>
      </c>
      <c r="H32" s="31">
        <v>9960715</v>
      </c>
      <c r="I32" s="30">
        <v>96.9</v>
      </c>
      <c r="J32" s="36">
        <v>3618734</v>
      </c>
      <c r="K32" s="37">
        <v>101.4</v>
      </c>
      <c r="L32" s="5"/>
    </row>
    <row r="33" spans="1:13">
      <c r="A33" s="12"/>
      <c r="B33" s="12">
        <v>15</v>
      </c>
      <c r="C33" s="28" t="s">
        <v>80</v>
      </c>
      <c r="D33" s="38">
        <v>7244</v>
      </c>
      <c r="E33" s="30">
        <v>101.7</v>
      </c>
      <c r="F33" s="39">
        <v>263614</v>
      </c>
      <c r="G33" s="30">
        <v>99.7</v>
      </c>
      <c r="H33" s="39">
        <v>10072152</v>
      </c>
      <c r="I33" s="30">
        <v>101.1</v>
      </c>
      <c r="J33" s="36">
        <v>3607179</v>
      </c>
      <c r="K33" s="37">
        <v>99.7</v>
      </c>
      <c r="L33" s="5"/>
    </row>
    <row r="34" spans="1:13">
      <c r="A34" s="12"/>
      <c r="B34" s="12">
        <v>16</v>
      </c>
      <c r="C34" s="28" t="s">
        <v>80</v>
      </c>
      <c r="D34" s="38">
        <v>6803</v>
      </c>
      <c r="E34" s="30">
        <v>93.9</v>
      </c>
      <c r="F34" s="39">
        <v>267025</v>
      </c>
      <c r="G34" s="30">
        <v>101.3</v>
      </c>
      <c r="H34" s="39">
        <v>10437338</v>
      </c>
      <c r="I34" s="30">
        <v>103.6</v>
      </c>
      <c r="J34" s="40">
        <v>3543193</v>
      </c>
      <c r="K34" s="37">
        <v>98.2</v>
      </c>
      <c r="L34" s="5"/>
    </row>
    <row r="35" spans="1:13">
      <c r="A35" s="12"/>
      <c r="B35" s="12">
        <v>17</v>
      </c>
      <c r="C35" s="28" t="s">
        <v>80</v>
      </c>
      <c r="D35" s="38">
        <v>6888</v>
      </c>
      <c r="E35" s="30">
        <v>101.2</v>
      </c>
      <c r="F35" s="39">
        <v>267608</v>
      </c>
      <c r="G35" s="30">
        <v>100.2</v>
      </c>
      <c r="H35" s="39">
        <v>10798152</v>
      </c>
      <c r="I35" s="30">
        <v>103.5</v>
      </c>
      <c r="J35" s="40">
        <v>3481055</v>
      </c>
      <c r="K35" s="37">
        <v>98.2</v>
      </c>
      <c r="L35" s="5"/>
    </row>
    <row r="36" spans="1:13">
      <c r="A36" s="12"/>
      <c r="B36" s="12"/>
      <c r="C36" s="12"/>
      <c r="D36" s="38"/>
      <c r="E36" s="30"/>
      <c r="F36" s="39"/>
      <c r="G36" s="30"/>
      <c r="H36" s="39"/>
      <c r="I36" s="30"/>
      <c r="J36" s="34"/>
      <c r="K36" s="35"/>
      <c r="L36" s="5"/>
    </row>
    <row r="37" spans="1:13">
      <c r="A37" s="12"/>
      <c r="B37" s="12">
        <v>18</v>
      </c>
      <c r="C37" s="28" t="s">
        <v>80</v>
      </c>
      <c r="D37" s="38">
        <v>6566</v>
      </c>
      <c r="E37" s="30">
        <v>95.3</v>
      </c>
      <c r="F37" s="39">
        <v>274077</v>
      </c>
      <c r="G37" s="30">
        <v>102.4</v>
      </c>
      <c r="H37" s="39">
        <v>11491770</v>
      </c>
      <c r="I37" s="30">
        <v>106.4</v>
      </c>
      <c r="J37" s="41">
        <v>3573933</v>
      </c>
      <c r="K37" s="37">
        <v>102.7</v>
      </c>
      <c r="L37" s="5"/>
    </row>
    <row r="38" spans="1:13">
      <c r="A38" s="12"/>
      <c r="B38" s="12">
        <v>19</v>
      </c>
      <c r="C38" s="28" t="s">
        <v>80</v>
      </c>
      <c r="D38" s="38">
        <v>6625</v>
      </c>
      <c r="E38" s="42">
        <v>95.3</v>
      </c>
      <c r="F38" s="39">
        <v>290050</v>
      </c>
      <c r="G38" s="42">
        <v>102.5</v>
      </c>
      <c r="H38" s="39">
        <v>12744078.619999999</v>
      </c>
      <c r="I38" s="42" t="s">
        <v>83</v>
      </c>
      <c r="J38" s="41">
        <v>3594468</v>
      </c>
      <c r="K38" s="37" t="s">
        <v>84</v>
      </c>
      <c r="L38" s="5"/>
    </row>
    <row r="39" spans="1:13">
      <c r="A39" s="12"/>
      <c r="B39" s="12">
        <v>20</v>
      </c>
      <c r="C39" s="28" t="s">
        <v>80</v>
      </c>
      <c r="D39" s="38">
        <v>6765</v>
      </c>
      <c r="E39" s="42">
        <v>102.1</v>
      </c>
      <c r="F39" s="39">
        <v>286969</v>
      </c>
      <c r="G39" s="42">
        <v>98.9</v>
      </c>
      <c r="H39" s="39">
        <v>12310244</v>
      </c>
      <c r="I39" s="42">
        <v>96.6</v>
      </c>
      <c r="J39" s="41">
        <v>3611894</v>
      </c>
      <c r="K39" s="37">
        <v>100.5</v>
      </c>
      <c r="L39" s="5"/>
    </row>
    <row r="40" spans="1:13">
      <c r="A40" s="12"/>
      <c r="B40" s="12">
        <v>21</v>
      </c>
      <c r="C40" s="28" t="s">
        <v>80</v>
      </c>
      <c r="D40" s="38">
        <v>6180</v>
      </c>
      <c r="E40" s="42">
        <v>91.4</v>
      </c>
      <c r="F40" s="39">
        <v>265857</v>
      </c>
      <c r="G40" s="42">
        <v>92.6</v>
      </c>
      <c r="H40" s="39">
        <v>9779425</v>
      </c>
      <c r="I40" s="42">
        <v>79.400000000000006</v>
      </c>
      <c r="J40" s="40">
        <v>2732714</v>
      </c>
      <c r="K40" s="43">
        <v>75.7</v>
      </c>
      <c r="L40" s="5"/>
    </row>
    <row r="41" spans="1:13">
      <c r="A41" s="12"/>
      <c r="B41" s="12">
        <v>22</v>
      </c>
      <c r="C41" s="28" t="s">
        <v>80</v>
      </c>
      <c r="D41" s="44">
        <v>5934</v>
      </c>
      <c r="E41" s="45">
        <v>96</v>
      </c>
      <c r="F41" s="46">
        <v>267549</v>
      </c>
      <c r="G41" s="45">
        <v>100.6</v>
      </c>
      <c r="H41" s="39">
        <v>10845754</v>
      </c>
      <c r="I41" s="45">
        <v>110.9</v>
      </c>
      <c r="J41" s="47">
        <v>3421228</v>
      </c>
      <c r="K41" s="45">
        <v>125.2</v>
      </c>
      <c r="L41" s="5"/>
    </row>
    <row r="42" spans="1:13">
      <c r="A42" s="12"/>
      <c r="B42" s="12"/>
      <c r="C42" s="28"/>
      <c r="D42" s="44"/>
      <c r="E42" s="45"/>
      <c r="F42" s="46"/>
      <c r="G42" s="45"/>
      <c r="H42" s="39"/>
      <c r="I42" s="45"/>
      <c r="J42" s="47"/>
      <c r="K42" s="45"/>
      <c r="L42" s="5"/>
    </row>
    <row r="43" spans="1:13">
      <c r="A43" s="12"/>
      <c r="B43" s="12">
        <v>23</v>
      </c>
      <c r="C43" s="28" t="s">
        <v>80</v>
      </c>
      <c r="D43" s="44">
        <v>6110</v>
      </c>
      <c r="E43" s="45">
        <v>103</v>
      </c>
      <c r="F43" s="46">
        <v>253949</v>
      </c>
      <c r="G43" s="45">
        <v>94.9</v>
      </c>
      <c r="H43" s="39">
        <v>10536767</v>
      </c>
      <c r="I43" s="45">
        <v>97.2</v>
      </c>
      <c r="J43" s="47">
        <v>3529868</v>
      </c>
      <c r="K43" s="45">
        <v>103.2</v>
      </c>
      <c r="L43" s="5"/>
    </row>
    <row r="44" spans="1:13">
      <c r="A44" s="12"/>
      <c r="B44" s="12">
        <v>24</v>
      </c>
      <c r="C44" s="48" t="s">
        <v>80</v>
      </c>
      <c r="D44" s="44">
        <v>5818</v>
      </c>
      <c r="E44" s="45">
        <v>95.2</v>
      </c>
      <c r="F44" s="46">
        <v>266106</v>
      </c>
      <c r="G44" s="45">
        <v>104.8</v>
      </c>
      <c r="H44" s="39">
        <v>11097744</v>
      </c>
      <c r="I44" s="45">
        <v>105.3</v>
      </c>
      <c r="J44" s="47">
        <v>3483711</v>
      </c>
      <c r="K44" s="45">
        <v>98.7</v>
      </c>
      <c r="L44" s="5"/>
    </row>
    <row r="45" spans="1:13">
      <c r="A45" s="12"/>
      <c r="B45" s="12">
        <v>25</v>
      </c>
      <c r="C45" s="48" t="s">
        <v>80</v>
      </c>
      <c r="D45" s="44">
        <v>5569</v>
      </c>
      <c r="E45" s="45">
        <v>95.7</v>
      </c>
      <c r="F45" s="46">
        <v>253718</v>
      </c>
      <c r="G45" s="45">
        <v>95.3</v>
      </c>
      <c r="H45" s="39">
        <v>10901331</v>
      </c>
      <c r="I45" s="45">
        <v>98.2</v>
      </c>
      <c r="J45" s="47">
        <v>3283809</v>
      </c>
      <c r="K45" s="45">
        <v>94.3</v>
      </c>
      <c r="L45" s="5"/>
      <c r="M45" s="49"/>
    </row>
    <row r="46" spans="1:13">
      <c r="A46" s="12"/>
      <c r="B46" s="12">
        <v>26</v>
      </c>
      <c r="C46" s="48" t="s">
        <v>85</v>
      </c>
      <c r="D46" s="46">
        <v>5485</v>
      </c>
      <c r="E46" s="45">
        <v>98.5</v>
      </c>
      <c r="F46" s="46">
        <v>259595</v>
      </c>
      <c r="G46" s="45">
        <v>102.3</v>
      </c>
      <c r="H46" s="39">
        <v>11408497</v>
      </c>
      <c r="I46" s="45">
        <v>104.7</v>
      </c>
      <c r="J46" s="47">
        <v>3494325</v>
      </c>
      <c r="K46" s="45">
        <v>106.4</v>
      </c>
      <c r="L46" s="5"/>
      <c r="M46" s="49"/>
    </row>
    <row r="47" spans="1:13">
      <c r="A47" s="21"/>
      <c r="B47" s="21">
        <v>27</v>
      </c>
      <c r="C47" s="50" t="s">
        <v>86</v>
      </c>
      <c r="D47" s="51">
        <v>5836</v>
      </c>
      <c r="E47" s="52">
        <v>106.4</v>
      </c>
      <c r="F47" s="51">
        <v>261726</v>
      </c>
      <c r="G47" s="52">
        <v>100.8</v>
      </c>
      <c r="H47" s="53">
        <v>12037605</v>
      </c>
      <c r="I47" s="52">
        <v>105.5</v>
      </c>
      <c r="J47" s="54">
        <v>3682127</v>
      </c>
      <c r="K47" s="52">
        <v>105.4</v>
      </c>
      <c r="L47" s="5"/>
    </row>
    <row r="48" spans="1:13">
      <c r="A48" s="55"/>
      <c r="B48" s="12"/>
      <c r="C48" s="55"/>
      <c r="D48" s="5"/>
      <c r="E48" s="56"/>
      <c r="F48" s="5"/>
      <c r="G48" s="56"/>
      <c r="H48" s="5"/>
      <c r="I48" s="56"/>
      <c r="J48" s="56"/>
      <c r="K48" s="56"/>
      <c r="L48" s="5"/>
    </row>
    <row r="49" spans="1:12">
      <c r="A49" s="57" t="s">
        <v>87</v>
      </c>
      <c r="B49" s="58"/>
      <c r="C49" s="57"/>
      <c r="D49" s="59"/>
      <c r="E49" s="59"/>
      <c r="F49" s="59"/>
      <c r="G49" s="59"/>
      <c r="H49" s="59"/>
      <c r="I49" s="59"/>
      <c r="J49" s="59"/>
      <c r="K49" s="59"/>
      <c r="L49" s="5"/>
    </row>
    <row r="50" spans="1:12">
      <c r="A50" s="60" t="s">
        <v>4838</v>
      </c>
      <c r="B50" s="60"/>
      <c r="C50" s="60"/>
      <c r="D50" s="61"/>
      <c r="E50" s="13"/>
      <c r="F50" s="61"/>
      <c r="G50" s="13"/>
      <c r="H50" s="61"/>
      <c r="I50" s="13"/>
      <c r="J50" s="13"/>
      <c r="K50" s="13"/>
      <c r="L50" s="5"/>
    </row>
    <row r="51" spans="1:12">
      <c r="A51" s="60" t="s">
        <v>88</v>
      </c>
      <c r="B51" s="60"/>
      <c r="C51" s="60"/>
      <c r="D51" s="5"/>
      <c r="E51" s="56"/>
      <c r="F51" s="5"/>
      <c r="G51" s="56"/>
      <c r="H51" s="61"/>
      <c r="I51" s="5"/>
      <c r="J51" s="5"/>
      <c r="K51" s="5"/>
      <c r="L51" s="5"/>
    </row>
    <row r="52" spans="1:12">
      <c r="A52" s="60" t="s">
        <v>89</v>
      </c>
      <c r="B52" s="60"/>
      <c r="C52" s="60"/>
      <c r="D52" s="5"/>
      <c r="E52" s="56"/>
      <c r="F52" s="5"/>
      <c r="G52" s="56"/>
      <c r="H52" s="61"/>
      <c r="I52" s="5"/>
      <c r="J52" s="5"/>
      <c r="K52" s="5"/>
      <c r="L52" s="5"/>
    </row>
    <row r="53" spans="1:12">
      <c r="A53" s="62" t="s">
        <v>90</v>
      </c>
      <c r="B53" s="63"/>
      <c r="C53" s="64"/>
      <c r="D53" s="65"/>
      <c r="E53" s="66"/>
      <c r="F53" s="65"/>
      <c r="G53" s="67"/>
      <c r="H53" s="68"/>
      <c r="I53" s="65"/>
      <c r="J53" s="65"/>
      <c r="K53" s="65"/>
      <c r="L53" s="5"/>
    </row>
    <row r="54" spans="1:12">
      <c r="A54" s="62" t="s">
        <v>4839</v>
      </c>
      <c r="B54" s="63"/>
      <c r="C54" s="64"/>
      <c r="D54" s="65"/>
      <c r="E54" s="66"/>
      <c r="F54" s="65"/>
      <c r="G54" s="67"/>
      <c r="H54" s="68"/>
      <c r="I54" s="65"/>
      <c r="J54" s="65"/>
      <c r="K54" s="65"/>
      <c r="L54" s="5"/>
    </row>
    <row r="55" spans="1:12" s="70" customFormat="1">
      <c r="A55" s="69" t="s">
        <v>91</v>
      </c>
      <c r="G55" s="71"/>
      <c r="H55" s="71"/>
      <c r="I55" s="71"/>
      <c r="J55" s="71"/>
      <c r="K55" s="71"/>
      <c r="L55" s="72"/>
    </row>
    <row r="56" spans="1:12">
      <c r="L56" s="5"/>
    </row>
    <row r="57" spans="1:12">
      <c r="A57" s="75"/>
      <c r="B57" s="75"/>
      <c r="C57" s="75"/>
      <c r="L57" s="5"/>
    </row>
    <row r="58" spans="1:12">
      <c r="A58" s="76"/>
      <c r="B58" s="76"/>
      <c r="C58" s="76"/>
      <c r="D58" s="71"/>
      <c r="E58" s="77"/>
      <c r="F58" s="71"/>
      <c r="G58" s="77"/>
      <c r="H58" s="78"/>
      <c r="I58" s="77"/>
      <c r="J58" s="70"/>
      <c r="K58" s="77"/>
      <c r="L58" s="5"/>
    </row>
    <row r="59" spans="1:12">
      <c r="A59" s="75"/>
      <c r="B59" s="75"/>
      <c r="C59" s="75"/>
      <c r="D59" s="79"/>
      <c r="F59" s="79"/>
      <c r="H59" s="79"/>
      <c r="J59" s="79"/>
      <c r="L59" s="5"/>
    </row>
    <row r="60" spans="1:12">
      <c r="A60" s="75"/>
      <c r="B60" s="75"/>
      <c r="C60" s="75"/>
      <c r="L60" s="5"/>
    </row>
  </sheetData>
  <mergeCells count="4">
    <mergeCell ref="A2:K2"/>
    <mergeCell ref="D4:D5"/>
    <mergeCell ref="F4:F5"/>
    <mergeCell ref="A5:C5"/>
  </mergeCells>
  <phoneticPr fontId="4"/>
  <hyperlinks>
    <hyperlink ref="A1" location="INDEX!B3" display="[INDEXへ戻る]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386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387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</row>
    <row r="8" spans="1:15" ht="20.100000000000001" customHeight="1">
      <c r="A8" s="1005" t="s">
        <v>388</v>
      </c>
      <c r="B8" s="1006"/>
      <c r="C8" s="301">
        <v>1339</v>
      </c>
      <c r="D8" s="286">
        <v>18274</v>
      </c>
      <c r="E8" s="286">
        <v>18183</v>
      </c>
      <c r="F8" s="286">
        <v>91</v>
      </c>
      <c r="G8" s="286">
        <v>5762333</v>
      </c>
      <c r="H8" s="286">
        <v>21853201</v>
      </c>
      <c r="I8" s="308">
        <v>1961953</v>
      </c>
      <c r="J8" s="308">
        <v>1918846</v>
      </c>
      <c r="K8" s="286">
        <v>38205664</v>
      </c>
      <c r="L8" s="308">
        <v>1012697</v>
      </c>
      <c r="M8" s="308">
        <v>36635498</v>
      </c>
      <c r="N8" s="286">
        <v>15244901</v>
      </c>
      <c r="O8" s="308" t="s">
        <v>310</v>
      </c>
    </row>
    <row r="9" spans="1:15" ht="20.100000000000001" customHeight="1">
      <c r="A9" s="55" t="s">
        <v>311</v>
      </c>
      <c r="B9" s="288" t="s">
        <v>312</v>
      </c>
      <c r="C9" s="285">
        <v>176</v>
      </c>
      <c r="D9" s="304">
        <v>2434</v>
      </c>
      <c r="E9" s="304">
        <v>2401</v>
      </c>
      <c r="F9" s="304">
        <v>33</v>
      </c>
      <c r="G9" s="304">
        <v>522066</v>
      </c>
      <c r="H9" s="304">
        <v>3058899</v>
      </c>
      <c r="I9" s="308">
        <v>323953</v>
      </c>
      <c r="J9" s="308">
        <v>304586</v>
      </c>
      <c r="K9" s="304">
        <v>5021276</v>
      </c>
      <c r="L9" s="308">
        <v>133938</v>
      </c>
      <c r="M9" s="308">
        <v>4620035</v>
      </c>
      <c r="N9" s="304">
        <v>1820513</v>
      </c>
      <c r="O9" s="308" t="s">
        <v>310</v>
      </c>
    </row>
    <row r="10" spans="1:15" ht="20.100000000000001" customHeight="1">
      <c r="A10" s="55" t="s">
        <v>313</v>
      </c>
      <c r="B10" s="305" t="s">
        <v>389</v>
      </c>
      <c r="C10" s="285">
        <v>31</v>
      </c>
      <c r="D10" s="304">
        <v>434</v>
      </c>
      <c r="E10" s="304">
        <v>434</v>
      </c>
      <c r="F10" s="304" t="s">
        <v>310</v>
      </c>
      <c r="G10" s="304">
        <v>151122</v>
      </c>
      <c r="H10" s="304">
        <v>1962210</v>
      </c>
      <c r="I10" s="308">
        <v>107530</v>
      </c>
      <c r="J10" s="308">
        <v>96420</v>
      </c>
      <c r="K10" s="304">
        <v>3279404</v>
      </c>
      <c r="L10" s="308">
        <v>46564</v>
      </c>
      <c r="M10" s="308">
        <v>3208343</v>
      </c>
      <c r="N10" s="304">
        <v>1201512</v>
      </c>
      <c r="O10" s="308" t="s">
        <v>310</v>
      </c>
    </row>
    <row r="11" spans="1:15" ht="20.100000000000001" customHeight="1">
      <c r="A11" s="55" t="s">
        <v>315</v>
      </c>
      <c r="B11" s="288" t="s">
        <v>316</v>
      </c>
      <c r="C11" s="285">
        <v>36</v>
      </c>
      <c r="D11" s="304">
        <v>465</v>
      </c>
      <c r="E11" s="304">
        <v>458</v>
      </c>
      <c r="F11" s="304">
        <v>7</v>
      </c>
      <c r="G11" s="304">
        <v>89361</v>
      </c>
      <c r="H11" s="304">
        <v>121308</v>
      </c>
      <c r="I11" s="308">
        <v>20666</v>
      </c>
      <c r="J11" s="308">
        <v>19001</v>
      </c>
      <c r="K11" s="304">
        <v>363246</v>
      </c>
      <c r="L11" s="308">
        <v>5878</v>
      </c>
      <c r="M11" s="308">
        <v>346447</v>
      </c>
      <c r="N11" s="304">
        <v>224245</v>
      </c>
      <c r="O11" s="308" t="s">
        <v>310</v>
      </c>
    </row>
    <row r="12" spans="1:15" ht="20.100000000000001" customHeight="1">
      <c r="A12" s="55" t="s">
        <v>317</v>
      </c>
      <c r="B12" s="288" t="s">
        <v>318</v>
      </c>
      <c r="C12" s="285">
        <v>31</v>
      </c>
      <c r="D12" s="304">
        <v>422</v>
      </c>
      <c r="E12" s="304">
        <v>421</v>
      </c>
      <c r="F12" s="304">
        <v>1</v>
      </c>
      <c r="G12" s="304">
        <v>139092</v>
      </c>
      <c r="H12" s="304">
        <v>688041</v>
      </c>
      <c r="I12" s="308">
        <v>21186</v>
      </c>
      <c r="J12" s="308">
        <v>14916</v>
      </c>
      <c r="K12" s="304">
        <v>1044125</v>
      </c>
      <c r="L12" s="308">
        <v>23985</v>
      </c>
      <c r="M12" s="308">
        <v>865704</v>
      </c>
      <c r="N12" s="304">
        <v>332309</v>
      </c>
      <c r="O12" s="308" t="s">
        <v>310</v>
      </c>
    </row>
    <row r="13" spans="1:15" ht="20.100000000000001" customHeight="1">
      <c r="A13" s="55" t="s">
        <v>319</v>
      </c>
      <c r="B13" s="288" t="s">
        <v>390</v>
      </c>
      <c r="C13" s="285">
        <v>17</v>
      </c>
      <c r="D13" s="304">
        <v>223</v>
      </c>
      <c r="E13" s="304">
        <v>223</v>
      </c>
      <c r="F13" s="304" t="s">
        <v>310</v>
      </c>
      <c r="G13" s="304">
        <v>85235</v>
      </c>
      <c r="H13" s="304">
        <v>168237</v>
      </c>
      <c r="I13" s="308">
        <v>6463</v>
      </c>
      <c r="J13" s="308">
        <v>6476</v>
      </c>
      <c r="K13" s="304">
        <v>363970</v>
      </c>
      <c r="L13" s="308">
        <v>6643</v>
      </c>
      <c r="M13" s="308">
        <v>338324</v>
      </c>
      <c r="N13" s="304">
        <v>181499</v>
      </c>
      <c r="O13" s="308" t="s">
        <v>310</v>
      </c>
    </row>
    <row r="14" spans="1:15" ht="20.100000000000001" customHeight="1">
      <c r="A14" s="55" t="s">
        <v>321</v>
      </c>
      <c r="B14" s="289" t="s">
        <v>322</v>
      </c>
      <c r="C14" s="285">
        <v>30</v>
      </c>
      <c r="D14" s="304">
        <v>400</v>
      </c>
      <c r="E14" s="304">
        <v>399</v>
      </c>
      <c r="F14" s="304">
        <v>1</v>
      </c>
      <c r="G14" s="304">
        <v>105222</v>
      </c>
      <c r="H14" s="304">
        <v>321099</v>
      </c>
      <c r="I14" s="308">
        <v>12667</v>
      </c>
      <c r="J14" s="308">
        <v>14686</v>
      </c>
      <c r="K14" s="304">
        <v>543946</v>
      </c>
      <c r="L14" s="308">
        <v>11959</v>
      </c>
      <c r="M14" s="308">
        <v>531299</v>
      </c>
      <c r="N14" s="304">
        <v>206852</v>
      </c>
      <c r="O14" s="308" t="s">
        <v>310</v>
      </c>
    </row>
    <row r="15" spans="1:15" ht="20.100000000000001" customHeight="1">
      <c r="A15" s="55" t="s">
        <v>323</v>
      </c>
      <c r="B15" s="288" t="s">
        <v>324</v>
      </c>
      <c r="C15" s="285">
        <v>39</v>
      </c>
      <c r="D15" s="304">
        <v>512</v>
      </c>
      <c r="E15" s="304">
        <v>511</v>
      </c>
      <c r="F15" s="304">
        <v>1</v>
      </c>
      <c r="G15" s="304">
        <v>159163</v>
      </c>
      <c r="H15" s="304">
        <v>360086</v>
      </c>
      <c r="I15" s="308">
        <v>10891</v>
      </c>
      <c r="J15" s="308">
        <v>17674</v>
      </c>
      <c r="K15" s="304">
        <v>639236</v>
      </c>
      <c r="L15" s="308">
        <v>22534</v>
      </c>
      <c r="M15" s="308">
        <v>642452</v>
      </c>
      <c r="N15" s="304">
        <v>259615</v>
      </c>
      <c r="O15" s="308" t="s">
        <v>310</v>
      </c>
    </row>
    <row r="16" spans="1:15" ht="20.100000000000001" customHeight="1">
      <c r="A16" s="55" t="s">
        <v>325</v>
      </c>
      <c r="B16" s="288" t="s">
        <v>391</v>
      </c>
      <c r="C16" s="285">
        <v>41</v>
      </c>
      <c r="D16" s="304">
        <v>606</v>
      </c>
      <c r="E16" s="304">
        <v>606</v>
      </c>
      <c r="F16" s="304" t="s">
        <v>310</v>
      </c>
      <c r="G16" s="304">
        <v>276559</v>
      </c>
      <c r="H16" s="304">
        <v>2241955</v>
      </c>
      <c r="I16" s="308">
        <v>233708</v>
      </c>
      <c r="J16" s="308">
        <v>304919</v>
      </c>
      <c r="K16" s="304">
        <v>3250081</v>
      </c>
      <c r="L16" s="308">
        <v>166653</v>
      </c>
      <c r="M16" s="308">
        <v>3260155</v>
      </c>
      <c r="N16" s="304">
        <v>994936</v>
      </c>
      <c r="O16" s="308" t="s">
        <v>310</v>
      </c>
    </row>
    <row r="17" spans="1:15" ht="20.100000000000001" customHeight="1">
      <c r="A17" s="55" t="s">
        <v>328</v>
      </c>
      <c r="B17" s="288" t="s">
        <v>329</v>
      </c>
      <c r="C17" s="285">
        <v>9</v>
      </c>
      <c r="D17" s="304">
        <v>117</v>
      </c>
      <c r="E17" s="304">
        <v>117</v>
      </c>
      <c r="F17" s="304" t="s">
        <v>310</v>
      </c>
      <c r="G17" s="304" t="s">
        <v>392</v>
      </c>
      <c r="H17" s="304" t="s">
        <v>330</v>
      </c>
      <c r="I17" s="304" t="s">
        <v>392</v>
      </c>
      <c r="J17" s="304" t="s">
        <v>330</v>
      </c>
      <c r="K17" s="304" t="s">
        <v>330</v>
      </c>
      <c r="L17" s="304" t="s">
        <v>393</v>
      </c>
      <c r="M17" s="304" t="s">
        <v>330</v>
      </c>
      <c r="N17" s="304" t="s">
        <v>392</v>
      </c>
      <c r="O17" s="308" t="s">
        <v>310</v>
      </c>
    </row>
    <row r="18" spans="1:15" ht="20.100000000000001" customHeight="1">
      <c r="A18" s="55" t="s">
        <v>331</v>
      </c>
      <c r="B18" s="288" t="s">
        <v>332</v>
      </c>
      <c r="C18" s="285">
        <v>137</v>
      </c>
      <c r="D18" s="304">
        <v>1899</v>
      </c>
      <c r="E18" s="304">
        <v>1887</v>
      </c>
      <c r="F18" s="304">
        <v>12</v>
      </c>
      <c r="G18" s="304">
        <v>566654</v>
      </c>
      <c r="H18" s="304">
        <v>2457228</v>
      </c>
      <c r="I18" s="308">
        <v>149653</v>
      </c>
      <c r="J18" s="308">
        <v>168790</v>
      </c>
      <c r="K18" s="304">
        <v>4245915</v>
      </c>
      <c r="L18" s="308">
        <v>81992</v>
      </c>
      <c r="M18" s="308">
        <v>4200698</v>
      </c>
      <c r="N18" s="304">
        <v>1662451</v>
      </c>
      <c r="O18" s="308" t="s">
        <v>310</v>
      </c>
    </row>
    <row r="19" spans="1:15" ht="20.100000000000001" customHeight="1">
      <c r="A19" s="55" t="s">
        <v>333</v>
      </c>
      <c r="B19" s="288" t="s">
        <v>334</v>
      </c>
      <c r="C19" s="285">
        <v>21</v>
      </c>
      <c r="D19" s="304">
        <v>297</v>
      </c>
      <c r="E19" s="304">
        <v>297</v>
      </c>
      <c r="F19" s="304" t="s">
        <v>310</v>
      </c>
      <c r="G19" s="304">
        <v>81990</v>
      </c>
      <c r="H19" s="304">
        <v>208638</v>
      </c>
      <c r="I19" s="308">
        <v>12993</v>
      </c>
      <c r="J19" s="308">
        <v>15811</v>
      </c>
      <c r="K19" s="304">
        <v>408183</v>
      </c>
      <c r="L19" s="308">
        <v>6591</v>
      </c>
      <c r="M19" s="308">
        <v>381001</v>
      </c>
      <c r="N19" s="304">
        <v>185364</v>
      </c>
      <c r="O19" s="308" t="s">
        <v>310</v>
      </c>
    </row>
    <row r="20" spans="1:15" ht="20.100000000000001" customHeight="1">
      <c r="A20" s="55" t="s">
        <v>335</v>
      </c>
      <c r="B20" s="289" t="s">
        <v>336</v>
      </c>
      <c r="C20" s="285">
        <v>9</v>
      </c>
      <c r="D20" s="304">
        <v>117</v>
      </c>
      <c r="E20" s="304">
        <v>111</v>
      </c>
      <c r="F20" s="304">
        <v>6</v>
      </c>
      <c r="G20" s="304" t="s">
        <v>330</v>
      </c>
      <c r="H20" s="304" t="s">
        <v>393</v>
      </c>
      <c r="I20" s="304" t="s">
        <v>392</v>
      </c>
      <c r="J20" s="304" t="s">
        <v>393</v>
      </c>
      <c r="K20" s="304" t="s">
        <v>330</v>
      </c>
      <c r="L20" s="304" t="s">
        <v>330</v>
      </c>
      <c r="M20" s="304" t="s">
        <v>392</v>
      </c>
      <c r="N20" s="304" t="s">
        <v>392</v>
      </c>
      <c r="O20" s="308" t="s">
        <v>310</v>
      </c>
    </row>
    <row r="21" spans="1:15" ht="20.100000000000001" customHeight="1">
      <c r="A21" s="55" t="s">
        <v>337</v>
      </c>
      <c r="B21" s="288" t="s">
        <v>338</v>
      </c>
      <c r="C21" s="285">
        <v>95</v>
      </c>
      <c r="D21" s="304">
        <v>1256</v>
      </c>
      <c r="E21" s="304">
        <v>1252</v>
      </c>
      <c r="F21" s="304">
        <v>4</v>
      </c>
      <c r="G21" s="304">
        <v>460807</v>
      </c>
      <c r="H21" s="304">
        <v>1823648</v>
      </c>
      <c r="I21" s="308">
        <v>99577</v>
      </c>
      <c r="J21" s="308">
        <v>103375</v>
      </c>
      <c r="K21" s="304">
        <v>3405486</v>
      </c>
      <c r="L21" s="308">
        <v>73840</v>
      </c>
      <c r="M21" s="308">
        <v>3275443</v>
      </c>
      <c r="N21" s="304">
        <v>1468805</v>
      </c>
      <c r="O21" s="308" t="s">
        <v>310</v>
      </c>
    </row>
    <row r="22" spans="1:15" ht="20.100000000000001" customHeight="1">
      <c r="A22" s="55" t="s">
        <v>339</v>
      </c>
      <c r="B22" s="288" t="s">
        <v>340</v>
      </c>
      <c r="C22" s="285">
        <v>30</v>
      </c>
      <c r="D22" s="304">
        <v>390</v>
      </c>
      <c r="E22" s="304">
        <v>389</v>
      </c>
      <c r="F22" s="304">
        <v>1</v>
      </c>
      <c r="G22" s="304">
        <v>151116</v>
      </c>
      <c r="H22" s="304">
        <v>1022035</v>
      </c>
      <c r="I22" s="308">
        <v>38806</v>
      </c>
      <c r="J22" s="308">
        <v>32378</v>
      </c>
      <c r="K22" s="304">
        <v>1401953</v>
      </c>
      <c r="L22" s="308">
        <v>22704</v>
      </c>
      <c r="M22" s="308">
        <v>1361674</v>
      </c>
      <c r="N22" s="304">
        <v>352379</v>
      </c>
      <c r="O22" s="308" t="s">
        <v>310</v>
      </c>
    </row>
    <row r="23" spans="1:15" ht="20.100000000000001" customHeight="1">
      <c r="A23" s="55" t="s">
        <v>341</v>
      </c>
      <c r="B23" s="288" t="s">
        <v>394</v>
      </c>
      <c r="C23" s="285">
        <v>20</v>
      </c>
      <c r="D23" s="304">
        <v>267</v>
      </c>
      <c r="E23" s="304">
        <v>267</v>
      </c>
      <c r="F23" s="304" t="s">
        <v>310</v>
      </c>
      <c r="G23" s="304">
        <v>83764</v>
      </c>
      <c r="H23" s="304">
        <v>152367</v>
      </c>
      <c r="I23" s="308">
        <v>20166</v>
      </c>
      <c r="J23" s="308">
        <v>21152</v>
      </c>
      <c r="K23" s="304">
        <v>358235</v>
      </c>
      <c r="L23" s="308">
        <v>38943</v>
      </c>
      <c r="M23" s="308">
        <v>347136</v>
      </c>
      <c r="N23" s="304">
        <v>195707</v>
      </c>
      <c r="O23" s="308" t="s">
        <v>310</v>
      </c>
    </row>
    <row r="24" spans="1:15" ht="20.100000000000001" customHeight="1">
      <c r="A24" s="55" t="s">
        <v>343</v>
      </c>
      <c r="B24" s="288" t="s">
        <v>344</v>
      </c>
      <c r="C24" s="285">
        <v>217</v>
      </c>
      <c r="D24" s="304">
        <v>2937</v>
      </c>
      <c r="E24" s="304">
        <v>2935</v>
      </c>
      <c r="F24" s="304">
        <v>2</v>
      </c>
      <c r="G24" s="304">
        <v>1025434</v>
      </c>
      <c r="H24" s="304">
        <v>2896951</v>
      </c>
      <c r="I24" s="308">
        <v>451011</v>
      </c>
      <c r="J24" s="308">
        <v>376009</v>
      </c>
      <c r="K24" s="304">
        <v>5149557</v>
      </c>
      <c r="L24" s="308">
        <v>143368</v>
      </c>
      <c r="M24" s="308">
        <v>4848163</v>
      </c>
      <c r="N24" s="304">
        <v>2093364</v>
      </c>
      <c r="O24" s="308" t="s">
        <v>310</v>
      </c>
    </row>
    <row r="25" spans="1:15" ht="20.100000000000001" customHeight="1">
      <c r="A25" s="55" t="s">
        <v>345</v>
      </c>
      <c r="B25" s="288" t="s">
        <v>395</v>
      </c>
      <c r="C25" s="285">
        <v>41</v>
      </c>
      <c r="D25" s="304">
        <v>542</v>
      </c>
      <c r="E25" s="304">
        <v>538</v>
      </c>
      <c r="F25" s="304">
        <v>4</v>
      </c>
      <c r="G25" s="304">
        <v>176413</v>
      </c>
      <c r="H25" s="304">
        <v>214493</v>
      </c>
      <c r="I25" s="308">
        <v>43101</v>
      </c>
      <c r="J25" s="308">
        <v>39570</v>
      </c>
      <c r="K25" s="304">
        <v>587188</v>
      </c>
      <c r="L25" s="308">
        <v>15024</v>
      </c>
      <c r="M25" s="308">
        <v>569756</v>
      </c>
      <c r="N25" s="304">
        <v>347313</v>
      </c>
      <c r="O25" s="308" t="s">
        <v>310</v>
      </c>
    </row>
    <row r="26" spans="1:15" ht="20.100000000000001" customHeight="1">
      <c r="A26" s="55" t="s">
        <v>347</v>
      </c>
      <c r="B26" s="288" t="s">
        <v>396</v>
      </c>
      <c r="C26" s="285">
        <v>90</v>
      </c>
      <c r="D26" s="304">
        <v>1240</v>
      </c>
      <c r="E26" s="304">
        <v>1239</v>
      </c>
      <c r="F26" s="304">
        <v>1</v>
      </c>
      <c r="G26" s="304">
        <v>493617</v>
      </c>
      <c r="H26" s="304">
        <v>948742</v>
      </c>
      <c r="I26" s="308">
        <v>88526</v>
      </c>
      <c r="J26" s="308">
        <v>108367</v>
      </c>
      <c r="K26" s="304">
        <v>2198997</v>
      </c>
      <c r="L26" s="308">
        <v>82239</v>
      </c>
      <c r="M26" s="308">
        <v>2137625</v>
      </c>
      <c r="N26" s="304">
        <v>1173129</v>
      </c>
      <c r="O26" s="308" t="s">
        <v>310</v>
      </c>
    </row>
    <row r="27" spans="1:15" ht="20.100000000000001" customHeight="1">
      <c r="A27" s="55" t="s">
        <v>349</v>
      </c>
      <c r="B27" s="288" t="s">
        <v>397</v>
      </c>
      <c r="C27" s="285">
        <v>36</v>
      </c>
      <c r="D27" s="304">
        <v>491</v>
      </c>
      <c r="E27" s="304">
        <v>486</v>
      </c>
      <c r="F27" s="304">
        <v>5</v>
      </c>
      <c r="G27" s="304">
        <v>171371</v>
      </c>
      <c r="H27" s="304">
        <v>241486</v>
      </c>
      <c r="I27" s="308">
        <v>24288</v>
      </c>
      <c r="J27" s="308">
        <v>29095</v>
      </c>
      <c r="K27" s="304">
        <v>624440</v>
      </c>
      <c r="L27" s="308">
        <v>12296</v>
      </c>
      <c r="M27" s="308">
        <v>616641</v>
      </c>
      <c r="N27" s="304">
        <v>355487</v>
      </c>
      <c r="O27" s="308" t="s">
        <v>310</v>
      </c>
    </row>
    <row r="28" spans="1:15" ht="20.100000000000001" customHeight="1">
      <c r="A28" s="55" t="s">
        <v>351</v>
      </c>
      <c r="B28" s="290" t="s">
        <v>398</v>
      </c>
      <c r="C28" s="285">
        <v>21</v>
      </c>
      <c r="D28" s="304">
        <v>303</v>
      </c>
      <c r="E28" s="304">
        <v>301</v>
      </c>
      <c r="F28" s="304">
        <v>2</v>
      </c>
      <c r="G28" s="304">
        <v>80630</v>
      </c>
      <c r="H28" s="304">
        <v>88340</v>
      </c>
      <c r="I28" s="308">
        <v>9773</v>
      </c>
      <c r="J28" s="308">
        <v>9074</v>
      </c>
      <c r="K28" s="304">
        <v>227789</v>
      </c>
      <c r="L28" s="308">
        <v>7127</v>
      </c>
      <c r="M28" s="308">
        <v>227090</v>
      </c>
      <c r="N28" s="304">
        <v>129221</v>
      </c>
      <c r="O28" s="308" t="s">
        <v>310</v>
      </c>
    </row>
    <row r="29" spans="1:15" ht="20.100000000000001" customHeight="1">
      <c r="A29" s="55" t="s">
        <v>353</v>
      </c>
      <c r="B29" s="288" t="s">
        <v>399</v>
      </c>
      <c r="C29" s="285">
        <v>89</v>
      </c>
      <c r="D29" s="304">
        <v>1272</v>
      </c>
      <c r="E29" s="304">
        <v>1267</v>
      </c>
      <c r="F29" s="304">
        <v>5</v>
      </c>
      <c r="G29" s="304">
        <v>376834</v>
      </c>
      <c r="H29" s="304">
        <v>1517136</v>
      </c>
      <c r="I29" s="308">
        <v>128235</v>
      </c>
      <c r="J29" s="308">
        <v>82482</v>
      </c>
      <c r="K29" s="304">
        <v>2361398</v>
      </c>
      <c r="L29" s="308">
        <v>36352</v>
      </c>
      <c r="M29" s="308">
        <v>2269597</v>
      </c>
      <c r="N29" s="304">
        <v>786701</v>
      </c>
      <c r="O29" s="308" t="s">
        <v>310</v>
      </c>
    </row>
    <row r="30" spans="1:15" ht="20.100000000000001" customHeight="1">
      <c r="A30" s="55" t="s">
        <v>355</v>
      </c>
      <c r="B30" s="288" t="s">
        <v>356</v>
      </c>
      <c r="C30" s="285">
        <v>5</v>
      </c>
      <c r="D30" s="304">
        <v>71</v>
      </c>
      <c r="E30" s="304">
        <v>71</v>
      </c>
      <c r="F30" s="304" t="s">
        <v>310</v>
      </c>
      <c r="G30" s="304">
        <v>19344</v>
      </c>
      <c r="H30" s="304">
        <v>15871</v>
      </c>
      <c r="I30" s="308">
        <v>1873</v>
      </c>
      <c r="J30" s="308">
        <v>1364</v>
      </c>
      <c r="K30" s="304">
        <v>84868</v>
      </c>
      <c r="L30" s="308">
        <v>3918</v>
      </c>
      <c r="M30" s="308">
        <v>83815</v>
      </c>
      <c r="N30" s="304">
        <v>64149</v>
      </c>
      <c r="O30" s="308" t="s">
        <v>310</v>
      </c>
    </row>
    <row r="31" spans="1:15" ht="20.100000000000001" customHeight="1">
      <c r="A31" s="55" t="s">
        <v>357</v>
      </c>
      <c r="B31" s="288" t="s">
        <v>358</v>
      </c>
      <c r="C31" s="285">
        <v>68</v>
      </c>
      <c r="D31" s="304">
        <v>927</v>
      </c>
      <c r="E31" s="304">
        <v>925</v>
      </c>
      <c r="F31" s="304">
        <v>2</v>
      </c>
      <c r="G31" s="304">
        <v>282635</v>
      </c>
      <c r="H31" s="304">
        <v>417425</v>
      </c>
      <c r="I31" s="308">
        <v>29023</v>
      </c>
      <c r="J31" s="308">
        <v>30319</v>
      </c>
      <c r="K31" s="304">
        <v>980829</v>
      </c>
      <c r="L31" s="308">
        <v>25376</v>
      </c>
      <c r="M31" s="308">
        <v>976487</v>
      </c>
      <c r="N31" s="304">
        <v>523175</v>
      </c>
      <c r="O31" s="308" t="s">
        <v>310</v>
      </c>
    </row>
    <row r="32" spans="1:15" ht="20.100000000000001" customHeight="1">
      <c r="A32" s="21" t="s">
        <v>359</v>
      </c>
      <c r="B32" s="291" t="s">
        <v>360</v>
      </c>
      <c r="C32" s="292">
        <v>50</v>
      </c>
      <c r="D32" s="306">
        <v>652</v>
      </c>
      <c r="E32" s="306">
        <v>648</v>
      </c>
      <c r="F32" s="306">
        <v>4</v>
      </c>
      <c r="G32" s="306">
        <v>187665</v>
      </c>
      <c r="H32" s="306">
        <v>586630</v>
      </c>
      <c r="I32" s="306">
        <v>110240</v>
      </c>
      <c r="J32" s="306">
        <v>108707</v>
      </c>
      <c r="K32" s="306">
        <v>1014821</v>
      </c>
      <c r="L32" s="306">
        <v>29248</v>
      </c>
      <c r="M32" s="306">
        <v>940590</v>
      </c>
      <c r="N32" s="306">
        <v>397665</v>
      </c>
      <c r="O32" s="306" t="s">
        <v>310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1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283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</row>
    <row r="8" spans="1:15" ht="20.100000000000001" customHeight="1">
      <c r="A8" s="1005" t="s">
        <v>400</v>
      </c>
      <c r="B8" s="1006"/>
      <c r="C8" s="285">
        <v>667</v>
      </c>
      <c r="D8" s="286">
        <v>16260</v>
      </c>
      <c r="E8" s="286">
        <v>16249</v>
      </c>
      <c r="F8" s="286">
        <v>11</v>
      </c>
      <c r="G8" s="286">
        <v>5628161</v>
      </c>
      <c r="H8" s="286">
        <v>36289736</v>
      </c>
      <c r="I8" s="308">
        <v>4599822</v>
      </c>
      <c r="J8" s="308">
        <v>3875537</v>
      </c>
      <c r="K8" s="286">
        <v>52698890</v>
      </c>
      <c r="L8" s="308">
        <v>1116536</v>
      </c>
      <c r="M8" s="308">
        <v>50507202</v>
      </c>
      <c r="N8" s="286">
        <v>15249698</v>
      </c>
      <c r="O8" s="308" t="s">
        <v>310</v>
      </c>
    </row>
    <row r="9" spans="1:15" ht="20.100000000000001" customHeight="1">
      <c r="A9" s="55" t="s">
        <v>311</v>
      </c>
      <c r="B9" s="288" t="s">
        <v>312</v>
      </c>
      <c r="C9" s="285">
        <v>99</v>
      </c>
      <c r="D9" s="287">
        <v>2448</v>
      </c>
      <c r="E9" s="287">
        <v>2443</v>
      </c>
      <c r="F9" s="287">
        <v>5</v>
      </c>
      <c r="G9" s="287">
        <v>660617</v>
      </c>
      <c r="H9" s="287">
        <v>4994860</v>
      </c>
      <c r="I9" s="308">
        <v>358733</v>
      </c>
      <c r="J9" s="308">
        <v>358250</v>
      </c>
      <c r="K9" s="287">
        <v>7835674</v>
      </c>
      <c r="L9" s="308">
        <v>160605</v>
      </c>
      <c r="M9" s="308">
        <v>7510178</v>
      </c>
      <c r="N9" s="287">
        <v>2652149</v>
      </c>
      <c r="O9" s="308" t="s">
        <v>310</v>
      </c>
    </row>
    <row r="10" spans="1:15" ht="20.100000000000001" customHeight="1">
      <c r="A10" s="55" t="s">
        <v>313</v>
      </c>
      <c r="B10" s="305" t="s">
        <v>314</v>
      </c>
      <c r="C10" s="285">
        <v>7</v>
      </c>
      <c r="D10" s="287">
        <v>173</v>
      </c>
      <c r="E10" s="287">
        <v>173</v>
      </c>
      <c r="F10" s="304" t="s">
        <v>310</v>
      </c>
      <c r="G10" s="287">
        <v>70996</v>
      </c>
      <c r="H10" s="287">
        <v>970742</v>
      </c>
      <c r="I10" s="308">
        <v>22043</v>
      </c>
      <c r="J10" s="308">
        <v>11700</v>
      </c>
      <c r="K10" s="287">
        <v>1216873</v>
      </c>
      <c r="L10" s="308">
        <v>20892</v>
      </c>
      <c r="M10" s="308">
        <v>1206530</v>
      </c>
      <c r="N10" s="287">
        <v>177927</v>
      </c>
      <c r="O10" s="308" t="s">
        <v>310</v>
      </c>
    </row>
    <row r="11" spans="1:15" ht="20.100000000000001" customHeight="1">
      <c r="A11" s="55" t="s">
        <v>315</v>
      </c>
      <c r="B11" s="288" t="s">
        <v>401</v>
      </c>
      <c r="C11" s="285">
        <v>21</v>
      </c>
      <c r="D11" s="287">
        <v>507</v>
      </c>
      <c r="E11" s="287">
        <v>506</v>
      </c>
      <c r="F11" s="304">
        <v>1</v>
      </c>
      <c r="G11" s="287">
        <v>91386</v>
      </c>
      <c r="H11" s="287">
        <v>242636</v>
      </c>
      <c r="I11" s="308">
        <v>13811</v>
      </c>
      <c r="J11" s="308">
        <v>13188</v>
      </c>
      <c r="K11" s="287">
        <v>510906</v>
      </c>
      <c r="L11" s="308">
        <v>6830</v>
      </c>
      <c r="M11" s="308">
        <v>504604</v>
      </c>
      <c r="N11" s="287">
        <v>248543</v>
      </c>
      <c r="O11" s="308" t="s">
        <v>310</v>
      </c>
    </row>
    <row r="12" spans="1:15" ht="20.100000000000001" customHeight="1">
      <c r="A12" s="55" t="s">
        <v>317</v>
      </c>
      <c r="B12" s="288" t="s">
        <v>318</v>
      </c>
      <c r="C12" s="285">
        <v>17</v>
      </c>
      <c r="D12" s="287">
        <v>414</v>
      </c>
      <c r="E12" s="287">
        <v>414</v>
      </c>
      <c r="F12" s="304" t="s">
        <v>310</v>
      </c>
      <c r="G12" s="287">
        <v>156150</v>
      </c>
      <c r="H12" s="287">
        <v>598909</v>
      </c>
      <c r="I12" s="308">
        <v>202690</v>
      </c>
      <c r="J12" s="308">
        <v>235835</v>
      </c>
      <c r="K12" s="287">
        <v>883758</v>
      </c>
      <c r="L12" s="308">
        <v>14934</v>
      </c>
      <c r="M12" s="308">
        <v>903423</v>
      </c>
      <c r="N12" s="287">
        <v>264934</v>
      </c>
      <c r="O12" s="308" t="s">
        <v>310</v>
      </c>
    </row>
    <row r="13" spans="1:15" ht="20.100000000000001" customHeight="1">
      <c r="A13" s="55" t="s">
        <v>319</v>
      </c>
      <c r="B13" s="288" t="s">
        <v>402</v>
      </c>
      <c r="C13" s="285">
        <v>9</v>
      </c>
      <c r="D13" s="287">
        <v>205</v>
      </c>
      <c r="E13" s="287">
        <v>204</v>
      </c>
      <c r="F13" s="287">
        <v>1</v>
      </c>
      <c r="G13" s="287">
        <v>44160</v>
      </c>
      <c r="H13" s="287">
        <v>91208</v>
      </c>
      <c r="I13" s="308">
        <v>19564</v>
      </c>
      <c r="J13" s="308">
        <v>12485</v>
      </c>
      <c r="K13" s="287">
        <v>207280</v>
      </c>
      <c r="L13" s="308">
        <v>662</v>
      </c>
      <c r="M13" s="308">
        <v>200201</v>
      </c>
      <c r="N13" s="287">
        <v>107730</v>
      </c>
      <c r="O13" s="308" t="s">
        <v>310</v>
      </c>
    </row>
    <row r="14" spans="1:15" ht="20.100000000000001" customHeight="1">
      <c r="A14" s="55" t="s">
        <v>321</v>
      </c>
      <c r="B14" s="289" t="s">
        <v>322</v>
      </c>
      <c r="C14" s="285">
        <v>22</v>
      </c>
      <c r="D14" s="287">
        <v>532</v>
      </c>
      <c r="E14" s="287">
        <v>532</v>
      </c>
      <c r="F14" s="304" t="s">
        <v>310</v>
      </c>
      <c r="G14" s="287">
        <v>201178</v>
      </c>
      <c r="H14" s="287">
        <v>1041130</v>
      </c>
      <c r="I14" s="308">
        <v>350589</v>
      </c>
      <c r="J14" s="308">
        <v>350716</v>
      </c>
      <c r="K14" s="287">
        <v>1630619</v>
      </c>
      <c r="L14" s="308">
        <v>56447</v>
      </c>
      <c r="M14" s="308">
        <v>1604050</v>
      </c>
      <c r="N14" s="287">
        <v>546505</v>
      </c>
      <c r="O14" s="308" t="s">
        <v>310</v>
      </c>
    </row>
    <row r="15" spans="1:15" ht="20.100000000000001" customHeight="1">
      <c r="A15" s="55" t="s">
        <v>323</v>
      </c>
      <c r="B15" s="288" t="s">
        <v>324</v>
      </c>
      <c r="C15" s="285">
        <v>24</v>
      </c>
      <c r="D15" s="287">
        <v>603</v>
      </c>
      <c r="E15" s="287">
        <v>603</v>
      </c>
      <c r="F15" s="304" t="s">
        <v>310</v>
      </c>
      <c r="G15" s="287">
        <v>212938</v>
      </c>
      <c r="H15" s="287">
        <v>320587</v>
      </c>
      <c r="I15" s="308">
        <v>33558</v>
      </c>
      <c r="J15" s="308">
        <v>22605</v>
      </c>
      <c r="K15" s="287">
        <v>855731</v>
      </c>
      <c r="L15" s="308">
        <v>40232</v>
      </c>
      <c r="M15" s="308">
        <v>842618</v>
      </c>
      <c r="N15" s="287">
        <v>496430</v>
      </c>
      <c r="O15" s="308" t="s">
        <v>310</v>
      </c>
    </row>
    <row r="16" spans="1:15" ht="20.100000000000001" customHeight="1">
      <c r="A16" s="55" t="s">
        <v>325</v>
      </c>
      <c r="B16" s="288" t="s">
        <v>326</v>
      </c>
      <c r="C16" s="285">
        <v>26</v>
      </c>
      <c r="D16" s="287">
        <v>629</v>
      </c>
      <c r="E16" s="287">
        <v>629</v>
      </c>
      <c r="F16" s="304" t="s">
        <v>310</v>
      </c>
      <c r="G16" s="287">
        <v>284134</v>
      </c>
      <c r="H16" s="287">
        <v>2589899</v>
      </c>
      <c r="I16" s="308">
        <v>328424</v>
      </c>
      <c r="J16" s="308">
        <v>326759</v>
      </c>
      <c r="K16" s="287">
        <v>4178358</v>
      </c>
      <c r="L16" s="308">
        <v>121927</v>
      </c>
      <c r="M16" s="308">
        <v>3857951</v>
      </c>
      <c r="N16" s="287">
        <v>1502695</v>
      </c>
      <c r="O16" s="308" t="s">
        <v>310</v>
      </c>
    </row>
    <row r="17" spans="1:15" ht="20.100000000000001" customHeight="1">
      <c r="A17" s="55" t="s">
        <v>328</v>
      </c>
      <c r="B17" s="288" t="s">
        <v>329</v>
      </c>
      <c r="C17" s="285">
        <v>1</v>
      </c>
      <c r="D17" s="287">
        <v>28</v>
      </c>
      <c r="E17" s="287">
        <v>28</v>
      </c>
      <c r="F17" s="304" t="s">
        <v>310</v>
      </c>
      <c r="G17" s="287" t="s">
        <v>330</v>
      </c>
      <c r="H17" s="287" t="s">
        <v>330</v>
      </c>
      <c r="I17" s="287" t="s">
        <v>330</v>
      </c>
      <c r="J17" s="287" t="s">
        <v>330</v>
      </c>
      <c r="K17" s="287" t="s">
        <v>330</v>
      </c>
      <c r="L17" s="287" t="s">
        <v>330</v>
      </c>
      <c r="M17" s="287" t="s">
        <v>403</v>
      </c>
      <c r="N17" s="287" t="s">
        <v>330</v>
      </c>
      <c r="O17" s="308" t="s">
        <v>310</v>
      </c>
    </row>
    <row r="18" spans="1:15" ht="20.100000000000001" customHeight="1">
      <c r="A18" s="55" t="s">
        <v>331</v>
      </c>
      <c r="B18" s="288" t="s">
        <v>332</v>
      </c>
      <c r="C18" s="285">
        <v>63</v>
      </c>
      <c r="D18" s="287">
        <v>1525</v>
      </c>
      <c r="E18" s="287">
        <v>1525</v>
      </c>
      <c r="F18" s="287" t="s">
        <v>310</v>
      </c>
      <c r="G18" s="287">
        <v>533187</v>
      </c>
      <c r="H18" s="287">
        <v>2981191</v>
      </c>
      <c r="I18" s="308">
        <v>107373</v>
      </c>
      <c r="J18" s="308">
        <v>117031</v>
      </c>
      <c r="K18" s="287">
        <v>4216681</v>
      </c>
      <c r="L18" s="308">
        <v>83629</v>
      </c>
      <c r="M18" s="308">
        <v>3829584</v>
      </c>
      <c r="N18" s="287">
        <v>1151946</v>
      </c>
      <c r="O18" s="308" t="s">
        <v>310</v>
      </c>
    </row>
    <row r="19" spans="1:15" ht="20.100000000000001" customHeight="1">
      <c r="A19" s="55" t="s">
        <v>333</v>
      </c>
      <c r="B19" s="288" t="s">
        <v>334</v>
      </c>
      <c r="C19" s="285">
        <v>24</v>
      </c>
      <c r="D19" s="287">
        <v>587</v>
      </c>
      <c r="E19" s="287">
        <v>587</v>
      </c>
      <c r="F19" s="304" t="s">
        <v>310</v>
      </c>
      <c r="G19" s="287">
        <v>173384</v>
      </c>
      <c r="H19" s="287">
        <v>708675</v>
      </c>
      <c r="I19" s="308">
        <v>89972</v>
      </c>
      <c r="J19" s="308">
        <v>99400</v>
      </c>
      <c r="K19" s="287">
        <v>1097834</v>
      </c>
      <c r="L19" s="308">
        <v>31454</v>
      </c>
      <c r="M19" s="308">
        <v>1105366</v>
      </c>
      <c r="N19" s="287">
        <v>361257</v>
      </c>
      <c r="O19" s="308" t="s">
        <v>310</v>
      </c>
    </row>
    <row r="20" spans="1:15" ht="20.100000000000001" customHeight="1">
      <c r="A20" s="55" t="s">
        <v>335</v>
      </c>
      <c r="B20" s="289" t="s">
        <v>336</v>
      </c>
      <c r="C20" s="285">
        <v>3</v>
      </c>
      <c r="D20" s="287">
        <v>80</v>
      </c>
      <c r="E20" s="287">
        <v>80</v>
      </c>
      <c r="F20" s="304" t="s">
        <v>310</v>
      </c>
      <c r="G20" s="287" t="s">
        <v>404</v>
      </c>
      <c r="H20" s="287" t="s">
        <v>404</v>
      </c>
      <c r="I20" s="287" t="s">
        <v>404</v>
      </c>
      <c r="J20" s="287" t="s">
        <v>404</v>
      </c>
      <c r="K20" s="287" t="s">
        <v>404</v>
      </c>
      <c r="L20" s="287" t="s">
        <v>404</v>
      </c>
      <c r="M20" s="287" t="s">
        <v>404</v>
      </c>
      <c r="N20" s="287" t="s">
        <v>404</v>
      </c>
      <c r="O20" s="308" t="s">
        <v>310</v>
      </c>
    </row>
    <row r="21" spans="1:15" ht="20.100000000000001" customHeight="1">
      <c r="A21" s="55" t="s">
        <v>337</v>
      </c>
      <c r="B21" s="288" t="s">
        <v>338</v>
      </c>
      <c r="C21" s="285">
        <v>47</v>
      </c>
      <c r="D21" s="287">
        <v>1143</v>
      </c>
      <c r="E21" s="287">
        <v>1143</v>
      </c>
      <c r="F21" s="304" t="s">
        <v>310</v>
      </c>
      <c r="G21" s="287">
        <v>495000</v>
      </c>
      <c r="H21" s="287">
        <v>1999405</v>
      </c>
      <c r="I21" s="308">
        <v>277312</v>
      </c>
      <c r="J21" s="308">
        <v>277451</v>
      </c>
      <c r="K21" s="287">
        <v>4002530</v>
      </c>
      <c r="L21" s="308">
        <v>135334</v>
      </c>
      <c r="M21" s="308">
        <v>3877329</v>
      </c>
      <c r="N21" s="287">
        <v>1867342</v>
      </c>
      <c r="O21" s="308" t="s">
        <v>310</v>
      </c>
    </row>
    <row r="22" spans="1:15" ht="20.100000000000001" customHeight="1">
      <c r="A22" s="55" t="s">
        <v>339</v>
      </c>
      <c r="B22" s="288" t="s">
        <v>340</v>
      </c>
      <c r="C22" s="285">
        <v>12</v>
      </c>
      <c r="D22" s="287">
        <v>296</v>
      </c>
      <c r="E22" s="287">
        <v>296</v>
      </c>
      <c r="F22" s="304" t="s">
        <v>310</v>
      </c>
      <c r="G22" s="287">
        <v>95861</v>
      </c>
      <c r="H22" s="287">
        <v>862413</v>
      </c>
      <c r="I22" s="308">
        <v>18413</v>
      </c>
      <c r="J22" s="308">
        <v>17413</v>
      </c>
      <c r="K22" s="287">
        <v>1177135</v>
      </c>
      <c r="L22" s="308">
        <v>62242</v>
      </c>
      <c r="M22" s="308">
        <v>1176135</v>
      </c>
      <c r="N22" s="287">
        <v>291721</v>
      </c>
      <c r="O22" s="308" t="s">
        <v>310</v>
      </c>
    </row>
    <row r="23" spans="1:15" ht="20.100000000000001" customHeight="1">
      <c r="A23" s="55" t="s">
        <v>341</v>
      </c>
      <c r="B23" s="288" t="s">
        <v>342</v>
      </c>
      <c r="C23" s="285">
        <v>15</v>
      </c>
      <c r="D23" s="287">
        <v>354</v>
      </c>
      <c r="E23" s="287">
        <v>353</v>
      </c>
      <c r="F23" s="304">
        <v>1</v>
      </c>
      <c r="G23" s="287">
        <v>130194</v>
      </c>
      <c r="H23" s="287">
        <v>13216392</v>
      </c>
      <c r="I23" s="308">
        <v>2143964</v>
      </c>
      <c r="J23" s="308">
        <v>1307894</v>
      </c>
      <c r="K23" s="287">
        <v>13821403</v>
      </c>
      <c r="L23" s="308">
        <v>58427</v>
      </c>
      <c r="M23" s="308">
        <v>12985333</v>
      </c>
      <c r="N23" s="287">
        <v>561526</v>
      </c>
      <c r="O23" s="308" t="s">
        <v>310</v>
      </c>
    </row>
    <row r="24" spans="1:15" ht="20.100000000000001" customHeight="1">
      <c r="A24" s="55" t="s">
        <v>343</v>
      </c>
      <c r="B24" s="288" t="s">
        <v>344</v>
      </c>
      <c r="C24" s="285">
        <v>105</v>
      </c>
      <c r="D24" s="287">
        <v>2530</v>
      </c>
      <c r="E24" s="287">
        <v>2530</v>
      </c>
      <c r="F24" s="304" t="s">
        <v>310</v>
      </c>
      <c r="G24" s="287">
        <v>951515</v>
      </c>
      <c r="H24" s="287">
        <v>2675448</v>
      </c>
      <c r="I24" s="308">
        <v>223720</v>
      </c>
      <c r="J24" s="308">
        <v>259482</v>
      </c>
      <c r="K24" s="287">
        <v>4902139</v>
      </c>
      <c r="L24" s="308">
        <v>131607</v>
      </c>
      <c r="M24" s="308">
        <v>4810159</v>
      </c>
      <c r="N24" s="287">
        <v>2075955</v>
      </c>
      <c r="O24" s="308" t="s">
        <v>310</v>
      </c>
    </row>
    <row r="25" spans="1:15" ht="20.100000000000001" customHeight="1">
      <c r="A25" s="55" t="s">
        <v>345</v>
      </c>
      <c r="B25" s="288" t="s">
        <v>346</v>
      </c>
      <c r="C25" s="285">
        <v>28</v>
      </c>
      <c r="D25" s="287">
        <v>686</v>
      </c>
      <c r="E25" s="287">
        <v>686</v>
      </c>
      <c r="F25" s="304" t="s">
        <v>310</v>
      </c>
      <c r="G25" s="287">
        <v>272422</v>
      </c>
      <c r="H25" s="287">
        <v>462498</v>
      </c>
      <c r="I25" s="308">
        <v>45137</v>
      </c>
      <c r="J25" s="308">
        <v>46203</v>
      </c>
      <c r="K25" s="287">
        <v>1048504</v>
      </c>
      <c r="L25" s="308">
        <v>46932</v>
      </c>
      <c r="M25" s="308">
        <v>1022845</v>
      </c>
      <c r="N25" s="287">
        <v>543830</v>
      </c>
      <c r="O25" s="308" t="s">
        <v>310</v>
      </c>
    </row>
    <row r="26" spans="1:15" ht="20.100000000000001" customHeight="1">
      <c r="A26" s="55" t="s">
        <v>347</v>
      </c>
      <c r="B26" s="288" t="s">
        <v>348</v>
      </c>
      <c r="C26" s="285">
        <v>35</v>
      </c>
      <c r="D26" s="287">
        <v>848</v>
      </c>
      <c r="E26" s="287">
        <v>848</v>
      </c>
      <c r="F26" s="304" t="s">
        <v>310</v>
      </c>
      <c r="G26" s="287">
        <v>353930</v>
      </c>
      <c r="H26" s="287">
        <v>566425</v>
      </c>
      <c r="I26" s="308">
        <v>94625</v>
      </c>
      <c r="J26" s="308">
        <v>104653</v>
      </c>
      <c r="K26" s="287">
        <v>1245708</v>
      </c>
      <c r="L26" s="308">
        <v>49872</v>
      </c>
      <c r="M26" s="308">
        <v>1232204</v>
      </c>
      <c r="N26" s="287">
        <v>631821</v>
      </c>
      <c r="O26" s="308" t="s">
        <v>310</v>
      </c>
    </row>
    <row r="27" spans="1:15" ht="20.100000000000001" customHeight="1">
      <c r="A27" s="55" t="s">
        <v>349</v>
      </c>
      <c r="B27" s="288" t="s">
        <v>350</v>
      </c>
      <c r="C27" s="285">
        <v>11</v>
      </c>
      <c r="D27" s="287">
        <v>290</v>
      </c>
      <c r="E27" s="287">
        <v>289</v>
      </c>
      <c r="F27" s="304">
        <v>1</v>
      </c>
      <c r="G27" s="287">
        <v>103218</v>
      </c>
      <c r="H27" s="287">
        <v>177434</v>
      </c>
      <c r="I27" s="308">
        <v>15668</v>
      </c>
      <c r="J27" s="308">
        <v>23851</v>
      </c>
      <c r="K27" s="287">
        <v>425331</v>
      </c>
      <c r="L27" s="308">
        <v>17645</v>
      </c>
      <c r="M27" s="308">
        <v>385690</v>
      </c>
      <c r="N27" s="287">
        <v>231371</v>
      </c>
      <c r="O27" s="308" t="s">
        <v>310</v>
      </c>
    </row>
    <row r="28" spans="1:15" ht="20.100000000000001" customHeight="1">
      <c r="A28" s="55" t="s">
        <v>351</v>
      </c>
      <c r="B28" s="290" t="s">
        <v>352</v>
      </c>
      <c r="C28" s="285">
        <v>14</v>
      </c>
      <c r="D28" s="287">
        <v>340</v>
      </c>
      <c r="E28" s="287">
        <v>339</v>
      </c>
      <c r="F28" s="287">
        <v>1</v>
      </c>
      <c r="G28" s="287">
        <v>67154</v>
      </c>
      <c r="H28" s="287">
        <v>54038</v>
      </c>
      <c r="I28" s="308">
        <v>3561</v>
      </c>
      <c r="J28" s="308">
        <v>3456</v>
      </c>
      <c r="K28" s="287">
        <v>159935</v>
      </c>
      <c r="L28" s="308">
        <v>2579</v>
      </c>
      <c r="M28" s="308">
        <v>159830</v>
      </c>
      <c r="N28" s="287">
        <v>98076</v>
      </c>
      <c r="O28" s="308" t="s">
        <v>310</v>
      </c>
    </row>
    <row r="29" spans="1:15" ht="20.100000000000001" customHeight="1">
      <c r="A29" s="55" t="s">
        <v>353</v>
      </c>
      <c r="B29" s="288" t="s">
        <v>354</v>
      </c>
      <c r="C29" s="285">
        <v>39</v>
      </c>
      <c r="D29" s="287">
        <v>953</v>
      </c>
      <c r="E29" s="287">
        <v>952</v>
      </c>
      <c r="F29" s="287">
        <v>1</v>
      </c>
      <c r="G29" s="287">
        <v>327427</v>
      </c>
      <c r="H29" s="287">
        <v>754261</v>
      </c>
      <c r="I29" s="308">
        <v>68019</v>
      </c>
      <c r="J29" s="308">
        <v>90804</v>
      </c>
      <c r="K29" s="287">
        <v>1298641</v>
      </c>
      <c r="L29" s="308">
        <v>26011</v>
      </c>
      <c r="M29" s="308">
        <v>1319135</v>
      </c>
      <c r="N29" s="287">
        <v>505209</v>
      </c>
      <c r="O29" s="308" t="s">
        <v>310</v>
      </c>
    </row>
    <row r="30" spans="1:15" ht="20.100000000000001" customHeight="1">
      <c r="A30" s="55" t="s">
        <v>355</v>
      </c>
      <c r="B30" s="288" t="s">
        <v>356</v>
      </c>
      <c r="C30" s="285">
        <v>4</v>
      </c>
      <c r="D30" s="287">
        <v>97</v>
      </c>
      <c r="E30" s="287">
        <v>97</v>
      </c>
      <c r="F30" s="304" t="s">
        <v>310</v>
      </c>
      <c r="G30" s="287">
        <v>30922</v>
      </c>
      <c r="H30" s="287">
        <v>66647</v>
      </c>
      <c r="I30" s="308">
        <v>11879</v>
      </c>
      <c r="J30" s="308">
        <v>14215</v>
      </c>
      <c r="K30" s="287">
        <v>132164</v>
      </c>
      <c r="L30" s="308">
        <v>1979</v>
      </c>
      <c r="M30" s="308">
        <v>134500</v>
      </c>
      <c r="N30" s="287">
        <v>61654</v>
      </c>
      <c r="O30" s="308" t="s">
        <v>310</v>
      </c>
    </row>
    <row r="31" spans="1:15" ht="20.100000000000001" customHeight="1">
      <c r="A31" s="55" t="s">
        <v>357</v>
      </c>
      <c r="B31" s="288" t="s">
        <v>358</v>
      </c>
      <c r="C31" s="285">
        <v>23</v>
      </c>
      <c r="D31" s="287">
        <v>554</v>
      </c>
      <c r="E31" s="287">
        <v>554</v>
      </c>
      <c r="F31" s="287" t="s">
        <v>310</v>
      </c>
      <c r="G31" s="287">
        <v>213366</v>
      </c>
      <c r="H31" s="287">
        <v>345496</v>
      </c>
      <c r="I31" s="308">
        <v>88208</v>
      </c>
      <c r="J31" s="308">
        <v>95887</v>
      </c>
      <c r="K31" s="287">
        <v>850290</v>
      </c>
      <c r="L31" s="308">
        <v>25708</v>
      </c>
      <c r="M31" s="308">
        <v>835294</v>
      </c>
      <c r="N31" s="287">
        <v>468427</v>
      </c>
      <c r="O31" s="308" t="s">
        <v>310</v>
      </c>
    </row>
    <row r="32" spans="1:15" ht="20.100000000000001" customHeight="1">
      <c r="A32" s="21" t="s">
        <v>359</v>
      </c>
      <c r="B32" s="291" t="s">
        <v>360</v>
      </c>
      <c r="C32" s="292">
        <v>18</v>
      </c>
      <c r="D32" s="293">
        <v>438</v>
      </c>
      <c r="E32" s="293">
        <v>438</v>
      </c>
      <c r="F32" s="293" t="s">
        <v>310</v>
      </c>
      <c r="G32" s="293">
        <v>113823</v>
      </c>
      <c r="H32" s="293">
        <v>409511</v>
      </c>
      <c r="I32" s="306">
        <v>62614</v>
      </c>
      <c r="J32" s="306">
        <v>63551</v>
      </c>
      <c r="K32" s="293">
        <v>766302</v>
      </c>
      <c r="L32" s="306">
        <v>16521</v>
      </c>
      <c r="M32" s="306">
        <v>766386</v>
      </c>
      <c r="N32" s="293">
        <v>332764</v>
      </c>
      <c r="O32" s="306" t="s">
        <v>310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2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283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0"/>
      <c r="B7" s="1011"/>
      <c r="C7" s="279"/>
      <c r="D7" s="279" t="s">
        <v>307</v>
      </c>
      <c r="E7" s="280" t="s">
        <v>307</v>
      </c>
      <c r="F7" s="280" t="s">
        <v>307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</row>
    <row r="8" spans="1:15" ht="20.100000000000001" customHeight="1">
      <c r="A8" s="1005" t="s">
        <v>405</v>
      </c>
      <c r="B8" s="1005"/>
      <c r="C8" s="301">
        <v>540</v>
      </c>
      <c r="D8" s="302">
        <v>21052</v>
      </c>
      <c r="E8" s="302">
        <v>21050</v>
      </c>
      <c r="F8" s="303">
        <v>2</v>
      </c>
      <c r="G8" s="302">
        <v>8040678</v>
      </c>
      <c r="H8" s="302">
        <v>46310245</v>
      </c>
      <c r="I8" s="302">
        <v>6532358</v>
      </c>
      <c r="J8" s="302">
        <v>6220808</v>
      </c>
      <c r="K8" s="302">
        <v>72445821</v>
      </c>
      <c r="L8" s="302">
        <v>2094559</v>
      </c>
      <c r="M8" s="302">
        <v>68823292</v>
      </c>
      <c r="N8" s="302">
        <v>22094982</v>
      </c>
      <c r="O8" s="302">
        <v>2580811</v>
      </c>
    </row>
    <row r="9" spans="1:15" ht="20.100000000000001" customHeight="1">
      <c r="A9" s="12" t="s">
        <v>311</v>
      </c>
      <c r="B9" s="309" t="s">
        <v>312</v>
      </c>
      <c r="C9" s="310">
        <v>86</v>
      </c>
      <c r="D9" s="304">
        <v>3285</v>
      </c>
      <c r="E9" s="304">
        <v>3283</v>
      </c>
      <c r="F9" s="304">
        <v>2</v>
      </c>
      <c r="G9" s="304">
        <v>963301</v>
      </c>
      <c r="H9" s="304">
        <v>6684977</v>
      </c>
      <c r="I9" s="304">
        <v>569706</v>
      </c>
      <c r="J9" s="304">
        <v>654611</v>
      </c>
      <c r="K9" s="304">
        <v>10223274</v>
      </c>
      <c r="L9" s="304">
        <v>243430</v>
      </c>
      <c r="M9" s="304">
        <v>9926106</v>
      </c>
      <c r="N9" s="304">
        <v>3057830</v>
      </c>
      <c r="O9" s="304">
        <v>208689</v>
      </c>
    </row>
    <row r="10" spans="1:15" ht="20.100000000000001" customHeight="1">
      <c r="A10" s="12" t="s">
        <v>313</v>
      </c>
      <c r="B10" s="311" t="s">
        <v>314</v>
      </c>
      <c r="C10" s="310">
        <v>14</v>
      </c>
      <c r="D10" s="304">
        <v>528</v>
      </c>
      <c r="E10" s="304">
        <v>528</v>
      </c>
      <c r="F10" s="304" t="s">
        <v>310</v>
      </c>
      <c r="G10" s="304">
        <v>248575</v>
      </c>
      <c r="H10" s="304">
        <v>7151986</v>
      </c>
      <c r="I10" s="304">
        <v>409281</v>
      </c>
      <c r="J10" s="304">
        <v>357062</v>
      </c>
      <c r="K10" s="304">
        <v>8525172</v>
      </c>
      <c r="L10" s="304">
        <v>159436</v>
      </c>
      <c r="M10" s="304">
        <v>8309732</v>
      </c>
      <c r="N10" s="304">
        <v>1100971</v>
      </c>
      <c r="O10" s="304">
        <v>113614</v>
      </c>
    </row>
    <row r="11" spans="1:15" ht="20.100000000000001" customHeight="1">
      <c r="A11" s="12" t="s">
        <v>315</v>
      </c>
      <c r="B11" s="309" t="s">
        <v>316</v>
      </c>
      <c r="C11" s="310">
        <v>8</v>
      </c>
      <c r="D11" s="304">
        <v>311</v>
      </c>
      <c r="E11" s="304">
        <v>311</v>
      </c>
      <c r="F11" s="304" t="s">
        <v>310</v>
      </c>
      <c r="G11" s="304">
        <v>93122</v>
      </c>
      <c r="H11" s="304">
        <v>208713</v>
      </c>
      <c r="I11" s="304">
        <v>45019</v>
      </c>
      <c r="J11" s="304">
        <v>47041</v>
      </c>
      <c r="K11" s="304">
        <v>399664</v>
      </c>
      <c r="L11" s="304">
        <v>15675</v>
      </c>
      <c r="M11" s="304">
        <v>389662</v>
      </c>
      <c r="N11" s="304">
        <v>161703</v>
      </c>
      <c r="O11" s="304">
        <v>7206</v>
      </c>
    </row>
    <row r="12" spans="1:15" ht="20.100000000000001" customHeight="1">
      <c r="A12" s="12" t="s">
        <v>317</v>
      </c>
      <c r="B12" s="309" t="s">
        <v>318</v>
      </c>
      <c r="C12" s="310">
        <v>11</v>
      </c>
      <c r="D12" s="304">
        <v>419</v>
      </c>
      <c r="E12" s="304">
        <v>419</v>
      </c>
      <c r="F12" s="304" t="s">
        <v>310</v>
      </c>
      <c r="G12" s="304">
        <v>173901</v>
      </c>
      <c r="H12" s="304">
        <v>441117</v>
      </c>
      <c r="I12" s="304">
        <v>72415</v>
      </c>
      <c r="J12" s="304">
        <v>62948</v>
      </c>
      <c r="K12" s="304">
        <v>881882</v>
      </c>
      <c r="L12" s="304">
        <v>57306</v>
      </c>
      <c r="M12" s="304">
        <v>706933</v>
      </c>
      <c r="N12" s="304">
        <v>349673</v>
      </c>
      <c r="O12" s="304">
        <v>36032</v>
      </c>
    </row>
    <row r="13" spans="1:15" ht="20.100000000000001" customHeight="1">
      <c r="A13" s="12" t="s">
        <v>319</v>
      </c>
      <c r="B13" s="309" t="s">
        <v>320</v>
      </c>
      <c r="C13" s="310">
        <v>10</v>
      </c>
      <c r="D13" s="304">
        <v>407</v>
      </c>
      <c r="E13" s="304">
        <v>407</v>
      </c>
      <c r="F13" s="304" t="s">
        <v>310</v>
      </c>
      <c r="G13" s="304">
        <v>137496</v>
      </c>
      <c r="H13" s="304">
        <v>422667</v>
      </c>
      <c r="I13" s="304">
        <v>217209</v>
      </c>
      <c r="J13" s="304">
        <v>262501</v>
      </c>
      <c r="K13" s="304">
        <v>724691</v>
      </c>
      <c r="L13" s="304">
        <v>16725</v>
      </c>
      <c r="M13" s="304">
        <v>733423</v>
      </c>
      <c r="N13" s="304">
        <v>276560</v>
      </c>
      <c r="O13" s="304">
        <v>14659</v>
      </c>
    </row>
    <row r="14" spans="1:15" ht="20.100000000000001" customHeight="1">
      <c r="A14" s="12" t="s">
        <v>321</v>
      </c>
      <c r="B14" s="312" t="s">
        <v>322</v>
      </c>
      <c r="C14" s="310">
        <v>20</v>
      </c>
      <c r="D14" s="304">
        <v>765</v>
      </c>
      <c r="E14" s="304">
        <v>765</v>
      </c>
      <c r="F14" s="304" t="s">
        <v>310</v>
      </c>
      <c r="G14" s="304">
        <v>273645</v>
      </c>
      <c r="H14" s="304">
        <v>1005542</v>
      </c>
      <c r="I14" s="304">
        <v>103744</v>
      </c>
      <c r="J14" s="304">
        <v>51594</v>
      </c>
      <c r="K14" s="304">
        <v>1865901</v>
      </c>
      <c r="L14" s="304">
        <v>34542</v>
      </c>
      <c r="M14" s="304">
        <v>1776219</v>
      </c>
      <c r="N14" s="304">
        <v>729956</v>
      </c>
      <c r="O14" s="304">
        <v>24827</v>
      </c>
    </row>
    <row r="15" spans="1:15" ht="20.100000000000001" customHeight="1">
      <c r="A15" s="12" t="s">
        <v>323</v>
      </c>
      <c r="B15" s="309" t="s">
        <v>324</v>
      </c>
      <c r="C15" s="310">
        <v>20</v>
      </c>
      <c r="D15" s="304">
        <v>819</v>
      </c>
      <c r="E15" s="304">
        <v>819</v>
      </c>
      <c r="F15" s="304" t="s">
        <v>310</v>
      </c>
      <c r="G15" s="304">
        <v>310894</v>
      </c>
      <c r="H15" s="304">
        <v>1244702</v>
      </c>
      <c r="I15" s="304">
        <v>118726</v>
      </c>
      <c r="J15" s="304">
        <v>100144</v>
      </c>
      <c r="K15" s="304">
        <v>2063276</v>
      </c>
      <c r="L15" s="304">
        <v>51813</v>
      </c>
      <c r="M15" s="304">
        <v>2050867</v>
      </c>
      <c r="N15" s="304">
        <v>703952</v>
      </c>
      <c r="O15" s="304">
        <v>42683</v>
      </c>
    </row>
    <row r="16" spans="1:15" ht="20.100000000000001" customHeight="1">
      <c r="A16" s="12" t="s">
        <v>325</v>
      </c>
      <c r="B16" s="309" t="s">
        <v>326</v>
      </c>
      <c r="C16" s="310">
        <v>24</v>
      </c>
      <c r="D16" s="304">
        <v>890</v>
      </c>
      <c r="E16" s="304">
        <v>890</v>
      </c>
      <c r="F16" s="304" t="s">
        <v>310</v>
      </c>
      <c r="G16" s="304">
        <v>435975</v>
      </c>
      <c r="H16" s="304">
        <v>6529586</v>
      </c>
      <c r="I16" s="304">
        <v>1363069</v>
      </c>
      <c r="J16" s="304">
        <v>1208828</v>
      </c>
      <c r="K16" s="304">
        <v>9883604</v>
      </c>
      <c r="L16" s="304">
        <v>390585</v>
      </c>
      <c r="M16" s="304">
        <v>9607522</v>
      </c>
      <c r="N16" s="304">
        <v>2659121</v>
      </c>
      <c r="O16" s="304">
        <v>703866</v>
      </c>
    </row>
    <row r="17" spans="1:15" ht="20.100000000000001" customHeight="1">
      <c r="A17" s="12" t="s">
        <v>328</v>
      </c>
      <c r="B17" s="309" t="s">
        <v>329</v>
      </c>
      <c r="C17" s="310" t="s">
        <v>310</v>
      </c>
      <c r="D17" s="304" t="s">
        <v>310</v>
      </c>
      <c r="E17" s="304" t="s">
        <v>310</v>
      </c>
      <c r="F17" s="304" t="s">
        <v>310</v>
      </c>
      <c r="G17" s="304" t="s">
        <v>310</v>
      </c>
      <c r="H17" s="304" t="s">
        <v>310</v>
      </c>
      <c r="I17" s="304" t="s">
        <v>310</v>
      </c>
      <c r="J17" s="304" t="s">
        <v>310</v>
      </c>
      <c r="K17" s="304" t="s">
        <v>310</v>
      </c>
      <c r="L17" s="304" t="s">
        <v>310</v>
      </c>
      <c r="M17" s="304" t="s">
        <v>310</v>
      </c>
      <c r="N17" s="304" t="s">
        <v>310</v>
      </c>
      <c r="O17" s="304" t="s">
        <v>310</v>
      </c>
    </row>
    <row r="18" spans="1:15" ht="20.100000000000001" customHeight="1">
      <c r="A18" s="12" t="s">
        <v>331</v>
      </c>
      <c r="B18" s="309" t="s">
        <v>332</v>
      </c>
      <c r="C18" s="310">
        <v>52</v>
      </c>
      <c r="D18" s="304">
        <v>2114</v>
      </c>
      <c r="E18" s="304">
        <v>2114</v>
      </c>
      <c r="F18" s="304" t="s">
        <v>310</v>
      </c>
      <c r="G18" s="304">
        <v>719221</v>
      </c>
      <c r="H18" s="304">
        <v>2338559</v>
      </c>
      <c r="I18" s="304">
        <v>368858</v>
      </c>
      <c r="J18" s="304">
        <v>322243</v>
      </c>
      <c r="K18" s="304">
        <v>4524178</v>
      </c>
      <c r="L18" s="304">
        <v>283394</v>
      </c>
      <c r="M18" s="304">
        <v>4360033</v>
      </c>
      <c r="N18" s="304">
        <v>1738881</v>
      </c>
      <c r="O18" s="304">
        <v>416917</v>
      </c>
    </row>
    <row r="19" spans="1:15" ht="20.100000000000001" customHeight="1">
      <c r="A19" s="12" t="s">
        <v>333</v>
      </c>
      <c r="B19" s="309" t="s">
        <v>334</v>
      </c>
      <c r="C19" s="310">
        <v>7</v>
      </c>
      <c r="D19" s="304">
        <v>282</v>
      </c>
      <c r="E19" s="304">
        <v>282</v>
      </c>
      <c r="F19" s="304" t="s">
        <v>310</v>
      </c>
      <c r="G19" s="304">
        <v>113242</v>
      </c>
      <c r="H19" s="304">
        <v>271942</v>
      </c>
      <c r="I19" s="304">
        <v>33951</v>
      </c>
      <c r="J19" s="304">
        <v>33022</v>
      </c>
      <c r="K19" s="304">
        <v>474309</v>
      </c>
      <c r="L19" s="304">
        <v>10665</v>
      </c>
      <c r="M19" s="304">
        <v>463456</v>
      </c>
      <c r="N19" s="304">
        <v>178758</v>
      </c>
      <c r="O19" s="304">
        <v>8627</v>
      </c>
    </row>
    <row r="20" spans="1:15" ht="20.100000000000001" customHeight="1">
      <c r="A20" s="12" t="s">
        <v>335</v>
      </c>
      <c r="B20" s="312" t="s">
        <v>336</v>
      </c>
      <c r="C20" s="310" t="s">
        <v>310</v>
      </c>
      <c r="D20" s="304" t="s">
        <v>310</v>
      </c>
      <c r="E20" s="304" t="s">
        <v>310</v>
      </c>
      <c r="F20" s="304" t="s">
        <v>310</v>
      </c>
      <c r="G20" s="304" t="s">
        <v>310</v>
      </c>
      <c r="H20" s="304" t="s">
        <v>310</v>
      </c>
      <c r="I20" s="304" t="s">
        <v>310</v>
      </c>
      <c r="J20" s="304" t="s">
        <v>310</v>
      </c>
      <c r="K20" s="304" t="s">
        <v>310</v>
      </c>
      <c r="L20" s="304" t="s">
        <v>310</v>
      </c>
      <c r="M20" s="304" t="s">
        <v>310</v>
      </c>
      <c r="N20" s="304" t="s">
        <v>310</v>
      </c>
      <c r="O20" s="304" t="s">
        <v>310</v>
      </c>
    </row>
    <row r="21" spans="1:15" ht="20.100000000000001" customHeight="1">
      <c r="A21" s="12" t="s">
        <v>337</v>
      </c>
      <c r="B21" s="309" t="s">
        <v>338</v>
      </c>
      <c r="C21" s="310">
        <v>32</v>
      </c>
      <c r="D21" s="304">
        <v>1230</v>
      </c>
      <c r="E21" s="304">
        <v>1230</v>
      </c>
      <c r="F21" s="304" t="s">
        <v>310</v>
      </c>
      <c r="G21" s="304">
        <v>531641</v>
      </c>
      <c r="H21" s="304">
        <v>2465528</v>
      </c>
      <c r="I21" s="304">
        <v>442736</v>
      </c>
      <c r="J21" s="304">
        <v>438528</v>
      </c>
      <c r="K21" s="304">
        <v>4926531</v>
      </c>
      <c r="L21" s="304">
        <v>163196</v>
      </c>
      <c r="M21" s="304">
        <v>4544898</v>
      </c>
      <c r="N21" s="304">
        <v>2131554</v>
      </c>
      <c r="O21" s="304">
        <v>149726</v>
      </c>
    </row>
    <row r="22" spans="1:15" ht="20.100000000000001" customHeight="1">
      <c r="A22" s="12" t="s">
        <v>339</v>
      </c>
      <c r="B22" s="309" t="s">
        <v>340</v>
      </c>
      <c r="C22" s="310">
        <v>12</v>
      </c>
      <c r="D22" s="304">
        <v>449</v>
      </c>
      <c r="E22" s="304">
        <v>449</v>
      </c>
      <c r="F22" s="304" t="s">
        <v>310</v>
      </c>
      <c r="G22" s="304">
        <v>224374</v>
      </c>
      <c r="H22" s="304">
        <v>1639725</v>
      </c>
      <c r="I22" s="304">
        <v>318088</v>
      </c>
      <c r="J22" s="304">
        <v>273078</v>
      </c>
      <c r="K22" s="304">
        <v>2186259</v>
      </c>
      <c r="L22" s="304">
        <v>46741</v>
      </c>
      <c r="M22" s="304">
        <v>1934489</v>
      </c>
      <c r="N22" s="304">
        <v>445969</v>
      </c>
      <c r="O22" s="304">
        <v>44882</v>
      </c>
    </row>
    <row r="23" spans="1:15" ht="20.100000000000001" customHeight="1">
      <c r="A23" s="12" t="s">
        <v>341</v>
      </c>
      <c r="B23" s="309" t="s">
        <v>342</v>
      </c>
      <c r="C23" s="310">
        <v>12</v>
      </c>
      <c r="D23" s="304">
        <v>476</v>
      </c>
      <c r="E23" s="304">
        <v>476</v>
      </c>
      <c r="F23" s="304" t="s">
        <v>310</v>
      </c>
      <c r="G23" s="304">
        <v>222273</v>
      </c>
      <c r="H23" s="304">
        <v>1533499</v>
      </c>
      <c r="I23" s="304">
        <v>258706</v>
      </c>
      <c r="J23" s="304">
        <v>238900</v>
      </c>
      <c r="K23" s="304">
        <v>2636568</v>
      </c>
      <c r="L23" s="304">
        <v>35167</v>
      </c>
      <c r="M23" s="304">
        <v>2616930</v>
      </c>
      <c r="N23" s="304">
        <v>973545</v>
      </c>
      <c r="O23" s="304">
        <v>93288</v>
      </c>
    </row>
    <row r="24" spans="1:15" ht="20.100000000000001" customHeight="1">
      <c r="A24" s="12" t="s">
        <v>343</v>
      </c>
      <c r="B24" s="309" t="s">
        <v>344</v>
      </c>
      <c r="C24" s="310">
        <v>87</v>
      </c>
      <c r="D24" s="304">
        <v>3366</v>
      </c>
      <c r="E24" s="304">
        <v>3366</v>
      </c>
      <c r="F24" s="304" t="s">
        <v>310</v>
      </c>
      <c r="G24" s="304">
        <v>1472382</v>
      </c>
      <c r="H24" s="304">
        <v>8373275</v>
      </c>
      <c r="I24" s="304">
        <v>1173866</v>
      </c>
      <c r="J24" s="304">
        <v>1167350</v>
      </c>
      <c r="K24" s="304">
        <v>12169827</v>
      </c>
      <c r="L24" s="304">
        <v>306280</v>
      </c>
      <c r="M24" s="304">
        <v>11028228</v>
      </c>
      <c r="N24" s="304">
        <v>3238816</v>
      </c>
      <c r="O24" s="304">
        <v>383054</v>
      </c>
    </row>
    <row r="25" spans="1:15" ht="20.100000000000001" customHeight="1">
      <c r="A25" s="12" t="s">
        <v>345</v>
      </c>
      <c r="B25" s="309" t="s">
        <v>346</v>
      </c>
      <c r="C25" s="310">
        <v>15</v>
      </c>
      <c r="D25" s="304">
        <v>553</v>
      </c>
      <c r="E25" s="304">
        <v>553</v>
      </c>
      <c r="F25" s="304" t="s">
        <v>310</v>
      </c>
      <c r="G25" s="304">
        <v>199873</v>
      </c>
      <c r="H25" s="304">
        <v>740280</v>
      </c>
      <c r="I25" s="304">
        <v>169243</v>
      </c>
      <c r="J25" s="304">
        <v>184569</v>
      </c>
      <c r="K25" s="304">
        <v>1158454</v>
      </c>
      <c r="L25" s="304">
        <v>23716</v>
      </c>
      <c r="M25" s="304">
        <v>1147335</v>
      </c>
      <c r="N25" s="304">
        <v>392681</v>
      </c>
      <c r="O25" s="304">
        <v>25026</v>
      </c>
    </row>
    <row r="26" spans="1:15" ht="20.100000000000001" customHeight="1">
      <c r="A26" s="12" t="s">
        <v>347</v>
      </c>
      <c r="B26" s="309" t="s">
        <v>348</v>
      </c>
      <c r="C26" s="310">
        <v>36</v>
      </c>
      <c r="D26" s="304">
        <v>1419</v>
      </c>
      <c r="E26" s="304">
        <v>1419</v>
      </c>
      <c r="F26" s="304" t="s">
        <v>310</v>
      </c>
      <c r="G26" s="304">
        <v>692578</v>
      </c>
      <c r="H26" s="304">
        <v>1782758</v>
      </c>
      <c r="I26" s="304">
        <v>272586</v>
      </c>
      <c r="J26" s="304">
        <v>281009</v>
      </c>
      <c r="K26" s="304">
        <v>3402807</v>
      </c>
      <c r="L26" s="304">
        <v>104027</v>
      </c>
      <c r="M26" s="304">
        <v>3218494</v>
      </c>
      <c r="N26" s="304">
        <v>1423079</v>
      </c>
      <c r="O26" s="304">
        <v>90621</v>
      </c>
    </row>
    <row r="27" spans="1:15" ht="20.100000000000001" customHeight="1">
      <c r="A27" s="12" t="s">
        <v>349</v>
      </c>
      <c r="B27" s="309" t="s">
        <v>350</v>
      </c>
      <c r="C27" s="310">
        <v>13</v>
      </c>
      <c r="D27" s="304">
        <v>488</v>
      </c>
      <c r="E27" s="304">
        <v>488</v>
      </c>
      <c r="F27" s="304" t="s">
        <v>310</v>
      </c>
      <c r="G27" s="304">
        <v>152926</v>
      </c>
      <c r="H27" s="304">
        <v>239602</v>
      </c>
      <c r="I27" s="304">
        <v>42677</v>
      </c>
      <c r="J27" s="304">
        <v>44992</v>
      </c>
      <c r="K27" s="304">
        <v>676926</v>
      </c>
      <c r="L27" s="304">
        <v>24593</v>
      </c>
      <c r="M27" s="304">
        <v>674444</v>
      </c>
      <c r="N27" s="304">
        <v>382898</v>
      </c>
      <c r="O27" s="304">
        <v>9507</v>
      </c>
    </row>
    <row r="28" spans="1:15" ht="20.100000000000001" customHeight="1">
      <c r="A28" s="12" t="s">
        <v>351</v>
      </c>
      <c r="B28" s="313" t="s">
        <v>352</v>
      </c>
      <c r="C28" s="310">
        <v>9</v>
      </c>
      <c r="D28" s="304">
        <v>358</v>
      </c>
      <c r="E28" s="304">
        <v>358</v>
      </c>
      <c r="F28" s="304" t="s">
        <v>310</v>
      </c>
      <c r="G28" s="304">
        <v>116374</v>
      </c>
      <c r="H28" s="304">
        <v>601014</v>
      </c>
      <c r="I28" s="304">
        <v>124611</v>
      </c>
      <c r="J28" s="304">
        <v>123096</v>
      </c>
      <c r="K28" s="304">
        <v>826271</v>
      </c>
      <c r="L28" s="304">
        <v>14736</v>
      </c>
      <c r="M28" s="304">
        <v>821762</v>
      </c>
      <c r="N28" s="304">
        <v>192068</v>
      </c>
      <c r="O28" s="304">
        <v>18276</v>
      </c>
    </row>
    <row r="29" spans="1:15" ht="20.100000000000001" customHeight="1">
      <c r="A29" s="12" t="s">
        <v>353</v>
      </c>
      <c r="B29" s="309" t="s">
        <v>354</v>
      </c>
      <c r="C29" s="310">
        <v>27</v>
      </c>
      <c r="D29" s="304">
        <v>1121</v>
      </c>
      <c r="E29" s="304">
        <v>1121</v>
      </c>
      <c r="F29" s="304" t="s">
        <v>310</v>
      </c>
      <c r="G29" s="304">
        <v>349122</v>
      </c>
      <c r="H29" s="304">
        <v>893628</v>
      </c>
      <c r="I29" s="304">
        <v>143266</v>
      </c>
      <c r="J29" s="304">
        <v>157451</v>
      </c>
      <c r="K29" s="304">
        <v>1658869</v>
      </c>
      <c r="L29" s="304">
        <v>36426</v>
      </c>
      <c r="M29" s="304">
        <v>1648268</v>
      </c>
      <c r="N29" s="304">
        <v>695052</v>
      </c>
      <c r="O29" s="304">
        <v>43153</v>
      </c>
    </row>
    <row r="30" spans="1:15" ht="20.100000000000001" customHeight="1">
      <c r="A30" s="12" t="s">
        <v>355</v>
      </c>
      <c r="B30" s="309" t="s">
        <v>356</v>
      </c>
      <c r="C30" s="310">
        <v>6</v>
      </c>
      <c r="D30" s="304">
        <v>245</v>
      </c>
      <c r="E30" s="304">
        <v>245</v>
      </c>
      <c r="F30" s="304" t="s">
        <v>310</v>
      </c>
      <c r="G30" s="304">
        <v>80461</v>
      </c>
      <c r="H30" s="304">
        <v>201923</v>
      </c>
      <c r="I30" s="304">
        <v>16453</v>
      </c>
      <c r="J30" s="304">
        <v>14481</v>
      </c>
      <c r="K30" s="304">
        <v>333703</v>
      </c>
      <c r="L30" s="304">
        <v>3387</v>
      </c>
      <c r="M30" s="304">
        <v>258572</v>
      </c>
      <c r="N30" s="304">
        <v>118837</v>
      </c>
      <c r="O30" s="304">
        <v>6956</v>
      </c>
    </row>
    <row r="31" spans="1:15" ht="20.100000000000001" customHeight="1">
      <c r="A31" s="12" t="s">
        <v>357</v>
      </c>
      <c r="B31" s="309" t="s">
        <v>358</v>
      </c>
      <c r="C31" s="310">
        <v>26</v>
      </c>
      <c r="D31" s="304">
        <v>1033</v>
      </c>
      <c r="E31" s="304">
        <v>1033</v>
      </c>
      <c r="F31" s="304" t="s">
        <v>310</v>
      </c>
      <c r="G31" s="304">
        <v>362181</v>
      </c>
      <c r="H31" s="304">
        <v>1031779</v>
      </c>
      <c r="I31" s="304">
        <v>106683</v>
      </c>
      <c r="J31" s="304">
        <v>94177</v>
      </c>
      <c r="K31" s="304">
        <v>1685864</v>
      </c>
      <c r="L31" s="304">
        <v>55308</v>
      </c>
      <c r="M31" s="304">
        <v>1677420</v>
      </c>
      <c r="N31" s="304">
        <v>550217</v>
      </c>
      <c r="O31" s="304">
        <v>113473</v>
      </c>
    </row>
    <row r="32" spans="1:15" ht="20.100000000000001" customHeight="1">
      <c r="A32" s="21" t="s">
        <v>359</v>
      </c>
      <c r="B32" s="291" t="s">
        <v>360</v>
      </c>
      <c r="C32" s="314">
        <v>13</v>
      </c>
      <c r="D32" s="306">
        <v>494</v>
      </c>
      <c r="E32" s="306">
        <v>494</v>
      </c>
      <c r="F32" s="306" t="s">
        <v>310</v>
      </c>
      <c r="G32" s="306">
        <v>167121</v>
      </c>
      <c r="H32" s="306">
        <v>507443</v>
      </c>
      <c r="I32" s="306">
        <v>161465</v>
      </c>
      <c r="J32" s="306">
        <v>103183</v>
      </c>
      <c r="K32" s="306">
        <v>1217791</v>
      </c>
      <c r="L32" s="306">
        <v>17411</v>
      </c>
      <c r="M32" s="306">
        <v>928499</v>
      </c>
      <c r="N32" s="306">
        <v>592861</v>
      </c>
      <c r="O32" s="306">
        <v>25729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3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406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407</v>
      </c>
      <c r="J4" s="276"/>
      <c r="K4" s="274" t="s">
        <v>289</v>
      </c>
      <c r="L4" s="271" t="s">
        <v>408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0"/>
      <c r="B7" s="1011"/>
      <c r="C7" s="279"/>
      <c r="D7" s="279" t="s">
        <v>307</v>
      </c>
      <c r="E7" s="280" t="s">
        <v>307</v>
      </c>
      <c r="F7" s="280" t="s">
        <v>307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</row>
    <row r="8" spans="1:15" ht="20.100000000000001" customHeight="1">
      <c r="A8" s="1005" t="s">
        <v>409</v>
      </c>
      <c r="B8" s="1006"/>
      <c r="C8" s="301">
        <v>498</v>
      </c>
      <c r="D8" s="302">
        <v>34593</v>
      </c>
      <c r="E8" s="302">
        <v>34592</v>
      </c>
      <c r="F8" s="303">
        <v>1</v>
      </c>
      <c r="G8" s="302">
        <v>14278994</v>
      </c>
      <c r="H8" s="302">
        <v>87302482</v>
      </c>
      <c r="I8" s="302">
        <v>14729019</v>
      </c>
      <c r="J8" s="302">
        <v>15081211</v>
      </c>
      <c r="K8" s="302">
        <v>133513553</v>
      </c>
      <c r="L8" s="302">
        <v>3683961</v>
      </c>
      <c r="M8" s="302">
        <v>128658375</v>
      </c>
      <c r="N8" s="302">
        <v>39997317</v>
      </c>
      <c r="O8" s="302">
        <v>4671234</v>
      </c>
    </row>
    <row r="9" spans="1:15" ht="20.100000000000001" customHeight="1">
      <c r="A9" s="12" t="s">
        <v>311</v>
      </c>
      <c r="B9" s="309" t="s">
        <v>410</v>
      </c>
      <c r="C9" s="310">
        <v>86</v>
      </c>
      <c r="D9" s="286">
        <v>5986</v>
      </c>
      <c r="E9" s="286">
        <v>5985</v>
      </c>
      <c r="F9" s="304">
        <v>1</v>
      </c>
      <c r="G9" s="286">
        <v>1889279</v>
      </c>
      <c r="H9" s="286">
        <v>11677558</v>
      </c>
      <c r="I9" s="286">
        <v>1290298</v>
      </c>
      <c r="J9" s="286">
        <v>1244918</v>
      </c>
      <c r="K9" s="286">
        <v>18091963</v>
      </c>
      <c r="L9" s="286">
        <v>455174</v>
      </c>
      <c r="M9" s="286">
        <v>17303682</v>
      </c>
      <c r="N9" s="286">
        <v>5565602</v>
      </c>
      <c r="O9" s="286">
        <v>963412</v>
      </c>
    </row>
    <row r="10" spans="1:15" ht="20.100000000000001" customHeight="1">
      <c r="A10" s="12" t="s">
        <v>313</v>
      </c>
      <c r="B10" s="311" t="s">
        <v>314</v>
      </c>
      <c r="C10" s="310">
        <v>6</v>
      </c>
      <c r="D10" s="286">
        <v>441</v>
      </c>
      <c r="E10" s="286">
        <v>441</v>
      </c>
      <c r="F10" s="304" t="s">
        <v>310</v>
      </c>
      <c r="G10" s="286">
        <v>232987</v>
      </c>
      <c r="H10" s="286">
        <v>3711395</v>
      </c>
      <c r="I10" s="286">
        <v>272808</v>
      </c>
      <c r="J10" s="286">
        <v>312102</v>
      </c>
      <c r="K10" s="286">
        <v>4856329</v>
      </c>
      <c r="L10" s="286">
        <v>208950</v>
      </c>
      <c r="M10" s="286">
        <v>4007523</v>
      </c>
      <c r="N10" s="286">
        <v>883838</v>
      </c>
      <c r="O10" s="286">
        <v>240916</v>
      </c>
    </row>
    <row r="11" spans="1:15" ht="20.100000000000001" customHeight="1">
      <c r="A11" s="12" t="s">
        <v>315</v>
      </c>
      <c r="B11" s="309" t="s">
        <v>379</v>
      </c>
      <c r="C11" s="310">
        <v>6</v>
      </c>
      <c r="D11" s="286">
        <v>421</v>
      </c>
      <c r="E11" s="286">
        <v>421</v>
      </c>
      <c r="F11" s="304" t="s">
        <v>310</v>
      </c>
      <c r="G11" s="286">
        <v>155136</v>
      </c>
      <c r="H11" s="286">
        <v>1130027</v>
      </c>
      <c r="I11" s="286">
        <v>1434648</v>
      </c>
      <c r="J11" s="286">
        <v>1981525</v>
      </c>
      <c r="K11" s="286">
        <v>1487285</v>
      </c>
      <c r="L11" s="286">
        <v>25096</v>
      </c>
      <c r="M11" s="286">
        <v>1968919</v>
      </c>
      <c r="N11" s="286">
        <v>794677</v>
      </c>
      <c r="O11" s="286">
        <v>17547</v>
      </c>
    </row>
    <row r="12" spans="1:15" ht="20.100000000000001" customHeight="1">
      <c r="A12" s="12" t="s">
        <v>317</v>
      </c>
      <c r="B12" s="309" t="s">
        <v>411</v>
      </c>
      <c r="C12" s="310">
        <v>11</v>
      </c>
      <c r="D12" s="286">
        <v>706</v>
      </c>
      <c r="E12" s="286">
        <v>706</v>
      </c>
      <c r="F12" s="304" t="s">
        <v>310</v>
      </c>
      <c r="G12" s="286">
        <v>302311</v>
      </c>
      <c r="H12" s="286">
        <v>2567347</v>
      </c>
      <c r="I12" s="286">
        <v>253865</v>
      </c>
      <c r="J12" s="286">
        <v>305532</v>
      </c>
      <c r="K12" s="286">
        <v>5330299</v>
      </c>
      <c r="L12" s="286">
        <v>100092</v>
      </c>
      <c r="M12" s="286">
        <v>5308265</v>
      </c>
      <c r="N12" s="286">
        <v>2556237</v>
      </c>
      <c r="O12" s="286">
        <v>789101</v>
      </c>
    </row>
    <row r="13" spans="1:15" ht="20.100000000000001" customHeight="1">
      <c r="A13" s="12" t="s">
        <v>319</v>
      </c>
      <c r="B13" s="309" t="s">
        <v>412</v>
      </c>
      <c r="C13" s="310">
        <v>7</v>
      </c>
      <c r="D13" s="286">
        <v>499</v>
      </c>
      <c r="E13" s="286">
        <v>499</v>
      </c>
      <c r="F13" s="304" t="s">
        <v>310</v>
      </c>
      <c r="G13" s="286">
        <v>163261</v>
      </c>
      <c r="H13" s="286">
        <v>378296</v>
      </c>
      <c r="I13" s="286">
        <v>76874</v>
      </c>
      <c r="J13" s="286">
        <v>58547</v>
      </c>
      <c r="K13" s="286">
        <v>621917</v>
      </c>
      <c r="L13" s="286">
        <v>11963</v>
      </c>
      <c r="M13" s="286">
        <v>617147</v>
      </c>
      <c r="N13" s="286">
        <v>208681</v>
      </c>
      <c r="O13" s="286">
        <v>83487</v>
      </c>
    </row>
    <row r="14" spans="1:15" ht="20.100000000000001" customHeight="1">
      <c r="A14" s="12" t="s">
        <v>321</v>
      </c>
      <c r="B14" s="312" t="s">
        <v>322</v>
      </c>
      <c r="C14" s="310">
        <v>19</v>
      </c>
      <c r="D14" s="286">
        <v>1355</v>
      </c>
      <c r="E14" s="286">
        <v>1355</v>
      </c>
      <c r="F14" s="304" t="s">
        <v>310</v>
      </c>
      <c r="G14" s="286">
        <v>599425</v>
      </c>
      <c r="H14" s="286">
        <v>3871284</v>
      </c>
      <c r="I14" s="286">
        <v>262864</v>
      </c>
      <c r="J14" s="286">
        <v>260707</v>
      </c>
      <c r="K14" s="286">
        <v>5695481</v>
      </c>
      <c r="L14" s="286">
        <v>203428</v>
      </c>
      <c r="M14" s="286">
        <v>5362714</v>
      </c>
      <c r="N14" s="286">
        <v>1493196</v>
      </c>
      <c r="O14" s="286">
        <v>165032</v>
      </c>
    </row>
    <row r="15" spans="1:15" ht="20.100000000000001" customHeight="1">
      <c r="A15" s="12" t="s">
        <v>323</v>
      </c>
      <c r="B15" s="309" t="s">
        <v>324</v>
      </c>
      <c r="C15" s="310">
        <v>17</v>
      </c>
      <c r="D15" s="286">
        <v>1151</v>
      </c>
      <c r="E15" s="286">
        <v>1151</v>
      </c>
      <c r="F15" s="304" t="s">
        <v>310</v>
      </c>
      <c r="G15" s="286">
        <v>433771</v>
      </c>
      <c r="H15" s="286">
        <v>2440068</v>
      </c>
      <c r="I15" s="286">
        <v>347508</v>
      </c>
      <c r="J15" s="286">
        <v>361132</v>
      </c>
      <c r="K15" s="286">
        <v>3525940</v>
      </c>
      <c r="L15" s="286">
        <v>118775</v>
      </c>
      <c r="M15" s="286">
        <v>3496617</v>
      </c>
      <c r="N15" s="286">
        <v>905836</v>
      </c>
      <c r="O15" s="286">
        <v>78892</v>
      </c>
    </row>
    <row r="16" spans="1:15" ht="20.100000000000001" customHeight="1">
      <c r="A16" s="12" t="s">
        <v>325</v>
      </c>
      <c r="B16" s="309" t="s">
        <v>391</v>
      </c>
      <c r="C16" s="310">
        <v>33</v>
      </c>
      <c r="D16" s="286">
        <v>2357</v>
      </c>
      <c r="E16" s="286">
        <v>2357</v>
      </c>
      <c r="F16" s="304" t="s">
        <v>310</v>
      </c>
      <c r="G16" s="286">
        <v>1181062</v>
      </c>
      <c r="H16" s="286">
        <v>14577501</v>
      </c>
      <c r="I16" s="286">
        <v>2385182</v>
      </c>
      <c r="J16" s="286">
        <v>2668130</v>
      </c>
      <c r="K16" s="286">
        <v>20925500</v>
      </c>
      <c r="L16" s="286">
        <v>591367</v>
      </c>
      <c r="M16" s="286">
        <v>21195014</v>
      </c>
      <c r="N16" s="286">
        <v>5648307</v>
      </c>
      <c r="O16" s="286">
        <v>404791</v>
      </c>
    </row>
    <row r="17" spans="1:15" ht="20.100000000000001" customHeight="1">
      <c r="A17" s="12" t="s">
        <v>328</v>
      </c>
      <c r="B17" s="309" t="s">
        <v>329</v>
      </c>
      <c r="C17" s="310" t="s">
        <v>310</v>
      </c>
      <c r="D17" s="286" t="s">
        <v>310</v>
      </c>
      <c r="E17" s="286" t="s">
        <v>310</v>
      </c>
      <c r="F17" s="304" t="s">
        <v>310</v>
      </c>
      <c r="G17" s="286" t="s">
        <v>310</v>
      </c>
      <c r="H17" s="286" t="s">
        <v>310</v>
      </c>
      <c r="I17" s="286" t="s">
        <v>310</v>
      </c>
      <c r="J17" s="286" t="s">
        <v>310</v>
      </c>
      <c r="K17" s="286" t="s">
        <v>310</v>
      </c>
      <c r="L17" s="286" t="s">
        <v>310</v>
      </c>
      <c r="M17" s="286" t="s">
        <v>310</v>
      </c>
      <c r="N17" s="286" t="s">
        <v>310</v>
      </c>
      <c r="O17" s="286" t="s">
        <v>310</v>
      </c>
    </row>
    <row r="18" spans="1:15" ht="20.100000000000001" customHeight="1">
      <c r="A18" s="12" t="s">
        <v>331</v>
      </c>
      <c r="B18" s="309" t="s">
        <v>332</v>
      </c>
      <c r="C18" s="310">
        <v>53</v>
      </c>
      <c r="D18" s="286">
        <v>3818</v>
      </c>
      <c r="E18" s="286">
        <v>3818</v>
      </c>
      <c r="F18" s="304" t="s">
        <v>310</v>
      </c>
      <c r="G18" s="286">
        <v>1766068</v>
      </c>
      <c r="H18" s="286">
        <v>10869210</v>
      </c>
      <c r="I18" s="286">
        <v>1527937</v>
      </c>
      <c r="J18" s="286">
        <v>1308735</v>
      </c>
      <c r="K18" s="286">
        <v>16776069</v>
      </c>
      <c r="L18" s="286">
        <v>517073</v>
      </c>
      <c r="M18" s="286">
        <v>15991100</v>
      </c>
      <c r="N18" s="286">
        <v>4819711</v>
      </c>
      <c r="O18" s="286">
        <v>382846</v>
      </c>
    </row>
    <row r="19" spans="1:15" ht="20.100000000000001" customHeight="1">
      <c r="A19" s="12" t="s">
        <v>333</v>
      </c>
      <c r="B19" s="309" t="s">
        <v>413</v>
      </c>
      <c r="C19" s="310">
        <v>7</v>
      </c>
      <c r="D19" s="286">
        <v>398</v>
      </c>
      <c r="E19" s="286">
        <v>398</v>
      </c>
      <c r="F19" s="304" t="s">
        <v>310</v>
      </c>
      <c r="G19" s="286">
        <v>134506</v>
      </c>
      <c r="H19" s="286">
        <v>619917</v>
      </c>
      <c r="I19" s="286">
        <v>78288</v>
      </c>
      <c r="J19" s="286">
        <v>80020</v>
      </c>
      <c r="K19" s="286">
        <v>968002</v>
      </c>
      <c r="L19" s="286">
        <v>22213</v>
      </c>
      <c r="M19" s="286">
        <v>972654</v>
      </c>
      <c r="N19" s="286">
        <v>306103</v>
      </c>
      <c r="O19" s="286">
        <v>15862</v>
      </c>
    </row>
    <row r="20" spans="1:15" ht="20.100000000000001" customHeight="1">
      <c r="A20" s="12" t="s">
        <v>335</v>
      </c>
      <c r="B20" s="312" t="s">
        <v>336</v>
      </c>
      <c r="C20" s="310" t="s">
        <v>310</v>
      </c>
      <c r="D20" s="304" t="s">
        <v>310</v>
      </c>
      <c r="E20" s="304" t="s">
        <v>310</v>
      </c>
      <c r="F20" s="304" t="s">
        <v>310</v>
      </c>
      <c r="G20" s="304" t="s">
        <v>310</v>
      </c>
      <c r="H20" s="304" t="s">
        <v>310</v>
      </c>
      <c r="I20" s="304" t="s">
        <v>310</v>
      </c>
      <c r="J20" s="304" t="s">
        <v>310</v>
      </c>
      <c r="K20" s="304" t="s">
        <v>310</v>
      </c>
      <c r="L20" s="304" t="s">
        <v>310</v>
      </c>
      <c r="M20" s="304" t="s">
        <v>310</v>
      </c>
      <c r="N20" s="304" t="s">
        <v>310</v>
      </c>
      <c r="O20" s="304" t="s">
        <v>310</v>
      </c>
    </row>
    <row r="21" spans="1:15" ht="20.100000000000001" customHeight="1">
      <c r="A21" s="12" t="s">
        <v>337</v>
      </c>
      <c r="B21" s="309" t="s">
        <v>338</v>
      </c>
      <c r="C21" s="310">
        <v>26</v>
      </c>
      <c r="D21" s="286">
        <v>1701</v>
      </c>
      <c r="E21" s="286">
        <v>1701</v>
      </c>
      <c r="F21" s="304" t="s">
        <v>310</v>
      </c>
      <c r="G21" s="286">
        <v>748170</v>
      </c>
      <c r="H21" s="286">
        <v>4401894</v>
      </c>
      <c r="I21" s="286">
        <v>757417</v>
      </c>
      <c r="J21" s="286">
        <v>647614</v>
      </c>
      <c r="K21" s="286">
        <v>6746433</v>
      </c>
      <c r="L21" s="286">
        <v>183537</v>
      </c>
      <c r="M21" s="286">
        <v>5994585</v>
      </c>
      <c r="N21" s="286">
        <v>1916608</v>
      </c>
      <c r="O21" s="286">
        <v>236672</v>
      </c>
    </row>
    <row r="22" spans="1:15" ht="20.100000000000001" customHeight="1">
      <c r="A22" s="12" t="s">
        <v>339</v>
      </c>
      <c r="B22" s="309" t="s">
        <v>414</v>
      </c>
      <c r="C22" s="310">
        <v>12</v>
      </c>
      <c r="D22" s="286">
        <v>944</v>
      </c>
      <c r="E22" s="286">
        <v>944</v>
      </c>
      <c r="F22" s="304" t="s">
        <v>310</v>
      </c>
      <c r="G22" s="286">
        <v>433203</v>
      </c>
      <c r="H22" s="286">
        <v>4347330</v>
      </c>
      <c r="I22" s="286">
        <v>600678</v>
      </c>
      <c r="J22" s="286">
        <v>512967</v>
      </c>
      <c r="K22" s="286">
        <v>5776031</v>
      </c>
      <c r="L22" s="286">
        <v>156179</v>
      </c>
      <c r="M22" s="286">
        <v>5646119</v>
      </c>
      <c r="N22" s="286">
        <v>1153819</v>
      </c>
      <c r="O22" s="286">
        <v>124465</v>
      </c>
    </row>
    <row r="23" spans="1:15" ht="20.100000000000001" customHeight="1">
      <c r="A23" s="12" t="s">
        <v>341</v>
      </c>
      <c r="B23" s="309" t="s">
        <v>415</v>
      </c>
      <c r="C23" s="310">
        <v>10</v>
      </c>
      <c r="D23" s="286">
        <v>718</v>
      </c>
      <c r="E23" s="286">
        <v>718</v>
      </c>
      <c r="F23" s="304" t="s">
        <v>310</v>
      </c>
      <c r="G23" s="286">
        <v>370434</v>
      </c>
      <c r="H23" s="286">
        <v>6007671</v>
      </c>
      <c r="I23" s="286">
        <v>1195101</v>
      </c>
      <c r="J23" s="286">
        <v>1190795</v>
      </c>
      <c r="K23" s="286">
        <v>7587692</v>
      </c>
      <c r="L23" s="286">
        <v>123640</v>
      </c>
      <c r="M23" s="286">
        <v>7073222</v>
      </c>
      <c r="N23" s="286">
        <v>1353376</v>
      </c>
      <c r="O23" s="286">
        <v>58151</v>
      </c>
    </row>
    <row r="24" spans="1:15" ht="20.100000000000001" customHeight="1">
      <c r="A24" s="12" t="s">
        <v>343</v>
      </c>
      <c r="B24" s="309" t="s">
        <v>416</v>
      </c>
      <c r="C24" s="310">
        <v>59</v>
      </c>
      <c r="D24" s="286">
        <v>3998</v>
      </c>
      <c r="E24" s="286">
        <v>3998</v>
      </c>
      <c r="F24" s="304" t="s">
        <v>310</v>
      </c>
      <c r="G24" s="286">
        <v>1607726</v>
      </c>
      <c r="H24" s="286">
        <v>4661340</v>
      </c>
      <c r="I24" s="286">
        <v>1006064</v>
      </c>
      <c r="J24" s="286">
        <v>981864</v>
      </c>
      <c r="K24" s="286">
        <v>8972934</v>
      </c>
      <c r="L24" s="286">
        <v>234078</v>
      </c>
      <c r="M24" s="286">
        <v>8655895</v>
      </c>
      <c r="N24" s="286">
        <v>3743839</v>
      </c>
      <c r="O24" s="286">
        <v>314213</v>
      </c>
    </row>
    <row r="25" spans="1:15" ht="20.100000000000001" customHeight="1">
      <c r="A25" s="12" t="s">
        <v>345</v>
      </c>
      <c r="B25" s="309" t="s">
        <v>346</v>
      </c>
      <c r="C25" s="310">
        <v>14</v>
      </c>
      <c r="D25" s="286">
        <v>901</v>
      </c>
      <c r="E25" s="286">
        <v>901</v>
      </c>
      <c r="F25" s="304" t="s">
        <v>310</v>
      </c>
      <c r="G25" s="286">
        <v>390473</v>
      </c>
      <c r="H25" s="286">
        <v>1598640</v>
      </c>
      <c r="I25" s="286">
        <v>460007</v>
      </c>
      <c r="J25" s="286">
        <v>345003</v>
      </c>
      <c r="K25" s="286">
        <v>2956672</v>
      </c>
      <c r="L25" s="286">
        <v>203591</v>
      </c>
      <c r="M25" s="286">
        <v>2790647</v>
      </c>
      <c r="N25" s="286">
        <v>947967</v>
      </c>
      <c r="O25" s="286">
        <v>34202</v>
      </c>
    </row>
    <row r="26" spans="1:15" ht="20.100000000000001" customHeight="1">
      <c r="A26" s="12" t="s">
        <v>347</v>
      </c>
      <c r="B26" s="309" t="s">
        <v>348</v>
      </c>
      <c r="C26" s="310">
        <v>27</v>
      </c>
      <c r="D26" s="286">
        <v>1761</v>
      </c>
      <c r="E26" s="286">
        <v>1761</v>
      </c>
      <c r="F26" s="304" t="s">
        <v>310</v>
      </c>
      <c r="G26" s="286">
        <v>800996</v>
      </c>
      <c r="H26" s="286">
        <v>3223068</v>
      </c>
      <c r="I26" s="286">
        <v>592185</v>
      </c>
      <c r="J26" s="286">
        <v>585720</v>
      </c>
      <c r="K26" s="286">
        <v>5199897</v>
      </c>
      <c r="L26" s="286">
        <v>103615</v>
      </c>
      <c r="M26" s="286">
        <v>5108180</v>
      </c>
      <c r="N26" s="286">
        <v>1747992</v>
      </c>
      <c r="O26" s="286">
        <v>233770</v>
      </c>
    </row>
    <row r="27" spans="1:15" ht="20.100000000000001" customHeight="1">
      <c r="A27" s="12" t="s">
        <v>349</v>
      </c>
      <c r="B27" s="309" t="s">
        <v>350</v>
      </c>
      <c r="C27" s="310">
        <v>18</v>
      </c>
      <c r="D27" s="286">
        <v>1339</v>
      </c>
      <c r="E27" s="286">
        <v>1339</v>
      </c>
      <c r="F27" s="304" t="s">
        <v>310</v>
      </c>
      <c r="G27" s="286">
        <v>586247</v>
      </c>
      <c r="H27" s="286">
        <v>1895559</v>
      </c>
      <c r="I27" s="286">
        <v>749032</v>
      </c>
      <c r="J27" s="286">
        <v>737592</v>
      </c>
      <c r="K27" s="286">
        <v>3311094</v>
      </c>
      <c r="L27" s="286">
        <v>69488</v>
      </c>
      <c r="M27" s="286">
        <v>3135038</v>
      </c>
      <c r="N27" s="286">
        <v>1254090</v>
      </c>
      <c r="O27" s="286">
        <v>78088</v>
      </c>
    </row>
    <row r="28" spans="1:15" ht="20.100000000000001" customHeight="1">
      <c r="A28" s="12" t="s">
        <v>351</v>
      </c>
      <c r="B28" s="313" t="s">
        <v>352</v>
      </c>
      <c r="C28" s="310">
        <v>13</v>
      </c>
      <c r="D28" s="286">
        <v>905</v>
      </c>
      <c r="E28" s="286">
        <v>905</v>
      </c>
      <c r="F28" s="304" t="s">
        <v>310</v>
      </c>
      <c r="G28" s="286">
        <v>422721</v>
      </c>
      <c r="H28" s="286">
        <v>1341326</v>
      </c>
      <c r="I28" s="286">
        <v>139184</v>
      </c>
      <c r="J28" s="286">
        <v>136655</v>
      </c>
      <c r="K28" s="286">
        <v>2140025</v>
      </c>
      <c r="L28" s="286">
        <v>75007</v>
      </c>
      <c r="M28" s="286">
        <v>2124313</v>
      </c>
      <c r="N28" s="286">
        <v>675531</v>
      </c>
      <c r="O28" s="286">
        <v>126855</v>
      </c>
    </row>
    <row r="29" spans="1:15" ht="20.100000000000001" customHeight="1">
      <c r="A29" s="12" t="s">
        <v>353</v>
      </c>
      <c r="B29" s="309" t="s">
        <v>417</v>
      </c>
      <c r="C29" s="310">
        <v>38</v>
      </c>
      <c r="D29" s="286">
        <v>2765</v>
      </c>
      <c r="E29" s="286">
        <v>2765</v>
      </c>
      <c r="F29" s="304" t="s">
        <v>310</v>
      </c>
      <c r="G29" s="286">
        <v>1117414</v>
      </c>
      <c r="H29" s="286">
        <v>4277035</v>
      </c>
      <c r="I29" s="286">
        <v>830840</v>
      </c>
      <c r="J29" s="286">
        <v>854237</v>
      </c>
      <c r="K29" s="286">
        <v>6333670</v>
      </c>
      <c r="L29" s="286">
        <v>76697</v>
      </c>
      <c r="M29" s="286">
        <v>5688187</v>
      </c>
      <c r="N29" s="286">
        <v>1878477</v>
      </c>
      <c r="O29" s="286">
        <v>133951</v>
      </c>
    </row>
    <row r="30" spans="1:15" ht="20.100000000000001" customHeight="1">
      <c r="A30" s="12" t="s">
        <v>355</v>
      </c>
      <c r="B30" s="309" t="s">
        <v>356</v>
      </c>
      <c r="C30" s="310">
        <v>5</v>
      </c>
      <c r="D30" s="286">
        <v>359</v>
      </c>
      <c r="E30" s="286">
        <v>359</v>
      </c>
      <c r="F30" s="304" t="s">
        <v>310</v>
      </c>
      <c r="G30" s="286">
        <v>141284</v>
      </c>
      <c r="H30" s="286">
        <v>247254</v>
      </c>
      <c r="I30" s="286">
        <v>31283</v>
      </c>
      <c r="J30" s="286">
        <v>52364</v>
      </c>
      <c r="K30" s="286">
        <v>473711</v>
      </c>
      <c r="L30" s="286">
        <v>5783</v>
      </c>
      <c r="M30" s="286">
        <v>475550</v>
      </c>
      <c r="N30" s="286">
        <v>207461</v>
      </c>
      <c r="O30" s="286">
        <v>4014</v>
      </c>
    </row>
    <row r="31" spans="1:15" ht="20.100000000000001" customHeight="1">
      <c r="A31" s="12" t="s">
        <v>357</v>
      </c>
      <c r="B31" s="309" t="s">
        <v>358</v>
      </c>
      <c r="C31" s="310">
        <v>25</v>
      </c>
      <c r="D31" s="286">
        <v>1648</v>
      </c>
      <c r="E31" s="286">
        <v>1648</v>
      </c>
      <c r="F31" s="304" t="s">
        <v>310</v>
      </c>
      <c r="G31" s="286">
        <v>629338</v>
      </c>
      <c r="H31" s="286">
        <v>2923458</v>
      </c>
      <c r="I31" s="286">
        <v>353569</v>
      </c>
      <c r="J31" s="286">
        <v>366440</v>
      </c>
      <c r="K31" s="286">
        <v>4703101</v>
      </c>
      <c r="L31" s="286">
        <v>142400</v>
      </c>
      <c r="M31" s="286">
        <v>4706237</v>
      </c>
      <c r="N31" s="286">
        <v>1526251</v>
      </c>
      <c r="O31" s="286">
        <v>173283</v>
      </c>
    </row>
    <row r="32" spans="1:15" ht="20.100000000000001" customHeight="1">
      <c r="A32" s="21" t="s">
        <v>359</v>
      </c>
      <c r="B32" s="291" t="s">
        <v>360</v>
      </c>
      <c r="C32" s="292">
        <v>6</v>
      </c>
      <c r="D32" s="293">
        <v>422</v>
      </c>
      <c r="E32" s="293">
        <v>422</v>
      </c>
      <c r="F32" s="306" t="s">
        <v>310</v>
      </c>
      <c r="G32" s="293">
        <v>173182</v>
      </c>
      <c r="H32" s="293">
        <v>535304</v>
      </c>
      <c r="I32" s="293">
        <v>83387</v>
      </c>
      <c r="J32" s="293">
        <v>88612</v>
      </c>
      <c r="K32" s="293">
        <v>1033508</v>
      </c>
      <c r="L32" s="293">
        <v>55815</v>
      </c>
      <c r="M32" s="293">
        <v>1036767</v>
      </c>
      <c r="N32" s="293">
        <v>409718</v>
      </c>
      <c r="O32" s="293">
        <v>11684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4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283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22" t="s">
        <v>284</v>
      </c>
      <c r="B4" s="1023"/>
      <c r="C4" s="315"/>
      <c r="D4" s="16"/>
      <c r="E4" s="315" t="s">
        <v>285</v>
      </c>
      <c r="F4" s="316"/>
      <c r="G4" s="16" t="s">
        <v>286</v>
      </c>
      <c r="H4" s="317" t="s">
        <v>287</v>
      </c>
      <c r="I4" s="318" t="s">
        <v>288</v>
      </c>
      <c r="J4" s="319"/>
      <c r="K4" s="317" t="s">
        <v>289</v>
      </c>
      <c r="L4" s="315" t="s">
        <v>290</v>
      </c>
      <c r="M4" s="317"/>
      <c r="N4" s="320" t="s">
        <v>291</v>
      </c>
      <c r="O4" s="16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</row>
    <row r="8" spans="1:15" ht="20.100000000000001" customHeight="1">
      <c r="A8" s="1010" t="s">
        <v>418</v>
      </c>
      <c r="B8" s="934"/>
      <c r="C8" s="301">
        <v>278</v>
      </c>
      <c r="D8" s="286">
        <v>38620</v>
      </c>
      <c r="E8" s="286">
        <v>38620</v>
      </c>
      <c r="F8" s="304" t="s">
        <v>310</v>
      </c>
      <c r="G8" s="286">
        <v>17368656</v>
      </c>
      <c r="H8" s="286">
        <v>98472138</v>
      </c>
      <c r="I8" s="286">
        <v>21414110</v>
      </c>
      <c r="J8" s="286">
        <v>20567804</v>
      </c>
      <c r="K8" s="286">
        <v>166807142</v>
      </c>
      <c r="L8" s="286">
        <v>6551207</v>
      </c>
      <c r="M8" s="286">
        <v>161977226</v>
      </c>
      <c r="N8" s="286">
        <v>57778272</v>
      </c>
      <c r="O8" s="286">
        <v>10323307</v>
      </c>
    </row>
    <row r="9" spans="1:15" ht="20.100000000000001" customHeight="1">
      <c r="A9" s="12" t="s">
        <v>311</v>
      </c>
      <c r="B9" s="309" t="s">
        <v>312</v>
      </c>
      <c r="C9" s="285">
        <v>56</v>
      </c>
      <c r="D9" s="286">
        <v>7844</v>
      </c>
      <c r="E9" s="286">
        <v>7844</v>
      </c>
      <c r="F9" s="304" t="s">
        <v>310</v>
      </c>
      <c r="G9" s="286">
        <v>2474478</v>
      </c>
      <c r="H9" s="286">
        <v>14751008</v>
      </c>
      <c r="I9" s="286">
        <v>1615863</v>
      </c>
      <c r="J9" s="286">
        <v>1110813</v>
      </c>
      <c r="K9" s="286">
        <v>26372514</v>
      </c>
      <c r="L9" s="286">
        <v>637045</v>
      </c>
      <c r="M9" s="286">
        <v>25538783</v>
      </c>
      <c r="N9" s="286">
        <v>9778391</v>
      </c>
      <c r="O9" s="286">
        <v>805386</v>
      </c>
    </row>
    <row r="10" spans="1:15" ht="20.100000000000001" customHeight="1">
      <c r="A10" s="12" t="s">
        <v>313</v>
      </c>
      <c r="B10" s="311" t="s">
        <v>314</v>
      </c>
      <c r="C10" s="285">
        <v>3</v>
      </c>
      <c r="D10" s="286">
        <v>380</v>
      </c>
      <c r="E10" s="286">
        <v>380</v>
      </c>
      <c r="F10" s="304" t="s">
        <v>310</v>
      </c>
      <c r="G10" s="286">
        <v>154337</v>
      </c>
      <c r="H10" s="286">
        <v>788382</v>
      </c>
      <c r="I10" s="286">
        <v>44068</v>
      </c>
      <c r="J10" s="286">
        <v>41457</v>
      </c>
      <c r="K10" s="286">
        <v>1176992</v>
      </c>
      <c r="L10" s="286">
        <v>78309</v>
      </c>
      <c r="M10" s="286">
        <v>1170979</v>
      </c>
      <c r="N10" s="286">
        <v>289106</v>
      </c>
      <c r="O10" s="286">
        <v>180246</v>
      </c>
    </row>
    <row r="11" spans="1:15" ht="20.100000000000001" customHeight="1">
      <c r="A11" s="12" t="s">
        <v>315</v>
      </c>
      <c r="B11" s="309" t="s">
        <v>316</v>
      </c>
      <c r="C11" s="285">
        <v>5</v>
      </c>
      <c r="D11" s="286">
        <v>677</v>
      </c>
      <c r="E11" s="286">
        <v>677</v>
      </c>
      <c r="F11" s="304" t="s">
        <v>310</v>
      </c>
      <c r="G11" s="286" t="s">
        <v>330</v>
      </c>
      <c r="H11" s="286" t="s">
        <v>330</v>
      </c>
      <c r="I11" s="286" t="s">
        <v>330</v>
      </c>
      <c r="J11" s="286" t="s">
        <v>330</v>
      </c>
      <c r="K11" s="286" t="s">
        <v>330</v>
      </c>
      <c r="L11" s="286" t="s">
        <v>330</v>
      </c>
      <c r="M11" s="286" t="s">
        <v>330</v>
      </c>
      <c r="N11" s="286" t="s">
        <v>330</v>
      </c>
      <c r="O11" s="286" t="s">
        <v>330</v>
      </c>
    </row>
    <row r="12" spans="1:15" ht="20.100000000000001" customHeight="1">
      <c r="A12" s="12" t="s">
        <v>317</v>
      </c>
      <c r="B12" s="309" t="s">
        <v>318</v>
      </c>
      <c r="C12" s="285">
        <v>3</v>
      </c>
      <c r="D12" s="286">
        <v>365</v>
      </c>
      <c r="E12" s="286">
        <v>365</v>
      </c>
      <c r="F12" s="304" t="s">
        <v>310</v>
      </c>
      <c r="G12" s="286">
        <v>248369</v>
      </c>
      <c r="H12" s="286">
        <v>995939</v>
      </c>
      <c r="I12" s="286">
        <v>166917</v>
      </c>
      <c r="J12" s="286">
        <v>159161</v>
      </c>
      <c r="K12" s="286">
        <v>2099266</v>
      </c>
      <c r="L12" s="286">
        <v>71955</v>
      </c>
      <c r="M12" s="286">
        <v>2090184</v>
      </c>
      <c r="N12" s="286">
        <v>951356</v>
      </c>
      <c r="O12" s="286">
        <v>48982</v>
      </c>
    </row>
    <row r="13" spans="1:15" ht="20.100000000000001" customHeight="1">
      <c r="A13" s="12" t="s">
        <v>319</v>
      </c>
      <c r="B13" s="309" t="s">
        <v>320</v>
      </c>
      <c r="C13" s="285">
        <v>5</v>
      </c>
      <c r="D13" s="286">
        <v>603</v>
      </c>
      <c r="E13" s="286">
        <v>603</v>
      </c>
      <c r="F13" s="304" t="s">
        <v>310</v>
      </c>
      <c r="G13" s="286" t="s">
        <v>404</v>
      </c>
      <c r="H13" s="286" t="s">
        <v>404</v>
      </c>
      <c r="I13" s="286" t="s">
        <v>404</v>
      </c>
      <c r="J13" s="286" t="s">
        <v>404</v>
      </c>
      <c r="K13" s="286" t="s">
        <v>404</v>
      </c>
      <c r="L13" s="286" t="s">
        <v>404</v>
      </c>
      <c r="M13" s="286" t="s">
        <v>404</v>
      </c>
      <c r="N13" s="286" t="s">
        <v>404</v>
      </c>
      <c r="O13" s="286" t="s">
        <v>404</v>
      </c>
    </row>
    <row r="14" spans="1:15" ht="20.100000000000001" customHeight="1">
      <c r="A14" s="12" t="s">
        <v>321</v>
      </c>
      <c r="B14" s="312" t="s">
        <v>322</v>
      </c>
      <c r="C14" s="285">
        <v>12</v>
      </c>
      <c r="D14" s="286">
        <v>1719</v>
      </c>
      <c r="E14" s="286">
        <v>1719</v>
      </c>
      <c r="F14" s="304" t="s">
        <v>310</v>
      </c>
      <c r="G14" s="286">
        <v>778671</v>
      </c>
      <c r="H14" s="286">
        <v>5089829</v>
      </c>
      <c r="I14" s="286">
        <v>352406</v>
      </c>
      <c r="J14" s="286">
        <v>300650</v>
      </c>
      <c r="K14" s="286">
        <v>7691941</v>
      </c>
      <c r="L14" s="286">
        <v>184171</v>
      </c>
      <c r="M14" s="286">
        <v>6851011</v>
      </c>
      <c r="N14" s="286">
        <v>2206499</v>
      </c>
      <c r="O14" s="286">
        <v>370645</v>
      </c>
    </row>
    <row r="15" spans="1:15" ht="20.100000000000001" customHeight="1">
      <c r="A15" s="12" t="s">
        <v>323</v>
      </c>
      <c r="B15" s="309" t="s">
        <v>324</v>
      </c>
      <c r="C15" s="285">
        <v>4</v>
      </c>
      <c r="D15" s="286">
        <v>503</v>
      </c>
      <c r="E15" s="286">
        <v>503</v>
      </c>
      <c r="F15" s="304" t="s">
        <v>310</v>
      </c>
      <c r="G15" s="286">
        <v>251001</v>
      </c>
      <c r="H15" s="286">
        <v>600207</v>
      </c>
      <c r="I15" s="286">
        <v>15856</v>
      </c>
      <c r="J15" s="286">
        <v>15627</v>
      </c>
      <c r="K15" s="286">
        <v>1831016</v>
      </c>
      <c r="L15" s="286">
        <v>117335</v>
      </c>
      <c r="M15" s="286">
        <v>1830511</v>
      </c>
      <c r="N15" s="286">
        <v>1022346</v>
      </c>
      <c r="O15" s="286">
        <v>7128</v>
      </c>
    </row>
    <row r="16" spans="1:15" ht="20.100000000000001" customHeight="1">
      <c r="A16" s="12" t="s">
        <v>325</v>
      </c>
      <c r="B16" s="309" t="s">
        <v>326</v>
      </c>
      <c r="C16" s="285">
        <v>18</v>
      </c>
      <c r="D16" s="286">
        <v>2637</v>
      </c>
      <c r="E16" s="286">
        <v>2637</v>
      </c>
      <c r="F16" s="304" t="s">
        <v>310</v>
      </c>
      <c r="G16" s="286">
        <v>1444781</v>
      </c>
      <c r="H16" s="286">
        <v>10349306</v>
      </c>
      <c r="I16" s="286">
        <v>4441793</v>
      </c>
      <c r="J16" s="286">
        <v>4741874</v>
      </c>
      <c r="K16" s="286">
        <v>17192530</v>
      </c>
      <c r="L16" s="286">
        <v>897135</v>
      </c>
      <c r="M16" s="286">
        <v>16945795</v>
      </c>
      <c r="N16" s="286">
        <v>5867169</v>
      </c>
      <c r="O16" s="286">
        <v>877601</v>
      </c>
    </row>
    <row r="17" spans="1:15" ht="20.100000000000001" customHeight="1">
      <c r="A17" s="12" t="s">
        <v>328</v>
      </c>
      <c r="B17" s="309" t="s">
        <v>329</v>
      </c>
      <c r="C17" s="285">
        <v>2</v>
      </c>
      <c r="D17" s="286">
        <v>266</v>
      </c>
      <c r="E17" s="286">
        <v>266</v>
      </c>
      <c r="F17" s="304" t="s">
        <v>310</v>
      </c>
      <c r="G17" s="286" t="s">
        <v>404</v>
      </c>
      <c r="H17" s="286" t="s">
        <v>404</v>
      </c>
      <c r="I17" s="286" t="s">
        <v>404</v>
      </c>
      <c r="J17" s="286" t="s">
        <v>404</v>
      </c>
      <c r="K17" s="286" t="s">
        <v>404</v>
      </c>
      <c r="L17" s="286" t="s">
        <v>404</v>
      </c>
      <c r="M17" s="286" t="s">
        <v>404</v>
      </c>
      <c r="N17" s="286" t="s">
        <v>404</v>
      </c>
      <c r="O17" s="286" t="s">
        <v>404</v>
      </c>
    </row>
    <row r="18" spans="1:15" ht="20.100000000000001" customHeight="1">
      <c r="A18" s="12" t="s">
        <v>331</v>
      </c>
      <c r="B18" s="309" t="s">
        <v>332</v>
      </c>
      <c r="C18" s="285">
        <v>27</v>
      </c>
      <c r="D18" s="286">
        <v>3972</v>
      </c>
      <c r="E18" s="286">
        <v>3972</v>
      </c>
      <c r="F18" s="304" t="s">
        <v>310</v>
      </c>
      <c r="G18" s="286">
        <v>1681440</v>
      </c>
      <c r="H18" s="286">
        <v>9045225</v>
      </c>
      <c r="I18" s="286">
        <v>1877836</v>
      </c>
      <c r="J18" s="286">
        <v>1584025</v>
      </c>
      <c r="K18" s="286">
        <v>14932260</v>
      </c>
      <c r="L18" s="286">
        <v>685224</v>
      </c>
      <c r="M18" s="286">
        <v>14579314</v>
      </c>
      <c r="N18" s="286">
        <v>4704067</v>
      </c>
      <c r="O18" s="286">
        <v>466373</v>
      </c>
    </row>
    <row r="19" spans="1:15" ht="20.100000000000001" customHeight="1">
      <c r="A19" s="12" t="s">
        <v>333</v>
      </c>
      <c r="B19" s="309" t="s">
        <v>334</v>
      </c>
      <c r="C19" s="285">
        <v>4</v>
      </c>
      <c r="D19" s="286">
        <v>610</v>
      </c>
      <c r="E19" s="286">
        <v>610</v>
      </c>
      <c r="F19" s="304" t="s">
        <v>310</v>
      </c>
      <c r="G19" s="286" t="s">
        <v>404</v>
      </c>
      <c r="H19" s="286" t="s">
        <v>404</v>
      </c>
      <c r="I19" s="286" t="s">
        <v>404</v>
      </c>
      <c r="J19" s="286" t="s">
        <v>404</v>
      </c>
      <c r="K19" s="286" t="s">
        <v>404</v>
      </c>
      <c r="L19" s="286" t="s">
        <v>404</v>
      </c>
      <c r="M19" s="286" t="s">
        <v>404</v>
      </c>
      <c r="N19" s="286" t="s">
        <v>404</v>
      </c>
      <c r="O19" s="286" t="s">
        <v>404</v>
      </c>
    </row>
    <row r="20" spans="1:15" ht="20.100000000000001" customHeight="1">
      <c r="A20" s="12" t="s">
        <v>335</v>
      </c>
      <c r="B20" s="312" t="s">
        <v>336</v>
      </c>
      <c r="C20" s="310" t="s">
        <v>310</v>
      </c>
      <c r="D20" s="304" t="s">
        <v>310</v>
      </c>
      <c r="E20" s="304" t="s">
        <v>310</v>
      </c>
      <c r="F20" s="304" t="s">
        <v>310</v>
      </c>
      <c r="G20" s="304" t="s">
        <v>310</v>
      </c>
      <c r="H20" s="304" t="s">
        <v>310</v>
      </c>
      <c r="I20" s="304" t="s">
        <v>310</v>
      </c>
      <c r="J20" s="304" t="s">
        <v>310</v>
      </c>
      <c r="K20" s="304" t="s">
        <v>310</v>
      </c>
      <c r="L20" s="304" t="s">
        <v>310</v>
      </c>
      <c r="M20" s="304" t="s">
        <v>310</v>
      </c>
      <c r="N20" s="304" t="s">
        <v>310</v>
      </c>
      <c r="O20" s="304" t="s">
        <v>310</v>
      </c>
    </row>
    <row r="21" spans="1:15" ht="20.100000000000001" customHeight="1">
      <c r="A21" s="12" t="s">
        <v>337</v>
      </c>
      <c r="B21" s="309" t="s">
        <v>338</v>
      </c>
      <c r="C21" s="285">
        <v>11</v>
      </c>
      <c r="D21" s="286">
        <v>1441</v>
      </c>
      <c r="E21" s="286">
        <v>1441</v>
      </c>
      <c r="F21" s="304" t="s">
        <v>310</v>
      </c>
      <c r="G21" s="286">
        <v>766542</v>
      </c>
      <c r="H21" s="286">
        <v>3169203</v>
      </c>
      <c r="I21" s="286">
        <v>587813</v>
      </c>
      <c r="J21" s="286">
        <v>644913</v>
      </c>
      <c r="K21" s="286">
        <v>6422330</v>
      </c>
      <c r="L21" s="286">
        <v>321562</v>
      </c>
      <c r="M21" s="286">
        <v>6236012</v>
      </c>
      <c r="N21" s="286">
        <v>2762535</v>
      </c>
      <c r="O21" s="286">
        <v>425770</v>
      </c>
    </row>
    <row r="22" spans="1:15" ht="20.100000000000001" customHeight="1">
      <c r="A22" s="12" t="s">
        <v>339</v>
      </c>
      <c r="B22" s="309" t="s">
        <v>340</v>
      </c>
      <c r="C22" s="285">
        <v>12</v>
      </c>
      <c r="D22" s="286">
        <v>1814</v>
      </c>
      <c r="E22" s="286">
        <v>1814</v>
      </c>
      <c r="F22" s="304" t="s">
        <v>310</v>
      </c>
      <c r="G22" s="286">
        <v>976495</v>
      </c>
      <c r="H22" s="286">
        <v>8633691</v>
      </c>
      <c r="I22" s="286">
        <v>1927222</v>
      </c>
      <c r="J22" s="286">
        <v>1743240</v>
      </c>
      <c r="K22" s="286">
        <v>12486570</v>
      </c>
      <c r="L22" s="286">
        <v>565545</v>
      </c>
      <c r="M22" s="286">
        <v>11613578</v>
      </c>
      <c r="N22" s="286">
        <v>2978327</v>
      </c>
      <c r="O22" s="286">
        <v>512322</v>
      </c>
    </row>
    <row r="23" spans="1:15" ht="20.100000000000001" customHeight="1">
      <c r="A23" s="12" t="s">
        <v>341</v>
      </c>
      <c r="B23" s="309" t="s">
        <v>342</v>
      </c>
      <c r="C23" s="285">
        <v>9</v>
      </c>
      <c r="D23" s="286">
        <v>1300</v>
      </c>
      <c r="E23" s="286">
        <v>1300</v>
      </c>
      <c r="F23" s="304" t="s">
        <v>310</v>
      </c>
      <c r="G23" s="286">
        <v>861009</v>
      </c>
      <c r="H23" s="286">
        <v>5227891</v>
      </c>
      <c r="I23" s="286">
        <v>1676508</v>
      </c>
      <c r="J23" s="286">
        <v>1301769</v>
      </c>
      <c r="K23" s="286">
        <v>7295660</v>
      </c>
      <c r="L23" s="286">
        <v>226799</v>
      </c>
      <c r="M23" s="286">
        <v>6678007</v>
      </c>
      <c r="N23" s="286">
        <v>1379494</v>
      </c>
      <c r="O23" s="286">
        <v>236735</v>
      </c>
    </row>
    <row r="24" spans="1:15" ht="20.100000000000001" customHeight="1">
      <c r="A24" s="12" t="s">
        <v>343</v>
      </c>
      <c r="B24" s="309" t="s">
        <v>344</v>
      </c>
      <c r="C24" s="285">
        <v>23</v>
      </c>
      <c r="D24" s="286">
        <v>3222</v>
      </c>
      <c r="E24" s="286">
        <v>3222</v>
      </c>
      <c r="F24" s="304" t="s">
        <v>310</v>
      </c>
      <c r="G24" s="286">
        <v>1301868</v>
      </c>
      <c r="H24" s="286">
        <v>5141284</v>
      </c>
      <c r="I24" s="286">
        <v>641770</v>
      </c>
      <c r="J24" s="286">
        <v>709176</v>
      </c>
      <c r="K24" s="286">
        <v>9150556</v>
      </c>
      <c r="L24" s="286">
        <v>218391</v>
      </c>
      <c r="M24" s="286">
        <v>8785205</v>
      </c>
      <c r="N24" s="286">
        <v>3584438</v>
      </c>
      <c r="O24" s="286">
        <v>206294</v>
      </c>
    </row>
    <row r="25" spans="1:15" ht="20.100000000000001" customHeight="1">
      <c r="A25" s="12" t="s">
        <v>345</v>
      </c>
      <c r="B25" s="309" t="s">
        <v>346</v>
      </c>
      <c r="C25" s="285">
        <v>7</v>
      </c>
      <c r="D25" s="286">
        <v>1028</v>
      </c>
      <c r="E25" s="286">
        <v>1028</v>
      </c>
      <c r="F25" s="304" t="s">
        <v>310</v>
      </c>
      <c r="G25" s="286">
        <v>630599</v>
      </c>
      <c r="H25" s="286">
        <v>1553501</v>
      </c>
      <c r="I25" s="286">
        <v>527466</v>
      </c>
      <c r="J25" s="286">
        <v>362302</v>
      </c>
      <c r="K25" s="286">
        <v>6438318</v>
      </c>
      <c r="L25" s="286">
        <v>192739</v>
      </c>
      <c r="M25" s="286">
        <v>6270892</v>
      </c>
      <c r="N25" s="286">
        <v>4183557</v>
      </c>
      <c r="O25" s="286">
        <v>72702</v>
      </c>
    </row>
    <row r="26" spans="1:15" ht="20.100000000000001" customHeight="1">
      <c r="A26" s="12" t="s">
        <v>347</v>
      </c>
      <c r="B26" s="309" t="s">
        <v>348</v>
      </c>
      <c r="C26" s="285">
        <v>13</v>
      </c>
      <c r="D26" s="286">
        <v>1830</v>
      </c>
      <c r="E26" s="286">
        <v>1830</v>
      </c>
      <c r="F26" s="304" t="s">
        <v>310</v>
      </c>
      <c r="G26" s="286">
        <v>1044271</v>
      </c>
      <c r="H26" s="286">
        <v>8544031</v>
      </c>
      <c r="I26" s="286">
        <v>1406472</v>
      </c>
      <c r="J26" s="286">
        <v>1532426</v>
      </c>
      <c r="K26" s="286">
        <v>12567000</v>
      </c>
      <c r="L26" s="286">
        <v>993774</v>
      </c>
      <c r="M26" s="286">
        <v>12553733</v>
      </c>
      <c r="N26" s="286">
        <v>3435657</v>
      </c>
      <c r="O26" s="286">
        <v>562001</v>
      </c>
    </row>
    <row r="27" spans="1:15" ht="20.100000000000001" customHeight="1">
      <c r="A27" s="12" t="s">
        <v>349</v>
      </c>
      <c r="B27" s="309" t="s">
        <v>350</v>
      </c>
      <c r="C27" s="285">
        <v>6</v>
      </c>
      <c r="D27" s="286">
        <v>837</v>
      </c>
      <c r="E27" s="286">
        <v>837</v>
      </c>
      <c r="F27" s="304" t="s">
        <v>310</v>
      </c>
      <c r="G27" s="286">
        <v>339055</v>
      </c>
      <c r="H27" s="286">
        <v>607938</v>
      </c>
      <c r="I27" s="286">
        <v>221232</v>
      </c>
      <c r="J27" s="286">
        <v>318533</v>
      </c>
      <c r="K27" s="286">
        <v>1231380</v>
      </c>
      <c r="L27" s="286">
        <v>70004</v>
      </c>
      <c r="M27" s="286">
        <v>1283150</v>
      </c>
      <c r="N27" s="286">
        <v>581427</v>
      </c>
      <c r="O27" s="286">
        <v>136759</v>
      </c>
    </row>
    <row r="28" spans="1:15" ht="20.100000000000001" customHeight="1">
      <c r="A28" s="12" t="s">
        <v>351</v>
      </c>
      <c r="B28" s="313" t="s">
        <v>352</v>
      </c>
      <c r="C28" s="285">
        <v>10</v>
      </c>
      <c r="D28" s="286">
        <v>1244</v>
      </c>
      <c r="E28" s="286">
        <v>1244</v>
      </c>
      <c r="F28" s="304" t="s">
        <v>310</v>
      </c>
      <c r="G28" s="286">
        <v>560974</v>
      </c>
      <c r="H28" s="286">
        <v>1765589</v>
      </c>
      <c r="I28" s="286">
        <v>161747</v>
      </c>
      <c r="J28" s="286">
        <v>187447</v>
      </c>
      <c r="K28" s="286">
        <v>3263189</v>
      </c>
      <c r="L28" s="286">
        <v>105269</v>
      </c>
      <c r="M28" s="286">
        <v>3291270</v>
      </c>
      <c r="N28" s="286">
        <v>1353882</v>
      </c>
      <c r="O28" s="286">
        <v>321569</v>
      </c>
    </row>
    <row r="29" spans="1:15" ht="20.100000000000001" customHeight="1">
      <c r="A29" s="12" t="s">
        <v>353</v>
      </c>
      <c r="B29" s="309" t="s">
        <v>354</v>
      </c>
      <c r="C29" s="285">
        <v>27</v>
      </c>
      <c r="D29" s="286">
        <v>3567</v>
      </c>
      <c r="E29" s="286">
        <v>3567</v>
      </c>
      <c r="F29" s="304" t="s">
        <v>310</v>
      </c>
      <c r="G29" s="286">
        <v>1633196</v>
      </c>
      <c r="H29" s="286">
        <v>4351890</v>
      </c>
      <c r="I29" s="286">
        <v>557363</v>
      </c>
      <c r="J29" s="286">
        <v>588038</v>
      </c>
      <c r="K29" s="286">
        <v>6783402</v>
      </c>
      <c r="L29" s="286">
        <v>275654</v>
      </c>
      <c r="M29" s="286">
        <v>6733343</v>
      </c>
      <c r="N29" s="286">
        <v>2055204</v>
      </c>
      <c r="O29" s="286">
        <v>686697</v>
      </c>
    </row>
    <row r="30" spans="1:15" ht="20.100000000000001" customHeight="1">
      <c r="A30" s="12" t="s">
        <v>355</v>
      </c>
      <c r="B30" s="309" t="s">
        <v>356</v>
      </c>
      <c r="C30" s="285">
        <v>2</v>
      </c>
      <c r="D30" s="286">
        <v>292</v>
      </c>
      <c r="E30" s="286">
        <v>292</v>
      </c>
      <c r="F30" s="304" t="s">
        <v>310</v>
      </c>
      <c r="G30" s="286" t="s">
        <v>404</v>
      </c>
      <c r="H30" s="286" t="s">
        <v>404</v>
      </c>
      <c r="I30" s="286" t="s">
        <v>404</v>
      </c>
      <c r="J30" s="286" t="s">
        <v>404</v>
      </c>
      <c r="K30" s="286" t="s">
        <v>404</v>
      </c>
      <c r="L30" s="286" t="s">
        <v>404</v>
      </c>
      <c r="M30" s="286" t="s">
        <v>404</v>
      </c>
      <c r="N30" s="286" t="s">
        <v>404</v>
      </c>
      <c r="O30" s="286" t="s">
        <v>404</v>
      </c>
    </row>
    <row r="31" spans="1:15" ht="20.100000000000001" customHeight="1">
      <c r="A31" s="12" t="s">
        <v>357</v>
      </c>
      <c r="B31" s="309" t="s">
        <v>358</v>
      </c>
      <c r="C31" s="285">
        <v>13</v>
      </c>
      <c r="D31" s="286">
        <v>1675</v>
      </c>
      <c r="E31" s="286">
        <v>1675</v>
      </c>
      <c r="F31" s="304" t="s">
        <v>310</v>
      </c>
      <c r="G31" s="286">
        <v>817657</v>
      </c>
      <c r="H31" s="286">
        <v>9089900</v>
      </c>
      <c r="I31" s="286">
        <v>701247</v>
      </c>
      <c r="J31" s="286">
        <v>481667</v>
      </c>
      <c r="K31" s="286">
        <v>16155896</v>
      </c>
      <c r="L31" s="286">
        <v>238812</v>
      </c>
      <c r="M31" s="286">
        <v>15798905</v>
      </c>
      <c r="N31" s="286">
        <v>6398762</v>
      </c>
      <c r="O31" s="286">
        <v>3948516</v>
      </c>
    </row>
    <row r="32" spans="1:15" ht="20.100000000000001" customHeight="1">
      <c r="A32" s="21" t="s">
        <v>359</v>
      </c>
      <c r="B32" s="291" t="s">
        <v>360</v>
      </c>
      <c r="C32" s="292">
        <v>6</v>
      </c>
      <c r="D32" s="293">
        <v>794</v>
      </c>
      <c r="E32" s="293">
        <v>794</v>
      </c>
      <c r="F32" s="306" t="s">
        <v>310</v>
      </c>
      <c r="G32" s="293">
        <v>330455</v>
      </c>
      <c r="H32" s="293">
        <v>3078882</v>
      </c>
      <c r="I32" s="293">
        <v>251816</v>
      </c>
      <c r="J32" s="293">
        <v>188840</v>
      </c>
      <c r="K32" s="293">
        <v>4222163</v>
      </c>
      <c r="L32" s="293">
        <v>66684</v>
      </c>
      <c r="M32" s="293">
        <v>3954474</v>
      </c>
      <c r="N32" s="293">
        <v>960256</v>
      </c>
      <c r="O32" s="293">
        <v>17016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5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62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5" ht="15" customHeight="1">
      <c r="A1" s="913" t="s">
        <v>4837</v>
      </c>
      <c r="B1" s="906"/>
    </row>
    <row r="2" spans="1:15" ht="20.100000000000001" customHeight="1">
      <c r="A2" s="1007" t="s">
        <v>406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5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419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5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5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</row>
    <row r="7" spans="1:15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</row>
    <row r="8" spans="1:15" ht="20.100000000000001" customHeight="1">
      <c r="A8" s="1024" t="s">
        <v>420</v>
      </c>
      <c r="B8" s="1025"/>
      <c r="C8" s="285">
        <v>85</v>
      </c>
      <c r="D8" s="287">
        <v>20555</v>
      </c>
      <c r="E8" s="287">
        <v>20555</v>
      </c>
      <c r="F8" s="308" t="s">
        <v>310</v>
      </c>
      <c r="G8" s="287">
        <v>10538586</v>
      </c>
      <c r="H8" s="287">
        <v>88367528</v>
      </c>
      <c r="I8" s="287">
        <v>18358476</v>
      </c>
      <c r="J8" s="287">
        <v>17658626</v>
      </c>
      <c r="K8" s="287">
        <v>158708543</v>
      </c>
      <c r="L8" s="287">
        <v>4061467</v>
      </c>
      <c r="M8" s="287">
        <v>155462065</v>
      </c>
      <c r="N8" s="287">
        <v>47292998</v>
      </c>
      <c r="O8" s="287">
        <v>5411590</v>
      </c>
    </row>
    <row r="9" spans="1:15" ht="20.100000000000001" customHeight="1">
      <c r="A9" s="55" t="s">
        <v>311</v>
      </c>
      <c r="B9" s="288" t="s">
        <v>421</v>
      </c>
      <c r="C9" s="285">
        <v>13</v>
      </c>
      <c r="D9" s="287">
        <v>3158</v>
      </c>
      <c r="E9" s="287">
        <v>3158</v>
      </c>
      <c r="F9" s="308" t="s">
        <v>310</v>
      </c>
      <c r="G9" s="287">
        <v>1234702</v>
      </c>
      <c r="H9" s="287">
        <v>7183025</v>
      </c>
      <c r="I9" s="287">
        <v>679030</v>
      </c>
      <c r="J9" s="287">
        <v>728099</v>
      </c>
      <c r="K9" s="287">
        <v>11895260</v>
      </c>
      <c r="L9" s="287">
        <v>427974</v>
      </c>
      <c r="M9" s="287">
        <v>11827495</v>
      </c>
      <c r="N9" s="287">
        <v>4092207</v>
      </c>
      <c r="O9" s="287">
        <v>1533463</v>
      </c>
    </row>
    <row r="10" spans="1:15" ht="20.100000000000001" customHeight="1">
      <c r="A10" s="55" t="s">
        <v>313</v>
      </c>
      <c r="B10" s="305" t="s">
        <v>378</v>
      </c>
      <c r="C10" s="285">
        <v>3</v>
      </c>
      <c r="D10" s="287">
        <v>769</v>
      </c>
      <c r="E10" s="287">
        <v>769</v>
      </c>
      <c r="F10" s="308" t="s">
        <v>310</v>
      </c>
      <c r="G10" s="286">
        <v>636979</v>
      </c>
      <c r="H10" s="286">
        <v>12100240</v>
      </c>
      <c r="I10" s="286">
        <v>900869</v>
      </c>
      <c r="J10" s="286">
        <v>796675</v>
      </c>
      <c r="K10" s="286">
        <v>37695502</v>
      </c>
      <c r="L10" s="286">
        <v>914785</v>
      </c>
      <c r="M10" s="286">
        <v>37593838</v>
      </c>
      <c r="N10" s="286">
        <v>9071164</v>
      </c>
      <c r="O10" s="286">
        <v>321096</v>
      </c>
    </row>
    <row r="11" spans="1:15" ht="20.100000000000001" customHeight="1">
      <c r="A11" s="55" t="s">
        <v>315</v>
      </c>
      <c r="B11" s="288" t="s">
        <v>422</v>
      </c>
      <c r="C11" s="310">
        <v>1</v>
      </c>
      <c r="D11" s="304">
        <v>258</v>
      </c>
      <c r="E11" s="304">
        <v>258</v>
      </c>
      <c r="F11" s="304" t="s">
        <v>310</v>
      </c>
      <c r="G11" s="304" t="s">
        <v>404</v>
      </c>
      <c r="H11" s="304" t="s">
        <v>404</v>
      </c>
      <c r="I11" s="304" t="s">
        <v>404</v>
      </c>
      <c r="J11" s="304" t="s">
        <v>404</v>
      </c>
      <c r="K11" s="304" t="s">
        <v>404</v>
      </c>
      <c r="L11" s="304" t="s">
        <v>404</v>
      </c>
      <c r="M11" s="304" t="s">
        <v>404</v>
      </c>
      <c r="N11" s="304" t="s">
        <v>404</v>
      </c>
      <c r="O11" s="304" t="s">
        <v>404</v>
      </c>
    </row>
    <row r="12" spans="1:15" ht="20.100000000000001" customHeight="1">
      <c r="A12" s="55" t="s">
        <v>317</v>
      </c>
      <c r="B12" s="288" t="s">
        <v>423</v>
      </c>
      <c r="C12" s="310">
        <v>1</v>
      </c>
      <c r="D12" s="304">
        <v>203</v>
      </c>
      <c r="E12" s="304">
        <v>203</v>
      </c>
      <c r="F12" s="304" t="s">
        <v>310</v>
      </c>
      <c r="G12" s="304" t="s">
        <v>404</v>
      </c>
      <c r="H12" s="304" t="s">
        <v>404</v>
      </c>
      <c r="I12" s="304" t="s">
        <v>404</v>
      </c>
      <c r="J12" s="304" t="s">
        <v>404</v>
      </c>
      <c r="K12" s="304" t="s">
        <v>404</v>
      </c>
      <c r="L12" s="304" t="s">
        <v>404</v>
      </c>
      <c r="M12" s="304" t="s">
        <v>404</v>
      </c>
      <c r="N12" s="304" t="s">
        <v>404</v>
      </c>
      <c r="O12" s="304" t="s">
        <v>404</v>
      </c>
    </row>
    <row r="13" spans="1:15" ht="20.100000000000001" customHeight="1">
      <c r="A13" s="55" t="s">
        <v>319</v>
      </c>
      <c r="B13" s="288" t="s">
        <v>320</v>
      </c>
      <c r="C13" s="310">
        <v>2</v>
      </c>
      <c r="D13" s="304">
        <v>415</v>
      </c>
      <c r="E13" s="304">
        <v>415</v>
      </c>
      <c r="F13" s="304" t="s">
        <v>310</v>
      </c>
      <c r="G13" s="304" t="s">
        <v>404</v>
      </c>
      <c r="H13" s="304" t="s">
        <v>404</v>
      </c>
      <c r="I13" s="304" t="s">
        <v>404</v>
      </c>
      <c r="J13" s="304" t="s">
        <v>404</v>
      </c>
      <c r="K13" s="304" t="s">
        <v>404</v>
      </c>
      <c r="L13" s="304" t="s">
        <v>404</v>
      </c>
      <c r="M13" s="304" t="s">
        <v>404</v>
      </c>
      <c r="N13" s="304" t="s">
        <v>404</v>
      </c>
      <c r="O13" s="304" t="s">
        <v>404</v>
      </c>
    </row>
    <row r="14" spans="1:15" ht="20.100000000000001" customHeight="1">
      <c r="A14" s="55" t="s">
        <v>321</v>
      </c>
      <c r="B14" s="289" t="s">
        <v>322</v>
      </c>
      <c r="C14" s="285">
        <v>2</v>
      </c>
      <c r="D14" s="287">
        <v>524</v>
      </c>
      <c r="E14" s="287">
        <v>524</v>
      </c>
      <c r="F14" s="308" t="s">
        <v>310</v>
      </c>
      <c r="G14" s="286" t="s">
        <v>404</v>
      </c>
      <c r="H14" s="286" t="s">
        <v>404</v>
      </c>
      <c r="I14" s="286" t="s">
        <v>404</v>
      </c>
      <c r="J14" s="286" t="s">
        <v>404</v>
      </c>
      <c r="K14" s="286" t="s">
        <v>404</v>
      </c>
      <c r="L14" s="286" t="s">
        <v>404</v>
      </c>
      <c r="M14" s="286" t="s">
        <v>404</v>
      </c>
      <c r="N14" s="286" t="s">
        <v>404</v>
      </c>
      <c r="O14" s="286" t="s">
        <v>404</v>
      </c>
    </row>
    <row r="15" spans="1:15" ht="20.100000000000001" customHeight="1">
      <c r="A15" s="55" t="s">
        <v>323</v>
      </c>
      <c r="B15" s="288" t="s">
        <v>324</v>
      </c>
      <c r="C15" s="285">
        <v>2</v>
      </c>
      <c r="D15" s="287">
        <v>494</v>
      </c>
      <c r="E15" s="287">
        <v>494</v>
      </c>
      <c r="F15" s="308" t="s">
        <v>310</v>
      </c>
      <c r="G15" s="286" t="s">
        <v>404</v>
      </c>
      <c r="H15" s="286" t="s">
        <v>404</v>
      </c>
      <c r="I15" s="286" t="s">
        <v>404</v>
      </c>
      <c r="J15" s="286" t="s">
        <v>404</v>
      </c>
      <c r="K15" s="286" t="s">
        <v>404</v>
      </c>
      <c r="L15" s="286" t="s">
        <v>404</v>
      </c>
      <c r="M15" s="286" t="s">
        <v>404</v>
      </c>
      <c r="N15" s="286" t="s">
        <v>404</v>
      </c>
      <c r="O15" s="286" t="s">
        <v>404</v>
      </c>
    </row>
    <row r="16" spans="1:15" ht="20.100000000000001" customHeight="1">
      <c r="A16" s="55" t="s">
        <v>325</v>
      </c>
      <c r="B16" s="288" t="s">
        <v>326</v>
      </c>
      <c r="C16" s="285">
        <v>9</v>
      </c>
      <c r="D16" s="287">
        <v>2210</v>
      </c>
      <c r="E16" s="287">
        <v>2210</v>
      </c>
      <c r="F16" s="308" t="s">
        <v>310</v>
      </c>
      <c r="G16" s="287">
        <v>1311823</v>
      </c>
      <c r="H16" s="287">
        <v>19453590</v>
      </c>
      <c r="I16" s="287">
        <v>2284529</v>
      </c>
      <c r="J16" s="287">
        <v>2260281</v>
      </c>
      <c r="K16" s="287">
        <v>26794246</v>
      </c>
      <c r="L16" s="287">
        <v>543343</v>
      </c>
      <c r="M16" s="287">
        <v>24779476</v>
      </c>
      <c r="N16" s="287">
        <v>6198549</v>
      </c>
      <c r="O16" s="287">
        <v>1083391</v>
      </c>
    </row>
    <row r="17" spans="1:15" ht="20.100000000000001" customHeight="1">
      <c r="A17" s="55" t="s">
        <v>328</v>
      </c>
      <c r="B17" s="288" t="s">
        <v>329</v>
      </c>
      <c r="C17" s="310" t="s">
        <v>310</v>
      </c>
      <c r="D17" s="304" t="s">
        <v>310</v>
      </c>
      <c r="E17" s="304" t="s">
        <v>310</v>
      </c>
      <c r="F17" s="304" t="s">
        <v>310</v>
      </c>
      <c r="G17" s="304" t="s">
        <v>310</v>
      </c>
      <c r="H17" s="304" t="s">
        <v>310</v>
      </c>
      <c r="I17" s="304" t="s">
        <v>310</v>
      </c>
      <c r="J17" s="304" t="s">
        <v>310</v>
      </c>
      <c r="K17" s="304" t="s">
        <v>310</v>
      </c>
      <c r="L17" s="304" t="s">
        <v>310</v>
      </c>
      <c r="M17" s="304" t="s">
        <v>310</v>
      </c>
      <c r="N17" s="304" t="s">
        <v>310</v>
      </c>
      <c r="O17" s="304" t="s">
        <v>310</v>
      </c>
    </row>
    <row r="18" spans="1:15" ht="20.100000000000001" customHeight="1">
      <c r="A18" s="55" t="s">
        <v>331</v>
      </c>
      <c r="B18" s="288" t="s">
        <v>332</v>
      </c>
      <c r="C18" s="285">
        <v>7</v>
      </c>
      <c r="D18" s="287">
        <v>1626</v>
      </c>
      <c r="E18" s="287">
        <v>1626</v>
      </c>
      <c r="F18" s="308" t="s">
        <v>310</v>
      </c>
      <c r="G18" s="287">
        <v>654606</v>
      </c>
      <c r="H18" s="287">
        <v>4745785</v>
      </c>
      <c r="I18" s="287">
        <v>924159</v>
      </c>
      <c r="J18" s="287">
        <v>903509</v>
      </c>
      <c r="K18" s="287">
        <v>8002067</v>
      </c>
      <c r="L18" s="287">
        <v>373548</v>
      </c>
      <c r="M18" s="287">
        <v>7858586</v>
      </c>
      <c r="N18" s="287">
        <v>2683172</v>
      </c>
      <c r="O18" s="287">
        <v>392118</v>
      </c>
    </row>
    <row r="19" spans="1:15" ht="20.100000000000001" customHeight="1">
      <c r="A19" s="55" t="s">
        <v>333</v>
      </c>
      <c r="B19" s="288" t="s">
        <v>334</v>
      </c>
      <c r="C19" s="310" t="s">
        <v>310</v>
      </c>
      <c r="D19" s="304" t="s">
        <v>310</v>
      </c>
      <c r="E19" s="304" t="s">
        <v>310</v>
      </c>
      <c r="F19" s="304" t="s">
        <v>310</v>
      </c>
      <c r="G19" s="304" t="s">
        <v>310</v>
      </c>
      <c r="H19" s="304" t="s">
        <v>310</v>
      </c>
      <c r="I19" s="304" t="s">
        <v>310</v>
      </c>
      <c r="J19" s="304" t="s">
        <v>310</v>
      </c>
      <c r="K19" s="304" t="s">
        <v>310</v>
      </c>
      <c r="L19" s="304" t="s">
        <v>310</v>
      </c>
      <c r="M19" s="304" t="s">
        <v>310</v>
      </c>
      <c r="N19" s="304" t="s">
        <v>310</v>
      </c>
      <c r="O19" s="304" t="s">
        <v>310</v>
      </c>
    </row>
    <row r="20" spans="1:15" ht="20.100000000000001" customHeight="1">
      <c r="A20" s="55" t="s">
        <v>335</v>
      </c>
      <c r="B20" s="289" t="s">
        <v>336</v>
      </c>
      <c r="C20" s="310" t="s">
        <v>310</v>
      </c>
      <c r="D20" s="304" t="s">
        <v>310</v>
      </c>
      <c r="E20" s="304" t="s">
        <v>310</v>
      </c>
      <c r="F20" s="304" t="s">
        <v>310</v>
      </c>
      <c r="G20" s="304" t="s">
        <v>310</v>
      </c>
      <c r="H20" s="304" t="s">
        <v>310</v>
      </c>
      <c r="I20" s="304" t="s">
        <v>310</v>
      </c>
      <c r="J20" s="304" t="s">
        <v>310</v>
      </c>
      <c r="K20" s="304" t="s">
        <v>310</v>
      </c>
      <c r="L20" s="304" t="s">
        <v>310</v>
      </c>
      <c r="M20" s="304" t="s">
        <v>310</v>
      </c>
      <c r="N20" s="304" t="s">
        <v>310</v>
      </c>
      <c r="O20" s="304" t="s">
        <v>310</v>
      </c>
    </row>
    <row r="21" spans="1:15" ht="20.100000000000001" customHeight="1">
      <c r="A21" s="55" t="s">
        <v>337</v>
      </c>
      <c r="B21" s="288" t="s">
        <v>338</v>
      </c>
      <c r="C21" s="285">
        <v>4</v>
      </c>
      <c r="D21" s="287">
        <v>895</v>
      </c>
      <c r="E21" s="287">
        <v>895</v>
      </c>
      <c r="F21" s="308" t="s">
        <v>310</v>
      </c>
      <c r="G21" s="287" t="s">
        <v>404</v>
      </c>
      <c r="H21" s="287" t="s">
        <v>404</v>
      </c>
      <c r="I21" s="287" t="s">
        <v>404</v>
      </c>
      <c r="J21" s="287" t="s">
        <v>404</v>
      </c>
      <c r="K21" s="287" t="s">
        <v>404</v>
      </c>
      <c r="L21" s="287" t="s">
        <v>404</v>
      </c>
      <c r="M21" s="287" t="s">
        <v>404</v>
      </c>
      <c r="N21" s="287" t="s">
        <v>404</v>
      </c>
      <c r="O21" s="287" t="s">
        <v>404</v>
      </c>
    </row>
    <row r="22" spans="1:15" ht="20.100000000000001" customHeight="1">
      <c r="A22" s="55" t="s">
        <v>339</v>
      </c>
      <c r="B22" s="288" t="s">
        <v>424</v>
      </c>
      <c r="C22" s="285">
        <v>2</v>
      </c>
      <c r="D22" s="287">
        <v>469</v>
      </c>
      <c r="E22" s="287">
        <v>469</v>
      </c>
      <c r="F22" s="308" t="s">
        <v>310</v>
      </c>
      <c r="G22" s="287" t="s">
        <v>404</v>
      </c>
      <c r="H22" s="287" t="s">
        <v>404</v>
      </c>
      <c r="I22" s="287" t="s">
        <v>404</v>
      </c>
      <c r="J22" s="287" t="s">
        <v>404</v>
      </c>
      <c r="K22" s="287" t="s">
        <v>404</v>
      </c>
      <c r="L22" s="287" t="s">
        <v>404</v>
      </c>
      <c r="M22" s="287" t="s">
        <v>404</v>
      </c>
      <c r="N22" s="287" t="s">
        <v>404</v>
      </c>
      <c r="O22" s="287" t="s">
        <v>404</v>
      </c>
    </row>
    <row r="23" spans="1:15" ht="20.100000000000001" customHeight="1">
      <c r="A23" s="55" t="s">
        <v>341</v>
      </c>
      <c r="B23" s="288" t="s">
        <v>415</v>
      </c>
      <c r="C23" s="285">
        <v>8</v>
      </c>
      <c r="D23" s="287">
        <v>1823</v>
      </c>
      <c r="E23" s="287">
        <v>1823</v>
      </c>
      <c r="F23" s="308" t="s">
        <v>310</v>
      </c>
      <c r="G23" s="287">
        <v>979719</v>
      </c>
      <c r="H23" s="287">
        <v>8807890</v>
      </c>
      <c r="I23" s="287">
        <v>6308376</v>
      </c>
      <c r="J23" s="287">
        <v>6288921</v>
      </c>
      <c r="K23" s="287">
        <v>16544768</v>
      </c>
      <c r="L23" s="287">
        <v>442524</v>
      </c>
      <c r="M23" s="287">
        <v>16415627</v>
      </c>
      <c r="N23" s="287">
        <v>6710830</v>
      </c>
      <c r="O23" s="287">
        <v>569111</v>
      </c>
    </row>
    <row r="24" spans="1:15" ht="20.100000000000001" customHeight="1">
      <c r="A24" s="55" t="s">
        <v>343</v>
      </c>
      <c r="B24" s="288" t="s">
        <v>425</v>
      </c>
      <c r="C24" s="285">
        <v>6</v>
      </c>
      <c r="D24" s="287">
        <v>1543</v>
      </c>
      <c r="E24" s="287">
        <v>1543</v>
      </c>
      <c r="F24" s="308" t="s">
        <v>310</v>
      </c>
      <c r="G24" s="287">
        <v>813566</v>
      </c>
      <c r="H24" s="287">
        <v>6935440</v>
      </c>
      <c r="I24" s="287">
        <v>868037</v>
      </c>
      <c r="J24" s="287">
        <v>789685</v>
      </c>
      <c r="K24" s="287">
        <v>11596223</v>
      </c>
      <c r="L24" s="287">
        <v>262811</v>
      </c>
      <c r="M24" s="287">
        <v>11526174</v>
      </c>
      <c r="N24" s="287">
        <v>3998064</v>
      </c>
      <c r="O24" s="287">
        <v>216000</v>
      </c>
    </row>
    <row r="25" spans="1:15" ht="20.100000000000001" customHeight="1">
      <c r="A25" s="55" t="s">
        <v>345</v>
      </c>
      <c r="B25" s="288" t="s">
        <v>346</v>
      </c>
      <c r="C25" s="285">
        <v>5</v>
      </c>
      <c r="D25" s="287">
        <v>1248</v>
      </c>
      <c r="E25" s="287">
        <v>1248</v>
      </c>
      <c r="F25" s="308" t="s">
        <v>310</v>
      </c>
      <c r="G25" s="287">
        <v>687407</v>
      </c>
      <c r="H25" s="287">
        <v>1945026</v>
      </c>
      <c r="I25" s="287">
        <v>413755</v>
      </c>
      <c r="J25" s="287">
        <v>423282</v>
      </c>
      <c r="K25" s="287">
        <v>4258651</v>
      </c>
      <c r="L25" s="287">
        <v>107131</v>
      </c>
      <c r="M25" s="287">
        <v>4228532</v>
      </c>
      <c r="N25" s="287">
        <v>2033226</v>
      </c>
      <c r="O25" s="287">
        <v>157098</v>
      </c>
    </row>
    <row r="26" spans="1:15" ht="20.100000000000001" customHeight="1">
      <c r="A26" s="55" t="s">
        <v>347</v>
      </c>
      <c r="B26" s="288" t="s">
        <v>348</v>
      </c>
      <c r="C26" s="285">
        <v>3</v>
      </c>
      <c r="D26" s="287">
        <v>699</v>
      </c>
      <c r="E26" s="287">
        <v>699</v>
      </c>
      <c r="F26" s="308" t="s">
        <v>310</v>
      </c>
      <c r="G26" s="287">
        <v>457957</v>
      </c>
      <c r="H26" s="287">
        <v>4729967</v>
      </c>
      <c r="I26" s="287">
        <v>1438775</v>
      </c>
      <c r="J26" s="287">
        <v>1449074</v>
      </c>
      <c r="K26" s="287">
        <v>6837537</v>
      </c>
      <c r="L26" s="287">
        <v>57885</v>
      </c>
      <c r="M26" s="287">
        <v>6847836</v>
      </c>
      <c r="N26" s="287">
        <v>2082289</v>
      </c>
      <c r="O26" s="287">
        <v>40310</v>
      </c>
    </row>
    <row r="27" spans="1:15" ht="20.100000000000001" customHeight="1">
      <c r="A27" s="55" t="s">
        <v>349</v>
      </c>
      <c r="B27" s="288" t="s">
        <v>426</v>
      </c>
      <c r="C27" s="285">
        <v>4</v>
      </c>
      <c r="D27" s="287">
        <v>1061</v>
      </c>
      <c r="E27" s="287">
        <v>1061</v>
      </c>
      <c r="F27" s="308" t="s">
        <v>310</v>
      </c>
      <c r="G27" s="287">
        <v>632947</v>
      </c>
      <c r="H27" s="287">
        <v>3786145</v>
      </c>
      <c r="I27" s="287">
        <v>728224</v>
      </c>
      <c r="J27" s="287">
        <v>752979</v>
      </c>
      <c r="K27" s="287">
        <v>5845292</v>
      </c>
      <c r="L27" s="287">
        <v>92836</v>
      </c>
      <c r="M27" s="287">
        <v>5760004</v>
      </c>
      <c r="N27" s="287">
        <v>1905867</v>
      </c>
      <c r="O27" s="287">
        <v>341327</v>
      </c>
    </row>
    <row r="28" spans="1:15" ht="20.100000000000001" customHeight="1">
      <c r="A28" s="55" t="s">
        <v>351</v>
      </c>
      <c r="B28" s="290" t="s">
        <v>427</v>
      </c>
      <c r="C28" s="285">
        <v>2</v>
      </c>
      <c r="D28" s="287">
        <v>496</v>
      </c>
      <c r="E28" s="287">
        <v>496</v>
      </c>
      <c r="F28" s="308" t="s">
        <v>310</v>
      </c>
      <c r="G28" s="287" t="s">
        <v>404</v>
      </c>
      <c r="H28" s="287" t="s">
        <v>404</v>
      </c>
      <c r="I28" s="287" t="s">
        <v>404</v>
      </c>
      <c r="J28" s="287" t="s">
        <v>404</v>
      </c>
      <c r="K28" s="287" t="s">
        <v>404</v>
      </c>
      <c r="L28" s="287" t="s">
        <v>404</v>
      </c>
      <c r="M28" s="287" t="s">
        <v>404</v>
      </c>
      <c r="N28" s="287" t="s">
        <v>404</v>
      </c>
      <c r="O28" s="287" t="s">
        <v>404</v>
      </c>
    </row>
    <row r="29" spans="1:15" ht="20.100000000000001" customHeight="1">
      <c r="A29" s="55" t="s">
        <v>353</v>
      </c>
      <c r="B29" s="288" t="s">
        <v>354</v>
      </c>
      <c r="C29" s="285">
        <v>6</v>
      </c>
      <c r="D29" s="287">
        <v>1425</v>
      </c>
      <c r="E29" s="287">
        <v>1425</v>
      </c>
      <c r="F29" s="308" t="s">
        <v>310</v>
      </c>
      <c r="G29" s="287">
        <v>605842</v>
      </c>
      <c r="H29" s="287">
        <v>2735400</v>
      </c>
      <c r="I29" s="287">
        <v>430055</v>
      </c>
      <c r="J29" s="287">
        <v>426611</v>
      </c>
      <c r="K29" s="287">
        <v>3963172</v>
      </c>
      <c r="L29" s="287">
        <v>65094</v>
      </c>
      <c r="M29" s="287">
        <v>3926204</v>
      </c>
      <c r="N29" s="287">
        <v>1080509</v>
      </c>
      <c r="O29" s="287">
        <v>28806</v>
      </c>
    </row>
    <row r="30" spans="1:15" ht="20.100000000000001" customHeight="1">
      <c r="A30" s="55" t="s">
        <v>355</v>
      </c>
      <c r="B30" s="288" t="s">
        <v>428</v>
      </c>
      <c r="C30" s="310" t="s">
        <v>310</v>
      </c>
      <c r="D30" s="304" t="s">
        <v>310</v>
      </c>
      <c r="E30" s="304" t="s">
        <v>310</v>
      </c>
      <c r="F30" s="304" t="s">
        <v>310</v>
      </c>
      <c r="G30" s="304" t="s">
        <v>310</v>
      </c>
      <c r="H30" s="304" t="s">
        <v>310</v>
      </c>
      <c r="I30" s="304" t="s">
        <v>310</v>
      </c>
      <c r="J30" s="304" t="s">
        <v>310</v>
      </c>
      <c r="K30" s="304" t="s">
        <v>310</v>
      </c>
      <c r="L30" s="304" t="s">
        <v>310</v>
      </c>
      <c r="M30" s="304" t="s">
        <v>310</v>
      </c>
      <c r="N30" s="304" t="s">
        <v>310</v>
      </c>
      <c r="O30" s="304" t="s">
        <v>310</v>
      </c>
    </row>
    <row r="31" spans="1:15" ht="20.100000000000001" customHeight="1">
      <c r="A31" s="55" t="s">
        <v>357</v>
      </c>
      <c r="B31" s="288" t="s">
        <v>358</v>
      </c>
      <c r="C31" s="285">
        <v>3</v>
      </c>
      <c r="D31" s="287">
        <v>781</v>
      </c>
      <c r="E31" s="287">
        <v>781</v>
      </c>
      <c r="F31" s="308" t="s">
        <v>310</v>
      </c>
      <c r="G31" s="287">
        <v>346609</v>
      </c>
      <c r="H31" s="287">
        <v>1445747</v>
      </c>
      <c r="I31" s="287">
        <v>200080</v>
      </c>
      <c r="J31" s="287">
        <v>208464</v>
      </c>
      <c r="K31" s="287">
        <v>2152648</v>
      </c>
      <c r="L31" s="287">
        <v>70973</v>
      </c>
      <c r="M31" s="287">
        <v>2155300</v>
      </c>
      <c r="N31" s="287">
        <v>591794</v>
      </c>
      <c r="O31" s="287">
        <v>69569</v>
      </c>
    </row>
    <row r="32" spans="1:15" ht="20.100000000000001" customHeight="1">
      <c r="A32" s="21" t="s">
        <v>359</v>
      </c>
      <c r="B32" s="291" t="s">
        <v>360</v>
      </c>
      <c r="C32" s="292">
        <v>2</v>
      </c>
      <c r="D32" s="293">
        <v>458</v>
      </c>
      <c r="E32" s="293">
        <v>458</v>
      </c>
      <c r="F32" s="306" t="s">
        <v>310</v>
      </c>
      <c r="G32" s="293" t="s">
        <v>404</v>
      </c>
      <c r="H32" s="293" t="s">
        <v>404</v>
      </c>
      <c r="I32" s="293" t="s">
        <v>404</v>
      </c>
      <c r="J32" s="293" t="s">
        <v>404</v>
      </c>
      <c r="K32" s="293" t="s">
        <v>404</v>
      </c>
      <c r="L32" s="293" t="s">
        <v>404</v>
      </c>
      <c r="M32" s="293" t="s">
        <v>404</v>
      </c>
      <c r="N32" s="293" t="s">
        <v>404</v>
      </c>
      <c r="O32" s="293" t="s">
        <v>404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6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Q34"/>
  <sheetViews>
    <sheetView showZeros="0" zoomScale="80" zoomScaleNormal="80" zoomScaleSheetLayoutView="90" workbookViewId="0"/>
  </sheetViews>
  <sheetFormatPr defaultRowHeight="20.100000000000001" customHeight="1"/>
  <cols>
    <col min="1" max="1" width="3.375" style="300" customWidth="1"/>
    <col min="2" max="2" width="15.375" style="300" customWidth="1"/>
    <col min="3" max="3" width="11.625" style="300" customWidth="1"/>
    <col min="4" max="6" width="8.625" style="300" customWidth="1"/>
    <col min="7" max="10" width="11.625" style="300" customWidth="1"/>
    <col min="11" max="11" width="12.375" style="300" customWidth="1"/>
    <col min="12" max="12" width="10.875" style="300" bestFit="1" customWidth="1"/>
    <col min="13" max="13" width="12.375" style="300" customWidth="1"/>
    <col min="14" max="14" width="11.375" style="300" customWidth="1"/>
    <col min="15" max="15" width="10.625" style="300" customWidth="1"/>
    <col min="16" max="16384" width="9" style="300"/>
  </cols>
  <sheetData>
    <row r="1" spans="1:17" ht="15" customHeight="1">
      <c r="A1" s="913" t="s">
        <v>4837</v>
      </c>
      <c r="B1" s="906"/>
    </row>
    <row r="2" spans="1:17" ht="20.100000000000001" customHeight="1">
      <c r="A2" s="1007" t="s">
        <v>283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7" ht="20.100000000000001" customHeight="1" thickBot="1">
      <c r="A3" s="267"/>
      <c r="B3" s="268"/>
      <c r="C3" s="269"/>
      <c r="D3" s="268"/>
      <c r="E3" s="268"/>
      <c r="F3" s="268"/>
      <c r="G3" s="270"/>
      <c r="H3" s="270"/>
      <c r="I3" s="268"/>
      <c r="J3" s="268"/>
      <c r="K3" s="270"/>
      <c r="L3" s="268"/>
      <c r="M3" s="268"/>
      <c r="N3" s="268"/>
      <c r="O3" s="80"/>
    </row>
    <row r="4" spans="1:17" ht="20.100000000000001" customHeight="1" thickTop="1">
      <c r="A4" s="1005" t="s">
        <v>284</v>
      </c>
      <c r="B4" s="1009"/>
      <c r="C4" s="271"/>
      <c r="D4" s="272"/>
      <c r="E4" s="271" t="s">
        <v>285</v>
      </c>
      <c r="F4" s="273"/>
      <c r="G4" s="272" t="s">
        <v>286</v>
      </c>
      <c r="H4" s="274" t="s">
        <v>287</v>
      </c>
      <c r="I4" s="275" t="s">
        <v>288</v>
      </c>
      <c r="J4" s="276"/>
      <c r="K4" s="274" t="s">
        <v>289</v>
      </c>
      <c r="L4" s="271" t="s">
        <v>290</v>
      </c>
      <c r="M4" s="274"/>
      <c r="N4" s="277" t="s">
        <v>291</v>
      </c>
      <c r="O4" s="272" t="s">
        <v>292</v>
      </c>
    </row>
    <row r="5" spans="1:17" ht="20.100000000000001" customHeight="1">
      <c r="A5" s="1010"/>
      <c r="B5" s="1011"/>
      <c r="C5" s="1014" t="s">
        <v>293</v>
      </c>
      <c r="D5" s="1014" t="s">
        <v>294</v>
      </c>
      <c r="E5" s="274" t="s">
        <v>295</v>
      </c>
      <c r="F5" s="278" t="s">
        <v>296</v>
      </c>
      <c r="G5" s="279"/>
      <c r="H5" s="280"/>
      <c r="I5" s="1015" t="s">
        <v>297</v>
      </c>
      <c r="J5" s="1005" t="s">
        <v>298</v>
      </c>
      <c r="K5" s="280"/>
      <c r="L5" s="281"/>
      <c r="M5" s="280" t="s">
        <v>299</v>
      </c>
      <c r="N5" s="1016" t="s">
        <v>74</v>
      </c>
      <c r="O5" s="279" t="s">
        <v>300</v>
      </c>
    </row>
    <row r="6" spans="1:17" ht="20.100000000000001" customHeight="1">
      <c r="A6" s="1010"/>
      <c r="B6" s="1011"/>
      <c r="C6" s="1014"/>
      <c r="D6" s="1014"/>
      <c r="E6" s="280" t="s">
        <v>301</v>
      </c>
      <c r="F6" s="282" t="s">
        <v>302</v>
      </c>
      <c r="G6" s="279" t="s">
        <v>303</v>
      </c>
      <c r="H6" s="280" t="s">
        <v>304</v>
      </c>
      <c r="I6" s="1014"/>
      <c r="J6" s="1010"/>
      <c r="K6" s="280" t="s">
        <v>305</v>
      </c>
      <c r="L6" s="281" t="s">
        <v>306</v>
      </c>
      <c r="M6" s="280"/>
      <c r="N6" s="1016"/>
      <c r="O6" s="279" t="s">
        <v>303</v>
      </c>
      <c r="P6" s="321"/>
      <c r="Q6" s="321"/>
    </row>
    <row r="7" spans="1:17" ht="20.100000000000001" customHeight="1">
      <c r="A7" s="1012"/>
      <c r="B7" s="1013"/>
      <c r="C7" s="283"/>
      <c r="D7" s="283" t="s">
        <v>307</v>
      </c>
      <c r="E7" s="284" t="s">
        <v>307</v>
      </c>
      <c r="F7" s="284" t="s">
        <v>307</v>
      </c>
      <c r="G7" s="283" t="s">
        <v>308</v>
      </c>
      <c r="H7" s="283" t="s">
        <v>308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321"/>
      <c r="Q7" s="321"/>
    </row>
    <row r="8" spans="1:17" ht="20.100000000000001" customHeight="1">
      <c r="A8" s="1005" t="s">
        <v>429</v>
      </c>
      <c r="B8" s="1006"/>
      <c r="C8" s="285">
        <v>132</v>
      </c>
      <c r="D8" s="287">
        <v>98587</v>
      </c>
      <c r="E8" s="287">
        <v>98587</v>
      </c>
      <c r="F8" s="308" t="s">
        <v>310</v>
      </c>
      <c r="G8" s="287">
        <v>60599891</v>
      </c>
      <c r="H8" s="287">
        <v>374745792</v>
      </c>
      <c r="I8" s="287">
        <v>77195424</v>
      </c>
      <c r="J8" s="287">
        <v>71341663</v>
      </c>
      <c r="K8" s="287">
        <v>563237631</v>
      </c>
      <c r="L8" s="287">
        <v>16594693</v>
      </c>
      <c r="M8" s="287">
        <v>525217277</v>
      </c>
      <c r="N8" s="287">
        <v>162099548</v>
      </c>
      <c r="O8" s="287">
        <v>20518806</v>
      </c>
    </row>
    <row r="9" spans="1:17" ht="20.100000000000001" customHeight="1">
      <c r="A9" s="55" t="s">
        <v>311</v>
      </c>
      <c r="B9" s="288" t="s">
        <v>312</v>
      </c>
      <c r="C9" s="285">
        <v>28</v>
      </c>
      <c r="D9" s="287">
        <v>14877</v>
      </c>
      <c r="E9" s="287">
        <v>14877</v>
      </c>
      <c r="F9" s="308" t="s">
        <v>310</v>
      </c>
      <c r="G9" s="287">
        <v>5084182</v>
      </c>
      <c r="H9" s="287">
        <v>36275885</v>
      </c>
      <c r="I9" s="287">
        <v>2796694</v>
      </c>
      <c r="J9" s="287">
        <v>2774245</v>
      </c>
      <c r="K9" s="287">
        <v>56782469</v>
      </c>
      <c r="L9" s="287">
        <v>1622253</v>
      </c>
      <c r="M9" s="287">
        <v>55917617</v>
      </c>
      <c r="N9" s="287">
        <v>17455286</v>
      </c>
      <c r="O9" s="287">
        <v>2194824</v>
      </c>
    </row>
    <row r="10" spans="1:17" ht="20.100000000000001" customHeight="1">
      <c r="A10" s="55" t="s">
        <v>313</v>
      </c>
      <c r="B10" s="305" t="s">
        <v>314</v>
      </c>
      <c r="C10" s="310" t="s">
        <v>310</v>
      </c>
      <c r="D10" s="304" t="s">
        <v>310</v>
      </c>
      <c r="E10" s="304" t="s">
        <v>310</v>
      </c>
      <c r="F10" s="304" t="s">
        <v>310</v>
      </c>
      <c r="G10" s="304" t="s">
        <v>310</v>
      </c>
      <c r="H10" s="304" t="s">
        <v>310</v>
      </c>
      <c r="I10" s="304" t="s">
        <v>310</v>
      </c>
      <c r="J10" s="304" t="s">
        <v>310</v>
      </c>
      <c r="K10" s="304" t="s">
        <v>310</v>
      </c>
      <c r="L10" s="304" t="s">
        <v>310</v>
      </c>
      <c r="M10" s="304" t="s">
        <v>310</v>
      </c>
      <c r="N10" s="304" t="s">
        <v>310</v>
      </c>
      <c r="O10" s="304" t="s">
        <v>310</v>
      </c>
    </row>
    <row r="11" spans="1:17" ht="20.100000000000001" customHeight="1">
      <c r="A11" s="55" t="s">
        <v>315</v>
      </c>
      <c r="B11" s="288" t="s">
        <v>316</v>
      </c>
      <c r="C11" s="310">
        <v>1</v>
      </c>
      <c r="D11" s="304">
        <v>303</v>
      </c>
      <c r="E11" s="304">
        <v>303</v>
      </c>
      <c r="F11" s="304" t="s">
        <v>310</v>
      </c>
      <c r="G11" s="304" t="s">
        <v>404</v>
      </c>
      <c r="H11" s="304" t="s">
        <v>404</v>
      </c>
      <c r="I11" s="304" t="s">
        <v>404</v>
      </c>
      <c r="J11" s="304" t="s">
        <v>404</v>
      </c>
      <c r="K11" s="304" t="s">
        <v>404</v>
      </c>
      <c r="L11" s="304" t="s">
        <v>404</v>
      </c>
      <c r="M11" s="304" t="s">
        <v>404</v>
      </c>
      <c r="N11" s="304" t="s">
        <v>404</v>
      </c>
      <c r="O11" s="304" t="s">
        <v>404</v>
      </c>
    </row>
    <row r="12" spans="1:17" ht="20.100000000000001" customHeight="1">
      <c r="A12" s="55" t="s">
        <v>317</v>
      </c>
      <c r="B12" s="288" t="s">
        <v>318</v>
      </c>
      <c r="C12" s="285">
        <v>2</v>
      </c>
      <c r="D12" s="287">
        <v>943</v>
      </c>
      <c r="E12" s="287">
        <v>943</v>
      </c>
      <c r="F12" s="308" t="s">
        <v>310</v>
      </c>
      <c r="G12" s="286" t="s">
        <v>404</v>
      </c>
      <c r="H12" s="286" t="s">
        <v>404</v>
      </c>
      <c r="I12" s="286" t="s">
        <v>404</v>
      </c>
      <c r="J12" s="286" t="s">
        <v>404</v>
      </c>
      <c r="K12" s="286" t="s">
        <v>404</v>
      </c>
      <c r="L12" s="286" t="s">
        <v>404</v>
      </c>
      <c r="M12" s="286" t="s">
        <v>404</v>
      </c>
      <c r="N12" s="286" t="s">
        <v>404</v>
      </c>
      <c r="O12" s="286" t="s">
        <v>404</v>
      </c>
    </row>
    <row r="13" spans="1:17" ht="20.100000000000001" customHeight="1">
      <c r="A13" s="55" t="s">
        <v>319</v>
      </c>
      <c r="B13" s="288" t="s">
        <v>320</v>
      </c>
      <c r="C13" s="310" t="s">
        <v>310</v>
      </c>
      <c r="D13" s="304" t="s">
        <v>310</v>
      </c>
      <c r="E13" s="304" t="s">
        <v>310</v>
      </c>
      <c r="F13" s="304" t="s">
        <v>310</v>
      </c>
      <c r="G13" s="304" t="s">
        <v>310</v>
      </c>
      <c r="H13" s="304" t="s">
        <v>310</v>
      </c>
      <c r="I13" s="304" t="s">
        <v>310</v>
      </c>
      <c r="J13" s="304" t="s">
        <v>310</v>
      </c>
      <c r="K13" s="304" t="s">
        <v>310</v>
      </c>
      <c r="L13" s="304" t="s">
        <v>310</v>
      </c>
      <c r="M13" s="304" t="s">
        <v>310</v>
      </c>
      <c r="N13" s="304" t="s">
        <v>310</v>
      </c>
      <c r="O13" s="304" t="s">
        <v>310</v>
      </c>
    </row>
    <row r="14" spans="1:17" ht="20.100000000000001" customHeight="1">
      <c r="A14" s="55" t="s">
        <v>321</v>
      </c>
      <c r="B14" s="289" t="s">
        <v>322</v>
      </c>
      <c r="C14" s="285">
        <v>1</v>
      </c>
      <c r="D14" s="287">
        <v>362</v>
      </c>
      <c r="E14" s="287">
        <v>362</v>
      </c>
      <c r="F14" s="308" t="s">
        <v>310</v>
      </c>
      <c r="G14" s="286" t="s">
        <v>404</v>
      </c>
      <c r="H14" s="286" t="s">
        <v>404</v>
      </c>
      <c r="I14" s="286" t="s">
        <v>404</v>
      </c>
      <c r="J14" s="286" t="s">
        <v>404</v>
      </c>
      <c r="K14" s="286" t="s">
        <v>404</v>
      </c>
      <c r="L14" s="286" t="s">
        <v>404</v>
      </c>
      <c r="M14" s="286" t="s">
        <v>404</v>
      </c>
      <c r="N14" s="286" t="s">
        <v>404</v>
      </c>
      <c r="O14" s="286" t="s">
        <v>404</v>
      </c>
    </row>
    <row r="15" spans="1:17" ht="20.100000000000001" customHeight="1">
      <c r="A15" s="55" t="s">
        <v>323</v>
      </c>
      <c r="B15" s="288" t="s">
        <v>324</v>
      </c>
      <c r="C15" s="285">
        <v>1</v>
      </c>
      <c r="D15" s="287">
        <v>944</v>
      </c>
      <c r="E15" s="287">
        <v>944</v>
      </c>
      <c r="F15" s="308" t="s">
        <v>310</v>
      </c>
      <c r="G15" s="286" t="s">
        <v>404</v>
      </c>
      <c r="H15" s="286" t="s">
        <v>404</v>
      </c>
      <c r="I15" s="286" t="s">
        <v>404</v>
      </c>
      <c r="J15" s="286" t="s">
        <v>404</v>
      </c>
      <c r="K15" s="286" t="s">
        <v>404</v>
      </c>
      <c r="L15" s="286" t="s">
        <v>404</v>
      </c>
      <c r="M15" s="286" t="s">
        <v>404</v>
      </c>
      <c r="N15" s="286" t="s">
        <v>404</v>
      </c>
      <c r="O15" s="286" t="s">
        <v>404</v>
      </c>
    </row>
    <row r="16" spans="1:17" ht="20.100000000000001" customHeight="1">
      <c r="A16" s="55" t="s">
        <v>325</v>
      </c>
      <c r="B16" s="288" t="s">
        <v>326</v>
      </c>
      <c r="C16" s="285">
        <v>10</v>
      </c>
      <c r="D16" s="287">
        <v>4959</v>
      </c>
      <c r="E16" s="287">
        <v>4959</v>
      </c>
      <c r="F16" s="308" t="s">
        <v>310</v>
      </c>
      <c r="G16" s="287">
        <v>3204296</v>
      </c>
      <c r="H16" s="287">
        <v>37291674</v>
      </c>
      <c r="I16" s="287">
        <v>8386116</v>
      </c>
      <c r="J16" s="287">
        <v>7084899</v>
      </c>
      <c r="K16" s="287">
        <v>77093894</v>
      </c>
      <c r="L16" s="287">
        <v>2355815</v>
      </c>
      <c r="M16" s="287">
        <v>74160143</v>
      </c>
      <c r="N16" s="287">
        <v>34012753</v>
      </c>
      <c r="O16" s="287">
        <v>1395821</v>
      </c>
    </row>
    <row r="17" spans="1:15" ht="20.100000000000001" customHeight="1">
      <c r="A17" s="55" t="s">
        <v>328</v>
      </c>
      <c r="B17" s="288" t="s">
        <v>329</v>
      </c>
      <c r="C17" s="285">
        <v>1</v>
      </c>
      <c r="D17" s="287">
        <v>423</v>
      </c>
      <c r="E17" s="287">
        <v>423</v>
      </c>
      <c r="F17" s="308" t="s">
        <v>310</v>
      </c>
      <c r="G17" s="286" t="s">
        <v>404</v>
      </c>
      <c r="H17" s="286" t="s">
        <v>404</v>
      </c>
      <c r="I17" s="286" t="s">
        <v>404</v>
      </c>
      <c r="J17" s="286" t="s">
        <v>404</v>
      </c>
      <c r="K17" s="286" t="s">
        <v>404</v>
      </c>
      <c r="L17" s="286" t="s">
        <v>404</v>
      </c>
      <c r="M17" s="286" t="s">
        <v>404</v>
      </c>
      <c r="N17" s="286" t="s">
        <v>404</v>
      </c>
      <c r="O17" s="286" t="s">
        <v>404</v>
      </c>
    </row>
    <row r="18" spans="1:15" ht="20.100000000000001" customHeight="1">
      <c r="A18" s="55" t="s">
        <v>331</v>
      </c>
      <c r="B18" s="288" t="s">
        <v>332</v>
      </c>
      <c r="C18" s="285">
        <v>7</v>
      </c>
      <c r="D18" s="287">
        <v>4178</v>
      </c>
      <c r="E18" s="287">
        <v>4178</v>
      </c>
      <c r="F18" s="308" t="s">
        <v>310</v>
      </c>
      <c r="G18" s="287">
        <v>2374242</v>
      </c>
      <c r="H18" s="287">
        <v>14720637</v>
      </c>
      <c r="I18" s="287">
        <v>1096083</v>
      </c>
      <c r="J18" s="287">
        <v>1009848</v>
      </c>
      <c r="K18" s="287">
        <v>19901792</v>
      </c>
      <c r="L18" s="287">
        <v>490822</v>
      </c>
      <c r="M18" s="287">
        <v>14707451</v>
      </c>
      <c r="N18" s="287">
        <v>4665474</v>
      </c>
      <c r="O18" s="287">
        <v>413678</v>
      </c>
    </row>
    <row r="19" spans="1:15" ht="20.100000000000001" customHeight="1">
      <c r="A19" s="55" t="s">
        <v>333</v>
      </c>
      <c r="B19" s="288" t="s">
        <v>334</v>
      </c>
      <c r="C19" s="285">
        <v>2</v>
      </c>
      <c r="D19" s="287">
        <v>946</v>
      </c>
      <c r="E19" s="287">
        <v>946</v>
      </c>
      <c r="F19" s="308" t="s">
        <v>310</v>
      </c>
      <c r="G19" s="286" t="s">
        <v>404</v>
      </c>
      <c r="H19" s="286" t="s">
        <v>404</v>
      </c>
      <c r="I19" s="286" t="s">
        <v>404</v>
      </c>
      <c r="J19" s="286" t="s">
        <v>404</v>
      </c>
      <c r="K19" s="286" t="s">
        <v>404</v>
      </c>
      <c r="L19" s="286" t="s">
        <v>404</v>
      </c>
      <c r="M19" s="286" t="s">
        <v>404</v>
      </c>
      <c r="N19" s="286" t="s">
        <v>404</v>
      </c>
      <c r="O19" s="286" t="s">
        <v>404</v>
      </c>
    </row>
    <row r="20" spans="1:15" ht="20.100000000000001" customHeight="1">
      <c r="A20" s="55" t="s">
        <v>335</v>
      </c>
      <c r="B20" s="289" t="s">
        <v>336</v>
      </c>
      <c r="C20" s="310" t="s">
        <v>310</v>
      </c>
      <c r="D20" s="304" t="s">
        <v>310</v>
      </c>
      <c r="E20" s="304" t="s">
        <v>310</v>
      </c>
      <c r="F20" s="304" t="s">
        <v>310</v>
      </c>
      <c r="G20" s="304" t="s">
        <v>310</v>
      </c>
      <c r="H20" s="304" t="s">
        <v>310</v>
      </c>
      <c r="I20" s="304" t="s">
        <v>310</v>
      </c>
      <c r="J20" s="304" t="s">
        <v>310</v>
      </c>
      <c r="K20" s="304" t="s">
        <v>310</v>
      </c>
      <c r="L20" s="304" t="s">
        <v>310</v>
      </c>
      <c r="M20" s="304" t="s">
        <v>310</v>
      </c>
      <c r="N20" s="304" t="s">
        <v>310</v>
      </c>
      <c r="O20" s="304" t="s">
        <v>310</v>
      </c>
    </row>
    <row r="21" spans="1:15" ht="20.100000000000001" customHeight="1">
      <c r="A21" s="55" t="s">
        <v>337</v>
      </c>
      <c r="B21" s="288" t="s">
        <v>338</v>
      </c>
      <c r="C21" s="310">
        <v>1</v>
      </c>
      <c r="D21" s="304">
        <v>347</v>
      </c>
      <c r="E21" s="304">
        <v>347</v>
      </c>
      <c r="F21" s="304" t="s">
        <v>310</v>
      </c>
      <c r="G21" s="304" t="s">
        <v>404</v>
      </c>
      <c r="H21" s="304" t="s">
        <v>404</v>
      </c>
      <c r="I21" s="304" t="s">
        <v>404</v>
      </c>
      <c r="J21" s="304" t="s">
        <v>404</v>
      </c>
      <c r="K21" s="304" t="s">
        <v>404</v>
      </c>
      <c r="L21" s="304" t="s">
        <v>404</v>
      </c>
      <c r="M21" s="304" t="s">
        <v>404</v>
      </c>
      <c r="N21" s="304" t="s">
        <v>404</v>
      </c>
      <c r="O21" s="304" t="s">
        <v>404</v>
      </c>
    </row>
    <row r="22" spans="1:15" ht="20.100000000000001" customHeight="1">
      <c r="A22" s="55" t="s">
        <v>339</v>
      </c>
      <c r="B22" s="288" t="s">
        <v>340</v>
      </c>
      <c r="C22" s="285">
        <v>3</v>
      </c>
      <c r="D22" s="287">
        <v>4531</v>
      </c>
      <c r="E22" s="287">
        <v>4531</v>
      </c>
      <c r="F22" s="308" t="s">
        <v>310</v>
      </c>
      <c r="G22" s="287" t="s">
        <v>404</v>
      </c>
      <c r="H22" s="287" t="s">
        <v>404</v>
      </c>
      <c r="I22" s="287" t="s">
        <v>404</v>
      </c>
      <c r="J22" s="287" t="s">
        <v>404</v>
      </c>
      <c r="K22" s="287" t="s">
        <v>404</v>
      </c>
      <c r="L22" s="287" t="s">
        <v>404</v>
      </c>
      <c r="M22" s="287" t="s">
        <v>404</v>
      </c>
      <c r="N22" s="287" t="s">
        <v>404</v>
      </c>
      <c r="O22" s="287" t="s">
        <v>404</v>
      </c>
    </row>
    <row r="23" spans="1:15" ht="20.100000000000001" customHeight="1">
      <c r="A23" s="55" t="s">
        <v>341</v>
      </c>
      <c r="B23" s="288" t="s">
        <v>342</v>
      </c>
      <c r="C23" s="285">
        <v>7</v>
      </c>
      <c r="D23" s="287">
        <v>3457</v>
      </c>
      <c r="E23" s="287">
        <v>3457</v>
      </c>
      <c r="F23" s="308" t="s">
        <v>310</v>
      </c>
      <c r="G23" s="287">
        <v>2407874</v>
      </c>
      <c r="H23" s="287">
        <v>19377086</v>
      </c>
      <c r="I23" s="287">
        <v>5047059</v>
      </c>
      <c r="J23" s="287">
        <v>4342799</v>
      </c>
      <c r="K23" s="287">
        <v>25739032</v>
      </c>
      <c r="L23" s="287">
        <v>688729</v>
      </c>
      <c r="M23" s="287">
        <v>23454716</v>
      </c>
      <c r="N23" s="287">
        <v>4928952</v>
      </c>
      <c r="O23" s="287">
        <v>793525</v>
      </c>
    </row>
    <row r="24" spans="1:15" ht="20.100000000000001" customHeight="1">
      <c r="A24" s="55" t="s">
        <v>343</v>
      </c>
      <c r="B24" s="288" t="s">
        <v>344</v>
      </c>
      <c r="C24" s="285">
        <v>9</v>
      </c>
      <c r="D24" s="287">
        <v>4131</v>
      </c>
      <c r="E24" s="287">
        <v>4131</v>
      </c>
      <c r="F24" s="308" t="s">
        <v>310</v>
      </c>
      <c r="G24" s="287">
        <v>2040819</v>
      </c>
      <c r="H24" s="287">
        <v>17190878</v>
      </c>
      <c r="I24" s="287">
        <v>2846210</v>
      </c>
      <c r="J24" s="287">
        <v>2921194</v>
      </c>
      <c r="K24" s="287">
        <v>26219354</v>
      </c>
      <c r="L24" s="287">
        <v>377745</v>
      </c>
      <c r="M24" s="287">
        <v>19499978</v>
      </c>
      <c r="N24" s="287">
        <v>8192687</v>
      </c>
      <c r="O24" s="287">
        <v>239129</v>
      </c>
    </row>
    <row r="25" spans="1:15" ht="20.100000000000001" customHeight="1">
      <c r="A25" s="55" t="s">
        <v>345</v>
      </c>
      <c r="B25" s="288" t="s">
        <v>346</v>
      </c>
      <c r="C25" s="285">
        <v>11</v>
      </c>
      <c r="D25" s="287">
        <v>10545</v>
      </c>
      <c r="E25" s="287">
        <v>10545</v>
      </c>
      <c r="F25" s="308" t="s">
        <v>310</v>
      </c>
      <c r="G25" s="287">
        <v>8338826</v>
      </c>
      <c r="H25" s="287">
        <v>32259770</v>
      </c>
      <c r="I25" s="287">
        <v>17822833</v>
      </c>
      <c r="J25" s="287">
        <v>13578845</v>
      </c>
      <c r="K25" s="287">
        <v>55145236</v>
      </c>
      <c r="L25" s="287">
        <v>1011871</v>
      </c>
      <c r="M25" s="287">
        <v>49504824</v>
      </c>
      <c r="N25" s="287">
        <v>16551785</v>
      </c>
      <c r="O25" s="287">
        <v>1105049</v>
      </c>
    </row>
    <row r="26" spans="1:15" ht="20.100000000000001" customHeight="1">
      <c r="A26" s="55" t="s">
        <v>347</v>
      </c>
      <c r="B26" s="288" t="s">
        <v>348</v>
      </c>
      <c r="C26" s="285">
        <v>10</v>
      </c>
      <c r="D26" s="287">
        <v>9353</v>
      </c>
      <c r="E26" s="287">
        <v>9353</v>
      </c>
      <c r="F26" s="308" t="s">
        <v>310</v>
      </c>
      <c r="G26" s="287">
        <v>6499946</v>
      </c>
      <c r="H26" s="287">
        <v>59778851</v>
      </c>
      <c r="I26" s="287">
        <v>6647353</v>
      </c>
      <c r="J26" s="287">
        <v>7886275</v>
      </c>
      <c r="K26" s="287">
        <v>86278343</v>
      </c>
      <c r="L26" s="287">
        <v>1010760</v>
      </c>
      <c r="M26" s="287">
        <v>84812755</v>
      </c>
      <c r="N26" s="287">
        <v>27269558</v>
      </c>
      <c r="O26" s="287">
        <v>4569825</v>
      </c>
    </row>
    <row r="27" spans="1:15" ht="20.100000000000001" customHeight="1">
      <c r="A27" s="55" t="s">
        <v>349</v>
      </c>
      <c r="B27" s="288" t="s">
        <v>350</v>
      </c>
      <c r="C27" s="285">
        <v>7</v>
      </c>
      <c r="D27" s="287">
        <v>9869</v>
      </c>
      <c r="E27" s="287">
        <v>9869</v>
      </c>
      <c r="F27" s="308" t="s">
        <v>310</v>
      </c>
      <c r="G27" s="287">
        <v>5912236</v>
      </c>
      <c r="H27" s="287">
        <v>10277628</v>
      </c>
      <c r="I27" s="287">
        <v>1043302</v>
      </c>
      <c r="J27" s="287">
        <v>1407868</v>
      </c>
      <c r="K27" s="287">
        <v>15883196</v>
      </c>
      <c r="L27" s="287">
        <v>1295045</v>
      </c>
      <c r="M27" s="287">
        <v>14564491</v>
      </c>
      <c r="N27" s="287">
        <v>4886619</v>
      </c>
      <c r="O27" s="287">
        <v>2050696</v>
      </c>
    </row>
    <row r="28" spans="1:15" ht="20.100000000000001" customHeight="1">
      <c r="A28" s="55" t="s">
        <v>351</v>
      </c>
      <c r="B28" s="290" t="s">
        <v>352</v>
      </c>
      <c r="C28" s="285">
        <v>7</v>
      </c>
      <c r="D28" s="287">
        <v>4533</v>
      </c>
      <c r="E28" s="287">
        <v>4533</v>
      </c>
      <c r="F28" s="308" t="s">
        <v>310</v>
      </c>
      <c r="G28" s="287" t="s">
        <v>404</v>
      </c>
      <c r="H28" s="287" t="s">
        <v>404</v>
      </c>
      <c r="I28" s="287" t="s">
        <v>404</v>
      </c>
      <c r="J28" s="287" t="s">
        <v>404</v>
      </c>
      <c r="K28" s="287" t="s">
        <v>404</v>
      </c>
      <c r="L28" s="287" t="s">
        <v>404</v>
      </c>
      <c r="M28" s="287" t="s">
        <v>404</v>
      </c>
      <c r="N28" s="287" t="s">
        <v>404</v>
      </c>
      <c r="O28" s="287" t="s">
        <v>404</v>
      </c>
    </row>
    <row r="29" spans="1:15" ht="20.100000000000001" customHeight="1">
      <c r="A29" s="55" t="s">
        <v>353</v>
      </c>
      <c r="B29" s="288" t="s">
        <v>354</v>
      </c>
      <c r="C29" s="285">
        <v>12</v>
      </c>
      <c r="D29" s="287">
        <v>12901</v>
      </c>
      <c r="E29" s="287">
        <v>12901</v>
      </c>
      <c r="F29" s="308" t="s">
        <v>310</v>
      </c>
      <c r="G29" s="287">
        <v>9898922</v>
      </c>
      <c r="H29" s="287">
        <v>41389320</v>
      </c>
      <c r="I29" s="287">
        <v>10904907</v>
      </c>
      <c r="J29" s="287">
        <v>11420917</v>
      </c>
      <c r="K29" s="287">
        <v>58067613</v>
      </c>
      <c r="L29" s="287">
        <v>1134746</v>
      </c>
      <c r="M29" s="287">
        <v>57911347</v>
      </c>
      <c r="N29" s="287">
        <v>15136930</v>
      </c>
      <c r="O29" s="287">
        <v>1156080</v>
      </c>
    </row>
    <row r="30" spans="1:15" ht="20.100000000000001" customHeight="1">
      <c r="A30" s="55" t="s">
        <v>355</v>
      </c>
      <c r="B30" s="288" t="s">
        <v>356</v>
      </c>
      <c r="C30" s="285">
        <v>2</v>
      </c>
      <c r="D30" s="287">
        <v>1275</v>
      </c>
      <c r="E30" s="287">
        <v>1275</v>
      </c>
      <c r="F30" s="308" t="s">
        <v>310</v>
      </c>
      <c r="G30" s="287" t="s">
        <v>404</v>
      </c>
      <c r="H30" s="287" t="s">
        <v>404</v>
      </c>
      <c r="I30" s="287" t="s">
        <v>404</v>
      </c>
      <c r="J30" s="287" t="s">
        <v>404</v>
      </c>
      <c r="K30" s="287" t="s">
        <v>404</v>
      </c>
      <c r="L30" s="287" t="s">
        <v>404</v>
      </c>
      <c r="M30" s="287" t="s">
        <v>404</v>
      </c>
      <c r="N30" s="287" t="s">
        <v>404</v>
      </c>
      <c r="O30" s="287" t="s">
        <v>404</v>
      </c>
    </row>
    <row r="31" spans="1:15" ht="20.100000000000001" customHeight="1">
      <c r="A31" s="55" t="s">
        <v>357</v>
      </c>
      <c r="B31" s="288" t="s">
        <v>358</v>
      </c>
      <c r="C31" s="285">
        <v>8</v>
      </c>
      <c r="D31" s="287">
        <v>8748</v>
      </c>
      <c r="E31" s="287">
        <v>8748</v>
      </c>
      <c r="F31" s="308" t="s">
        <v>310</v>
      </c>
      <c r="G31" s="287">
        <v>5642881</v>
      </c>
      <c r="H31" s="287">
        <v>25552583</v>
      </c>
      <c r="I31" s="287">
        <v>1947979</v>
      </c>
      <c r="J31" s="287">
        <v>2569555</v>
      </c>
      <c r="K31" s="287">
        <v>31969470</v>
      </c>
      <c r="L31" s="287">
        <v>1131899</v>
      </c>
      <c r="M31" s="287">
        <v>32638173</v>
      </c>
      <c r="N31" s="287">
        <v>6170218</v>
      </c>
      <c r="O31" s="287">
        <v>2067118</v>
      </c>
    </row>
    <row r="32" spans="1:15" ht="20.100000000000001" customHeight="1">
      <c r="A32" s="21" t="s">
        <v>359</v>
      </c>
      <c r="B32" s="291" t="s">
        <v>360</v>
      </c>
      <c r="C32" s="292">
        <v>2</v>
      </c>
      <c r="D32" s="293">
        <v>962</v>
      </c>
      <c r="E32" s="293">
        <v>962</v>
      </c>
      <c r="F32" s="306" t="s">
        <v>310</v>
      </c>
      <c r="G32" s="293" t="s">
        <v>404</v>
      </c>
      <c r="H32" s="293" t="s">
        <v>404</v>
      </c>
      <c r="I32" s="293" t="s">
        <v>404</v>
      </c>
      <c r="J32" s="293" t="s">
        <v>404</v>
      </c>
      <c r="K32" s="293" t="s">
        <v>404</v>
      </c>
      <c r="L32" s="293" t="s">
        <v>404</v>
      </c>
      <c r="M32" s="293" t="s">
        <v>404</v>
      </c>
      <c r="N32" s="293" t="s">
        <v>404</v>
      </c>
      <c r="O32" s="293" t="s">
        <v>404</v>
      </c>
    </row>
    <row r="33" spans="1:15" ht="20.100000000000001" customHeight="1">
      <c r="A33" s="83"/>
      <c r="B33" s="83" t="s">
        <v>4840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0.100000000000001" customHeight="1">
      <c r="A34" s="83"/>
      <c r="B34" s="83" t="s">
        <v>362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</sheetData>
  <mergeCells count="8">
    <mergeCell ref="A8:B8"/>
    <mergeCell ref="A2:O2"/>
    <mergeCell ref="A4:B7"/>
    <mergeCell ref="C5:C6"/>
    <mergeCell ref="D5:D6"/>
    <mergeCell ref="I5:I6"/>
    <mergeCell ref="J5:J6"/>
    <mergeCell ref="N5:N6"/>
  </mergeCells>
  <phoneticPr fontId="4"/>
  <hyperlinks>
    <hyperlink ref="A1" location="INDEX!B27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T505"/>
  <sheetViews>
    <sheetView zoomScale="80" zoomScaleNormal="80" zoomScaleSheetLayoutView="7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75" style="394" customWidth="1"/>
    <col min="2" max="2" width="32.125" style="391" customWidth="1"/>
    <col min="3" max="5" width="6.125" style="330" customWidth="1"/>
    <col min="6" max="6" width="6.125" style="392" customWidth="1"/>
    <col min="7" max="9" width="8.375" style="330" customWidth="1"/>
    <col min="10" max="11" width="12.75" style="330" customWidth="1"/>
    <col min="12" max="12" width="15.75" style="330" bestFit="1" customWidth="1"/>
    <col min="13" max="13" width="12.75" style="330" customWidth="1"/>
    <col min="14" max="15" width="7" style="330" customWidth="1"/>
    <col min="16" max="18" width="13" style="330" bestFit="1" customWidth="1"/>
    <col min="19" max="19" width="11.25" style="393" bestFit="1" customWidth="1"/>
    <col min="20" max="16384" width="9" style="322"/>
  </cols>
  <sheetData>
    <row r="1" spans="1:20" ht="15" customHeight="1">
      <c r="A1" s="914" t="s">
        <v>4837</v>
      </c>
      <c r="B1" s="908"/>
    </row>
    <row r="2" spans="1:20" ht="21" customHeight="1">
      <c r="A2" s="1026" t="s">
        <v>430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</row>
    <row r="3" spans="1:20" ht="21" customHeight="1" thickBot="1">
      <c r="A3" s="323"/>
      <c r="B3" s="324"/>
      <c r="C3" s="325"/>
      <c r="D3" s="325"/>
      <c r="E3" s="325"/>
      <c r="F3" s="326"/>
      <c r="G3" s="325"/>
      <c r="H3" s="325"/>
      <c r="I3" s="325"/>
      <c r="J3" s="327"/>
      <c r="K3" s="327"/>
      <c r="L3" s="327"/>
      <c r="M3" s="328" t="s">
        <v>431</v>
      </c>
      <c r="N3" s="329"/>
      <c r="O3" s="325"/>
      <c r="Q3" s="328"/>
      <c r="R3" s="331"/>
      <c r="S3" s="328" t="s">
        <v>432</v>
      </c>
      <c r="T3" s="328"/>
    </row>
    <row r="4" spans="1:20" ht="21" customHeight="1" thickTop="1">
      <c r="A4" s="1027" t="s">
        <v>433</v>
      </c>
      <c r="B4" s="1028"/>
      <c r="C4" s="1033" t="s">
        <v>434</v>
      </c>
      <c r="D4" s="1034"/>
      <c r="E4" s="1034"/>
      <c r="F4" s="1035"/>
      <c r="G4" s="1036" t="s">
        <v>435</v>
      </c>
      <c r="H4" s="1033"/>
      <c r="I4" s="1037"/>
      <c r="J4" s="332" t="s">
        <v>436</v>
      </c>
      <c r="K4" s="332" t="s">
        <v>437</v>
      </c>
      <c r="L4" s="332" t="s">
        <v>438</v>
      </c>
      <c r="M4" s="332" t="s">
        <v>439</v>
      </c>
      <c r="N4" s="1038" t="s">
        <v>440</v>
      </c>
      <c r="O4" s="1036" t="s">
        <v>441</v>
      </c>
      <c r="P4" s="333" t="s">
        <v>436</v>
      </c>
      <c r="Q4" s="332" t="s">
        <v>437</v>
      </c>
      <c r="R4" s="332" t="s">
        <v>438</v>
      </c>
      <c r="S4" s="1036" t="s">
        <v>442</v>
      </c>
    </row>
    <row r="5" spans="1:20" ht="21" customHeight="1">
      <c r="A5" s="1029"/>
      <c r="B5" s="1030"/>
      <c r="C5" s="334" t="s">
        <v>443</v>
      </c>
      <c r="D5" s="1041" t="s">
        <v>444</v>
      </c>
      <c r="E5" s="1042"/>
      <c r="F5" s="1043"/>
      <c r="G5" s="335" t="s">
        <v>445</v>
      </c>
      <c r="H5" s="336" t="s">
        <v>446</v>
      </c>
      <c r="I5" s="336" t="s">
        <v>447</v>
      </c>
      <c r="J5" s="334" t="s">
        <v>448</v>
      </c>
      <c r="K5" s="337" t="s">
        <v>449</v>
      </c>
      <c r="L5" s="335" t="s">
        <v>450</v>
      </c>
      <c r="M5" s="338"/>
      <c r="N5" s="1039"/>
      <c r="O5" s="1040"/>
      <c r="P5" s="339" t="s">
        <v>448</v>
      </c>
      <c r="Q5" s="339" t="s">
        <v>451</v>
      </c>
      <c r="R5" s="335" t="s">
        <v>450</v>
      </c>
      <c r="S5" s="1040"/>
    </row>
    <row r="6" spans="1:20" ht="27" customHeight="1">
      <c r="A6" s="1031"/>
      <c r="B6" s="1032"/>
      <c r="C6" s="340"/>
      <c r="D6" s="341" t="s">
        <v>452</v>
      </c>
      <c r="E6" s="342" t="s">
        <v>453</v>
      </c>
      <c r="F6" s="341" t="s">
        <v>229</v>
      </c>
      <c r="G6" s="343" t="s">
        <v>454</v>
      </c>
      <c r="H6" s="344" t="s">
        <v>454</v>
      </c>
      <c r="I6" s="344" t="s">
        <v>454</v>
      </c>
      <c r="J6" s="343" t="s">
        <v>455</v>
      </c>
      <c r="K6" s="345" t="s">
        <v>455</v>
      </c>
      <c r="L6" s="345" t="s">
        <v>455</v>
      </c>
      <c r="M6" s="345" t="s">
        <v>455</v>
      </c>
      <c r="N6" s="346"/>
      <c r="O6" s="343" t="s">
        <v>454</v>
      </c>
      <c r="P6" s="344" t="s">
        <v>456</v>
      </c>
      <c r="Q6" s="345" t="s">
        <v>455</v>
      </c>
      <c r="R6" s="345" t="s">
        <v>456</v>
      </c>
      <c r="S6" s="345" t="s">
        <v>455</v>
      </c>
    </row>
    <row r="7" spans="1:20" s="354" customFormat="1" ht="17.25" customHeight="1">
      <c r="A7" s="347"/>
      <c r="B7" s="348" t="s">
        <v>457</v>
      </c>
      <c r="C7" s="349">
        <v>5836</v>
      </c>
      <c r="D7" s="350">
        <v>4303</v>
      </c>
      <c r="E7" s="350">
        <v>1401</v>
      </c>
      <c r="F7" s="350">
        <v>132</v>
      </c>
      <c r="G7" s="351">
        <v>261726</v>
      </c>
      <c r="H7" s="351">
        <v>187661</v>
      </c>
      <c r="I7" s="351">
        <v>74065</v>
      </c>
      <c r="J7" s="351">
        <v>125451296</v>
      </c>
      <c r="K7" s="351">
        <v>762314150</v>
      </c>
      <c r="L7" s="351">
        <v>1203760457</v>
      </c>
      <c r="M7" s="351">
        <v>368212696</v>
      </c>
      <c r="N7" s="352">
        <v>3114</v>
      </c>
      <c r="O7" s="351">
        <v>6168</v>
      </c>
      <c r="P7" s="351">
        <v>514802</v>
      </c>
      <c r="Q7" s="351">
        <v>2251824</v>
      </c>
      <c r="R7" s="351">
        <v>4031466</v>
      </c>
      <c r="S7" s="353">
        <v>1647241</v>
      </c>
      <c r="T7" s="322"/>
    </row>
    <row r="8" spans="1:20" s="354" customFormat="1" ht="17.25" customHeight="1">
      <c r="A8" s="355" t="s">
        <v>311</v>
      </c>
      <c r="B8" s="356" t="s">
        <v>458</v>
      </c>
      <c r="C8" s="357">
        <v>798</v>
      </c>
      <c r="D8" s="353">
        <v>529</v>
      </c>
      <c r="E8" s="353">
        <v>241</v>
      </c>
      <c r="F8" s="353">
        <v>28</v>
      </c>
      <c r="G8" s="353">
        <v>41553</v>
      </c>
      <c r="H8" s="351">
        <v>20031</v>
      </c>
      <c r="I8" s="351">
        <v>21522</v>
      </c>
      <c r="J8" s="351">
        <v>13036605</v>
      </c>
      <c r="K8" s="351">
        <v>85400323</v>
      </c>
      <c r="L8" s="351">
        <v>137585343</v>
      </c>
      <c r="M8" s="351">
        <v>44967260</v>
      </c>
      <c r="N8" s="358">
        <v>312</v>
      </c>
      <c r="O8" s="351">
        <v>670</v>
      </c>
      <c r="P8" s="351">
        <v>41993</v>
      </c>
      <c r="Q8" s="351">
        <v>426950</v>
      </c>
      <c r="R8" s="351">
        <v>766006</v>
      </c>
      <c r="S8" s="353">
        <v>313942</v>
      </c>
      <c r="T8" s="322"/>
    </row>
    <row r="9" spans="1:20" ht="17.25" customHeight="1">
      <c r="A9" s="359" t="s">
        <v>459</v>
      </c>
      <c r="B9" s="360" t="s">
        <v>460</v>
      </c>
      <c r="C9" s="361">
        <v>33</v>
      </c>
      <c r="D9" s="362">
        <v>22</v>
      </c>
      <c r="E9" s="362">
        <v>10</v>
      </c>
      <c r="F9" s="362">
        <v>1</v>
      </c>
      <c r="G9" s="161">
        <v>1269</v>
      </c>
      <c r="H9" s="161">
        <v>672</v>
      </c>
      <c r="I9" s="161">
        <v>597</v>
      </c>
      <c r="J9" s="161">
        <v>373904</v>
      </c>
      <c r="K9" s="161">
        <v>3724530</v>
      </c>
      <c r="L9" s="161">
        <v>4677168</v>
      </c>
      <c r="M9" s="161">
        <v>835018</v>
      </c>
      <c r="N9" s="363">
        <v>2</v>
      </c>
      <c r="O9" s="161">
        <v>4</v>
      </c>
      <c r="P9" s="161" t="s">
        <v>461</v>
      </c>
      <c r="Q9" s="161" t="s">
        <v>461</v>
      </c>
      <c r="R9" s="161" t="s">
        <v>461</v>
      </c>
      <c r="S9" s="362" t="s">
        <v>461</v>
      </c>
    </row>
    <row r="10" spans="1:20" ht="17.25" customHeight="1">
      <c r="A10" s="359" t="s">
        <v>462</v>
      </c>
      <c r="B10" s="360" t="s">
        <v>463</v>
      </c>
      <c r="C10" s="361">
        <v>17</v>
      </c>
      <c r="D10" s="362">
        <v>8</v>
      </c>
      <c r="E10" s="362">
        <v>7</v>
      </c>
      <c r="F10" s="362">
        <v>2</v>
      </c>
      <c r="G10" s="161">
        <v>2340</v>
      </c>
      <c r="H10" s="161">
        <v>1236</v>
      </c>
      <c r="I10" s="161">
        <v>1104</v>
      </c>
      <c r="J10" s="161">
        <v>773199</v>
      </c>
      <c r="K10" s="161">
        <v>5456466</v>
      </c>
      <c r="L10" s="161">
        <v>7168733</v>
      </c>
      <c r="M10" s="161">
        <v>1456396</v>
      </c>
      <c r="N10" s="363">
        <v>3</v>
      </c>
      <c r="O10" s="161">
        <v>6</v>
      </c>
      <c r="P10" s="161" t="s">
        <v>404</v>
      </c>
      <c r="Q10" s="161" t="s">
        <v>404</v>
      </c>
      <c r="R10" s="161" t="s">
        <v>404</v>
      </c>
      <c r="S10" s="362" t="s">
        <v>404</v>
      </c>
    </row>
    <row r="11" spans="1:20" ht="17.25" customHeight="1">
      <c r="A11" s="359" t="s">
        <v>464</v>
      </c>
      <c r="B11" s="360" t="s">
        <v>465</v>
      </c>
      <c r="C11" s="361">
        <v>6</v>
      </c>
      <c r="D11" s="362">
        <v>1</v>
      </c>
      <c r="E11" s="362">
        <v>4</v>
      </c>
      <c r="F11" s="362">
        <v>1</v>
      </c>
      <c r="G11" s="161">
        <v>829</v>
      </c>
      <c r="H11" s="161">
        <v>583</v>
      </c>
      <c r="I11" s="161">
        <v>246</v>
      </c>
      <c r="J11" s="161">
        <v>351984</v>
      </c>
      <c r="K11" s="161">
        <v>3911707</v>
      </c>
      <c r="L11" s="161">
        <v>6194435</v>
      </c>
      <c r="M11" s="161">
        <v>1929673</v>
      </c>
      <c r="N11" s="363" t="s">
        <v>310</v>
      </c>
      <c r="O11" s="161" t="s">
        <v>310</v>
      </c>
      <c r="P11" s="161" t="s">
        <v>310</v>
      </c>
      <c r="Q11" s="161" t="s">
        <v>310</v>
      </c>
      <c r="R11" s="161" t="s">
        <v>310</v>
      </c>
      <c r="S11" s="362" t="s">
        <v>310</v>
      </c>
    </row>
    <row r="12" spans="1:20" ht="34.5" customHeight="1">
      <c r="A12" s="359" t="s">
        <v>466</v>
      </c>
      <c r="B12" s="364" t="s">
        <v>467</v>
      </c>
      <c r="C12" s="361">
        <v>9</v>
      </c>
      <c r="D12" s="362">
        <v>2</v>
      </c>
      <c r="E12" s="362">
        <v>5</v>
      </c>
      <c r="F12" s="362">
        <v>2</v>
      </c>
      <c r="G12" s="161">
        <v>1555</v>
      </c>
      <c r="H12" s="161">
        <v>1103</v>
      </c>
      <c r="I12" s="161">
        <v>452</v>
      </c>
      <c r="J12" s="161">
        <v>651708</v>
      </c>
      <c r="K12" s="161">
        <v>6003232</v>
      </c>
      <c r="L12" s="161">
        <v>13169094</v>
      </c>
      <c r="M12" s="161">
        <v>6216541</v>
      </c>
      <c r="N12" s="363" t="s">
        <v>310</v>
      </c>
      <c r="O12" s="161" t="s">
        <v>310</v>
      </c>
      <c r="P12" s="161" t="s">
        <v>310</v>
      </c>
      <c r="Q12" s="161" t="s">
        <v>310</v>
      </c>
      <c r="R12" s="161" t="s">
        <v>310</v>
      </c>
      <c r="S12" s="362" t="s">
        <v>310</v>
      </c>
    </row>
    <row r="13" spans="1:20" ht="17.25" customHeight="1">
      <c r="A13" s="359" t="s">
        <v>468</v>
      </c>
      <c r="B13" s="360" t="s">
        <v>469</v>
      </c>
      <c r="C13" s="361">
        <v>25</v>
      </c>
      <c r="D13" s="362">
        <v>10</v>
      </c>
      <c r="E13" s="362">
        <v>15</v>
      </c>
      <c r="F13" s="362" t="s">
        <v>310</v>
      </c>
      <c r="G13" s="161">
        <v>1399</v>
      </c>
      <c r="H13" s="161">
        <v>521</v>
      </c>
      <c r="I13" s="161">
        <v>878</v>
      </c>
      <c r="J13" s="161">
        <v>337367</v>
      </c>
      <c r="K13" s="161">
        <v>3654709</v>
      </c>
      <c r="L13" s="161">
        <v>4756458</v>
      </c>
      <c r="M13" s="161">
        <v>949118</v>
      </c>
      <c r="N13" s="363">
        <v>1</v>
      </c>
      <c r="O13" s="161">
        <v>3</v>
      </c>
      <c r="P13" s="161" t="s">
        <v>461</v>
      </c>
      <c r="Q13" s="161" t="s">
        <v>461</v>
      </c>
      <c r="R13" s="161" t="s">
        <v>461</v>
      </c>
      <c r="S13" s="362" t="s">
        <v>461</v>
      </c>
    </row>
    <row r="14" spans="1:20" ht="17.25" customHeight="1">
      <c r="A14" s="359" t="s">
        <v>470</v>
      </c>
      <c r="B14" s="360" t="s">
        <v>471</v>
      </c>
      <c r="C14" s="361">
        <v>1</v>
      </c>
      <c r="D14" s="362" t="s">
        <v>310</v>
      </c>
      <c r="E14" s="362">
        <v>1</v>
      </c>
      <c r="F14" s="362" t="s">
        <v>310</v>
      </c>
      <c r="G14" s="161">
        <v>162</v>
      </c>
      <c r="H14" s="161">
        <v>84</v>
      </c>
      <c r="I14" s="161">
        <v>78</v>
      </c>
      <c r="J14" s="161" t="s">
        <v>461</v>
      </c>
      <c r="K14" s="161" t="s">
        <v>461</v>
      </c>
      <c r="L14" s="161" t="s">
        <v>461</v>
      </c>
      <c r="M14" s="161" t="s">
        <v>461</v>
      </c>
      <c r="N14" s="363">
        <v>2</v>
      </c>
      <c r="O14" s="161">
        <v>4</v>
      </c>
      <c r="P14" s="161" t="s">
        <v>461</v>
      </c>
      <c r="Q14" s="161" t="s">
        <v>461</v>
      </c>
      <c r="R14" s="161" t="s">
        <v>461</v>
      </c>
      <c r="S14" s="362" t="s">
        <v>461</v>
      </c>
    </row>
    <row r="15" spans="1:20" ht="17.25" customHeight="1">
      <c r="A15" s="359" t="s">
        <v>472</v>
      </c>
      <c r="B15" s="360" t="s">
        <v>473</v>
      </c>
      <c r="C15" s="361">
        <v>5</v>
      </c>
      <c r="D15" s="362">
        <v>5</v>
      </c>
      <c r="E15" s="362" t="s">
        <v>310</v>
      </c>
      <c r="F15" s="362" t="s">
        <v>310</v>
      </c>
      <c r="G15" s="161">
        <v>59</v>
      </c>
      <c r="H15" s="161">
        <v>21</v>
      </c>
      <c r="I15" s="161">
        <v>38</v>
      </c>
      <c r="J15" s="161">
        <v>14047</v>
      </c>
      <c r="K15" s="161">
        <v>44108</v>
      </c>
      <c r="L15" s="161">
        <v>108948</v>
      </c>
      <c r="M15" s="161">
        <v>60045</v>
      </c>
      <c r="N15" s="363">
        <v>3</v>
      </c>
      <c r="O15" s="161">
        <v>8</v>
      </c>
      <c r="P15" s="161" t="s">
        <v>310</v>
      </c>
      <c r="Q15" s="161" t="s">
        <v>310</v>
      </c>
      <c r="R15" s="161" t="s">
        <v>310</v>
      </c>
      <c r="S15" s="362" t="s">
        <v>310</v>
      </c>
    </row>
    <row r="16" spans="1:20" ht="17.25" customHeight="1">
      <c r="A16" s="359" t="s">
        <v>474</v>
      </c>
      <c r="B16" s="360" t="s">
        <v>475</v>
      </c>
      <c r="C16" s="361">
        <v>6</v>
      </c>
      <c r="D16" s="362">
        <v>2</v>
      </c>
      <c r="E16" s="362">
        <v>4</v>
      </c>
      <c r="F16" s="362" t="s">
        <v>310</v>
      </c>
      <c r="G16" s="161">
        <v>323</v>
      </c>
      <c r="H16" s="161">
        <v>128</v>
      </c>
      <c r="I16" s="161">
        <v>195</v>
      </c>
      <c r="J16" s="161">
        <v>84353</v>
      </c>
      <c r="K16" s="161">
        <v>426146</v>
      </c>
      <c r="L16" s="161">
        <v>957909</v>
      </c>
      <c r="M16" s="161">
        <v>485887</v>
      </c>
      <c r="N16" s="363">
        <v>1</v>
      </c>
      <c r="O16" s="161">
        <v>3</v>
      </c>
      <c r="P16" s="161" t="s">
        <v>461</v>
      </c>
      <c r="Q16" s="161" t="s">
        <v>461</v>
      </c>
      <c r="R16" s="161" t="s">
        <v>461</v>
      </c>
      <c r="S16" s="362" t="s">
        <v>461</v>
      </c>
    </row>
    <row r="17" spans="1:19" ht="17.25" customHeight="1">
      <c r="A17" s="359" t="s">
        <v>476</v>
      </c>
      <c r="B17" s="360" t="s">
        <v>477</v>
      </c>
      <c r="C17" s="361">
        <v>35</v>
      </c>
      <c r="D17" s="362">
        <v>30</v>
      </c>
      <c r="E17" s="362">
        <v>5</v>
      </c>
      <c r="F17" s="362" t="s">
        <v>310</v>
      </c>
      <c r="G17" s="161">
        <v>604</v>
      </c>
      <c r="H17" s="161">
        <v>232</v>
      </c>
      <c r="I17" s="161">
        <v>372</v>
      </c>
      <c r="J17" s="161">
        <v>143229</v>
      </c>
      <c r="K17" s="161">
        <v>1218196</v>
      </c>
      <c r="L17" s="161">
        <v>1547643</v>
      </c>
      <c r="M17" s="161">
        <v>294481</v>
      </c>
      <c r="N17" s="363">
        <v>5</v>
      </c>
      <c r="O17" s="161">
        <v>15</v>
      </c>
      <c r="P17" s="161">
        <v>2646</v>
      </c>
      <c r="Q17" s="161">
        <v>13271</v>
      </c>
      <c r="R17" s="161">
        <v>18369</v>
      </c>
      <c r="S17" s="362">
        <v>4720</v>
      </c>
    </row>
    <row r="18" spans="1:19" ht="17.25" customHeight="1">
      <c r="A18" s="359" t="s">
        <v>478</v>
      </c>
      <c r="B18" s="360" t="s">
        <v>479</v>
      </c>
      <c r="C18" s="361">
        <v>24</v>
      </c>
      <c r="D18" s="362">
        <v>17</v>
      </c>
      <c r="E18" s="362">
        <v>7</v>
      </c>
      <c r="F18" s="362" t="s">
        <v>310</v>
      </c>
      <c r="G18" s="161">
        <v>725</v>
      </c>
      <c r="H18" s="161">
        <v>319</v>
      </c>
      <c r="I18" s="161">
        <v>406</v>
      </c>
      <c r="J18" s="161">
        <v>178680</v>
      </c>
      <c r="K18" s="161">
        <v>1595623</v>
      </c>
      <c r="L18" s="161">
        <v>2222469</v>
      </c>
      <c r="M18" s="161">
        <v>542448</v>
      </c>
      <c r="N18" s="363">
        <v>2</v>
      </c>
      <c r="O18" s="161">
        <v>6</v>
      </c>
      <c r="P18" s="161" t="s">
        <v>461</v>
      </c>
      <c r="Q18" s="161" t="s">
        <v>461</v>
      </c>
      <c r="R18" s="161" t="s">
        <v>461</v>
      </c>
      <c r="S18" s="362" t="s">
        <v>461</v>
      </c>
    </row>
    <row r="19" spans="1:19" ht="17.25" customHeight="1">
      <c r="A19" s="359" t="s">
        <v>480</v>
      </c>
      <c r="B19" s="360" t="s">
        <v>481</v>
      </c>
      <c r="C19" s="361">
        <v>14</v>
      </c>
      <c r="D19" s="362">
        <v>9</v>
      </c>
      <c r="E19" s="362">
        <v>5</v>
      </c>
      <c r="F19" s="362" t="s">
        <v>310</v>
      </c>
      <c r="G19" s="161">
        <v>351</v>
      </c>
      <c r="H19" s="161">
        <v>152</v>
      </c>
      <c r="I19" s="161">
        <v>199</v>
      </c>
      <c r="J19" s="161">
        <v>99363</v>
      </c>
      <c r="K19" s="161">
        <v>761168</v>
      </c>
      <c r="L19" s="161">
        <v>982526</v>
      </c>
      <c r="M19" s="161">
        <v>193704</v>
      </c>
      <c r="N19" s="363">
        <v>1</v>
      </c>
      <c r="O19" s="161">
        <v>2</v>
      </c>
      <c r="P19" s="161" t="s">
        <v>461</v>
      </c>
      <c r="Q19" s="161" t="s">
        <v>461</v>
      </c>
      <c r="R19" s="161" t="s">
        <v>461</v>
      </c>
      <c r="S19" s="362" t="s">
        <v>461</v>
      </c>
    </row>
    <row r="20" spans="1:19" ht="17.25" customHeight="1">
      <c r="A20" s="359" t="s">
        <v>482</v>
      </c>
      <c r="B20" s="360" t="s">
        <v>483</v>
      </c>
      <c r="C20" s="361">
        <v>75</v>
      </c>
      <c r="D20" s="362">
        <v>62</v>
      </c>
      <c r="E20" s="362">
        <v>13</v>
      </c>
      <c r="F20" s="362" t="s">
        <v>310</v>
      </c>
      <c r="G20" s="161">
        <v>1653</v>
      </c>
      <c r="H20" s="161">
        <v>575</v>
      </c>
      <c r="I20" s="161">
        <v>1078</v>
      </c>
      <c r="J20" s="161">
        <v>408115</v>
      </c>
      <c r="K20" s="161">
        <v>2785999</v>
      </c>
      <c r="L20" s="161">
        <v>4082657</v>
      </c>
      <c r="M20" s="161">
        <v>1161313</v>
      </c>
      <c r="N20" s="363">
        <v>23</v>
      </c>
      <c r="O20" s="161">
        <v>52</v>
      </c>
      <c r="P20" s="161">
        <v>1939</v>
      </c>
      <c r="Q20" s="161">
        <v>22044</v>
      </c>
      <c r="R20" s="161">
        <v>40286</v>
      </c>
      <c r="S20" s="362">
        <v>16890</v>
      </c>
    </row>
    <row r="21" spans="1:19" ht="34.5" customHeight="1">
      <c r="A21" s="359" t="s">
        <v>484</v>
      </c>
      <c r="B21" s="364" t="s">
        <v>485</v>
      </c>
      <c r="C21" s="361">
        <v>24</v>
      </c>
      <c r="D21" s="362">
        <v>17</v>
      </c>
      <c r="E21" s="362">
        <v>7</v>
      </c>
      <c r="F21" s="362" t="s">
        <v>310</v>
      </c>
      <c r="G21" s="161">
        <v>894</v>
      </c>
      <c r="H21" s="161">
        <v>416</v>
      </c>
      <c r="I21" s="161">
        <v>478</v>
      </c>
      <c r="J21" s="161">
        <v>235302</v>
      </c>
      <c r="K21" s="161">
        <v>1389734</v>
      </c>
      <c r="L21" s="161">
        <v>2133190</v>
      </c>
      <c r="M21" s="161">
        <v>577954</v>
      </c>
      <c r="N21" s="363">
        <v>9</v>
      </c>
      <c r="O21" s="161">
        <v>19</v>
      </c>
      <c r="P21" s="161">
        <v>4840</v>
      </c>
      <c r="Q21" s="161">
        <v>148192</v>
      </c>
      <c r="R21" s="161">
        <v>175650</v>
      </c>
      <c r="S21" s="362">
        <v>25425</v>
      </c>
    </row>
    <row r="22" spans="1:19" ht="34.5" customHeight="1">
      <c r="A22" s="359" t="s">
        <v>486</v>
      </c>
      <c r="B22" s="364" t="s">
        <v>487</v>
      </c>
      <c r="C22" s="361">
        <v>40</v>
      </c>
      <c r="D22" s="362">
        <v>36</v>
      </c>
      <c r="E22" s="362">
        <v>4</v>
      </c>
      <c r="F22" s="362" t="s">
        <v>310</v>
      </c>
      <c r="G22" s="161">
        <v>584</v>
      </c>
      <c r="H22" s="161">
        <v>219</v>
      </c>
      <c r="I22" s="161">
        <v>365</v>
      </c>
      <c r="J22" s="161">
        <v>126125</v>
      </c>
      <c r="K22" s="161">
        <v>883228</v>
      </c>
      <c r="L22" s="161">
        <v>1078799</v>
      </c>
      <c r="M22" s="161">
        <v>179661</v>
      </c>
      <c r="N22" s="363">
        <v>17</v>
      </c>
      <c r="O22" s="161">
        <v>34</v>
      </c>
      <c r="P22" s="161">
        <v>2756</v>
      </c>
      <c r="Q22" s="161">
        <v>13017</v>
      </c>
      <c r="R22" s="161">
        <v>27592</v>
      </c>
      <c r="S22" s="362">
        <v>13497</v>
      </c>
    </row>
    <row r="23" spans="1:19" ht="17.25" customHeight="1">
      <c r="A23" s="359" t="s">
        <v>488</v>
      </c>
      <c r="B23" s="360" t="s">
        <v>489</v>
      </c>
      <c r="C23" s="361">
        <v>7</v>
      </c>
      <c r="D23" s="362">
        <v>7</v>
      </c>
      <c r="E23" s="362" t="s">
        <v>310</v>
      </c>
      <c r="F23" s="362" t="s">
        <v>310</v>
      </c>
      <c r="G23" s="161">
        <v>55</v>
      </c>
      <c r="H23" s="161">
        <v>25</v>
      </c>
      <c r="I23" s="161">
        <v>30</v>
      </c>
      <c r="J23" s="161">
        <v>11198</v>
      </c>
      <c r="K23" s="161">
        <v>17687</v>
      </c>
      <c r="L23" s="161">
        <v>43737</v>
      </c>
      <c r="M23" s="161">
        <v>24131</v>
      </c>
      <c r="N23" s="363">
        <v>16</v>
      </c>
      <c r="O23" s="161">
        <v>35</v>
      </c>
      <c r="P23" s="161" t="s">
        <v>404</v>
      </c>
      <c r="Q23" s="161" t="s">
        <v>404</v>
      </c>
      <c r="R23" s="161" t="s">
        <v>404</v>
      </c>
      <c r="S23" s="362" t="s">
        <v>404</v>
      </c>
    </row>
    <row r="24" spans="1:19" ht="17.25" customHeight="1">
      <c r="A24" s="359" t="s">
        <v>490</v>
      </c>
      <c r="B24" s="360" t="s">
        <v>491</v>
      </c>
      <c r="C24" s="361">
        <v>5</v>
      </c>
      <c r="D24" s="362">
        <v>4</v>
      </c>
      <c r="E24" s="362">
        <v>1</v>
      </c>
      <c r="F24" s="362" t="s">
        <v>310</v>
      </c>
      <c r="G24" s="161">
        <v>73</v>
      </c>
      <c r="H24" s="161">
        <v>35</v>
      </c>
      <c r="I24" s="161">
        <v>38</v>
      </c>
      <c r="J24" s="161">
        <v>17620</v>
      </c>
      <c r="K24" s="161">
        <v>11344</v>
      </c>
      <c r="L24" s="161">
        <v>48328</v>
      </c>
      <c r="M24" s="161">
        <v>31953</v>
      </c>
      <c r="N24" s="363">
        <v>7</v>
      </c>
      <c r="O24" s="161">
        <v>16</v>
      </c>
      <c r="P24" s="161">
        <v>1669</v>
      </c>
      <c r="Q24" s="161">
        <v>4931</v>
      </c>
      <c r="R24" s="161">
        <v>8184</v>
      </c>
      <c r="S24" s="362">
        <v>3011</v>
      </c>
    </row>
    <row r="25" spans="1:19" ht="17.25" customHeight="1">
      <c r="A25" s="359" t="s">
        <v>492</v>
      </c>
      <c r="B25" s="360" t="s">
        <v>493</v>
      </c>
      <c r="C25" s="361">
        <v>3</v>
      </c>
      <c r="D25" s="362">
        <v>1</v>
      </c>
      <c r="E25" s="362">
        <v>1</v>
      </c>
      <c r="F25" s="362">
        <v>1</v>
      </c>
      <c r="G25" s="161">
        <v>622</v>
      </c>
      <c r="H25" s="161">
        <v>302</v>
      </c>
      <c r="I25" s="161">
        <v>320</v>
      </c>
      <c r="J25" s="161">
        <v>205222</v>
      </c>
      <c r="K25" s="161">
        <v>2779077</v>
      </c>
      <c r="L25" s="161">
        <v>3721025</v>
      </c>
      <c r="M25" s="161">
        <v>717075</v>
      </c>
      <c r="N25" s="363" t="s">
        <v>310</v>
      </c>
      <c r="O25" s="161" t="s">
        <v>310</v>
      </c>
      <c r="P25" s="161" t="s">
        <v>310</v>
      </c>
      <c r="Q25" s="161" t="s">
        <v>310</v>
      </c>
      <c r="R25" s="161" t="s">
        <v>310</v>
      </c>
      <c r="S25" s="362" t="s">
        <v>310</v>
      </c>
    </row>
    <row r="26" spans="1:19" ht="17.25" customHeight="1">
      <c r="A26" s="359" t="s">
        <v>494</v>
      </c>
      <c r="B26" s="360" t="s">
        <v>495</v>
      </c>
      <c r="C26" s="361">
        <v>2</v>
      </c>
      <c r="D26" s="362">
        <v>1</v>
      </c>
      <c r="E26" s="362">
        <v>1</v>
      </c>
      <c r="F26" s="362" t="s">
        <v>310</v>
      </c>
      <c r="G26" s="161">
        <v>170</v>
      </c>
      <c r="H26" s="161">
        <v>89</v>
      </c>
      <c r="I26" s="161">
        <v>81</v>
      </c>
      <c r="J26" s="161" t="s">
        <v>461</v>
      </c>
      <c r="K26" s="161" t="s">
        <v>461</v>
      </c>
      <c r="L26" s="161" t="s">
        <v>461</v>
      </c>
      <c r="M26" s="161" t="s">
        <v>461</v>
      </c>
      <c r="N26" s="363" t="s">
        <v>310</v>
      </c>
      <c r="O26" s="161" t="s">
        <v>310</v>
      </c>
      <c r="P26" s="161" t="s">
        <v>310</v>
      </c>
      <c r="Q26" s="161" t="s">
        <v>310</v>
      </c>
      <c r="R26" s="161" t="s">
        <v>310</v>
      </c>
      <c r="S26" s="362" t="s">
        <v>310</v>
      </c>
    </row>
    <row r="27" spans="1:19" ht="17.25" customHeight="1">
      <c r="A27" s="359" t="s">
        <v>496</v>
      </c>
      <c r="B27" s="360" t="s">
        <v>497</v>
      </c>
      <c r="C27" s="361">
        <v>23</v>
      </c>
      <c r="D27" s="362">
        <v>6</v>
      </c>
      <c r="E27" s="362">
        <v>17</v>
      </c>
      <c r="F27" s="362" t="s">
        <v>310</v>
      </c>
      <c r="G27" s="161">
        <v>1402</v>
      </c>
      <c r="H27" s="161">
        <v>792</v>
      </c>
      <c r="I27" s="161">
        <v>610</v>
      </c>
      <c r="J27" s="161">
        <v>479584</v>
      </c>
      <c r="K27" s="161">
        <v>2243988</v>
      </c>
      <c r="L27" s="161">
        <v>4684283</v>
      </c>
      <c r="M27" s="161">
        <v>1773019</v>
      </c>
      <c r="N27" s="363">
        <v>2</v>
      </c>
      <c r="O27" s="161">
        <v>3</v>
      </c>
      <c r="P27" s="161" t="s">
        <v>461</v>
      </c>
      <c r="Q27" s="161" t="s">
        <v>461</v>
      </c>
      <c r="R27" s="161" t="s">
        <v>461</v>
      </c>
      <c r="S27" s="362" t="s">
        <v>461</v>
      </c>
    </row>
    <row r="28" spans="1:19" ht="17.25" customHeight="1">
      <c r="A28" s="359" t="s">
        <v>498</v>
      </c>
      <c r="B28" s="360" t="s">
        <v>499</v>
      </c>
      <c r="C28" s="361" t="s">
        <v>310</v>
      </c>
      <c r="D28" s="362" t="s">
        <v>310</v>
      </c>
      <c r="E28" s="362" t="s">
        <v>310</v>
      </c>
      <c r="F28" s="362" t="s">
        <v>310</v>
      </c>
      <c r="G28" s="161" t="s">
        <v>310</v>
      </c>
      <c r="H28" s="161" t="s">
        <v>310</v>
      </c>
      <c r="I28" s="161" t="s">
        <v>310</v>
      </c>
      <c r="J28" s="161" t="s">
        <v>310</v>
      </c>
      <c r="K28" s="161" t="s">
        <v>310</v>
      </c>
      <c r="L28" s="161" t="s">
        <v>310</v>
      </c>
      <c r="M28" s="161" t="s">
        <v>310</v>
      </c>
      <c r="N28" s="363">
        <v>1</v>
      </c>
      <c r="O28" s="161">
        <v>3</v>
      </c>
      <c r="P28" s="161" t="s">
        <v>461</v>
      </c>
      <c r="Q28" s="161" t="s">
        <v>461</v>
      </c>
      <c r="R28" s="161" t="s">
        <v>461</v>
      </c>
      <c r="S28" s="362" t="s">
        <v>461</v>
      </c>
    </row>
    <row r="29" spans="1:19" ht="17.25" customHeight="1">
      <c r="A29" s="359" t="s">
        <v>500</v>
      </c>
      <c r="B29" s="360" t="s">
        <v>501</v>
      </c>
      <c r="C29" s="361">
        <v>15</v>
      </c>
      <c r="D29" s="362">
        <v>15</v>
      </c>
      <c r="E29" s="362" t="s">
        <v>310</v>
      </c>
      <c r="F29" s="362" t="s">
        <v>310</v>
      </c>
      <c r="G29" s="161">
        <v>207</v>
      </c>
      <c r="H29" s="161">
        <v>154</v>
      </c>
      <c r="I29" s="161">
        <v>53</v>
      </c>
      <c r="J29" s="161">
        <v>78232</v>
      </c>
      <c r="K29" s="161">
        <v>1676377</v>
      </c>
      <c r="L29" s="161">
        <v>2181196</v>
      </c>
      <c r="M29" s="161">
        <v>468277</v>
      </c>
      <c r="N29" s="363">
        <v>19</v>
      </c>
      <c r="O29" s="161">
        <v>35</v>
      </c>
      <c r="P29" s="161">
        <v>2903</v>
      </c>
      <c r="Q29" s="161">
        <v>10461</v>
      </c>
      <c r="R29" s="161">
        <v>18228</v>
      </c>
      <c r="S29" s="362">
        <v>7191</v>
      </c>
    </row>
    <row r="30" spans="1:19" ht="17.25" customHeight="1">
      <c r="A30" s="359" t="s">
        <v>502</v>
      </c>
      <c r="B30" s="360" t="s">
        <v>503</v>
      </c>
      <c r="C30" s="361" t="s">
        <v>310</v>
      </c>
      <c r="D30" s="362" t="s">
        <v>310</v>
      </c>
      <c r="E30" s="362" t="s">
        <v>310</v>
      </c>
      <c r="F30" s="362" t="s">
        <v>310</v>
      </c>
      <c r="G30" s="161" t="s">
        <v>310</v>
      </c>
      <c r="H30" s="161" t="s">
        <v>310</v>
      </c>
      <c r="I30" s="161" t="s">
        <v>310</v>
      </c>
      <c r="J30" s="161" t="s">
        <v>310</v>
      </c>
      <c r="K30" s="161" t="s">
        <v>310</v>
      </c>
      <c r="L30" s="161" t="s">
        <v>310</v>
      </c>
      <c r="M30" s="161" t="s">
        <v>310</v>
      </c>
      <c r="N30" s="363">
        <v>2</v>
      </c>
      <c r="O30" s="161">
        <v>3</v>
      </c>
      <c r="P30" s="161" t="s">
        <v>461</v>
      </c>
      <c r="Q30" s="161" t="s">
        <v>461</v>
      </c>
      <c r="R30" s="161" t="s">
        <v>461</v>
      </c>
      <c r="S30" s="362" t="s">
        <v>461</v>
      </c>
    </row>
    <row r="31" spans="1:19" ht="17.25" customHeight="1">
      <c r="A31" s="359" t="s">
        <v>504</v>
      </c>
      <c r="B31" s="360" t="s">
        <v>505</v>
      </c>
      <c r="C31" s="361">
        <v>8</v>
      </c>
      <c r="D31" s="362">
        <v>8</v>
      </c>
      <c r="E31" s="362" t="s">
        <v>310</v>
      </c>
      <c r="F31" s="362" t="s">
        <v>310</v>
      </c>
      <c r="G31" s="161">
        <v>71</v>
      </c>
      <c r="H31" s="161">
        <v>47</v>
      </c>
      <c r="I31" s="161">
        <v>24</v>
      </c>
      <c r="J31" s="161">
        <v>23324</v>
      </c>
      <c r="K31" s="161">
        <v>65629</v>
      </c>
      <c r="L31" s="161">
        <v>119249</v>
      </c>
      <c r="M31" s="161">
        <v>49741</v>
      </c>
      <c r="N31" s="363">
        <v>9</v>
      </c>
      <c r="O31" s="161">
        <v>22</v>
      </c>
      <c r="P31" s="161" t="s">
        <v>404</v>
      </c>
      <c r="Q31" s="161" t="s">
        <v>404</v>
      </c>
      <c r="R31" s="161" t="s">
        <v>404</v>
      </c>
      <c r="S31" s="362" t="s">
        <v>404</v>
      </c>
    </row>
    <row r="32" spans="1:19" ht="17.25" customHeight="1">
      <c r="A32" s="359" t="s">
        <v>506</v>
      </c>
      <c r="B32" s="360" t="s">
        <v>507</v>
      </c>
      <c r="C32" s="361">
        <v>21</v>
      </c>
      <c r="D32" s="362">
        <v>16</v>
      </c>
      <c r="E32" s="362">
        <v>4</v>
      </c>
      <c r="F32" s="362">
        <v>1</v>
      </c>
      <c r="G32" s="161">
        <v>1821</v>
      </c>
      <c r="H32" s="161">
        <v>1071</v>
      </c>
      <c r="I32" s="161">
        <v>750</v>
      </c>
      <c r="J32" s="161">
        <v>780205</v>
      </c>
      <c r="K32" s="161">
        <v>2253340</v>
      </c>
      <c r="L32" s="161">
        <v>4507012</v>
      </c>
      <c r="M32" s="161">
        <v>1981486</v>
      </c>
      <c r="N32" s="363">
        <v>6</v>
      </c>
      <c r="O32" s="161">
        <v>12</v>
      </c>
      <c r="P32" s="161" t="s">
        <v>310</v>
      </c>
      <c r="Q32" s="161" t="s">
        <v>310</v>
      </c>
      <c r="R32" s="161" t="s">
        <v>310</v>
      </c>
      <c r="S32" s="362" t="s">
        <v>310</v>
      </c>
    </row>
    <row r="33" spans="1:19" ht="17.25" customHeight="1">
      <c r="A33" s="359" t="s">
        <v>508</v>
      </c>
      <c r="B33" s="360" t="s">
        <v>509</v>
      </c>
      <c r="C33" s="361">
        <v>30</v>
      </c>
      <c r="D33" s="362">
        <v>18</v>
      </c>
      <c r="E33" s="362">
        <v>11</v>
      </c>
      <c r="F33" s="362">
        <v>1</v>
      </c>
      <c r="G33" s="161">
        <v>1801</v>
      </c>
      <c r="H33" s="161">
        <v>747</v>
      </c>
      <c r="I33" s="161">
        <v>1054</v>
      </c>
      <c r="J33" s="161">
        <v>559397</v>
      </c>
      <c r="K33" s="161">
        <v>2797268</v>
      </c>
      <c r="L33" s="161">
        <v>4968113</v>
      </c>
      <c r="M33" s="161">
        <v>1912322</v>
      </c>
      <c r="N33" s="363">
        <v>27</v>
      </c>
      <c r="O33" s="161">
        <v>56</v>
      </c>
      <c r="P33" s="161">
        <v>2267</v>
      </c>
      <c r="Q33" s="161">
        <v>2397</v>
      </c>
      <c r="R33" s="161">
        <v>7330</v>
      </c>
      <c r="S33" s="362">
        <v>4569</v>
      </c>
    </row>
    <row r="34" spans="1:19" ht="17.25" customHeight="1">
      <c r="A34" s="359" t="s">
        <v>510</v>
      </c>
      <c r="B34" s="360" t="s">
        <v>511</v>
      </c>
      <c r="C34" s="361">
        <v>4</v>
      </c>
      <c r="D34" s="362">
        <v>1</v>
      </c>
      <c r="E34" s="362">
        <v>3</v>
      </c>
      <c r="F34" s="362" t="s">
        <v>310</v>
      </c>
      <c r="G34" s="161">
        <v>220</v>
      </c>
      <c r="H34" s="161">
        <v>116</v>
      </c>
      <c r="I34" s="161">
        <v>104</v>
      </c>
      <c r="J34" s="161">
        <v>100171</v>
      </c>
      <c r="K34" s="161">
        <v>586081</v>
      </c>
      <c r="L34" s="161">
        <v>1284761</v>
      </c>
      <c r="M34" s="161">
        <v>630088</v>
      </c>
      <c r="N34" s="363">
        <v>1</v>
      </c>
      <c r="O34" s="161">
        <v>3</v>
      </c>
      <c r="P34" s="161" t="s">
        <v>461</v>
      </c>
      <c r="Q34" s="161" t="s">
        <v>461</v>
      </c>
      <c r="R34" s="161" t="s">
        <v>461</v>
      </c>
      <c r="S34" s="362" t="s">
        <v>461</v>
      </c>
    </row>
    <row r="35" spans="1:19" ht="17.25" customHeight="1">
      <c r="A35" s="359" t="s">
        <v>512</v>
      </c>
      <c r="B35" s="360" t="s">
        <v>513</v>
      </c>
      <c r="C35" s="361">
        <v>35</v>
      </c>
      <c r="D35" s="362">
        <v>26</v>
      </c>
      <c r="E35" s="362">
        <v>9</v>
      </c>
      <c r="F35" s="362" t="s">
        <v>310</v>
      </c>
      <c r="G35" s="161">
        <v>840</v>
      </c>
      <c r="H35" s="161">
        <v>260</v>
      </c>
      <c r="I35" s="161">
        <v>580</v>
      </c>
      <c r="J35" s="161">
        <v>161996</v>
      </c>
      <c r="K35" s="161">
        <v>360893</v>
      </c>
      <c r="L35" s="161">
        <v>716373</v>
      </c>
      <c r="M35" s="161">
        <v>307574</v>
      </c>
      <c r="N35" s="363">
        <v>10</v>
      </c>
      <c r="O35" s="161">
        <v>24</v>
      </c>
      <c r="P35" s="161" t="s">
        <v>404</v>
      </c>
      <c r="Q35" s="161" t="s">
        <v>404</v>
      </c>
      <c r="R35" s="161" t="s">
        <v>404</v>
      </c>
      <c r="S35" s="362" t="s">
        <v>404</v>
      </c>
    </row>
    <row r="36" spans="1:19" ht="17.25" customHeight="1">
      <c r="A36" s="359" t="s">
        <v>514</v>
      </c>
      <c r="B36" s="360" t="s">
        <v>515</v>
      </c>
      <c r="C36" s="361">
        <v>29</v>
      </c>
      <c r="D36" s="362">
        <v>11</v>
      </c>
      <c r="E36" s="362">
        <v>14</v>
      </c>
      <c r="F36" s="362">
        <v>4</v>
      </c>
      <c r="G36" s="161">
        <v>4440</v>
      </c>
      <c r="H36" s="161">
        <v>2435</v>
      </c>
      <c r="I36" s="161">
        <v>2005</v>
      </c>
      <c r="J36" s="161">
        <v>1873303</v>
      </c>
      <c r="K36" s="161">
        <v>8369363</v>
      </c>
      <c r="L36" s="161">
        <v>17173125</v>
      </c>
      <c r="M36" s="161">
        <v>7618142</v>
      </c>
      <c r="N36" s="363">
        <v>6</v>
      </c>
      <c r="O36" s="161">
        <v>8</v>
      </c>
      <c r="P36" s="161" t="s">
        <v>404</v>
      </c>
      <c r="Q36" s="161" t="s">
        <v>404</v>
      </c>
      <c r="R36" s="161" t="s">
        <v>404</v>
      </c>
      <c r="S36" s="362" t="s">
        <v>404</v>
      </c>
    </row>
    <row r="37" spans="1:19" ht="34.5" customHeight="1">
      <c r="A37" s="359" t="s">
        <v>516</v>
      </c>
      <c r="B37" s="365" t="s">
        <v>517</v>
      </c>
      <c r="C37" s="361">
        <v>8</v>
      </c>
      <c r="D37" s="362">
        <v>4</v>
      </c>
      <c r="E37" s="362">
        <v>3</v>
      </c>
      <c r="F37" s="362">
        <v>1</v>
      </c>
      <c r="G37" s="161">
        <v>576</v>
      </c>
      <c r="H37" s="161">
        <v>463</v>
      </c>
      <c r="I37" s="161">
        <v>113</v>
      </c>
      <c r="J37" s="161">
        <v>282315</v>
      </c>
      <c r="K37" s="161">
        <v>7392219</v>
      </c>
      <c r="L37" s="161">
        <v>8659686</v>
      </c>
      <c r="M37" s="161">
        <v>1083496</v>
      </c>
      <c r="N37" s="363" t="s">
        <v>310</v>
      </c>
      <c r="O37" s="161" t="s">
        <v>310</v>
      </c>
      <c r="P37" s="161" t="s">
        <v>310</v>
      </c>
      <c r="Q37" s="161" t="s">
        <v>310</v>
      </c>
      <c r="R37" s="161" t="s">
        <v>310</v>
      </c>
      <c r="S37" s="362" t="s">
        <v>310</v>
      </c>
    </row>
    <row r="38" spans="1:19" ht="17.25" customHeight="1">
      <c r="A38" s="359" t="s">
        <v>518</v>
      </c>
      <c r="B38" s="360" t="s">
        <v>519</v>
      </c>
      <c r="C38" s="361">
        <v>2</v>
      </c>
      <c r="D38" s="362" t="s">
        <v>310</v>
      </c>
      <c r="E38" s="362">
        <v>2</v>
      </c>
      <c r="F38" s="362" t="s">
        <v>310</v>
      </c>
      <c r="G38" s="161">
        <v>242</v>
      </c>
      <c r="H38" s="161">
        <v>210</v>
      </c>
      <c r="I38" s="161">
        <v>32</v>
      </c>
      <c r="J38" s="161" t="s">
        <v>461</v>
      </c>
      <c r="K38" s="161" t="s">
        <v>461</v>
      </c>
      <c r="L38" s="161" t="s">
        <v>461</v>
      </c>
      <c r="M38" s="161" t="s">
        <v>461</v>
      </c>
      <c r="N38" s="363" t="s">
        <v>310</v>
      </c>
      <c r="O38" s="161" t="s">
        <v>310</v>
      </c>
      <c r="P38" s="161" t="s">
        <v>310</v>
      </c>
      <c r="Q38" s="161" t="s">
        <v>310</v>
      </c>
      <c r="R38" s="161" t="s">
        <v>310</v>
      </c>
      <c r="S38" s="362" t="s">
        <v>310</v>
      </c>
    </row>
    <row r="39" spans="1:19" ht="17.25" customHeight="1">
      <c r="A39" s="262" t="s">
        <v>520</v>
      </c>
      <c r="B39" s="360" t="s">
        <v>521</v>
      </c>
      <c r="C39" s="361">
        <v>2</v>
      </c>
      <c r="D39" s="362">
        <v>1</v>
      </c>
      <c r="E39" s="362">
        <v>1</v>
      </c>
      <c r="F39" s="362" t="s">
        <v>310</v>
      </c>
      <c r="G39" s="161">
        <v>72</v>
      </c>
      <c r="H39" s="161">
        <v>43</v>
      </c>
      <c r="I39" s="161">
        <v>29</v>
      </c>
      <c r="J39" s="161" t="s">
        <v>461</v>
      </c>
      <c r="K39" s="161" t="s">
        <v>461</v>
      </c>
      <c r="L39" s="161" t="s">
        <v>461</v>
      </c>
      <c r="M39" s="161" t="s">
        <v>461</v>
      </c>
      <c r="N39" s="363" t="s">
        <v>310</v>
      </c>
      <c r="O39" s="161" t="s">
        <v>310</v>
      </c>
      <c r="P39" s="161" t="s">
        <v>310</v>
      </c>
      <c r="Q39" s="161" t="s">
        <v>310</v>
      </c>
      <c r="R39" s="161" t="s">
        <v>310</v>
      </c>
      <c r="S39" s="362" t="s">
        <v>310</v>
      </c>
    </row>
    <row r="40" spans="1:19" ht="17.25" customHeight="1">
      <c r="A40" s="262" t="s">
        <v>522</v>
      </c>
      <c r="B40" s="360" t="s">
        <v>523</v>
      </c>
      <c r="C40" s="361">
        <v>41</v>
      </c>
      <c r="D40" s="362">
        <v>34</v>
      </c>
      <c r="E40" s="362">
        <v>6</v>
      </c>
      <c r="F40" s="362">
        <v>1</v>
      </c>
      <c r="G40" s="161">
        <v>1444</v>
      </c>
      <c r="H40" s="161">
        <v>602</v>
      </c>
      <c r="I40" s="161">
        <v>842</v>
      </c>
      <c r="J40" s="161">
        <v>460876</v>
      </c>
      <c r="K40" s="161">
        <v>4418434</v>
      </c>
      <c r="L40" s="161">
        <v>5509757</v>
      </c>
      <c r="M40" s="161">
        <v>894165</v>
      </c>
      <c r="N40" s="363">
        <v>30</v>
      </c>
      <c r="O40" s="161">
        <v>61</v>
      </c>
      <c r="P40" s="161">
        <v>4799</v>
      </c>
      <c r="Q40" s="161">
        <v>10503</v>
      </c>
      <c r="R40" s="161">
        <v>19061</v>
      </c>
      <c r="S40" s="362">
        <v>7924</v>
      </c>
    </row>
    <row r="41" spans="1:19" ht="17.25" customHeight="1">
      <c r="A41" s="262" t="s">
        <v>524</v>
      </c>
      <c r="B41" s="360" t="s">
        <v>525</v>
      </c>
      <c r="C41" s="361">
        <v>36</v>
      </c>
      <c r="D41" s="362">
        <v>24</v>
      </c>
      <c r="E41" s="362">
        <v>12</v>
      </c>
      <c r="F41" s="362" t="s">
        <v>310</v>
      </c>
      <c r="G41" s="161">
        <v>1222</v>
      </c>
      <c r="H41" s="161">
        <v>691</v>
      </c>
      <c r="I41" s="161">
        <v>531</v>
      </c>
      <c r="J41" s="161">
        <v>312342</v>
      </c>
      <c r="K41" s="161">
        <v>720090</v>
      </c>
      <c r="L41" s="161">
        <v>1637912</v>
      </c>
      <c r="M41" s="161">
        <v>831201</v>
      </c>
      <c r="N41" s="363">
        <v>54</v>
      </c>
      <c r="O41" s="161">
        <v>117</v>
      </c>
      <c r="P41" s="161">
        <v>2167</v>
      </c>
      <c r="Q41" s="161">
        <v>2636</v>
      </c>
      <c r="R41" s="161">
        <v>7527</v>
      </c>
      <c r="S41" s="362">
        <v>4528</v>
      </c>
    </row>
    <row r="42" spans="1:19" ht="17.25" customHeight="1">
      <c r="A42" s="262" t="s">
        <v>526</v>
      </c>
      <c r="B42" s="360" t="s">
        <v>527</v>
      </c>
      <c r="C42" s="361">
        <v>6</v>
      </c>
      <c r="D42" s="362">
        <v>6</v>
      </c>
      <c r="E42" s="362" t="s">
        <v>310</v>
      </c>
      <c r="F42" s="362" t="s">
        <v>310</v>
      </c>
      <c r="G42" s="161">
        <v>37</v>
      </c>
      <c r="H42" s="161">
        <v>27</v>
      </c>
      <c r="I42" s="161">
        <v>10</v>
      </c>
      <c r="J42" s="161">
        <v>10057</v>
      </c>
      <c r="K42" s="161">
        <v>21391</v>
      </c>
      <c r="L42" s="161">
        <v>35893</v>
      </c>
      <c r="M42" s="161">
        <v>13427</v>
      </c>
      <c r="N42" s="363">
        <v>3</v>
      </c>
      <c r="O42" s="161">
        <v>8</v>
      </c>
      <c r="P42" s="161" t="s">
        <v>310</v>
      </c>
      <c r="Q42" s="161" t="s">
        <v>310</v>
      </c>
      <c r="R42" s="161" t="s">
        <v>310</v>
      </c>
      <c r="S42" s="362" t="s">
        <v>310</v>
      </c>
    </row>
    <row r="43" spans="1:19" ht="17.25" customHeight="1">
      <c r="A43" s="262" t="s">
        <v>528</v>
      </c>
      <c r="B43" s="360" t="s">
        <v>529</v>
      </c>
      <c r="C43" s="361">
        <v>22</v>
      </c>
      <c r="D43" s="362">
        <v>12</v>
      </c>
      <c r="E43" s="362">
        <v>8</v>
      </c>
      <c r="F43" s="362">
        <v>2</v>
      </c>
      <c r="G43" s="161">
        <v>1751</v>
      </c>
      <c r="H43" s="161">
        <v>805</v>
      </c>
      <c r="I43" s="161">
        <v>946</v>
      </c>
      <c r="J43" s="161">
        <v>464894</v>
      </c>
      <c r="K43" s="161">
        <v>2020734</v>
      </c>
      <c r="L43" s="161">
        <v>3518892</v>
      </c>
      <c r="M43" s="161">
        <v>1287767</v>
      </c>
      <c r="N43" s="363">
        <v>1</v>
      </c>
      <c r="O43" s="161">
        <v>3</v>
      </c>
      <c r="P43" s="161" t="s">
        <v>461</v>
      </c>
      <c r="Q43" s="161" t="s">
        <v>461</v>
      </c>
      <c r="R43" s="161" t="s">
        <v>461</v>
      </c>
      <c r="S43" s="362" t="s">
        <v>461</v>
      </c>
    </row>
    <row r="44" spans="1:19" ht="17.25" customHeight="1">
      <c r="A44" s="262" t="s">
        <v>530</v>
      </c>
      <c r="B44" s="360" t="s">
        <v>531</v>
      </c>
      <c r="C44" s="361">
        <v>27</v>
      </c>
      <c r="D44" s="362">
        <v>10</v>
      </c>
      <c r="E44" s="362">
        <v>15</v>
      </c>
      <c r="F44" s="362">
        <v>2</v>
      </c>
      <c r="G44" s="161">
        <v>2473</v>
      </c>
      <c r="H44" s="161">
        <v>941</v>
      </c>
      <c r="I44" s="161">
        <v>1532</v>
      </c>
      <c r="J44" s="161">
        <v>660045</v>
      </c>
      <c r="K44" s="161">
        <v>2065121</v>
      </c>
      <c r="L44" s="161">
        <v>4206656</v>
      </c>
      <c r="M44" s="161">
        <v>1902962</v>
      </c>
      <c r="N44" s="363">
        <v>3</v>
      </c>
      <c r="O44" s="161">
        <v>8</v>
      </c>
      <c r="P44" s="161" t="s">
        <v>404</v>
      </c>
      <c r="Q44" s="161" t="s">
        <v>404</v>
      </c>
      <c r="R44" s="161" t="s">
        <v>404</v>
      </c>
      <c r="S44" s="362" t="s">
        <v>404</v>
      </c>
    </row>
    <row r="45" spans="1:19" ht="17.25" customHeight="1">
      <c r="A45" s="262" t="s">
        <v>532</v>
      </c>
      <c r="B45" s="360" t="s">
        <v>533</v>
      </c>
      <c r="C45" s="361">
        <v>20</v>
      </c>
      <c r="D45" s="362">
        <v>8</v>
      </c>
      <c r="E45" s="362">
        <v>7</v>
      </c>
      <c r="F45" s="362">
        <v>5</v>
      </c>
      <c r="G45" s="161">
        <v>3118</v>
      </c>
      <c r="H45" s="161">
        <v>990</v>
      </c>
      <c r="I45" s="362">
        <v>2128</v>
      </c>
      <c r="J45" s="161">
        <v>650330</v>
      </c>
      <c r="K45" s="161">
        <v>1799444</v>
      </c>
      <c r="L45" s="161">
        <v>3355930</v>
      </c>
      <c r="M45" s="161">
        <v>1369592</v>
      </c>
      <c r="N45" s="363">
        <v>2</v>
      </c>
      <c r="O45" s="161">
        <v>4</v>
      </c>
      <c r="P45" s="161" t="s">
        <v>461</v>
      </c>
      <c r="Q45" s="161" t="s">
        <v>461</v>
      </c>
      <c r="R45" s="161" t="s">
        <v>534</v>
      </c>
      <c r="S45" s="362" t="s">
        <v>461</v>
      </c>
    </row>
    <row r="46" spans="1:19" ht="17.25" customHeight="1">
      <c r="A46" s="262" t="s">
        <v>535</v>
      </c>
      <c r="B46" s="360" t="s">
        <v>536</v>
      </c>
      <c r="C46" s="361">
        <v>2</v>
      </c>
      <c r="D46" s="362">
        <v>1</v>
      </c>
      <c r="E46" s="362">
        <v>1</v>
      </c>
      <c r="F46" s="362" t="s">
        <v>310</v>
      </c>
      <c r="G46" s="161">
        <v>164</v>
      </c>
      <c r="H46" s="161">
        <v>61</v>
      </c>
      <c r="I46" s="161">
        <v>103</v>
      </c>
      <c r="J46" s="161" t="s">
        <v>461</v>
      </c>
      <c r="K46" s="161" t="s">
        <v>461</v>
      </c>
      <c r="L46" s="161" t="s">
        <v>461</v>
      </c>
      <c r="M46" s="161" t="s">
        <v>537</v>
      </c>
      <c r="N46" s="363" t="s">
        <v>310</v>
      </c>
      <c r="O46" s="161" t="s">
        <v>310</v>
      </c>
      <c r="P46" s="161" t="s">
        <v>310</v>
      </c>
      <c r="Q46" s="161" t="s">
        <v>310</v>
      </c>
      <c r="R46" s="161" t="s">
        <v>310</v>
      </c>
      <c r="S46" s="362" t="s">
        <v>310</v>
      </c>
    </row>
    <row r="47" spans="1:19" ht="17.25" customHeight="1">
      <c r="A47" s="262" t="s">
        <v>538</v>
      </c>
      <c r="B47" s="360" t="s">
        <v>539</v>
      </c>
      <c r="C47" s="361">
        <v>136</v>
      </c>
      <c r="D47" s="362">
        <v>94</v>
      </c>
      <c r="E47" s="362">
        <v>38</v>
      </c>
      <c r="F47" s="362">
        <v>4</v>
      </c>
      <c r="G47" s="161">
        <v>5985</v>
      </c>
      <c r="H47" s="161">
        <v>2864</v>
      </c>
      <c r="I47" s="161">
        <v>3121</v>
      </c>
      <c r="J47" s="161">
        <v>1749795</v>
      </c>
      <c r="K47" s="161">
        <v>10746542</v>
      </c>
      <c r="L47" s="161">
        <v>17105317</v>
      </c>
      <c r="M47" s="161">
        <v>5654429</v>
      </c>
      <c r="N47" s="363">
        <v>44</v>
      </c>
      <c r="O47" s="161">
        <v>93</v>
      </c>
      <c r="P47" s="161">
        <v>6915</v>
      </c>
      <c r="Q47" s="161">
        <v>124123</v>
      </c>
      <c r="R47" s="161">
        <v>327921</v>
      </c>
      <c r="S47" s="362">
        <v>188704</v>
      </c>
    </row>
    <row r="48" spans="1:19" ht="17.25" customHeight="1">
      <c r="A48" s="366">
        <v>10</v>
      </c>
      <c r="B48" s="367" t="s">
        <v>540</v>
      </c>
      <c r="C48" s="357">
        <v>101</v>
      </c>
      <c r="D48" s="353">
        <v>75</v>
      </c>
      <c r="E48" s="353">
        <v>26</v>
      </c>
      <c r="F48" s="353" t="s">
        <v>310</v>
      </c>
      <c r="G48" s="351">
        <v>2959</v>
      </c>
      <c r="H48" s="351">
        <v>2268</v>
      </c>
      <c r="I48" s="351">
        <v>691</v>
      </c>
      <c r="J48" s="351">
        <v>1541785</v>
      </c>
      <c r="K48" s="351">
        <v>26789918</v>
      </c>
      <c r="L48" s="351">
        <v>56995535</v>
      </c>
      <c r="M48" s="351">
        <v>12814417</v>
      </c>
      <c r="N48" s="358">
        <v>39</v>
      </c>
      <c r="O48" s="351">
        <v>85</v>
      </c>
      <c r="P48" s="351">
        <v>9657</v>
      </c>
      <c r="Q48" s="351">
        <v>17637</v>
      </c>
      <c r="R48" s="351">
        <v>47604</v>
      </c>
      <c r="S48" s="353">
        <v>26914</v>
      </c>
    </row>
    <row r="49" spans="1:20" s="354" customFormat="1" ht="17.25" customHeight="1">
      <c r="A49" s="129" t="s">
        <v>541</v>
      </c>
      <c r="B49" s="368" t="s">
        <v>542</v>
      </c>
      <c r="C49" s="361">
        <v>14</v>
      </c>
      <c r="D49" s="362">
        <v>7</v>
      </c>
      <c r="E49" s="362">
        <v>7</v>
      </c>
      <c r="F49" s="362" t="s">
        <v>310</v>
      </c>
      <c r="G49" s="161">
        <v>966</v>
      </c>
      <c r="H49" s="161">
        <v>735</v>
      </c>
      <c r="I49" s="161">
        <v>231</v>
      </c>
      <c r="J49" s="161">
        <v>493768</v>
      </c>
      <c r="K49" s="161">
        <v>6024977</v>
      </c>
      <c r="L49" s="161">
        <v>7979944</v>
      </c>
      <c r="M49" s="161">
        <v>1503081</v>
      </c>
      <c r="N49" s="363" t="s">
        <v>310</v>
      </c>
      <c r="O49" s="161" t="s">
        <v>310</v>
      </c>
      <c r="P49" s="161" t="s">
        <v>310</v>
      </c>
      <c r="Q49" s="161" t="s">
        <v>310</v>
      </c>
      <c r="R49" s="161" t="s">
        <v>310</v>
      </c>
      <c r="S49" s="362" t="s">
        <v>310</v>
      </c>
      <c r="T49" s="322"/>
    </row>
    <row r="50" spans="1:20" ht="17.25" customHeight="1">
      <c r="A50" s="369" t="s">
        <v>543</v>
      </c>
      <c r="B50" s="370" t="s">
        <v>544</v>
      </c>
      <c r="C50" s="361">
        <v>1</v>
      </c>
      <c r="D50" s="362">
        <v>1</v>
      </c>
      <c r="E50" s="362" t="s">
        <v>310</v>
      </c>
      <c r="F50" s="362" t="s">
        <v>310</v>
      </c>
      <c r="G50" s="161">
        <v>8</v>
      </c>
      <c r="H50" s="161">
        <v>5</v>
      </c>
      <c r="I50" s="161">
        <v>3</v>
      </c>
      <c r="J50" s="161" t="s">
        <v>461</v>
      </c>
      <c r="K50" s="161" t="s">
        <v>461</v>
      </c>
      <c r="L50" s="161" t="s">
        <v>461</v>
      </c>
      <c r="M50" s="161" t="s">
        <v>461</v>
      </c>
      <c r="N50" s="363" t="s">
        <v>310</v>
      </c>
      <c r="O50" s="161" t="s">
        <v>310</v>
      </c>
      <c r="P50" s="161" t="s">
        <v>310</v>
      </c>
      <c r="Q50" s="161" t="s">
        <v>310</v>
      </c>
      <c r="R50" s="161" t="s">
        <v>310</v>
      </c>
      <c r="S50" s="362" t="s">
        <v>310</v>
      </c>
    </row>
    <row r="51" spans="1:20" ht="17.25" customHeight="1">
      <c r="A51" s="369" t="s">
        <v>545</v>
      </c>
      <c r="B51" s="370" t="s">
        <v>546</v>
      </c>
      <c r="C51" s="361">
        <v>3</v>
      </c>
      <c r="D51" s="362">
        <v>1</v>
      </c>
      <c r="E51" s="362">
        <v>2</v>
      </c>
      <c r="F51" s="362" t="s">
        <v>310</v>
      </c>
      <c r="G51" s="161">
        <v>521</v>
      </c>
      <c r="H51" s="161">
        <v>435</v>
      </c>
      <c r="I51" s="161">
        <v>86</v>
      </c>
      <c r="J51" s="161">
        <v>454038</v>
      </c>
      <c r="K51" s="161">
        <v>7859358</v>
      </c>
      <c r="L51" s="161">
        <v>32553647</v>
      </c>
      <c r="M51" s="161">
        <v>8293183</v>
      </c>
      <c r="N51" s="363" t="s">
        <v>310</v>
      </c>
      <c r="O51" s="161" t="s">
        <v>310</v>
      </c>
      <c r="P51" s="161" t="s">
        <v>310</v>
      </c>
      <c r="Q51" s="161" t="s">
        <v>310</v>
      </c>
      <c r="R51" s="161" t="s">
        <v>310</v>
      </c>
      <c r="S51" s="362" t="s">
        <v>310</v>
      </c>
    </row>
    <row r="52" spans="1:20" ht="17.25" customHeight="1">
      <c r="A52" s="369" t="s">
        <v>547</v>
      </c>
      <c r="B52" s="370" t="s">
        <v>548</v>
      </c>
      <c r="C52" s="361">
        <v>20</v>
      </c>
      <c r="D52" s="362">
        <v>19</v>
      </c>
      <c r="E52" s="362">
        <v>1</v>
      </c>
      <c r="F52" s="362" t="s">
        <v>310</v>
      </c>
      <c r="G52" s="161">
        <v>237</v>
      </c>
      <c r="H52" s="161">
        <v>148</v>
      </c>
      <c r="I52" s="161">
        <v>89</v>
      </c>
      <c r="J52" s="161">
        <v>66820</v>
      </c>
      <c r="K52" s="161">
        <v>64517</v>
      </c>
      <c r="L52" s="161">
        <v>246567</v>
      </c>
      <c r="M52" s="161">
        <v>140186</v>
      </c>
      <c r="N52" s="363">
        <v>6</v>
      </c>
      <c r="O52" s="161">
        <v>12</v>
      </c>
      <c r="P52" s="161">
        <v>2408</v>
      </c>
      <c r="Q52" s="161">
        <v>2797</v>
      </c>
      <c r="R52" s="161">
        <v>7481</v>
      </c>
      <c r="S52" s="362">
        <v>3503</v>
      </c>
    </row>
    <row r="53" spans="1:20" ht="17.25" customHeight="1">
      <c r="A53" s="369" t="s">
        <v>549</v>
      </c>
      <c r="B53" s="368" t="s">
        <v>550</v>
      </c>
      <c r="C53" s="361">
        <v>5</v>
      </c>
      <c r="D53" s="362">
        <v>4</v>
      </c>
      <c r="E53" s="362">
        <v>1</v>
      </c>
      <c r="F53" s="362" t="s">
        <v>310</v>
      </c>
      <c r="G53" s="161">
        <v>142</v>
      </c>
      <c r="H53" s="161">
        <v>102</v>
      </c>
      <c r="I53" s="161">
        <v>40</v>
      </c>
      <c r="J53" s="161">
        <v>50905</v>
      </c>
      <c r="K53" s="161">
        <v>138129</v>
      </c>
      <c r="L53" s="161">
        <v>370799</v>
      </c>
      <c r="M53" s="161">
        <v>119859</v>
      </c>
      <c r="N53" s="363" t="s">
        <v>310</v>
      </c>
      <c r="O53" s="161" t="s">
        <v>310</v>
      </c>
      <c r="P53" s="161" t="s">
        <v>310</v>
      </c>
      <c r="Q53" s="161" t="s">
        <v>310</v>
      </c>
      <c r="R53" s="161" t="s">
        <v>310</v>
      </c>
      <c r="S53" s="362" t="s">
        <v>310</v>
      </c>
    </row>
    <row r="54" spans="1:20" ht="17.25" customHeight="1">
      <c r="A54" s="129" t="s">
        <v>551</v>
      </c>
      <c r="B54" s="368" t="s">
        <v>552</v>
      </c>
      <c r="C54" s="361">
        <v>13</v>
      </c>
      <c r="D54" s="362">
        <v>12</v>
      </c>
      <c r="E54" s="362">
        <v>1</v>
      </c>
      <c r="F54" s="362" t="s">
        <v>310</v>
      </c>
      <c r="G54" s="161">
        <v>128</v>
      </c>
      <c r="H54" s="161">
        <v>76</v>
      </c>
      <c r="I54" s="161">
        <v>52</v>
      </c>
      <c r="J54" s="161">
        <v>19946</v>
      </c>
      <c r="K54" s="161">
        <v>24877</v>
      </c>
      <c r="L54" s="161">
        <v>113985</v>
      </c>
      <c r="M54" s="161">
        <v>82065</v>
      </c>
      <c r="N54" s="363">
        <v>22</v>
      </c>
      <c r="O54" s="161">
        <v>46</v>
      </c>
      <c r="P54" s="161" t="s">
        <v>404</v>
      </c>
      <c r="Q54" s="161" t="s">
        <v>404</v>
      </c>
      <c r="R54" s="161" t="s">
        <v>404</v>
      </c>
      <c r="S54" s="362" t="s">
        <v>404</v>
      </c>
    </row>
    <row r="55" spans="1:20" ht="17.25" customHeight="1">
      <c r="A55" s="129" t="s">
        <v>553</v>
      </c>
      <c r="B55" s="368" t="s">
        <v>554</v>
      </c>
      <c r="C55" s="361">
        <v>2</v>
      </c>
      <c r="D55" s="362">
        <v>2</v>
      </c>
      <c r="E55" s="362" t="s">
        <v>310</v>
      </c>
      <c r="F55" s="362" t="s">
        <v>310</v>
      </c>
      <c r="G55" s="161">
        <v>37</v>
      </c>
      <c r="H55" s="161">
        <v>17</v>
      </c>
      <c r="I55" s="161">
        <v>20</v>
      </c>
      <c r="J55" s="161" t="s">
        <v>537</v>
      </c>
      <c r="K55" s="161" t="s">
        <v>537</v>
      </c>
      <c r="L55" s="161" t="s">
        <v>461</v>
      </c>
      <c r="M55" s="161" t="s">
        <v>461</v>
      </c>
      <c r="N55" s="363">
        <v>1</v>
      </c>
      <c r="O55" s="161">
        <v>2</v>
      </c>
      <c r="P55" s="161" t="s">
        <v>461</v>
      </c>
      <c r="Q55" s="161" t="s">
        <v>461</v>
      </c>
      <c r="R55" s="161" t="s">
        <v>555</v>
      </c>
      <c r="S55" s="362" t="s">
        <v>461</v>
      </c>
    </row>
    <row r="56" spans="1:20" ht="17.25" customHeight="1">
      <c r="A56" s="129" t="s">
        <v>556</v>
      </c>
      <c r="B56" s="368" t="s">
        <v>557</v>
      </c>
      <c r="C56" s="361">
        <v>6</v>
      </c>
      <c r="D56" s="362">
        <v>5</v>
      </c>
      <c r="E56" s="362">
        <v>1</v>
      </c>
      <c r="F56" s="362" t="s">
        <v>310</v>
      </c>
      <c r="G56" s="161">
        <v>71</v>
      </c>
      <c r="H56" s="161">
        <v>64</v>
      </c>
      <c r="I56" s="161">
        <v>7</v>
      </c>
      <c r="J56" s="161">
        <v>39198</v>
      </c>
      <c r="K56" s="161">
        <v>99622</v>
      </c>
      <c r="L56" s="161">
        <v>212209</v>
      </c>
      <c r="M56" s="161">
        <v>101426</v>
      </c>
      <c r="N56" s="363">
        <v>1</v>
      </c>
      <c r="O56" s="161">
        <v>2</v>
      </c>
      <c r="P56" s="161" t="s">
        <v>461</v>
      </c>
      <c r="Q56" s="161" t="s">
        <v>461</v>
      </c>
      <c r="R56" s="161" t="s">
        <v>461</v>
      </c>
      <c r="S56" s="362" t="s">
        <v>461</v>
      </c>
    </row>
    <row r="57" spans="1:20" ht="17.25" customHeight="1">
      <c r="A57" s="129" t="s">
        <v>558</v>
      </c>
      <c r="B57" s="371" t="s">
        <v>559</v>
      </c>
      <c r="C57" s="361">
        <v>1</v>
      </c>
      <c r="D57" s="362" t="s">
        <v>310</v>
      </c>
      <c r="E57" s="362">
        <v>1</v>
      </c>
      <c r="F57" s="362" t="s">
        <v>310</v>
      </c>
      <c r="G57" s="161">
        <v>68</v>
      </c>
      <c r="H57" s="161">
        <v>63</v>
      </c>
      <c r="I57" s="161">
        <v>5</v>
      </c>
      <c r="J57" s="161" t="s">
        <v>537</v>
      </c>
      <c r="K57" s="161" t="s">
        <v>461</v>
      </c>
      <c r="L57" s="161" t="s">
        <v>534</v>
      </c>
      <c r="M57" s="161" t="s">
        <v>461</v>
      </c>
      <c r="N57" s="363" t="s">
        <v>310</v>
      </c>
      <c r="O57" s="161" t="s">
        <v>310</v>
      </c>
      <c r="P57" s="161" t="s">
        <v>310</v>
      </c>
      <c r="Q57" s="161" t="s">
        <v>310</v>
      </c>
      <c r="R57" s="161" t="s">
        <v>310</v>
      </c>
      <c r="S57" s="362" t="s">
        <v>310</v>
      </c>
    </row>
    <row r="58" spans="1:20" ht="17.25" customHeight="1">
      <c r="A58" s="129" t="s">
        <v>560</v>
      </c>
      <c r="B58" s="371" t="s">
        <v>561</v>
      </c>
      <c r="C58" s="361">
        <v>19</v>
      </c>
      <c r="D58" s="362">
        <v>10</v>
      </c>
      <c r="E58" s="362">
        <v>9</v>
      </c>
      <c r="F58" s="362" t="s">
        <v>310</v>
      </c>
      <c r="G58" s="161">
        <v>528</v>
      </c>
      <c r="H58" s="161">
        <v>421</v>
      </c>
      <c r="I58" s="161">
        <v>107</v>
      </c>
      <c r="J58" s="161">
        <v>249512</v>
      </c>
      <c r="K58" s="161">
        <v>11456375</v>
      </c>
      <c r="L58" s="161">
        <v>13828693</v>
      </c>
      <c r="M58" s="161">
        <v>2027306</v>
      </c>
      <c r="N58" s="363">
        <v>4</v>
      </c>
      <c r="O58" s="161">
        <v>8</v>
      </c>
      <c r="P58" s="161">
        <v>2158</v>
      </c>
      <c r="Q58" s="161">
        <v>5910</v>
      </c>
      <c r="R58" s="161">
        <v>8649</v>
      </c>
      <c r="S58" s="362">
        <v>2536</v>
      </c>
    </row>
    <row r="59" spans="1:20" ht="17.25" customHeight="1">
      <c r="A59" s="129" t="s">
        <v>562</v>
      </c>
      <c r="B59" s="371" t="s">
        <v>563</v>
      </c>
      <c r="C59" s="361">
        <v>7</v>
      </c>
      <c r="D59" s="362">
        <v>5</v>
      </c>
      <c r="E59" s="362">
        <v>2</v>
      </c>
      <c r="F59" s="362" t="s">
        <v>310</v>
      </c>
      <c r="G59" s="161">
        <v>116</v>
      </c>
      <c r="H59" s="362">
        <v>97</v>
      </c>
      <c r="I59" s="161">
        <v>19</v>
      </c>
      <c r="J59" s="161">
        <v>53236</v>
      </c>
      <c r="K59" s="161">
        <v>135334</v>
      </c>
      <c r="L59" s="161">
        <v>259855</v>
      </c>
      <c r="M59" s="161">
        <v>111832</v>
      </c>
      <c r="N59" s="363" t="s">
        <v>310</v>
      </c>
      <c r="O59" s="161" t="s">
        <v>310</v>
      </c>
      <c r="P59" s="161" t="s">
        <v>310</v>
      </c>
      <c r="Q59" s="161" t="s">
        <v>310</v>
      </c>
      <c r="R59" s="161" t="s">
        <v>310</v>
      </c>
      <c r="S59" s="362" t="s">
        <v>310</v>
      </c>
    </row>
    <row r="60" spans="1:20" ht="17.25" customHeight="1">
      <c r="A60" s="129" t="s">
        <v>564</v>
      </c>
      <c r="B60" s="371" t="s">
        <v>565</v>
      </c>
      <c r="C60" s="361">
        <v>10</v>
      </c>
      <c r="D60" s="362">
        <v>9</v>
      </c>
      <c r="E60" s="362">
        <v>1</v>
      </c>
      <c r="F60" s="362" t="s">
        <v>310</v>
      </c>
      <c r="G60" s="161">
        <v>137</v>
      </c>
      <c r="H60" s="362">
        <v>105</v>
      </c>
      <c r="I60" s="161">
        <v>32</v>
      </c>
      <c r="J60" s="161">
        <v>35386</v>
      </c>
      <c r="K60" s="161">
        <v>84784</v>
      </c>
      <c r="L60" s="161">
        <v>225730</v>
      </c>
      <c r="M60" s="161">
        <v>130294</v>
      </c>
      <c r="N60" s="363">
        <v>5</v>
      </c>
      <c r="O60" s="161">
        <v>15</v>
      </c>
      <c r="P60" s="161">
        <v>4321</v>
      </c>
      <c r="Q60" s="161">
        <v>7688</v>
      </c>
      <c r="R60" s="161">
        <v>27938</v>
      </c>
      <c r="S60" s="362">
        <v>18750</v>
      </c>
    </row>
    <row r="61" spans="1:20" s="354" customFormat="1" ht="17.25" customHeight="1">
      <c r="A61" s="347">
        <v>11</v>
      </c>
      <c r="B61" s="356" t="s">
        <v>566</v>
      </c>
      <c r="C61" s="357">
        <v>202</v>
      </c>
      <c r="D61" s="353">
        <v>181</v>
      </c>
      <c r="E61" s="353">
        <v>20</v>
      </c>
      <c r="F61" s="353">
        <v>1</v>
      </c>
      <c r="G61" s="351">
        <v>3661</v>
      </c>
      <c r="H61" s="351">
        <v>1411</v>
      </c>
      <c r="I61" s="351">
        <v>2250</v>
      </c>
      <c r="J61" s="351">
        <v>1044849</v>
      </c>
      <c r="K61" s="351">
        <v>3025056</v>
      </c>
      <c r="L61" s="351">
        <v>6579895</v>
      </c>
      <c r="M61" s="351">
        <v>3448823</v>
      </c>
      <c r="N61" s="358">
        <v>256</v>
      </c>
      <c r="O61" s="351">
        <v>505</v>
      </c>
      <c r="P61" s="351">
        <v>19684</v>
      </c>
      <c r="Q61" s="351">
        <v>27123</v>
      </c>
      <c r="R61" s="351">
        <v>67950</v>
      </c>
      <c r="S61" s="353">
        <v>37802</v>
      </c>
      <c r="T61" s="322"/>
    </row>
    <row r="62" spans="1:20" ht="17.25" customHeight="1">
      <c r="A62" s="129" t="s">
        <v>567</v>
      </c>
      <c r="B62" s="368" t="s">
        <v>568</v>
      </c>
      <c r="C62" s="361" t="s">
        <v>310</v>
      </c>
      <c r="D62" s="362" t="s">
        <v>310</v>
      </c>
      <c r="E62" s="362" t="s">
        <v>310</v>
      </c>
      <c r="F62" s="362" t="s">
        <v>310</v>
      </c>
      <c r="G62" s="161" t="s">
        <v>310</v>
      </c>
      <c r="H62" s="161" t="s">
        <v>310</v>
      </c>
      <c r="I62" s="161" t="s">
        <v>310</v>
      </c>
      <c r="J62" s="161" t="s">
        <v>310</v>
      </c>
      <c r="K62" s="161" t="s">
        <v>310</v>
      </c>
      <c r="L62" s="161" t="s">
        <v>310</v>
      </c>
      <c r="M62" s="161" t="s">
        <v>310</v>
      </c>
      <c r="N62" s="363">
        <v>1</v>
      </c>
      <c r="O62" s="161">
        <v>3</v>
      </c>
      <c r="P62" s="161" t="s">
        <v>461</v>
      </c>
      <c r="Q62" s="161" t="s">
        <v>555</v>
      </c>
      <c r="R62" s="161" t="s">
        <v>555</v>
      </c>
      <c r="S62" s="362" t="s">
        <v>461</v>
      </c>
    </row>
    <row r="63" spans="1:20" ht="17.25" customHeight="1">
      <c r="A63" s="372" t="s">
        <v>569</v>
      </c>
      <c r="B63" s="373" t="s">
        <v>570</v>
      </c>
      <c r="C63" s="374">
        <v>1</v>
      </c>
      <c r="D63" s="375">
        <v>1</v>
      </c>
      <c r="E63" s="375" t="s">
        <v>310</v>
      </c>
      <c r="F63" s="375" t="s">
        <v>310</v>
      </c>
      <c r="G63" s="376">
        <v>14</v>
      </c>
      <c r="H63" s="376">
        <v>14</v>
      </c>
      <c r="I63" s="376" t="s">
        <v>310</v>
      </c>
      <c r="J63" s="376" t="s">
        <v>461</v>
      </c>
      <c r="K63" s="376" t="s">
        <v>461</v>
      </c>
      <c r="L63" s="376" t="s">
        <v>461</v>
      </c>
      <c r="M63" s="376" t="s">
        <v>461</v>
      </c>
      <c r="N63" s="363">
        <v>3</v>
      </c>
      <c r="O63" s="161">
        <v>5</v>
      </c>
      <c r="P63" s="161" t="s">
        <v>404</v>
      </c>
      <c r="Q63" s="161" t="s">
        <v>404</v>
      </c>
      <c r="R63" s="161" t="s">
        <v>404</v>
      </c>
      <c r="S63" s="362" t="s">
        <v>404</v>
      </c>
    </row>
    <row r="64" spans="1:20" ht="17.25" customHeight="1">
      <c r="A64" s="129" t="s">
        <v>571</v>
      </c>
      <c r="B64" s="368" t="s">
        <v>572</v>
      </c>
      <c r="C64" s="361">
        <v>2</v>
      </c>
      <c r="D64" s="362">
        <v>1</v>
      </c>
      <c r="E64" s="362">
        <v>1</v>
      </c>
      <c r="F64" s="362" t="s">
        <v>310</v>
      </c>
      <c r="G64" s="161">
        <v>66</v>
      </c>
      <c r="H64" s="161">
        <v>44</v>
      </c>
      <c r="I64" s="161">
        <v>22</v>
      </c>
      <c r="J64" s="161" t="s">
        <v>461</v>
      </c>
      <c r="K64" s="161" t="s">
        <v>461</v>
      </c>
      <c r="L64" s="161" t="s">
        <v>461</v>
      </c>
      <c r="M64" s="161" t="s">
        <v>461</v>
      </c>
      <c r="N64" s="363">
        <v>1</v>
      </c>
      <c r="O64" s="161">
        <v>1</v>
      </c>
      <c r="P64" s="161" t="s">
        <v>461</v>
      </c>
      <c r="Q64" s="161" t="s">
        <v>534</v>
      </c>
      <c r="R64" s="161" t="s">
        <v>461</v>
      </c>
      <c r="S64" s="362" t="s">
        <v>461</v>
      </c>
    </row>
    <row r="65" spans="1:19" ht="17.25" customHeight="1">
      <c r="A65" s="129" t="s">
        <v>573</v>
      </c>
      <c r="B65" s="368" t="s">
        <v>574</v>
      </c>
      <c r="C65" s="361">
        <v>11</v>
      </c>
      <c r="D65" s="362">
        <v>11</v>
      </c>
      <c r="E65" s="362" t="s">
        <v>310</v>
      </c>
      <c r="F65" s="362" t="s">
        <v>310</v>
      </c>
      <c r="G65" s="161">
        <v>82</v>
      </c>
      <c r="H65" s="161">
        <v>19</v>
      </c>
      <c r="I65" s="161">
        <v>63</v>
      </c>
      <c r="J65" s="161">
        <v>8415</v>
      </c>
      <c r="K65" s="161">
        <v>8476</v>
      </c>
      <c r="L65" s="161">
        <v>57830</v>
      </c>
      <c r="M65" s="161">
        <v>45698</v>
      </c>
      <c r="N65" s="363">
        <v>28</v>
      </c>
      <c r="O65" s="161">
        <v>57</v>
      </c>
      <c r="P65" s="161">
        <v>1446</v>
      </c>
      <c r="Q65" s="161">
        <v>3011</v>
      </c>
      <c r="R65" s="161">
        <v>8650</v>
      </c>
      <c r="S65" s="362">
        <v>5221</v>
      </c>
    </row>
    <row r="66" spans="1:19" ht="17.25" customHeight="1">
      <c r="A66" s="129" t="s">
        <v>575</v>
      </c>
      <c r="B66" s="368" t="s">
        <v>576</v>
      </c>
      <c r="C66" s="361" t="s">
        <v>310</v>
      </c>
      <c r="D66" s="362" t="s">
        <v>310</v>
      </c>
      <c r="E66" s="362" t="s">
        <v>310</v>
      </c>
      <c r="F66" s="362" t="s">
        <v>310</v>
      </c>
      <c r="G66" s="161" t="s">
        <v>310</v>
      </c>
      <c r="H66" s="161" t="s">
        <v>310</v>
      </c>
      <c r="I66" s="161" t="s">
        <v>310</v>
      </c>
      <c r="J66" s="161" t="s">
        <v>310</v>
      </c>
      <c r="K66" s="161" t="s">
        <v>310</v>
      </c>
      <c r="L66" s="161" t="s">
        <v>310</v>
      </c>
      <c r="M66" s="161" t="s">
        <v>310</v>
      </c>
      <c r="N66" s="363">
        <v>1</v>
      </c>
      <c r="O66" s="161">
        <v>2</v>
      </c>
      <c r="P66" s="161" t="s">
        <v>461</v>
      </c>
      <c r="Q66" s="161" t="s">
        <v>461</v>
      </c>
      <c r="R66" s="161" t="s">
        <v>577</v>
      </c>
      <c r="S66" s="362" t="s">
        <v>461</v>
      </c>
    </row>
    <row r="67" spans="1:19" ht="17.25" customHeight="1">
      <c r="A67" s="129" t="s">
        <v>578</v>
      </c>
      <c r="B67" s="368" t="s">
        <v>579</v>
      </c>
      <c r="C67" s="361" t="s">
        <v>310</v>
      </c>
      <c r="D67" s="362" t="s">
        <v>310</v>
      </c>
      <c r="E67" s="362" t="s">
        <v>310</v>
      </c>
      <c r="F67" s="362" t="s">
        <v>310</v>
      </c>
      <c r="G67" s="161" t="s">
        <v>310</v>
      </c>
      <c r="H67" s="161" t="s">
        <v>310</v>
      </c>
      <c r="I67" s="161" t="s">
        <v>310</v>
      </c>
      <c r="J67" s="161" t="s">
        <v>310</v>
      </c>
      <c r="K67" s="161" t="s">
        <v>310</v>
      </c>
      <c r="L67" s="161" t="s">
        <v>310</v>
      </c>
      <c r="M67" s="161" t="s">
        <v>310</v>
      </c>
      <c r="N67" s="363">
        <v>1</v>
      </c>
      <c r="O67" s="161">
        <v>3</v>
      </c>
      <c r="P67" s="161" t="s">
        <v>461</v>
      </c>
      <c r="Q67" s="161" t="s">
        <v>461</v>
      </c>
      <c r="R67" s="161" t="s">
        <v>555</v>
      </c>
      <c r="S67" s="362" t="s">
        <v>461</v>
      </c>
    </row>
    <row r="68" spans="1:19" ht="17.25" customHeight="1">
      <c r="A68" s="129" t="s">
        <v>580</v>
      </c>
      <c r="B68" s="368" t="s">
        <v>581</v>
      </c>
      <c r="C68" s="361">
        <v>1</v>
      </c>
      <c r="D68" s="362">
        <v>1</v>
      </c>
      <c r="E68" s="362" t="s">
        <v>310</v>
      </c>
      <c r="F68" s="362" t="s">
        <v>310</v>
      </c>
      <c r="G68" s="161">
        <v>4</v>
      </c>
      <c r="H68" s="161">
        <v>1</v>
      </c>
      <c r="I68" s="161">
        <v>3</v>
      </c>
      <c r="J68" s="161" t="s">
        <v>461</v>
      </c>
      <c r="K68" s="161" t="s">
        <v>461</v>
      </c>
      <c r="L68" s="161" t="s">
        <v>555</v>
      </c>
      <c r="M68" s="161" t="s">
        <v>461</v>
      </c>
      <c r="N68" s="363">
        <v>1</v>
      </c>
      <c r="O68" s="161">
        <v>1</v>
      </c>
      <c r="P68" s="161" t="s">
        <v>582</v>
      </c>
      <c r="Q68" s="161" t="s">
        <v>555</v>
      </c>
      <c r="R68" s="161" t="s">
        <v>461</v>
      </c>
      <c r="S68" s="362" t="s">
        <v>461</v>
      </c>
    </row>
    <row r="69" spans="1:19" ht="17.25" customHeight="1">
      <c r="A69" s="129" t="s">
        <v>583</v>
      </c>
      <c r="B69" s="368" t="s">
        <v>584</v>
      </c>
      <c r="C69" s="361" t="s">
        <v>310</v>
      </c>
      <c r="D69" s="362" t="s">
        <v>310</v>
      </c>
      <c r="E69" s="362" t="s">
        <v>310</v>
      </c>
      <c r="F69" s="362" t="s">
        <v>310</v>
      </c>
      <c r="G69" s="161" t="s">
        <v>310</v>
      </c>
      <c r="H69" s="161" t="s">
        <v>310</v>
      </c>
      <c r="I69" s="161" t="s">
        <v>310</v>
      </c>
      <c r="J69" s="161" t="s">
        <v>310</v>
      </c>
      <c r="K69" s="161" t="s">
        <v>310</v>
      </c>
      <c r="L69" s="161" t="s">
        <v>310</v>
      </c>
      <c r="M69" s="161" t="s">
        <v>310</v>
      </c>
      <c r="N69" s="363">
        <v>1</v>
      </c>
      <c r="O69" s="161">
        <v>1</v>
      </c>
      <c r="P69" s="161" t="s">
        <v>461</v>
      </c>
      <c r="Q69" s="161" t="s">
        <v>461</v>
      </c>
      <c r="R69" s="161" t="s">
        <v>461</v>
      </c>
      <c r="S69" s="362" t="s">
        <v>461</v>
      </c>
    </row>
    <row r="70" spans="1:19" ht="17.25" customHeight="1">
      <c r="A70" s="129" t="s">
        <v>585</v>
      </c>
      <c r="B70" s="368" t="s">
        <v>586</v>
      </c>
      <c r="C70" s="361" t="s">
        <v>310</v>
      </c>
      <c r="D70" s="362" t="s">
        <v>310</v>
      </c>
      <c r="E70" s="362" t="s">
        <v>310</v>
      </c>
      <c r="F70" s="362" t="s">
        <v>310</v>
      </c>
      <c r="G70" s="161" t="s">
        <v>310</v>
      </c>
      <c r="H70" s="161" t="s">
        <v>310</v>
      </c>
      <c r="I70" s="161" t="s">
        <v>310</v>
      </c>
      <c r="J70" s="161" t="s">
        <v>310</v>
      </c>
      <c r="K70" s="161" t="s">
        <v>310</v>
      </c>
      <c r="L70" s="161" t="s">
        <v>310</v>
      </c>
      <c r="M70" s="161" t="s">
        <v>310</v>
      </c>
      <c r="N70" s="363">
        <v>1</v>
      </c>
      <c r="O70" s="161">
        <v>2</v>
      </c>
      <c r="P70" s="161" t="s">
        <v>461</v>
      </c>
      <c r="Q70" s="161" t="s">
        <v>461</v>
      </c>
      <c r="R70" s="161" t="s">
        <v>461</v>
      </c>
      <c r="S70" s="362" t="s">
        <v>461</v>
      </c>
    </row>
    <row r="71" spans="1:19" ht="17.25" customHeight="1">
      <c r="A71" s="129" t="s">
        <v>587</v>
      </c>
      <c r="B71" s="368" t="s">
        <v>588</v>
      </c>
      <c r="C71" s="361" t="s">
        <v>310</v>
      </c>
      <c r="D71" s="362" t="s">
        <v>310</v>
      </c>
      <c r="E71" s="362" t="s">
        <v>310</v>
      </c>
      <c r="F71" s="362" t="s">
        <v>310</v>
      </c>
      <c r="G71" s="161" t="s">
        <v>310</v>
      </c>
      <c r="H71" s="161" t="s">
        <v>310</v>
      </c>
      <c r="I71" s="161" t="s">
        <v>310</v>
      </c>
      <c r="J71" s="161" t="s">
        <v>310</v>
      </c>
      <c r="K71" s="161" t="s">
        <v>310</v>
      </c>
      <c r="L71" s="161" t="s">
        <v>310</v>
      </c>
      <c r="M71" s="161" t="s">
        <v>310</v>
      </c>
      <c r="N71" s="363">
        <v>2</v>
      </c>
      <c r="O71" s="161">
        <v>2</v>
      </c>
      <c r="P71" s="161" t="s">
        <v>461</v>
      </c>
      <c r="Q71" s="161" t="s">
        <v>461</v>
      </c>
      <c r="R71" s="161" t="s">
        <v>461</v>
      </c>
      <c r="S71" s="362" t="s">
        <v>461</v>
      </c>
    </row>
    <row r="72" spans="1:19" ht="17.25" customHeight="1">
      <c r="A72" s="129" t="s">
        <v>589</v>
      </c>
      <c r="B72" s="368" t="s">
        <v>590</v>
      </c>
      <c r="C72" s="361" t="s">
        <v>310</v>
      </c>
      <c r="D72" s="362" t="s">
        <v>310</v>
      </c>
      <c r="E72" s="362" t="s">
        <v>310</v>
      </c>
      <c r="F72" s="362" t="s">
        <v>310</v>
      </c>
      <c r="G72" s="161" t="s">
        <v>310</v>
      </c>
      <c r="H72" s="161" t="s">
        <v>310</v>
      </c>
      <c r="I72" s="161" t="s">
        <v>310</v>
      </c>
      <c r="J72" s="161" t="s">
        <v>310</v>
      </c>
      <c r="K72" s="161" t="s">
        <v>310</v>
      </c>
      <c r="L72" s="161" t="s">
        <v>310</v>
      </c>
      <c r="M72" s="161" t="s">
        <v>310</v>
      </c>
      <c r="N72" s="363">
        <v>2</v>
      </c>
      <c r="O72" s="161">
        <v>3</v>
      </c>
      <c r="P72" s="161" t="s">
        <v>461</v>
      </c>
      <c r="Q72" s="161" t="s">
        <v>461</v>
      </c>
      <c r="R72" s="161" t="s">
        <v>534</v>
      </c>
      <c r="S72" s="362" t="s">
        <v>461</v>
      </c>
    </row>
    <row r="73" spans="1:19" ht="17.25" customHeight="1">
      <c r="A73" s="129" t="s">
        <v>591</v>
      </c>
      <c r="B73" s="368" t="s">
        <v>592</v>
      </c>
      <c r="C73" s="361" t="s">
        <v>310</v>
      </c>
      <c r="D73" s="362" t="s">
        <v>310</v>
      </c>
      <c r="E73" s="362" t="s">
        <v>310</v>
      </c>
      <c r="F73" s="362" t="s">
        <v>310</v>
      </c>
      <c r="G73" s="161" t="s">
        <v>310</v>
      </c>
      <c r="H73" s="161" t="s">
        <v>310</v>
      </c>
      <c r="I73" s="161" t="s">
        <v>310</v>
      </c>
      <c r="J73" s="161" t="s">
        <v>310</v>
      </c>
      <c r="K73" s="161" t="s">
        <v>310</v>
      </c>
      <c r="L73" s="161" t="s">
        <v>310</v>
      </c>
      <c r="M73" s="161" t="s">
        <v>310</v>
      </c>
      <c r="N73" s="363">
        <v>10</v>
      </c>
      <c r="O73" s="161">
        <v>17</v>
      </c>
      <c r="P73" s="161" t="s">
        <v>404</v>
      </c>
      <c r="Q73" s="161" t="s">
        <v>404</v>
      </c>
      <c r="R73" s="161" t="s">
        <v>404</v>
      </c>
      <c r="S73" s="362" t="s">
        <v>404</v>
      </c>
    </row>
    <row r="74" spans="1:19" ht="17.25" customHeight="1">
      <c r="A74" s="129" t="s">
        <v>593</v>
      </c>
      <c r="B74" s="368" t="s">
        <v>594</v>
      </c>
      <c r="C74" s="361" t="s">
        <v>310</v>
      </c>
      <c r="D74" s="362" t="s">
        <v>310</v>
      </c>
      <c r="E74" s="362" t="s">
        <v>310</v>
      </c>
      <c r="F74" s="362" t="s">
        <v>310</v>
      </c>
      <c r="G74" s="161" t="s">
        <v>310</v>
      </c>
      <c r="H74" s="161" t="s">
        <v>310</v>
      </c>
      <c r="I74" s="161" t="s">
        <v>310</v>
      </c>
      <c r="J74" s="161" t="s">
        <v>310</v>
      </c>
      <c r="K74" s="161" t="s">
        <v>310</v>
      </c>
      <c r="L74" s="161" t="s">
        <v>310</v>
      </c>
      <c r="M74" s="161" t="s">
        <v>310</v>
      </c>
      <c r="N74" s="363">
        <v>1</v>
      </c>
      <c r="O74" s="161">
        <v>3</v>
      </c>
      <c r="P74" s="161" t="s">
        <v>461</v>
      </c>
      <c r="Q74" s="161" t="s">
        <v>461</v>
      </c>
      <c r="R74" s="161" t="s">
        <v>461</v>
      </c>
      <c r="S74" s="362" t="s">
        <v>537</v>
      </c>
    </row>
    <row r="75" spans="1:19" ht="17.25" customHeight="1">
      <c r="A75" s="129" t="s">
        <v>595</v>
      </c>
      <c r="B75" s="368" t="s">
        <v>596</v>
      </c>
      <c r="C75" s="361" t="s">
        <v>310</v>
      </c>
      <c r="D75" s="362" t="s">
        <v>310</v>
      </c>
      <c r="E75" s="362" t="s">
        <v>310</v>
      </c>
      <c r="F75" s="362" t="s">
        <v>310</v>
      </c>
      <c r="G75" s="161" t="s">
        <v>310</v>
      </c>
      <c r="H75" s="161" t="s">
        <v>310</v>
      </c>
      <c r="I75" s="161" t="s">
        <v>310</v>
      </c>
      <c r="J75" s="161" t="s">
        <v>310</v>
      </c>
      <c r="K75" s="161" t="s">
        <v>310</v>
      </c>
      <c r="L75" s="161" t="s">
        <v>310</v>
      </c>
      <c r="M75" s="161" t="s">
        <v>310</v>
      </c>
      <c r="N75" s="363">
        <v>1</v>
      </c>
      <c r="O75" s="161">
        <v>3</v>
      </c>
      <c r="P75" s="161" t="s">
        <v>461</v>
      </c>
      <c r="Q75" s="161" t="s">
        <v>461</v>
      </c>
      <c r="R75" s="161" t="s">
        <v>555</v>
      </c>
      <c r="S75" s="362" t="s">
        <v>537</v>
      </c>
    </row>
    <row r="76" spans="1:19" ht="17.25" customHeight="1">
      <c r="A76" s="129" t="s">
        <v>597</v>
      </c>
      <c r="B76" s="368" t="s">
        <v>598</v>
      </c>
      <c r="C76" s="361">
        <v>2</v>
      </c>
      <c r="D76" s="362">
        <v>2</v>
      </c>
      <c r="E76" s="362" t="s">
        <v>310</v>
      </c>
      <c r="F76" s="362" t="s">
        <v>310</v>
      </c>
      <c r="G76" s="161">
        <v>14</v>
      </c>
      <c r="H76" s="161">
        <v>9</v>
      </c>
      <c r="I76" s="161">
        <v>5</v>
      </c>
      <c r="J76" s="161" t="s">
        <v>582</v>
      </c>
      <c r="K76" s="161" t="s">
        <v>582</v>
      </c>
      <c r="L76" s="161" t="s">
        <v>461</v>
      </c>
      <c r="M76" s="161" t="s">
        <v>461</v>
      </c>
      <c r="N76" s="363">
        <v>2</v>
      </c>
      <c r="O76" s="161">
        <v>4</v>
      </c>
      <c r="P76" s="161" t="s">
        <v>534</v>
      </c>
      <c r="Q76" s="161" t="s">
        <v>537</v>
      </c>
      <c r="R76" s="161" t="s">
        <v>537</v>
      </c>
      <c r="S76" s="362" t="s">
        <v>461</v>
      </c>
    </row>
    <row r="77" spans="1:19" ht="17.25" customHeight="1">
      <c r="A77" s="129" t="s">
        <v>599</v>
      </c>
      <c r="B77" s="368" t="s">
        <v>600</v>
      </c>
      <c r="C77" s="361" t="s">
        <v>310</v>
      </c>
      <c r="D77" s="362" t="s">
        <v>310</v>
      </c>
      <c r="E77" s="362" t="s">
        <v>310</v>
      </c>
      <c r="F77" s="362" t="s">
        <v>310</v>
      </c>
      <c r="G77" s="161" t="s">
        <v>310</v>
      </c>
      <c r="H77" s="161" t="s">
        <v>310</v>
      </c>
      <c r="I77" s="161" t="s">
        <v>310</v>
      </c>
      <c r="J77" s="161" t="s">
        <v>310</v>
      </c>
      <c r="K77" s="161" t="s">
        <v>310</v>
      </c>
      <c r="L77" s="161" t="s">
        <v>310</v>
      </c>
      <c r="M77" s="161" t="s">
        <v>310</v>
      </c>
      <c r="N77" s="363">
        <v>2</v>
      </c>
      <c r="O77" s="161">
        <v>5</v>
      </c>
      <c r="P77" s="161" t="s">
        <v>461</v>
      </c>
      <c r="Q77" s="161" t="s">
        <v>461</v>
      </c>
      <c r="R77" s="161" t="s">
        <v>461</v>
      </c>
      <c r="S77" s="362" t="s">
        <v>555</v>
      </c>
    </row>
    <row r="78" spans="1:19" ht="17.25" customHeight="1">
      <c r="A78" s="129" t="s">
        <v>601</v>
      </c>
      <c r="B78" s="368" t="s">
        <v>602</v>
      </c>
      <c r="C78" s="361">
        <v>6</v>
      </c>
      <c r="D78" s="362">
        <v>2</v>
      </c>
      <c r="E78" s="362">
        <v>3</v>
      </c>
      <c r="F78" s="362">
        <v>1</v>
      </c>
      <c r="G78" s="161">
        <v>712</v>
      </c>
      <c r="H78" s="161">
        <v>514</v>
      </c>
      <c r="I78" s="161">
        <v>198</v>
      </c>
      <c r="J78" s="161">
        <v>353042</v>
      </c>
      <c r="K78" s="161">
        <v>826009</v>
      </c>
      <c r="L78" s="161">
        <v>1837342</v>
      </c>
      <c r="M78" s="161">
        <v>832828</v>
      </c>
      <c r="N78" s="363" t="s">
        <v>310</v>
      </c>
      <c r="O78" s="161" t="s">
        <v>310</v>
      </c>
      <c r="P78" s="161" t="s">
        <v>310</v>
      </c>
      <c r="Q78" s="161" t="s">
        <v>310</v>
      </c>
      <c r="R78" s="161" t="s">
        <v>310</v>
      </c>
      <c r="S78" s="362" t="s">
        <v>310</v>
      </c>
    </row>
    <row r="79" spans="1:19" ht="17.25" customHeight="1">
      <c r="A79" s="129" t="s">
        <v>603</v>
      </c>
      <c r="B79" s="368" t="s">
        <v>604</v>
      </c>
      <c r="C79" s="361" t="s">
        <v>310</v>
      </c>
      <c r="D79" s="362" t="s">
        <v>310</v>
      </c>
      <c r="E79" s="362" t="s">
        <v>310</v>
      </c>
      <c r="F79" s="362" t="s">
        <v>310</v>
      </c>
      <c r="G79" s="161" t="s">
        <v>310</v>
      </c>
      <c r="H79" s="161" t="s">
        <v>310</v>
      </c>
      <c r="I79" s="161" t="s">
        <v>310</v>
      </c>
      <c r="J79" s="161" t="s">
        <v>310</v>
      </c>
      <c r="K79" s="161" t="s">
        <v>310</v>
      </c>
      <c r="L79" s="161" t="s">
        <v>310</v>
      </c>
      <c r="M79" s="161" t="s">
        <v>310</v>
      </c>
      <c r="N79" s="363">
        <v>1</v>
      </c>
      <c r="O79" s="161">
        <v>2</v>
      </c>
      <c r="P79" s="161" t="s">
        <v>461</v>
      </c>
      <c r="Q79" s="161" t="s">
        <v>461</v>
      </c>
      <c r="R79" s="161" t="s">
        <v>461</v>
      </c>
      <c r="S79" s="362" t="s">
        <v>461</v>
      </c>
    </row>
    <row r="80" spans="1:19" ht="17.25" customHeight="1">
      <c r="A80" s="129" t="s">
        <v>605</v>
      </c>
      <c r="B80" s="368" t="s">
        <v>606</v>
      </c>
      <c r="C80" s="361">
        <v>2</v>
      </c>
      <c r="D80" s="362">
        <v>2</v>
      </c>
      <c r="E80" s="362" t="s">
        <v>310</v>
      </c>
      <c r="F80" s="362" t="s">
        <v>310</v>
      </c>
      <c r="G80" s="161">
        <v>30</v>
      </c>
      <c r="H80" s="161">
        <v>13</v>
      </c>
      <c r="I80" s="161">
        <v>17</v>
      </c>
      <c r="J80" s="161" t="s">
        <v>577</v>
      </c>
      <c r="K80" s="161" t="s">
        <v>461</v>
      </c>
      <c r="L80" s="161" t="s">
        <v>461</v>
      </c>
      <c r="M80" s="161" t="s">
        <v>461</v>
      </c>
      <c r="N80" s="363">
        <v>1</v>
      </c>
      <c r="O80" s="161">
        <v>2</v>
      </c>
      <c r="P80" s="161" t="s">
        <v>461</v>
      </c>
      <c r="Q80" s="161" t="s">
        <v>461</v>
      </c>
      <c r="R80" s="161" t="s">
        <v>555</v>
      </c>
      <c r="S80" s="362" t="s">
        <v>555</v>
      </c>
    </row>
    <row r="81" spans="1:19" ht="34.5" customHeight="1">
      <c r="A81" s="129" t="s">
        <v>607</v>
      </c>
      <c r="B81" s="373" t="s">
        <v>608</v>
      </c>
      <c r="C81" s="361">
        <v>14</v>
      </c>
      <c r="D81" s="362">
        <v>10</v>
      </c>
      <c r="E81" s="362">
        <v>4</v>
      </c>
      <c r="F81" s="362" t="s">
        <v>310</v>
      </c>
      <c r="G81" s="161">
        <v>281</v>
      </c>
      <c r="H81" s="161">
        <v>51</v>
      </c>
      <c r="I81" s="161">
        <v>230</v>
      </c>
      <c r="J81" s="161">
        <v>45867</v>
      </c>
      <c r="K81" s="161">
        <v>39083</v>
      </c>
      <c r="L81" s="161">
        <v>102101</v>
      </c>
      <c r="M81" s="161">
        <v>57760</v>
      </c>
      <c r="N81" s="363">
        <v>9</v>
      </c>
      <c r="O81" s="161">
        <v>16</v>
      </c>
      <c r="P81" s="161" t="s">
        <v>404</v>
      </c>
      <c r="Q81" s="161" t="s">
        <v>404</v>
      </c>
      <c r="R81" s="161" t="s">
        <v>404</v>
      </c>
      <c r="S81" s="362" t="s">
        <v>404</v>
      </c>
    </row>
    <row r="82" spans="1:19" ht="34.5" customHeight="1">
      <c r="A82" s="129" t="s">
        <v>609</v>
      </c>
      <c r="B82" s="373" t="s">
        <v>610</v>
      </c>
      <c r="C82" s="361">
        <v>61</v>
      </c>
      <c r="D82" s="362">
        <v>60</v>
      </c>
      <c r="E82" s="362">
        <v>1</v>
      </c>
      <c r="F82" s="362" t="s">
        <v>310</v>
      </c>
      <c r="G82" s="161">
        <v>542</v>
      </c>
      <c r="H82" s="161">
        <v>120</v>
      </c>
      <c r="I82" s="161">
        <v>422</v>
      </c>
      <c r="J82" s="161">
        <v>72985</v>
      </c>
      <c r="K82" s="161">
        <v>83757</v>
      </c>
      <c r="L82" s="161">
        <v>226449</v>
      </c>
      <c r="M82" s="161">
        <v>129057</v>
      </c>
      <c r="N82" s="363">
        <v>74</v>
      </c>
      <c r="O82" s="161">
        <v>150</v>
      </c>
      <c r="P82" s="161">
        <v>3752</v>
      </c>
      <c r="Q82" s="161">
        <v>3250</v>
      </c>
      <c r="R82" s="161">
        <v>8557</v>
      </c>
      <c r="S82" s="362">
        <v>4913</v>
      </c>
    </row>
    <row r="83" spans="1:19" ht="34.5" customHeight="1">
      <c r="A83" s="129" t="s">
        <v>611</v>
      </c>
      <c r="B83" s="373" t="s">
        <v>612</v>
      </c>
      <c r="C83" s="361" t="s">
        <v>310</v>
      </c>
      <c r="D83" s="362" t="s">
        <v>310</v>
      </c>
      <c r="E83" s="362" t="s">
        <v>310</v>
      </c>
      <c r="F83" s="362" t="s">
        <v>310</v>
      </c>
      <c r="G83" s="161" t="s">
        <v>310</v>
      </c>
      <c r="H83" s="161" t="s">
        <v>310</v>
      </c>
      <c r="I83" s="161" t="s">
        <v>310</v>
      </c>
      <c r="J83" s="161" t="s">
        <v>310</v>
      </c>
      <c r="K83" s="161" t="s">
        <v>310</v>
      </c>
      <c r="L83" s="161" t="s">
        <v>310</v>
      </c>
      <c r="M83" s="161" t="s">
        <v>310</v>
      </c>
      <c r="N83" s="363">
        <v>2</v>
      </c>
      <c r="O83" s="161">
        <v>4</v>
      </c>
      <c r="P83" s="161" t="s">
        <v>461</v>
      </c>
      <c r="Q83" s="161" t="s">
        <v>461</v>
      </c>
      <c r="R83" s="161" t="s">
        <v>461</v>
      </c>
      <c r="S83" s="362" t="s">
        <v>461</v>
      </c>
    </row>
    <row r="84" spans="1:19" ht="34.5" customHeight="1">
      <c r="A84" s="129" t="s">
        <v>613</v>
      </c>
      <c r="B84" s="373" t="s">
        <v>614</v>
      </c>
      <c r="C84" s="361" t="s">
        <v>310</v>
      </c>
      <c r="D84" s="362" t="s">
        <v>310</v>
      </c>
      <c r="E84" s="362" t="s">
        <v>310</v>
      </c>
      <c r="F84" s="362" t="s">
        <v>310</v>
      </c>
      <c r="G84" s="161" t="s">
        <v>310</v>
      </c>
      <c r="H84" s="161" t="s">
        <v>310</v>
      </c>
      <c r="I84" s="161" t="s">
        <v>310</v>
      </c>
      <c r="J84" s="161" t="s">
        <v>310</v>
      </c>
      <c r="K84" s="161" t="s">
        <v>310</v>
      </c>
      <c r="L84" s="161" t="s">
        <v>310</v>
      </c>
      <c r="M84" s="161" t="s">
        <v>310</v>
      </c>
      <c r="N84" s="363">
        <v>4</v>
      </c>
      <c r="O84" s="161">
        <v>8</v>
      </c>
      <c r="P84" s="161" t="s">
        <v>310</v>
      </c>
      <c r="Q84" s="161" t="s">
        <v>310</v>
      </c>
      <c r="R84" s="161" t="s">
        <v>310</v>
      </c>
      <c r="S84" s="362" t="s">
        <v>310</v>
      </c>
    </row>
    <row r="85" spans="1:19" ht="51.75" customHeight="1">
      <c r="A85" s="129" t="s">
        <v>615</v>
      </c>
      <c r="B85" s="373" t="s">
        <v>616</v>
      </c>
      <c r="C85" s="361">
        <v>13</v>
      </c>
      <c r="D85" s="362">
        <v>13</v>
      </c>
      <c r="E85" s="362" t="s">
        <v>310</v>
      </c>
      <c r="F85" s="362" t="s">
        <v>310</v>
      </c>
      <c r="G85" s="161">
        <v>99</v>
      </c>
      <c r="H85" s="161">
        <v>27</v>
      </c>
      <c r="I85" s="161">
        <v>72</v>
      </c>
      <c r="J85" s="161">
        <v>9108</v>
      </c>
      <c r="K85" s="161">
        <v>3000</v>
      </c>
      <c r="L85" s="161">
        <v>23591</v>
      </c>
      <c r="M85" s="161">
        <v>19108</v>
      </c>
      <c r="N85" s="363">
        <v>7</v>
      </c>
      <c r="O85" s="161">
        <v>13</v>
      </c>
      <c r="P85" s="161" t="s">
        <v>404</v>
      </c>
      <c r="Q85" s="161" t="s">
        <v>404</v>
      </c>
      <c r="R85" s="161" t="s">
        <v>404</v>
      </c>
      <c r="S85" s="362" t="s">
        <v>404</v>
      </c>
    </row>
    <row r="86" spans="1:19" ht="34.5" customHeight="1">
      <c r="A86" s="129" t="s">
        <v>617</v>
      </c>
      <c r="B86" s="373" t="s">
        <v>618</v>
      </c>
      <c r="C86" s="361">
        <v>1</v>
      </c>
      <c r="D86" s="362">
        <v>1</v>
      </c>
      <c r="E86" s="362" t="s">
        <v>310</v>
      </c>
      <c r="F86" s="362" t="s">
        <v>310</v>
      </c>
      <c r="G86" s="161">
        <v>6</v>
      </c>
      <c r="H86" s="161" t="s">
        <v>310</v>
      </c>
      <c r="I86" s="161">
        <v>6</v>
      </c>
      <c r="J86" s="161" t="s">
        <v>582</v>
      </c>
      <c r="K86" s="161" t="s">
        <v>534</v>
      </c>
      <c r="L86" s="161" t="s">
        <v>461</v>
      </c>
      <c r="M86" s="161" t="s">
        <v>537</v>
      </c>
      <c r="N86" s="363">
        <v>1</v>
      </c>
      <c r="O86" s="161">
        <v>2</v>
      </c>
      <c r="P86" s="161" t="s">
        <v>461</v>
      </c>
      <c r="Q86" s="161" t="s">
        <v>461</v>
      </c>
      <c r="R86" s="161" t="s">
        <v>461</v>
      </c>
      <c r="S86" s="362" t="s">
        <v>555</v>
      </c>
    </row>
    <row r="87" spans="1:19" ht="17.25" customHeight="1">
      <c r="A87" s="129" t="s">
        <v>619</v>
      </c>
      <c r="B87" s="368" t="s">
        <v>620</v>
      </c>
      <c r="C87" s="361">
        <v>6</v>
      </c>
      <c r="D87" s="362">
        <v>6</v>
      </c>
      <c r="E87" s="362" t="s">
        <v>310</v>
      </c>
      <c r="F87" s="362" t="s">
        <v>310</v>
      </c>
      <c r="G87" s="161">
        <v>30</v>
      </c>
      <c r="H87" s="161">
        <v>4</v>
      </c>
      <c r="I87" s="161">
        <v>26</v>
      </c>
      <c r="J87" s="161" t="s">
        <v>404</v>
      </c>
      <c r="K87" s="161" t="s">
        <v>404</v>
      </c>
      <c r="L87" s="161" t="s">
        <v>404</v>
      </c>
      <c r="M87" s="161" t="s">
        <v>404</v>
      </c>
      <c r="N87" s="363">
        <v>10</v>
      </c>
      <c r="O87" s="161">
        <v>18</v>
      </c>
      <c r="P87" s="161" t="s">
        <v>310</v>
      </c>
      <c r="Q87" s="161" t="s">
        <v>310</v>
      </c>
      <c r="R87" s="161" t="s">
        <v>310</v>
      </c>
      <c r="S87" s="362" t="s">
        <v>310</v>
      </c>
    </row>
    <row r="88" spans="1:19" ht="17.25" customHeight="1">
      <c r="A88" s="129" t="s">
        <v>621</v>
      </c>
      <c r="B88" s="368" t="s">
        <v>622</v>
      </c>
      <c r="C88" s="361">
        <v>1</v>
      </c>
      <c r="D88" s="362">
        <v>1</v>
      </c>
      <c r="E88" s="362" t="s">
        <v>310</v>
      </c>
      <c r="F88" s="362" t="s">
        <v>310</v>
      </c>
      <c r="G88" s="161">
        <v>8</v>
      </c>
      <c r="H88" s="161">
        <v>1</v>
      </c>
      <c r="I88" s="161">
        <v>7</v>
      </c>
      <c r="J88" s="161" t="s">
        <v>461</v>
      </c>
      <c r="K88" s="161" t="s">
        <v>461</v>
      </c>
      <c r="L88" s="161" t="s">
        <v>461</v>
      </c>
      <c r="M88" s="161" t="s">
        <v>537</v>
      </c>
      <c r="N88" s="363">
        <v>2</v>
      </c>
      <c r="O88" s="161">
        <v>4</v>
      </c>
      <c r="P88" s="161" t="s">
        <v>461</v>
      </c>
      <c r="Q88" s="161" t="s">
        <v>461</v>
      </c>
      <c r="R88" s="161" t="s">
        <v>555</v>
      </c>
      <c r="S88" s="362" t="s">
        <v>534</v>
      </c>
    </row>
    <row r="89" spans="1:19" ht="17.25" customHeight="1">
      <c r="A89" s="129" t="s">
        <v>623</v>
      </c>
      <c r="B89" s="368" t="s">
        <v>624</v>
      </c>
      <c r="C89" s="361">
        <v>3</v>
      </c>
      <c r="D89" s="362">
        <v>2</v>
      </c>
      <c r="E89" s="362">
        <v>1</v>
      </c>
      <c r="F89" s="362" t="s">
        <v>310</v>
      </c>
      <c r="G89" s="161">
        <v>52</v>
      </c>
      <c r="H89" s="161">
        <v>6</v>
      </c>
      <c r="I89" s="161">
        <v>46</v>
      </c>
      <c r="J89" s="161" t="s">
        <v>404</v>
      </c>
      <c r="K89" s="161" t="s">
        <v>404</v>
      </c>
      <c r="L89" s="161" t="s">
        <v>404</v>
      </c>
      <c r="M89" s="161" t="s">
        <v>404</v>
      </c>
      <c r="N89" s="363">
        <v>2</v>
      </c>
      <c r="O89" s="161">
        <v>5</v>
      </c>
      <c r="P89" s="161" t="s">
        <v>582</v>
      </c>
      <c r="Q89" s="161" t="s">
        <v>461</v>
      </c>
      <c r="R89" s="161" t="s">
        <v>461</v>
      </c>
      <c r="S89" s="362" t="s">
        <v>461</v>
      </c>
    </row>
    <row r="90" spans="1:19" ht="17.25" customHeight="1">
      <c r="A90" s="129" t="s">
        <v>625</v>
      </c>
      <c r="B90" s="368" t="s">
        <v>626</v>
      </c>
      <c r="C90" s="361">
        <v>1</v>
      </c>
      <c r="D90" s="362">
        <v>1</v>
      </c>
      <c r="E90" s="362" t="s">
        <v>310</v>
      </c>
      <c r="F90" s="362" t="s">
        <v>310</v>
      </c>
      <c r="G90" s="161">
        <v>5</v>
      </c>
      <c r="H90" s="161">
        <v>2</v>
      </c>
      <c r="I90" s="161">
        <v>3</v>
      </c>
      <c r="J90" s="161" t="s">
        <v>555</v>
      </c>
      <c r="K90" s="161" t="s">
        <v>461</v>
      </c>
      <c r="L90" s="161" t="s">
        <v>537</v>
      </c>
      <c r="M90" s="161" t="s">
        <v>461</v>
      </c>
      <c r="N90" s="363" t="s">
        <v>310</v>
      </c>
      <c r="O90" s="161" t="s">
        <v>310</v>
      </c>
      <c r="P90" s="161" t="s">
        <v>310</v>
      </c>
      <c r="Q90" s="161" t="s">
        <v>310</v>
      </c>
      <c r="R90" s="161" t="s">
        <v>310</v>
      </c>
      <c r="S90" s="362" t="s">
        <v>310</v>
      </c>
    </row>
    <row r="91" spans="1:19" ht="17.25" customHeight="1">
      <c r="A91" s="129" t="s">
        <v>627</v>
      </c>
      <c r="B91" s="368" t="s">
        <v>628</v>
      </c>
      <c r="C91" s="361">
        <v>5</v>
      </c>
      <c r="D91" s="362">
        <v>5</v>
      </c>
      <c r="E91" s="362" t="s">
        <v>310</v>
      </c>
      <c r="F91" s="362" t="s">
        <v>310</v>
      </c>
      <c r="G91" s="161">
        <v>43</v>
      </c>
      <c r="H91" s="161">
        <v>9</v>
      </c>
      <c r="I91" s="161">
        <v>34</v>
      </c>
      <c r="J91" s="161">
        <v>1870</v>
      </c>
      <c r="K91" s="161">
        <v>5926</v>
      </c>
      <c r="L91" s="161">
        <v>8183</v>
      </c>
      <c r="M91" s="161">
        <v>2090</v>
      </c>
      <c r="N91" s="363">
        <v>11</v>
      </c>
      <c r="O91" s="161">
        <v>17</v>
      </c>
      <c r="P91" s="161">
        <v>1236</v>
      </c>
      <c r="Q91" s="161">
        <v>2622</v>
      </c>
      <c r="R91" s="161">
        <v>5229</v>
      </c>
      <c r="S91" s="362">
        <v>2414</v>
      </c>
    </row>
    <row r="92" spans="1:19" ht="17.25" customHeight="1">
      <c r="A92" s="129" t="s">
        <v>629</v>
      </c>
      <c r="B92" s="368" t="s">
        <v>630</v>
      </c>
      <c r="C92" s="361" t="s">
        <v>310</v>
      </c>
      <c r="D92" s="362" t="s">
        <v>310</v>
      </c>
      <c r="E92" s="362" t="s">
        <v>310</v>
      </c>
      <c r="F92" s="362" t="s">
        <v>310</v>
      </c>
      <c r="G92" s="161" t="s">
        <v>310</v>
      </c>
      <c r="H92" s="161" t="s">
        <v>310</v>
      </c>
      <c r="I92" s="161" t="s">
        <v>310</v>
      </c>
      <c r="J92" s="161" t="s">
        <v>310</v>
      </c>
      <c r="K92" s="161" t="s">
        <v>310</v>
      </c>
      <c r="L92" s="161" t="s">
        <v>310</v>
      </c>
      <c r="M92" s="161" t="s">
        <v>310</v>
      </c>
      <c r="N92" s="363">
        <v>2</v>
      </c>
      <c r="O92" s="161">
        <v>5</v>
      </c>
      <c r="P92" s="161" t="s">
        <v>461</v>
      </c>
      <c r="Q92" s="161" t="s">
        <v>461</v>
      </c>
      <c r="R92" s="161" t="s">
        <v>461</v>
      </c>
      <c r="S92" s="362" t="s">
        <v>577</v>
      </c>
    </row>
    <row r="93" spans="1:19" ht="34.5" customHeight="1">
      <c r="A93" s="129" t="s">
        <v>631</v>
      </c>
      <c r="B93" s="373" t="s">
        <v>632</v>
      </c>
      <c r="C93" s="361">
        <v>1</v>
      </c>
      <c r="D93" s="362">
        <v>1</v>
      </c>
      <c r="E93" s="362" t="s">
        <v>310</v>
      </c>
      <c r="F93" s="362" t="s">
        <v>310</v>
      </c>
      <c r="G93" s="161">
        <v>25</v>
      </c>
      <c r="H93" s="161">
        <v>3</v>
      </c>
      <c r="I93" s="161">
        <v>22</v>
      </c>
      <c r="J93" s="161" t="s">
        <v>555</v>
      </c>
      <c r="K93" s="161" t="s">
        <v>537</v>
      </c>
      <c r="L93" s="161" t="s">
        <v>461</v>
      </c>
      <c r="M93" s="161" t="s">
        <v>461</v>
      </c>
      <c r="N93" s="363" t="s">
        <v>310</v>
      </c>
      <c r="O93" s="161" t="s">
        <v>310</v>
      </c>
      <c r="P93" s="161" t="s">
        <v>310</v>
      </c>
      <c r="Q93" s="161" t="s">
        <v>310</v>
      </c>
      <c r="R93" s="161" t="s">
        <v>310</v>
      </c>
      <c r="S93" s="362" t="s">
        <v>310</v>
      </c>
    </row>
    <row r="94" spans="1:19" ht="17.25" customHeight="1">
      <c r="A94" s="129" t="s">
        <v>633</v>
      </c>
      <c r="B94" s="368" t="s">
        <v>634</v>
      </c>
      <c r="C94" s="361" t="s">
        <v>310</v>
      </c>
      <c r="D94" s="362" t="s">
        <v>310</v>
      </c>
      <c r="E94" s="362" t="s">
        <v>310</v>
      </c>
      <c r="F94" s="362" t="s">
        <v>310</v>
      </c>
      <c r="G94" s="161" t="s">
        <v>310</v>
      </c>
      <c r="H94" s="161" t="s">
        <v>310</v>
      </c>
      <c r="I94" s="161" t="s">
        <v>310</v>
      </c>
      <c r="J94" s="161" t="s">
        <v>310</v>
      </c>
      <c r="K94" s="161" t="s">
        <v>310</v>
      </c>
      <c r="L94" s="161" t="s">
        <v>310</v>
      </c>
      <c r="M94" s="161" t="s">
        <v>310</v>
      </c>
      <c r="N94" s="363">
        <v>1</v>
      </c>
      <c r="O94" s="161">
        <v>1</v>
      </c>
      <c r="P94" s="161" t="s">
        <v>534</v>
      </c>
      <c r="Q94" s="161" t="s">
        <v>537</v>
      </c>
      <c r="R94" s="161" t="s">
        <v>537</v>
      </c>
      <c r="S94" s="362" t="s">
        <v>461</v>
      </c>
    </row>
    <row r="95" spans="1:19" ht="17.25" customHeight="1">
      <c r="A95" s="129" t="s">
        <v>635</v>
      </c>
      <c r="B95" s="368" t="s">
        <v>636</v>
      </c>
      <c r="C95" s="361">
        <v>1</v>
      </c>
      <c r="D95" s="362">
        <v>1</v>
      </c>
      <c r="E95" s="362" t="s">
        <v>310</v>
      </c>
      <c r="F95" s="362" t="s">
        <v>310</v>
      </c>
      <c r="G95" s="161">
        <v>21</v>
      </c>
      <c r="H95" s="161">
        <v>1</v>
      </c>
      <c r="I95" s="161">
        <v>20</v>
      </c>
      <c r="J95" s="161" t="s">
        <v>461</v>
      </c>
      <c r="K95" s="161" t="s">
        <v>461</v>
      </c>
      <c r="L95" s="161" t="s">
        <v>461</v>
      </c>
      <c r="M95" s="161" t="s">
        <v>555</v>
      </c>
      <c r="N95" s="363">
        <v>5</v>
      </c>
      <c r="O95" s="161">
        <v>10</v>
      </c>
      <c r="P95" s="161" t="s">
        <v>310</v>
      </c>
      <c r="Q95" s="161" t="s">
        <v>310</v>
      </c>
      <c r="R95" s="161" t="s">
        <v>310</v>
      </c>
      <c r="S95" s="362" t="s">
        <v>310</v>
      </c>
    </row>
    <row r="96" spans="1:19" ht="34.5" customHeight="1">
      <c r="A96" s="129" t="s">
        <v>637</v>
      </c>
      <c r="B96" s="373" t="s">
        <v>638</v>
      </c>
      <c r="C96" s="361">
        <v>8</v>
      </c>
      <c r="D96" s="362">
        <v>8</v>
      </c>
      <c r="E96" s="362" t="s">
        <v>310</v>
      </c>
      <c r="F96" s="362" t="s">
        <v>310</v>
      </c>
      <c r="G96" s="161">
        <v>76</v>
      </c>
      <c r="H96" s="161">
        <v>20</v>
      </c>
      <c r="I96" s="161">
        <v>56</v>
      </c>
      <c r="J96" s="161">
        <v>17366</v>
      </c>
      <c r="K96" s="161">
        <v>44059</v>
      </c>
      <c r="L96" s="161">
        <v>95200</v>
      </c>
      <c r="M96" s="161">
        <v>47358</v>
      </c>
      <c r="N96" s="363">
        <v>10</v>
      </c>
      <c r="O96" s="161">
        <v>17</v>
      </c>
      <c r="P96" s="161" t="s">
        <v>310</v>
      </c>
      <c r="Q96" s="161" t="s">
        <v>310</v>
      </c>
      <c r="R96" s="161" t="s">
        <v>310</v>
      </c>
      <c r="S96" s="362" t="s">
        <v>310</v>
      </c>
    </row>
    <row r="97" spans="1:20" ht="17.25" customHeight="1">
      <c r="A97" s="129" t="s">
        <v>639</v>
      </c>
      <c r="B97" s="368" t="s">
        <v>640</v>
      </c>
      <c r="C97" s="361">
        <v>12</v>
      </c>
      <c r="D97" s="362">
        <v>10</v>
      </c>
      <c r="E97" s="362">
        <v>2</v>
      </c>
      <c r="F97" s="362" t="s">
        <v>310</v>
      </c>
      <c r="G97" s="161">
        <v>184</v>
      </c>
      <c r="H97" s="161">
        <v>55</v>
      </c>
      <c r="I97" s="161">
        <v>129</v>
      </c>
      <c r="J97" s="161">
        <v>51682</v>
      </c>
      <c r="K97" s="161">
        <v>149323</v>
      </c>
      <c r="L97" s="161">
        <v>233936</v>
      </c>
      <c r="M97" s="161">
        <v>75396</v>
      </c>
      <c r="N97" s="363">
        <v>9</v>
      </c>
      <c r="O97" s="161">
        <v>14</v>
      </c>
      <c r="P97" s="161" t="s">
        <v>537</v>
      </c>
      <c r="Q97" s="161" t="s">
        <v>404</v>
      </c>
      <c r="R97" s="161" t="s">
        <v>404</v>
      </c>
      <c r="S97" s="362" t="s">
        <v>404</v>
      </c>
    </row>
    <row r="98" spans="1:20" ht="34.5" customHeight="1">
      <c r="A98" s="129" t="s">
        <v>641</v>
      </c>
      <c r="B98" s="373" t="s">
        <v>642</v>
      </c>
      <c r="C98" s="361">
        <v>2</v>
      </c>
      <c r="D98" s="362">
        <v>2</v>
      </c>
      <c r="E98" s="362" t="s">
        <v>310</v>
      </c>
      <c r="F98" s="362" t="s">
        <v>310</v>
      </c>
      <c r="G98" s="161">
        <v>24</v>
      </c>
      <c r="H98" s="161">
        <v>9</v>
      </c>
      <c r="I98" s="161">
        <v>15</v>
      </c>
      <c r="J98" s="161" t="s">
        <v>577</v>
      </c>
      <c r="K98" s="161" t="s">
        <v>461</v>
      </c>
      <c r="L98" s="161" t="s">
        <v>461</v>
      </c>
      <c r="M98" s="161" t="s">
        <v>461</v>
      </c>
      <c r="N98" s="363" t="s">
        <v>310</v>
      </c>
      <c r="O98" s="161" t="s">
        <v>310</v>
      </c>
      <c r="P98" s="161" t="s">
        <v>310</v>
      </c>
      <c r="Q98" s="161" t="s">
        <v>310</v>
      </c>
      <c r="R98" s="161" t="s">
        <v>310</v>
      </c>
      <c r="S98" s="362" t="s">
        <v>310</v>
      </c>
    </row>
    <row r="99" spans="1:20" ht="17.25" customHeight="1">
      <c r="A99" s="129" t="s">
        <v>643</v>
      </c>
      <c r="B99" s="368" t="s">
        <v>644</v>
      </c>
      <c r="C99" s="361">
        <v>12</v>
      </c>
      <c r="D99" s="362">
        <v>12</v>
      </c>
      <c r="E99" s="362" t="s">
        <v>310</v>
      </c>
      <c r="F99" s="362" t="s">
        <v>310</v>
      </c>
      <c r="G99" s="161">
        <v>109</v>
      </c>
      <c r="H99" s="161">
        <v>65</v>
      </c>
      <c r="I99" s="161">
        <v>44</v>
      </c>
      <c r="J99" s="161">
        <v>29623</v>
      </c>
      <c r="K99" s="161">
        <v>92016</v>
      </c>
      <c r="L99" s="161">
        <v>153586</v>
      </c>
      <c r="M99" s="161">
        <v>57012</v>
      </c>
      <c r="N99" s="363">
        <v>19</v>
      </c>
      <c r="O99" s="161">
        <v>47</v>
      </c>
      <c r="P99" s="161">
        <v>6166</v>
      </c>
      <c r="Q99" s="161">
        <v>7211</v>
      </c>
      <c r="R99" s="161">
        <v>16904</v>
      </c>
      <c r="S99" s="362">
        <v>8975</v>
      </c>
    </row>
    <row r="100" spans="1:20" ht="17.25" customHeight="1">
      <c r="A100" s="129" t="s">
        <v>645</v>
      </c>
      <c r="B100" s="368" t="s">
        <v>646</v>
      </c>
      <c r="C100" s="361">
        <v>2</v>
      </c>
      <c r="D100" s="362">
        <v>2</v>
      </c>
      <c r="E100" s="362" t="s">
        <v>310</v>
      </c>
      <c r="F100" s="362" t="s">
        <v>310</v>
      </c>
      <c r="G100" s="161">
        <v>20</v>
      </c>
      <c r="H100" s="161">
        <v>1</v>
      </c>
      <c r="I100" s="161">
        <v>19</v>
      </c>
      <c r="J100" s="161" t="s">
        <v>555</v>
      </c>
      <c r="K100" s="161" t="s">
        <v>555</v>
      </c>
      <c r="L100" s="161" t="s">
        <v>461</v>
      </c>
      <c r="M100" s="161" t="s">
        <v>461</v>
      </c>
      <c r="N100" s="363">
        <v>3</v>
      </c>
      <c r="O100" s="161">
        <v>8</v>
      </c>
      <c r="P100" s="161" t="s">
        <v>404</v>
      </c>
      <c r="Q100" s="161" t="s">
        <v>404</v>
      </c>
      <c r="R100" s="161" t="s">
        <v>404</v>
      </c>
      <c r="S100" s="362" t="s">
        <v>404</v>
      </c>
    </row>
    <row r="101" spans="1:20" ht="17.25" customHeight="1">
      <c r="A101" s="129" t="s">
        <v>647</v>
      </c>
      <c r="B101" s="368" t="s">
        <v>648</v>
      </c>
      <c r="C101" s="361">
        <v>7</v>
      </c>
      <c r="D101" s="362">
        <v>7</v>
      </c>
      <c r="E101" s="362" t="s">
        <v>310</v>
      </c>
      <c r="F101" s="362" t="s">
        <v>310</v>
      </c>
      <c r="G101" s="161">
        <v>52</v>
      </c>
      <c r="H101" s="161">
        <v>16</v>
      </c>
      <c r="I101" s="161">
        <v>36</v>
      </c>
      <c r="J101" s="161">
        <v>9684</v>
      </c>
      <c r="K101" s="161">
        <v>2883</v>
      </c>
      <c r="L101" s="161">
        <v>23623</v>
      </c>
      <c r="M101" s="161">
        <v>19203</v>
      </c>
      <c r="N101" s="363">
        <v>10</v>
      </c>
      <c r="O101" s="161">
        <v>18</v>
      </c>
      <c r="P101" s="161" t="s">
        <v>404</v>
      </c>
      <c r="Q101" s="161" t="s">
        <v>404</v>
      </c>
      <c r="R101" s="161" t="s">
        <v>404</v>
      </c>
      <c r="S101" s="362" t="s">
        <v>404</v>
      </c>
    </row>
    <row r="102" spans="1:20" ht="17.25" customHeight="1">
      <c r="A102" s="129" t="s">
        <v>649</v>
      </c>
      <c r="B102" s="368" t="s">
        <v>650</v>
      </c>
      <c r="C102" s="361" t="s">
        <v>310</v>
      </c>
      <c r="D102" s="362" t="s">
        <v>310</v>
      </c>
      <c r="E102" s="362" t="s">
        <v>310</v>
      </c>
      <c r="F102" s="362" t="s">
        <v>310</v>
      </c>
      <c r="G102" s="161" t="s">
        <v>310</v>
      </c>
      <c r="H102" s="161" t="s">
        <v>310</v>
      </c>
      <c r="I102" s="161" t="s">
        <v>310</v>
      </c>
      <c r="J102" s="161" t="s">
        <v>310</v>
      </c>
      <c r="K102" s="161" t="s">
        <v>310</v>
      </c>
      <c r="L102" s="161" t="s">
        <v>310</v>
      </c>
      <c r="M102" s="161" t="s">
        <v>310</v>
      </c>
      <c r="N102" s="363">
        <v>4</v>
      </c>
      <c r="O102" s="161">
        <v>8</v>
      </c>
      <c r="P102" s="161" t="s">
        <v>404</v>
      </c>
      <c r="Q102" s="161" t="s">
        <v>404</v>
      </c>
      <c r="R102" s="161" t="s">
        <v>404</v>
      </c>
      <c r="S102" s="362" t="s">
        <v>404</v>
      </c>
    </row>
    <row r="103" spans="1:20" ht="17.25" customHeight="1">
      <c r="A103" s="129" t="s">
        <v>651</v>
      </c>
      <c r="B103" s="368" t="s">
        <v>652</v>
      </c>
      <c r="C103" s="361">
        <v>3</v>
      </c>
      <c r="D103" s="362">
        <v>1</v>
      </c>
      <c r="E103" s="362">
        <v>2</v>
      </c>
      <c r="F103" s="362" t="s">
        <v>310</v>
      </c>
      <c r="G103" s="161">
        <v>225</v>
      </c>
      <c r="H103" s="161">
        <v>97</v>
      </c>
      <c r="I103" s="161">
        <v>128</v>
      </c>
      <c r="J103" s="161">
        <v>125832</v>
      </c>
      <c r="K103" s="161">
        <v>1232418</v>
      </c>
      <c r="L103" s="161">
        <v>2483746</v>
      </c>
      <c r="M103" s="161">
        <v>1442317</v>
      </c>
      <c r="N103" s="363" t="s">
        <v>310</v>
      </c>
      <c r="O103" s="161" t="s">
        <v>310</v>
      </c>
      <c r="P103" s="161" t="s">
        <v>310</v>
      </c>
      <c r="Q103" s="161" t="s">
        <v>310</v>
      </c>
      <c r="R103" s="161" t="s">
        <v>310</v>
      </c>
      <c r="S103" s="362" t="s">
        <v>310</v>
      </c>
    </row>
    <row r="104" spans="1:20" ht="17.25" customHeight="1">
      <c r="A104" s="129" t="s">
        <v>653</v>
      </c>
      <c r="B104" s="368" t="s">
        <v>654</v>
      </c>
      <c r="C104" s="361">
        <v>24</v>
      </c>
      <c r="D104" s="362">
        <v>18</v>
      </c>
      <c r="E104" s="362">
        <v>6</v>
      </c>
      <c r="F104" s="362" t="s">
        <v>310</v>
      </c>
      <c r="G104" s="161">
        <v>937</v>
      </c>
      <c r="H104" s="161">
        <v>310</v>
      </c>
      <c r="I104" s="161">
        <v>627</v>
      </c>
      <c r="J104" s="161">
        <v>242042</v>
      </c>
      <c r="K104" s="161">
        <v>395990</v>
      </c>
      <c r="L104" s="161">
        <v>1003795</v>
      </c>
      <c r="M104" s="161">
        <v>558059</v>
      </c>
      <c r="N104" s="363">
        <v>11</v>
      </c>
      <c r="O104" s="161">
        <v>24</v>
      </c>
      <c r="P104" s="161">
        <v>1770</v>
      </c>
      <c r="Q104" s="161">
        <v>6237</v>
      </c>
      <c r="R104" s="161">
        <v>11277</v>
      </c>
      <c r="S104" s="362">
        <v>4667</v>
      </c>
    </row>
    <row r="105" spans="1:20" ht="17.25" customHeight="1">
      <c r="A105" s="347">
        <v>12</v>
      </c>
      <c r="B105" s="356" t="s">
        <v>655</v>
      </c>
      <c r="C105" s="357">
        <v>165</v>
      </c>
      <c r="D105" s="353">
        <v>137</v>
      </c>
      <c r="E105" s="353">
        <v>26</v>
      </c>
      <c r="F105" s="353">
        <v>2</v>
      </c>
      <c r="G105" s="351">
        <v>3993</v>
      </c>
      <c r="H105" s="351">
        <v>3231</v>
      </c>
      <c r="I105" s="351">
        <v>762</v>
      </c>
      <c r="J105" s="351">
        <v>1608091</v>
      </c>
      <c r="K105" s="351">
        <v>12638365</v>
      </c>
      <c r="L105" s="351">
        <v>19523643</v>
      </c>
      <c r="M105" s="351">
        <v>5953553</v>
      </c>
      <c r="N105" s="358">
        <v>87</v>
      </c>
      <c r="O105" s="351">
        <v>166</v>
      </c>
      <c r="P105" s="351">
        <v>15287</v>
      </c>
      <c r="Q105" s="351">
        <v>39184</v>
      </c>
      <c r="R105" s="351">
        <v>83561</v>
      </c>
      <c r="S105" s="353">
        <v>41111</v>
      </c>
    </row>
    <row r="106" spans="1:20" ht="17.25" customHeight="1">
      <c r="A106" s="262" t="s">
        <v>656</v>
      </c>
      <c r="B106" s="360" t="s">
        <v>657</v>
      </c>
      <c r="C106" s="361">
        <v>55</v>
      </c>
      <c r="D106" s="362">
        <v>52</v>
      </c>
      <c r="E106" s="362">
        <v>2</v>
      </c>
      <c r="F106" s="362">
        <v>1</v>
      </c>
      <c r="G106" s="161">
        <v>1055</v>
      </c>
      <c r="H106" s="161">
        <v>908</v>
      </c>
      <c r="I106" s="161">
        <v>147</v>
      </c>
      <c r="J106" s="161">
        <v>400055</v>
      </c>
      <c r="K106" s="161">
        <v>4388171</v>
      </c>
      <c r="L106" s="161">
        <v>5447359</v>
      </c>
      <c r="M106" s="161">
        <v>684542</v>
      </c>
      <c r="N106" s="363">
        <v>36</v>
      </c>
      <c r="O106" s="161">
        <v>72</v>
      </c>
      <c r="P106" s="161">
        <v>6304</v>
      </c>
      <c r="Q106" s="161">
        <v>14892</v>
      </c>
      <c r="R106" s="161">
        <v>30687</v>
      </c>
      <c r="S106" s="362">
        <v>14624</v>
      </c>
    </row>
    <row r="107" spans="1:20" ht="17.25" customHeight="1">
      <c r="A107" s="262" t="s">
        <v>658</v>
      </c>
      <c r="B107" s="360" t="s">
        <v>659</v>
      </c>
      <c r="C107" s="361">
        <v>2</v>
      </c>
      <c r="D107" s="362">
        <v>2</v>
      </c>
      <c r="E107" s="362" t="s">
        <v>310</v>
      </c>
      <c r="F107" s="362" t="s">
        <v>310</v>
      </c>
      <c r="G107" s="161">
        <v>12</v>
      </c>
      <c r="H107" s="161">
        <v>8</v>
      </c>
      <c r="I107" s="161">
        <v>4</v>
      </c>
      <c r="J107" s="161" t="s">
        <v>461</v>
      </c>
      <c r="K107" s="161" t="s">
        <v>461</v>
      </c>
      <c r="L107" s="161" t="s">
        <v>461</v>
      </c>
      <c r="M107" s="161" t="s">
        <v>461</v>
      </c>
      <c r="N107" s="363">
        <v>1</v>
      </c>
      <c r="O107" s="161">
        <v>3</v>
      </c>
      <c r="P107" s="161" t="s">
        <v>461</v>
      </c>
      <c r="Q107" s="161" t="s">
        <v>461</v>
      </c>
      <c r="R107" s="161" t="s">
        <v>534</v>
      </c>
      <c r="S107" s="362" t="s">
        <v>461</v>
      </c>
    </row>
    <row r="108" spans="1:20" ht="17.25" customHeight="1">
      <c r="A108" s="262" t="s">
        <v>660</v>
      </c>
      <c r="B108" s="360" t="s">
        <v>661</v>
      </c>
      <c r="C108" s="361">
        <v>12</v>
      </c>
      <c r="D108" s="362">
        <v>12</v>
      </c>
      <c r="E108" s="362" t="s">
        <v>310</v>
      </c>
      <c r="F108" s="362" t="s">
        <v>310</v>
      </c>
      <c r="G108" s="161">
        <v>108</v>
      </c>
      <c r="H108" s="161">
        <v>92</v>
      </c>
      <c r="I108" s="161">
        <v>16</v>
      </c>
      <c r="J108" s="161">
        <v>41753</v>
      </c>
      <c r="K108" s="161">
        <v>52577</v>
      </c>
      <c r="L108" s="161">
        <v>170484</v>
      </c>
      <c r="M108" s="161">
        <v>111447</v>
      </c>
      <c r="N108" s="363">
        <v>1</v>
      </c>
      <c r="O108" s="161">
        <v>3</v>
      </c>
      <c r="P108" s="161" t="s">
        <v>461</v>
      </c>
      <c r="Q108" s="161" t="s">
        <v>534</v>
      </c>
      <c r="R108" s="161" t="s">
        <v>461</v>
      </c>
      <c r="S108" s="362" t="s">
        <v>461</v>
      </c>
    </row>
    <row r="109" spans="1:20" ht="17.25" customHeight="1">
      <c r="A109" s="262" t="s">
        <v>662</v>
      </c>
      <c r="B109" s="360" t="s">
        <v>663</v>
      </c>
      <c r="C109" s="361">
        <v>1</v>
      </c>
      <c r="D109" s="362">
        <v>1</v>
      </c>
      <c r="E109" s="362" t="s">
        <v>310</v>
      </c>
      <c r="F109" s="362" t="s">
        <v>310</v>
      </c>
      <c r="G109" s="161">
        <v>4</v>
      </c>
      <c r="H109" s="161">
        <v>2</v>
      </c>
      <c r="I109" s="161">
        <v>2</v>
      </c>
      <c r="J109" s="161" t="s">
        <v>461</v>
      </c>
      <c r="K109" s="161" t="s">
        <v>461</v>
      </c>
      <c r="L109" s="161" t="s">
        <v>461</v>
      </c>
      <c r="M109" s="161" t="s">
        <v>461</v>
      </c>
      <c r="N109" s="363">
        <v>4</v>
      </c>
      <c r="O109" s="161">
        <v>8</v>
      </c>
      <c r="P109" s="161" t="s">
        <v>310</v>
      </c>
      <c r="Q109" s="161" t="s">
        <v>310</v>
      </c>
      <c r="R109" s="161" t="s">
        <v>310</v>
      </c>
      <c r="S109" s="362" t="s">
        <v>310</v>
      </c>
    </row>
    <row r="110" spans="1:20" s="354" customFormat="1" ht="17.25" customHeight="1">
      <c r="A110" s="129" t="s">
        <v>664</v>
      </c>
      <c r="B110" s="368" t="s">
        <v>665</v>
      </c>
      <c r="C110" s="361">
        <v>9</v>
      </c>
      <c r="D110" s="362">
        <v>8</v>
      </c>
      <c r="E110" s="362">
        <v>1</v>
      </c>
      <c r="F110" s="362" t="s">
        <v>310</v>
      </c>
      <c r="G110" s="161">
        <v>125</v>
      </c>
      <c r="H110" s="161">
        <v>97</v>
      </c>
      <c r="I110" s="161">
        <v>28</v>
      </c>
      <c r="J110" s="161">
        <v>33101</v>
      </c>
      <c r="K110" s="161">
        <v>169835</v>
      </c>
      <c r="L110" s="161">
        <v>239256</v>
      </c>
      <c r="M110" s="161">
        <v>63189</v>
      </c>
      <c r="N110" s="363" t="s">
        <v>310</v>
      </c>
      <c r="O110" s="161" t="s">
        <v>310</v>
      </c>
      <c r="P110" s="161" t="s">
        <v>310</v>
      </c>
      <c r="Q110" s="161" t="s">
        <v>310</v>
      </c>
      <c r="R110" s="161" t="s">
        <v>310</v>
      </c>
      <c r="S110" s="362" t="s">
        <v>310</v>
      </c>
      <c r="T110" s="322"/>
    </row>
    <row r="111" spans="1:20" ht="17.25" customHeight="1">
      <c r="A111" s="129" t="s">
        <v>666</v>
      </c>
      <c r="B111" s="368" t="s">
        <v>667</v>
      </c>
      <c r="C111" s="361">
        <v>7</v>
      </c>
      <c r="D111" s="362">
        <v>6</v>
      </c>
      <c r="E111" s="362">
        <v>1</v>
      </c>
      <c r="F111" s="362" t="s">
        <v>310</v>
      </c>
      <c r="G111" s="161">
        <v>156</v>
      </c>
      <c r="H111" s="161">
        <v>122</v>
      </c>
      <c r="I111" s="161">
        <v>34</v>
      </c>
      <c r="J111" s="161">
        <v>112678</v>
      </c>
      <c r="K111" s="161">
        <v>535304</v>
      </c>
      <c r="L111" s="161">
        <v>1195799</v>
      </c>
      <c r="M111" s="161">
        <v>602286</v>
      </c>
      <c r="N111" s="363">
        <v>2</v>
      </c>
      <c r="O111" s="161">
        <v>4</v>
      </c>
      <c r="P111" s="161" t="s">
        <v>461</v>
      </c>
      <c r="Q111" s="161" t="s">
        <v>461</v>
      </c>
      <c r="R111" s="161" t="s">
        <v>555</v>
      </c>
      <c r="S111" s="362" t="s">
        <v>461</v>
      </c>
    </row>
    <row r="112" spans="1:20" ht="17.25" customHeight="1">
      <c r="A112" s="129" t="s">
        <v>668</v>
      </c>
      <c r="B112" s="368" t="s">
        <v>669</v>
      </c>
      <c r="C112" s="361">
        <v>7</v>
      </c>
      <c r="D112" s="362">
        <v>6</v>
      </c>
      <c r="E112" s="362">
        <v>1</v>
      </c>
      <c r="F112" s="362" t="s">
        <v>310</v>
      </c>
      <c r="G112" s="161">
        <v>242</v>
      </c>
      <c r="H112" s="161">
        <v>178</v>
      </c>
      <c r="I112" s="161">
        <v>64</v>
      </c>
      <c r="J112" s="161">
        <v>89117</v>
      </c>
      <c r="K112" s="161">
        <v>187429</v>
      </c>
      <c r="L112" s="161">
        <v>376642</v>
      </c>
      <c r="M112" s="161">
        <v>170037</v>
      </c>
      <c r="N112" s="363">
        <v>1</v>
      </c>
      <c r="O112" s="161">
        <v>3</v>
      </c>
      <c r="P112" s="161" t="s">
        <v>537</v>
      </c>
      <c r="Q112" s="161" t="s">
        <v>461</v>
      </c>
      <c r="R112" s="161" t="s">
        <v>537</v>
      </c>
      <c r="S112" s="362" t="s">
        <v>461</v>
      </c>
    </row>
    <row r="113" spans="1:20" ht="17.25" customHeight="1">
      <c r="A113" s="129" t="s">
        <v>670</v>
      </c>
      <c r="B113" s="368" t="s">
        <v>671</v>
      </c>
      <c r="C113" s="361">
        <v>36</v>
      </c>
      <c r="D113" s="362">
        <v>21</v>
      </c>
      <c r="E113" s="362">
        <v>14</v>
      </c>
      <c r="F113" s="362">
        <v>1</v>
      </c>
      <c r="G113" s="161">
        <v>1473</v>
      </c>
      <c r="H113" s="161">
        <v>1225</v>
      </c>
      <c r="I113" s="161">
        <v>248</v>
      </c>
      <c r="J113" s="161">
        <v>581094</v>
      </c>
      <c r="K113" s="161">
        <v>6031890</v>
      </c>
      <c r="L113" s="161">
        <v>9477807</v>
      </c>
      <c r="M113" s="161">
        <v>3190022</v>
      </c>
      <c r="N113" s="363">
        <v>7</v>
      </c>
      <c r="O113" s="161">
        <v>11</v>
      </c>
      <c r="P113" s="161">
        <v>1800</v>
      </c>
      <c r="Q113" s="161">
        <v>6396</v>
      </c>
      <c r="R113" s="161">
        <v>21484</v>
      </c>
      <c r="S113" s="362">
        <v>13971</v>
      </c>
    </row>
    <row r="114" spans="1:20" ht="17.25" customHeight="1">
      <c r="A114" s="129" t="s">
        <v>672</v>
      </c>
      <c r="B114" s="368" t="s">
        <v>673</v>
      </c>
      <c r="C114" s="361">
        <v>2</v>
      </c>
      <c r="D114" s="362">
        <v>1</v>
      </c>
      <c r="E114" s="362">
        <v>1</v>
      </c>
      <c r="F114" s="362" t="s">
        <v>310</v>
      </c>
      <c r="G114" s="161">
        <v>113</v>
      </c>
      <c r="H114" s="161">
        <v>106</v>
      </c>
      <c r="I114" s="161">
        <v>7</v>
      </c>
      <c r="J114" s="161" t="s">
        <v>461</v>
      </c>
      <c r="K114" s="161" t="s">
        <v>461</v>
      </c>
      <c r="L114" s="161" t="s">
        <v>461</v>
      </c>
      <c r="M114" s="161" t="s">
        <v>461</v>
      </c>
      <c r="N114" s="363" t="s">
        <v>310</v>
      </c>
      <c r="O114" s="161" t="s">
        <v>310</v>
      </c>
      <c r="P114" s="161" t="s">
        <v>310</v>
      </c>
      <c r="Q114" s="161" t="s">
        <v>310</v>
      </c>
      <c r="R114" s="161" t="s">
        <v>310</v>
      </c>
      <c r="S114" s="362" t="s">
        <v>310</v>
      </c>
    </row>
    <row r="115" spans="1:20" ht="17.25" customHeight="1">
      <c r="A115" s="129" t="s">
        <v>674</v>
      </c>
      <c r="B115" s="368" t="s">
        <v>675</v>
      </c>
      <c r="C115" s="361">
        <v>3</v>
      </c>
      <c r="D115" s="362">
        <v>3</v>
      </c>
      <c r="E115" s="362" t="s">
        <v>310</v>
      </c>
      <c r="F115" s="362" t="s">
        <v>310</v>
      </c>
      <c r="G115" s="161">
        <v>16</v>
      </c>
      <c r="H115" s="161">
        <v>11</v>
      </c>
      <c r="I115" s="161">
        <v>5</v>
      </c>
      <c r="J115" s="161">
        <v>6492</v>
      </c>
      <c r="K115" s="161">
        <v>5132</v>
      </c>
      <c r="L115" s="161">
        <v>22698</v>
      </c>
      <c r="M115" s="161">
        <v>16265</v>
      </c>
      <c r="N115" s="363">
        <v>5</v>
      </c>
      <c r="O115" s="161">
        <v>11</v>
      </c>
      <c r="P115" s="161" t="s">
        <v>404</v>
      </c>
      <c r="Q115" s="161" t="s">
        <v>404</v>
      </c>
      <c r="R115" s="161" t="s">
        <v>404</v>
      </c>
      <c r="S115" s="362" t="s">
        <v>404</v>
      </c>
    </row>
    <row r="116" spans="1:20" ht="17.25" customHeight="1">
      <c r="A116" s="262">
        <v>1228</v>
      </c>
      <c r="B116" s="360" t="s">
        <v>676</v>
      </c>
      <c r="C116" s="361">
        <v>4</v>
      </c>
      <c r="D116" s="362">
        <v>1</v>
      </c>
      <c r="E116" s="362">
        <v>3</v>
      </c>
      <c r="F116" s="362" t="s">
        <v>310</v>
      </c>
      <c r="G116" s="161">
        <v>281</v>
      </c>
      <c r="H116" s="161">
        <v>184</v>
      </c>
      <c r="I116" s="161">
        <v>97</v>
      </c>
      <c r="J116" s="161">
        <v>106983</v>
      </c>
      <c r="K116" s="161">
        <v>602967</v>
      </c>
      <c r="L116" s="161">
        <v>1353567</v>
      </c>
      <c r="M116" s="161">
        <v>681277</v>
      </c>
      <c r="N116" s="363" t="s">
        <v>310</v>
      </c>
      <c r="O116" s="161" t="s">
        <v>310</v>
      </c>
      <c r="P116" s="161" t="s">
        <v>310</v>
      </c>
      <c r="Q116" s="161" t="s">
        <v>310</v>
      </c>
      <c r="R116" s="161" t="s">
        <v>310</v>
      </c>
      <c r="S116" s="362" t="s">
        <v>310</v>
      </c>
    </row>
    <row r="117" spans="1:20" ht="17.25" customHeight="1">
      <c r="A117" s="129" t="s">
        <v>677</v>
      </c>
      <c r="B117" s="368" t="s">
        <v>678</v>
      </c>
      <c r="C117" s="361" t="s">
        <v>310</v>
      </c>
      <c r="D117" s="362" t="s">
        <v>310</v>
      </c>
      <c r="E117" s="362" t="s">
        <v>310</v>
      </c>
      <c r="F117" s="362" t="s">
        <v>310</v>
      </c>
      <c r="G117" s="161" t="s">
        <v>310</v>
      </c>
      <c r="H117" s="161" t="s">
        <v>310</v>
      </c>
      <c r="I117" s="161" t="s">
        <v>310</v>
      </c>
      <c r="J117" s="161" t="s">
        <v>310</v>
      </c>
      <c r="K117" s="161" t="s">
        <v>310</v>
      </c>
      <c r="L117" s="161" t="s">
        <v>310</v>
      </c>
      <c r="M117" s="161" t="s">
        <v>310</v>
      </c>
      <c r="N117" s="363">
        <v>2</v>
      </c>
      <c r="O117" s="161">
        <v>2</v>
      </c>
      <c r="P117" s="161" t="s">
        <v>537</v>
      </c>
      <c r="Q117" s="161" t="s">
        <v>461</v>
      </c>
      <c r="R117" s="161" t="s">
        <v>461</v>
      </c>
      <c r="S117" s="362" t="s">
        <v>555</v>
      </c>
    </row>
    <row r="118" spans="1:20" ht="17.25" customHeight="1">
      <c r="A118" s="129" t="s">
        <v>679</v>
      </c>
      <c r="B118" s="368" t="s">
        <v>680</v>
      </c>
      <c r="C118" s="361">
        <v>19</v>
      </c>
      <c r="D118" s="362">
        <v>16</v>
      </c>
      <c r="E118" s="362">
        <v>3</v>
      </c>
      <c r="F118" s="362" t="s">
        <v>310</v>
      </c>
      <c r="G118" s="161">
        <v>349</v>
      </c>
      <c r="H118" s="161">
        <v>271</v>
      </c>
      <c r="I118" s="161">
        <v>78</v>
      </c>
      <c r="J118" s="161">
        <v>131616</v>
      </c>
      <c r="K118" s="161">
        <v>276671</v>
      </c>
      <c r="L118" s="161">
        <v>481715</v>
      </c>
      <c r="M118" s="161">
        <v>147710</v>
      </c>
      <c r="N118" s="363">
        <v>16</v>
      </c>
      <c r="O118" s="161">
        <v>32</v>
      </c>
      <c r="P118" s="161">
        <v>3170</v>
      </c>
      <c r="Q118" s="161">
        <v>8156</v>
      </c>
      <c r="R118" s="161">
        <v>15531</v>
      </c>
      <c r="S118" s="362">
        <v>6851</v>
      </c>
    </row>
    <row r="119" spans="1:20" ht="17.25" customHeight="1">
      <c r="A119" s="129" t="s">
        <v>681</v>
      </c>
      <c r="B119" s="368" t="s">
        <v>682</v>
      </c>
      <c r="C119" s="361">
        <v>1</v>
      </c>
      <c r="D119" s="362">
        <v>1</v>
      </c>
      <c r="E119" s="362" t="s">
        <v>310</v>
      </c>
      <c r="F119" s="362" t="s">
        <v>310</v>
      </c>
      <c r="G119" s="161">
        <v>18</v>
      </c>
      <c r="H119" s="161">
        <v>3</v>
      </c>
      <c r="I119" s="161">
        <v>15</v>
      </c>
      <c r="J119" s="161" t="s">
        <v>461</v>
      </c>
      <c r="K119" s="161" t="s">
        <v>461</v>
      </c>
      <c r="L119" s="161" t="s">
        <v>461</v>
      </c>
      <c r="M119" s="161" t="s">
        <v>461</v>
      </c>
      <c r="N119" s="363" t="s">
        <v>310</v>
      </c>
      <c r="O119" s="161" t="s">
        <v>310</v>
      </c>
      <c r="P119" s="161" t="s">
        <v>310</v>
      </c>
      <c r="Q119" s="161" t="s">
        <v>310</v>
      </c>
      <c r="R119" s="161" t="s">
        <v>310</v>
      </c>
      <c r="S119" s="362" t="s">
        <v>310</v>
      </c>
    </row>
    <row r="120" spans="1:20" ht="34.5" customHeight="1">
      <c r="A120" s="129" t="s">
        <v>683</v>
      </c>
      <c r="B120" s="373" t="s">
        <v>684</v>
      </c>
      <c r="C120" s="361">
        <v>7</v>
      </c>
      <c r="D120" s="362">
        <v>7</v>
      </c>
      <c r="E120" s="362" t="s">
        <v>310</v>
      </c>
      <c r="F120" s="362" t="s">
        <v>310</v>
      </c>
      <c r="G120" s="161">
        <v>41</v>
      </c>
      <c r="H120" s="161">
        <v>24</v>
      </c>
      <c r="I120" s="161">
        <v>17</v>
      </c>
      <c r="J120" s="161">
        <v>5650</v>
      </c>
      <c r="K120" s="161">
        <v>3572</v>
      </c>
      <c r="L120" s="161">
        <v>15556</v>
      </c>
      <c r="M120" s="161">
        <v>11096</v>
      </c>
      <c r="N120" s="363">
        <v>12</v>
      </c>
      <c r="O120" s="161">
        <v>17</v>
      </c>
      <c r="P120" s="161" t="s">
        <v>404</v>
      </c>
      <c r="Q120" s="161" t="s">
        <v>404</v>
      </c>
      <c r="R120" s="161" t="s">
        <v>404</v>
      </c>
      <c r="S120" s="362" t="s">
        <v>404</v>
      </c>
    </row>
    <row r="121" spans="1:20" ht="17.25" customHeight="1">
      <c r="A121" s="347">
        <v>13</v>
      </c>
      <c r="B121" s="356" t="s">
        <v>685</v>
      </c>
      <c r="C121" s="357">
        <v>100</v>
      </c>
      <c r="D121" s="353">
        <v>76</v>
      </c>
      <c r="E121" s="353">
        <v>24</v>
      </c>
      <c r="F121" s="353" t="s">
        <v>310</v>
      </c>
      <c r="G121" s="351">
        <v>2628</v>
      </c>
      <c r="H121" s="351">
        <v>1858</v>
      </c>
      <c r="I121" s="351">
        <v>770</v>
      </c>
      <c r="J121" s="351">
        <v>958571</v>
      </c>
      <c r="K121" s="351">
        <v>3090154</v>
      </c>
      <c r="L121" s="351">
        <v>5371378</v>
      </c>
      <c r="M121" s="351">
        <v>1946355</v>
      </c>
      <c r="N121" s="358">
        <v>212</v>
      </c>
      <c r="O121" s="351">
        <v>366</v>
      </c>
      <c r="P121" s="351">
        <v>9729</v>
      </c>
      <c r="Q121" s="351">
        <v>18393</v>
      </c>
      <c r="R121" s="351">
        <v>43160</v>
      </c>
      <c r="S121" s="353">
        <v>22933</v>
      </c>
    </row>
    <row r="122" spans="1:20" ht="17.25" customHeight="1">
      <c r="A122" s="129" t="s">
        <v>686</v>
      </c>
      <c r="B122" s="368" t="s">
        <v>687</v>
      </c>
      <c r="C122" s="361">
        <v>36</v>
      </c>
      <c r="D122" s="362">
        <v>30</v>
      </c>
      <c r="E122" s="362">
        <v>6</v>
      </c>
      <c r="F122" s="362" t="s">
        <v>310</v>
      </c>
      <c r="G122" s="161">
        <v>786</v>
      </c>
      <c r="H122" s="161">
        <v>597</v>
      </c>
      <c r="I122" s="161">
        <v>189</v>
      </c>
      <c r="J122" s="161">
        <v>251615</v>
      </c>
      <c r="K122" s="161">
        <v>697326</v>
      </c>
      <c r="L122" s="161">
        <v>1400927</v>
      </c>
      <c r="M122" s="161">
        <v>594955</v>
      </c>
      <c r="N122" s="363">
        <v>42</v>
      </c>
      <c r="O122" s="161">
        <v>81</v>
      </c>
      <c r="P122" s="161">
        <v>3592</v>
      </c>
      <c r="Q122" s="161">
        <v>3849</v>
      </c>
      <c r="R122" s="161">
        <v>13400</v>
      </c>
      <c r="S122" s="362">
        <v>8843</v>
      </c>
    </row>
    <row r="123" spans="1:20" ht="17.25" customHeight="1">
      <c r="A123" s="129" t="s">
        <v>688</v>
      </c>
      <c r="B123" s="368" t="s">
        <v>689</v>
      </c>
      <c r="C123" s="361">
        <v>10</v>
      </c>
      <c r="D123" s="362">
        <v>1</v>
      </c>
      <c r="E123" s="362">
        <v>9</v>
      </c>
      <c r="F123" s="362" t="s">
        <v>310</v>
      </c>
      <c r="G123" s="161">
        <v>857</v>
      </c>
      <c r="H123" s="161">
        <v>750</v>
      </c>
      <c r="I123" s="161">
        <v>107</v>
      </c>
      <c r="J123" s="161">
        <v>392287</v>
      </c>
      <c r="K123" s="161">
        <v>1406567</v>
      </c>
      <c r="L123" s="161">
        <v>2291291</v>
      </c>
      <c r="M123" s="161">
        <v>774090</v>
      </c>
      <c r="N123" s="363">
        <v>5</v>
      </c>
      <c r="O123" s="161">
        <v>10</v>
      </c>
      <c r="P123" s="161" t="s">
        <v>310</v>
      </c>
      <c r="Q123" s="161" t="s">
        <v>310</v>
      </c>
      <c r="R123" s="161" t="s">
        <v>310</v>
      </c>
      <c r="S123" s="362" t="s">
        <v>310</v>
      </c>
    </row>
    <row r="124" spans="1:20" ht="17.25" customHeight="1">
      <c r="A124" s="129" t="s">
        <v>690</v>
      </c>
      <c r="B124" s="368" t="s">
        <v>691</v>
      </c>
      <c r="C124" s="361">
        <v>4</v>
      </c>
      <c r="D124" s="362">
        <v>2</v>
      </c>
      <c r="E124" s="362">
        <v>2</v>
      </c>
      <c r="F124" s="362" t="s">
        <v>310</v>
      </c>
      <c r="G124" s="161">
        <v>108</v>
      </c>
      <c r="H124" s="161">
        <v>66</v>
      </c>
      <c r="I124" s="161">
        <v>42</v>
      </c>
      <c r="J124" s="161">
        <v>35805</v>
      </c>
      <c r="K124" s="161">
        <v>110781</v>
      </c>
      <c r="L124" s="161">
        <v>189434</v>
      </c>
      <c r="M124" s="161">
        <v>64033</v>
      </c>
      <c r="N124" s="363" t="s">
        <v>310</v>
      </c>
      <c r="O124" s="161" t="s">
        <v>310</v>
      </c>
      <c r="P124" s="161" t="s">
        <v>310</v>
      </c>
      <c r="Q124" s="161" t="s">
        <v>310</v>
      </c>
      <c r="R124" s="161" t="s">
        <v>310</v>
      </c>
      <c r="S124" s="362" t="s">
        <v>310</v>
      </c>
    </row>
    <row r="125" spans="1:20" ht="17.25" customHeight="1">
      <c r="A125" s="129" t="s">
        <v>692</v>
      </c>
      <c r="B125" s="368" t="s">
        <v>693</v>
      </c>
      <c r="C125" s="361">
        <v>2</v>
      </c>
      <c r="D125" s="362">
        <v>2</v>
      </c>
      <c r="E125" s="362" t="s">
        <v>310</v>
      </c>
      <c r="F125" s="362" t="s">
        <v>310</v>
      </c>
      <c r="G125" s="161">
        <v>9</v>
      </c>
      <c r="H125" s="161">
        <v>7</v>
      </c>
      <c r="I125" s="161">
        <v>2</v>
      </c>
      <c r="J125" s="161" t="s">
        <v>461</v>
      </c>
      <c r="K125" s="161" t="s">
        <v>461</v>
      </c>
      <c r="L125" s="161" t="s">
        <v>461</v>
      </c>
      <c r="M125" s="161" t="s">
        <v>461</v>
      </c>
      <c r="N125" s="363">
        <v>4</v>
      </c>
      <c r="O125" s="161">
        <v>9</v>
      </c>
      <c r="P125" s="161" t="s">
        <v>404</v>
      </c>
      <c r="Q125" s="161" t="s">
        <v>404</v>
      </c>
      <c r="R125" s="161" t="s">
        <v>404</v>
      </c>
      <c r="S125" s="362" t="s">
        <v>404</v>
      </c>
    </row>
    <row r="126" spans="1:20" ht="17.25" customHeight="1">
      <c r="A126" s="129" t="s">
        <v>694</v>
      </c>
      <c r="B126" s="368" t="s">
        <v>695</v>
      </c>
      <c r="C126" s="361">
        <v>22</v>
      </c>
      <c r="D126" s="362">
        <v>21</v>
      </c>
      <c r="E126" s="362">
        <v>1</v>
      </c>
      <c r="F126" s="362" t="s">
        <v>310</v>
      </c>
      <c r="G126" s="161">
        <v>200</v>
      </c>
      <c r="H126" s="161">
        <v>157</v>
      </c>
      <c r="I126" s="161">
        <v>43</v>
      </c>
      <c r="J126" s="161">
        <v>71870</v>
      </c>
      <c r="K126" s="161">
        <v>148110</v>
      </c>
      <c r="L126" s="161">
        <v>255797</v>
      </c>
      <c r="M126" s="161">
        <v>98543</v>
      </c>
      <c r="N126" s="363">
        <v>150</v>
      </c>
      <c r="O126" s="161">
        <v>246</v>
      </c>
      <c r="P126" s="161">
        <v>3564</v>
      </c>
      <c r="Q126" s="161">
        <v>11470</v>
      </c>
      <c r="R126" s="161">
        <v>21499</v>
      </c>
      <c r="S126" s="362">
        <v>9287</v>
      </c>
    </row>
    <row r="127" spans="1:20" ht="17.25" customHeight="1">
      <c r="A127" s="129" t="s">
        <v>696</v>
      </c>
      <c r="B127" s="368" t="s">
        <v>697</v>
      </c>
      <c r="C127" s="361">
        <v>6</v>
      </c>
      <c r="D127" s="362">
        <v>6</v>
      </c>
      <c r="E127" s="362" t="s">
        <v>310</v>
      </c>
      <c r="F127" s="362" t="s">
        <v>310</v>
      </c>
      <c r="G127" s="161">
        <v>96</v>
      </c>
      <c r="H127" s="161">
        <v>38</v>
      </c>
      <c r="I127" s="161">
        <v>58</v>
      </c>
      <c r="J127" s="161">
        <v>20754</v>
      </c>
      <c r="K127" s="161">
        <v>21023</v>
      </c>
      <c r="L127" s="161">
        <v>100063</v>
      </c>
      <c r="M127" s="161">
        <v>73184</v>
      </c>
      <c r="N127" s="363">
        <v>4</v>
      </c>
      <c r="O127" s="161">
        <v>8</v>
      </c>
      <c r="P127" s="161" t="s">
        <v>404</v>
      </c>
      <c r="Q127" s="161" t="s">
        <v>404</v>
      </c>
      <c r="R127" s="161" t="s">
        <v>404</v>
      </c>
      <c r="S127" s="362" t="s">
        <v>404</v>
      </c>
    </row>
    <row r="128" spans="1:20" s="354" customFormat="1" ht="34.5" customHeight="1">
      <c r="A128" s="129" t="s">
        <v>698</v>
      </c>
      <c r="B128" s="377" t="s">
        <v>699</v>
      </c>
      <c r="C128" s="361">
        <v>15</v>
      </c>
      <c r="D128" s="362">
        <v>9</v>
      </c>
      <c r="E128" s="362">
        <v>6</v>
      </c>
      <c r="F128" s="362" t="s">
        <v>310</v>
      </c>
      <c r="G128" s="161">
        <v>546</v>
      </c>
      <c r="H128" s="161">
        <v>236</v>
      </c>
      <c r="I128" s="161">
        <v>310</v>
      </c>
      <c r="J128" s="161">
        <v>184355</v>
      </c>
      <c r="K128" s="161">
        <v>705458</v>
      </c>
      <c r="L128" s="161">
        <v>1130091</v>
      </c>
      <c r="M128" s="161">
        <v>338878</v>
      </c>
      <c r="N128" s="363">
        <v>1</v>
      </c>
      <c r="O128" s="161">
        <v>2</v>
      </c>
      <c r="P128" s="161" t="s">
        <v>537</v>
      </c>
      <c r="Q128" s="161" t="s">
        <v>461</v>
      </c>
      <c r="R128" s="161" t="s">
        <v>461</v>
      </c>
      <c r="S128" s="362" t="s">
        <v>461</v>
      </c>
      <c r="T128" s="322"/>
    </row>
    <row r="129" spans="1:20" ht="17.25" customHeight="1">
      <c r="A129" s="129" t="s">
        <v>700</v>
      </c>
      <c r="B129" s="368" t="s">
        <v>701</v>
      </c>
      <c r="C129" s="361">
        <v>3</v>
      </c>
      <c r="D129" s="362">
        <v>3</v>
      </c>
      <c r="E129" s="362" t="s">
        <v>310</v>
      </c>
      <c r="F129" s="362" t="s">
        <v>310</v>
      </c>
      <c r="G129" s="161">
        <v>14</v>
      </c>
      <c r="H129" s="161">
        <v>5</v>
      </c>
      <c r="I129" s="161">
        <v>9</v>
      </c>
      <c r="J129" s="161" t="s">
        <v>404</v>
      </c>
      <c r="K129" s="161" t="s">
        <v>404</v>
      </c>
      <c r="L129" s="161" t="s">
        <v>404</v>
      </c>
      <c r="M129" s="161" t="s">
        <v>404</v>
      </c>
      <c r="N129" s="363">
        <v>3</v>
      </c>
      <c r="O129" s="161">
        <v>7</v>
      </c>
      <c r="P129" s="161" t="s">
        <v>404</v>
      </c>
      <c r="Q129" s="161" t="s">
        <v>404</v>
      </c>
      <c r="R129" s="161" t="s">
        <v>404</v>
      </c>
      <c r="S129" s="362" t="s">
        <v>404</v>
      </c>
    </row>
    <row r="130" spans="1:20" ht="17.25" customHeight="1">
      <c r="A130" s="129" t="s">
        <v>702</v>
      </c>
      <c r="B130" s="368" t="s">
        <v>703</v>
      </c>
      <c r="C130" s="361">
        <v>2</v>
      </c>
      <c r="D130" s="362">
        <v>2</v>
      </c>
      <c r="E130" s="362" t="s">
        <v>310</v>
      </c>
      <c r="F130" s="362" t="s">
        <v>310</v>
      </c>
      <c r="G130" s="161">
        <v>12</v>
      </c>
      <c r="H130" s="161">
        <v>2</v>
      </c>
      <c r="I130" s="161">
        <v>10</v>
      </c>
      <c r="J130" s="161" t="s">
        <v>461</v>
      </c>
      <c r="K130" s="161" t="s">
        <v>461</v>
      </c>
      <c r="L130" s="161" t="s">
        <v>461</v>
      </c>
      <c r="M130" s="161" t="s">
        <v>461</v>
      </c>
      <c r="N130" s="363">
        <v>3</v>
      </c>
      <c r="O130" s="161">
        <v>3</v>
      </c>
      <c r="P130" s="161" t="s">
        <v>537</v>
      </c>
      <c r="Q130" s="161" t="s">
        <v>461</v>
      </c>
      <c r="R130" s="161" t="s">
        <v>461</v>
      </c>
      <c r="S130" s="362" t="s">
        <v>461</v>
      </c>
    </row>
    <row r="131" spans="1:20" ht="17.25" customHeight="1">
      <c r="A131" s="347">
        <v>14</v>
      </c>
      <c r="B131" s="356" t="s">
        <v>704</v>
      </c>
      <c r="C131" s="357">
        <v>148</v>
      </c>
      <c r="D131" s="353">
        <v>94</v>
      </c>
      <c r="E131" s="353">
        <v>53</v>
      </c>
      <c r="F131" s="353">
        <v>1</v>
      </c>
      <c r="G131" s="351">
        <v>5933</v>
      </c>
      <c r="H131" s="351">
        <v>4219</v>
      </c>
      <c r="I131" s="351">
        <v>1714</v>
      </c>
      <c r="J131" s="351">
        <v>2422191</v>
      </c>
      <c r="K131" s="351">
        <v>15486581</v>
      </c>
      <c r="L131" s="351">
        <v>23454342</v>
      </c>
      <c r="M131" s="351">
        <v>6642571</v>
      </c>
      <c r="N131" s="358">
        <v>49</v>
      </c>
      <c r="O131" s="351">
        <v>103</v>
      </c>
      <c r="P131" s="351">
        <v>9977</v>
      </c>
      <c r="Q131" s="351">
        <v>23313</v>
      </c>
      <c r="R131" s="351">
        <v>62971</v>
      </c>
      <c r="S131" s="353">
        <v>36720</v>
      </c>
    </row>
    <row r="132" spans="1:20" ht="17.25" customHeight="1">
      <c r="A132" s="129" t="s">
        <v>705</v>
      </c>
      <c r="B132" s="368" t="s">
        <v>706</v>
      </c>
      <c r="C132" s="361">
        <v>1</v>
      </c>
      <c r="D132" s="362">
        <v>1</v>
      </c>
      <c r="E132" s="362" t="s">
        <v>310</v>
      </c>
      <c r="F132" s="362" t="s">
        <v>310</v>
      </c>
      <c r="G132" s="161">
        <v>17</v>
      </c>
      <c r="H132" s="161">
        <v>6</v>
      </c>
      <c r="I132" s="161">
        <v>11</v>
      </c>
      <c r="J132" s="161" t="s">
        <v>461</v>
      </c>
      <c r="K132" s="161" t="s">
        <v>461</v>
      </c>
      <c r="L132" s="161" t="s">
        <v>461</v>
      </c>
      <c r="M132" s="161" t="s">
        <v>461</v>
      </c>
      <c r="N132" s="363" t="s">
        <v>310</v>
      </c>
      <c r="O132" s="161" t="s">
        <v>310</v>
      </c>
      <c r="P132" s="161" t="s">
        <v>310</v>
      </c>
      <c r="Q132" s="161" t="s">
        <v>310</v>
      </c>
      <c r="R132" s="161" t="s">
        <v>310</v>
      </c>
      <c r="S132" s="362" t="s">
        <v>310</v>
      </c>
    </row>
    <row r="133" spans="1:20" ht="17.25" customHeight="1">
      <c r="A133" s="129" t="s">
        <v>707</v>
      </c>
      <c r="B133" s="368" t="s">
        <v>708</v>
      </c>
      <c r="C133" s="361">
        <v>2</v>
      </c>
      <c r="D133" s="362">
        <v>1</v>
      </c>
      <c r="E133" s="362">
        <v>1</v>
      </c>
      <c r="F133" s="362" t="s">
        <v>310</v>
      </c>
      <c r="G133" s="161">
        <v>159</v>
      </c>
      <c r="H133" s="161">
        <v>90</v>
      </c>
      <c r="I133" s="161">
        <v>69</v>
      </c>
      <c r="J133" s="161" t="s">
        <v>461</v>
      </c>
      <c r="K133" s="161" t="s">
        <v>461</v>
      </c>
      <c r="L133" s="161" t="s">
        <v>461</v>
      </c>
      <c r="M133" s="161" t="s">
        <v>461</v>
      </c>
      <c r="N133" s="363" t="s">
        <v>310</v>
      </c>
      <c r="O133" s="161" t="s">
        <v>310</v>
      </c>
      <c r="P133" s="161" t="s">
        <v>310</v>
      </c>
      <c r="Q133" s="161" t="s">
        <v>310</v>
      </c>
      <c r="R133" s="161" t="s">
        <v>310</v>
      </c>
      <c r="S133" s="362" t="s">
        <v>310</v>
      </c>
    </row>
    <row r="134" spans="1:20" ht="17.25" customHeight="1">
      <c r="A134" s="129" t="s">
        <v>709</v>
      </c>
      <c r="B134" s="368" t="s">
        <v>710</v>
      </c>
      <c r="C134" s="361">
        <v>4</v>
      </c>
      <c r="D134" s="362" t="s">
        <v>310</v>
      </c>
      <c r="E134" s="362">
        <v>4</v>
      </c>
      <c r="F134" s="362" t="s">
        <v>310</v>
      </c>
      <c r="G134" s="161">
        <v>502</v>
      </c>
      <c r="H134" s="161">
        <v>469</v>
      </c>
      <c r="I134" s="161">
        <v>33</v>
      </c>
      <c r="J134" s="161">
        <v>311288</v>
      </c>
      <c r="K134" s="161">
        <v>3834401</v>
      </c>
      <c r="L134" s="161">
        <v>6225268</v>
      </c>
      <c r="M134" s="161">
        <v>1936761</v>
      </c>
      <c r="N134" s="363">
        <v>1</v>
      </c>
      <c r="O134" s="161">
        <v>2</v>
      </c>
      <c r="P134" s="161" t="s">
        <v>461</v>
      </c>
      <c r="Q134" s="161" t="s">
        <v>461</v>
      </c>
      <c r="R134" s="161" t="s">
        <v>461</v>
      </c>
      <c r="S134" s="362" t="s">
        <v>461</v>
      </c>
    </row>
    <row r="135" spans="1:20" ht="17.25" customHeight="1">
      <c r="A135" s="129" t="s">
        <v>711</v>
      </c>
      <c r="B135" s="368" t="s">
        <v>712</v>
      </c>
      <c r="C135" s="361">
        <v>2</v>
      </c>
      <c r="D135" s="362">
        <v>2</v>
      </c>
      <c r="E135" s="362" t="s">
        <v>310</v>
      </c>
      <c r="F135" s="362" t="s">
        <v>310</v>
      </c>
      <c r="G135" s="161">
        <v>11</v>
      </c>
      <c r="H135" s="161">
        <v>5</v>
      </c>
      <c r="I135" s="161">
        <v>6</v>
      </c>
      <c r="J135" s="161" t="s">
        <v>461</v>
      </c>
      <c r="K135" s="161" t="s">
        <v>461</v>
      </c>
      <c r="L135" s="161" t="s">
        <v>461</v>
      </c>
      <c r="M135" s="161" t="s">
        <v>461</v>
      </c>
      <c r="N135" s="363">
        <v>1</v>
      </c>
      <c r="O135" s="161">
        <v>3</v>
      </c>
      <c r="P135" s="161" t="s">
        <v>461</v>
      </c>
      <c r="Q135" s="161" t="s">
        <v>461</v>
      </c>
      <c r="R135" s="161" t="s">
        <v>461</v>
      </c>
      <c r="S135" s="362" t="s">
        <v>461</v>
      </c>
    </row>
    <row r="136" spans="1:20" ht="17.25" customHeight="1">
      <c r="A136" s="129" t="s">
        <v>713</v>
      </c>
      <c r="B136" s="368" t="s">
        <v>714</v>
      </c>
      <c r="C136" s="361">
        <v>4</v>
      </c>
      <c r="D136" s="362">
        <v>4</v>
      </c>
      <c r="E136" s="362" t="s">
        <v>310</v>
      </c>
      <c r="F136" s="362" t="s">
        <v>310</v>
      </c>
      <c r="G136" s="161">
        <v>56</v>
      </c>
      <c r="H136" s="161">
        <v>41</v>
      </c>
      <c r="I136" s="161">
        <v>15</v>
      </c>
      <c r="J136" s="161">
        <v>20923</v>
      </c>
      <c r="K136" s="161">
        <v>186366</v>
      </c>
      <c r="L136" s="161">
        <v>331875</v>
      </c>
      <c r="M136" s="161">
        <v>134938</v>
      </c>
      <c r="N136" s="363" t="s">
        <v>310</v>
      </c>
      <c r="O136" s="161" t="s">
        <v>310</v>
      </c>
      <c r="P136" s="161" t="s">
        <v>310</v>
      </c>
      <c r="Q136" s="161" t="s">
        <v>310</v>
      </c>
      <c r="R136" s="161" t="s">
        <v>310</v>
      </c>
      <c r="S136" s="362" t="s">
        <v>310</v>
      </c>
    </row>
    <row r="137" spans="1:20" ht="17.25" customHeight="1">
      <c r="A137" s="129" t="s">
        <v>715</v>
      </c>
      <c r="B137" s="368" t="s">
        <v>716</v>
      </c>
      <c r="C137" s="361">
        <v>1</v>
      </c>
      <c r="D137" s="362" t="s">
        <v>310</v>
      </c>
      <c r="E137" s="362">
        <v>1</v>
      </c>
      <c r="F137" s="362" t="s">
        <v>310</v>
      </c>
      <c r="G137" s="161">
        <v>77</v>
      </c>
      <c r="H137" s="161">
        <v>68</v>
      </c>
      <c r="I137" s="161">
        <v>9</v>
      </c>
      <c r="J137" s="161" t="s">
        <v>461</v>
      </c>
      <c r="K137" s="161" t="s">
        <v>537</v>
      </c>
      <c r="L137" s="161" t="s">
        <v>461</v>
      </c>
      <c r="M137" s="161" t="s">
        <v>461</v>
      </c>
      <c r="N137" s="363" t="s">
        <v>310</v>
      </c>
      <c r="O137" s="161" t="s">
        <v>310</v>
      </c>
      <c r="P137" s="161" t="s">
        <v>310</v>
      </c>
      <c r="Q137" s="161" t="s">
        <v>310</v>
      </c>
      <c r="R137" s="161" t="s">
        <v>310</v>
      </c>
      <c r="S137" s="362" t="s">
        <v>310</v>
      </c>
    </row>
    <row r="138" spans="1:20" s="354" customFormat="1" ht="17.25" customHeight="1">
      <c r="A138" s="129" t="s">
        <v>717</v>
      </c>
      <c r="B138" s="368" t="s">
        <v>718</v>
      </c>
      <c r="C138" s="361">
        <v>3</v>
      </c>
      <c r="D138" s="362">
        <v>1</v>
      </c>
      <c r="E138" s="362">
        <v>2</v>
      </c>
      <c r="F138" s="362" t="s">
        <v>310</v>
      </c>
      <c r="G138" s="161">
        <v>242</v>
      </c>
      <c r="H138" s="161">
        <v>186</v>
      </c>
      <c r="I138" s="161">
        <v>56</v>
      </c>
      <c r="J138" s="161">
        <v>113068</v>
      </c>
      <c r="K138" s="161">
        <v>581853</v>
      </c>
      <c r="L138" s="161">
        <v>987553</v>
      </c>
      <c r="M138" s="161">
        <v>304108</v>
      </c>
      <c r="N138" s="363">
        <v>5</v>
      </c>
      <c r="O138" s="161">
        <v>9</v>
      </c>
      <c r="P138" s="161" t="s">
        <v>404</v>
      </c>
      <c r="Q138" s="161" t="s">
        <v>404</v>
      </c>
      <c r="R138" s="161" t="s">
        <v>404</v>
      </c>
      <c r="S138" s="362" t="s">
        <v>404</v>
      </c>
      <c r="T138" s="322"/>
    </row>
    <row r="139" spans="1:20" ht="17.25" customHeight="1">
      <c r="A139" s="129" t="s">
        <v>719</v>
      </c>
      <c r="B139" s="368" t="s">
        <v>720</v>
      </c>
      <c r="C139" s="361">
        <v>6</v>
      </c>
      <c r="D139" s="362">
        <v>2</v>
      </c>
      <c r="E139" s="362">
        <v>4</v>
      </c>
      <c r="F139" s="362" t="s">
        <v>310</v>
      </c>
      <c r="G139" s="161">
        <v>378</v>
      </c>
      <c r="H139" s="161">
        <v>212</v>
      </c>
      <c r="I139" s="161">
        <v>166</v>
      </c>
      <c r="J139" s="161">
        <v>122851</v>
      </c>
      <c r="K139" s="161">
        <v>827947</v>
      </c>
      <c r="L139" s="161">
        <v>1133585</v>
      </c>
      <c r="M139" s="161">
        <v>210824</v>
      </c>
      <c r="N139" s="363">
        <v>5</v>
      </c>
      <c r="O139" s="161">
        <v>8</v>
      </c>
      <c r="P139" s="161" t="s">
        <v>404</v>
      </c>
      <c r="Q139" s="161" t="s">
        <v>404</v>
      </c>
      <c r="R139" s="161" t="s">
        <v>404</v>
      </c>
      <c r="S139" s="362" t="s">
        <v>404</v>
      </c>
    </row>
    <row r="140" spans="1:20" ht="17.25" customHeight="1">
      <c r="A140" s="129" t="s">
        <v>721</v>
      </c>
      <c r="B140" s="368" t="s">
        <v>722</v>
      </c>
      <c r="C140" s="361">
        <v>2</v>
      </c>
      <c r="D140" s="362" t="s">
        <v>310</v>
      </c>
      <c r="E140" s="362">
        <v>2</v>
      </c>
      <c r="F140" s="362" t="s">
        <v>310</v>
      </c>
      <c r="G140" s="161">
        <v>212</v>
      </c>
      <c r="H140" s="161">
        <v>110</v>
      </c>
      <c r="I140" s="161">
        <v>102</v>
      </c>
      <c r="J140" s="161" t="s">
        <v>461</v>
      </c>
      <c r="K140" s="161" t="s">
        <v>461</v>
      </c>
      <c r="L140" s="161" t="s">
        <v>582</v>
      </c>
      <c r="M140" s="161" t="s">
        <v>534</v>
      </c>
      <c r="N140" s="363" t="s">
        <v>310</v>
      </c>
      <c r="O140" s="161" t="s">
        <v>310</v>
      </c>
      <c r="P140" s="161" t="s">
        <v>310</v>
      </c>
      <c r="Q140" s="161" t="s">
        <v>310</v>
      </c>
      <c r="R140" s="161" t="s">
        <v>310</v>
      </c>
      <c r="S140" s="362" t="s">
        <v>310</v>
      </c>
    </row>
    <row r="141" spans="1:20" ht="17.25" customHeight="1">
      <c r="A141" s="129" t="s">
        <v>723</v>
      </c>
      <c r="B141" s="368" t="s">
        <v>724</v>
      </c>
      <c r="C141" s="361">
        <v>7</v>
      </c>
      <c r="D141" s="362">
        <v>7</v>
      </c>
      <c r="E141" s="362" t="s">
        <v>310</v>
      </c>
      <c r="F141" s="362" t="s">
        <v>310</v>
      </c>
      <c r="G141" s="161">
        <v>77</v>
      </c>
      <c r="H141" s="161">
        <v>46</v>
      </c>
      <c r="I141" s="161">
        <v>31</v>
      </c>
      <c r="J141" s="161">
        <v>26673</v>
      </c>
      <c r="K141" s="161">
        <v>50913</v>
      </c>
      <c r="L141" s="161">
        <v>85919</v>
      </c>
      <c r="M141" s="161">
        <v>32418</v>
      </c>
      <c r="N141" s="363">
        <v>4</v>
      </c>
      <c r="O141" s="161">
        <v>8</v>
      </c>
      <c r="P141" s="161" t="s">
        <v>404</v>
      </c>
      <c r="Q141" s="161" t="s">
        <v>404</v>
      </c>
      <c r="R141" s="161" t="s">
        <v>404</v>
      </c>
      <c r="S141" s="362" t="s">
        <v>404</v>
      </c>
    </row>
    <row r="142" spans="1:20" ht="17.25" customHeight="1">
      <c r="A142" s="129" t="s">
        <v>725</v>
      </c>
      <c r="B142" s="368" t="s">
        <v>726</v>
      </c>
      <c r="C142" s="361">
        <v>1</v>
      </c>
      <c r="D142" s="362">
        <v>1</v>
      </c>
      <c r="E142" s="362" t="s">
        <v>310</v>
      </c>
      <c r="F142" s="362" t="s">
        <v>310</v>
      </c>
      <c r="G142" s="161">
        <v>23</v>
      </c>
      <c r="H142" s="161">
        <v>8</v>
      </c>
      <c r="I142" s="161">
        <v>15</v>
      </c>
      <c r="J142" s="161" t="s">
        <v>555</v>
      </c>
      <c r="K142" s="161" t="s">
        <v>461</v>
      </c>
      <c r="L142" s="161" t="s">
        <v>461</v>
      </c>
      <c r="M142" s="161" t="s">
        <v>461</v>
      </c>
      <c r="N142" s="363">
        <v>1</v>
      </c>
      <c r="O142" s="161">
        <v>3</v>
      </c>
      <c r="P142" s="161" t="s">
        <v>461</v>
      </c>
      <c r="Q142" s="161" t="s">
        <v>461</v>
      </c>
      <c r="R142" s="161" t="s">
        <v>461</v>
      </c>
      <c r="S142" s="362" t="s">
        <v>461</v>
      </c>
    </row>
    <row r="143" spans="1:20" ht="17.25" customHeight="1">
      <c r="A143" s="129" t="s">
        <v>727</v>
      </c>
      <c r="B143" s="368" t="s">
        <v>728</v>
      </c>
      <c r="C143" s="361">
        <v>1</v>
      </c>
      <c r="D143" s="362">
        <v>1</v>
      </c>
      <c r="E143" s="362" t="s">
        <v>310</v>
      </c>
      <c r="F143" s="362" t="s">
        <v>310</v>
      </c>
      <c r="G143" s="161">
        <v>6</v>
      </c>
      <c r="H143" s="161">
        <v>2</v>
      </c>
      <c r="I143" s="161">
        <v>4</v>
      </c>
      <c r="J143" s="161" t="s">
        <v>555</v>
      </c>
      <c r="K143" s="161" t="s">
        <v>461</v>
      </c>
      <c r="L143" s="161" t="s">
        <v>461</v>
      </c>
      <c r="M143" s="161" t="s">
        <v>461</v>
      </c>
      <c r="N143" s="363" t="s">
        <v>310</v>
      </c>
      <c r="O143" s="161" t="s">
        <v>310</v>
      </c>
      <c r="P143" s="161" t="s">
        <v>310</v>
      </c>
      <c r="Q143" s="161" t="s">
        <v>310</v>
      </c>
      <c r="R143" s="161" t="s">
        <v>310</v>
      </c>
      <c r="S143" s="362" t="s">
        <v>310</v>
      </c>
    </row>
    <row r="144" spans="1:20" ht="17.25" customHeight="1">
      <c r="A144" s="129" t="s">
        <v>729</v>
      </c>
      <c r="B144" s="368" t="s">
        <v>730</v>
      </c>
      <c r="C144" s="361">
        <v>67</v>
      </c>
      <c r="D144" s="362">
        <v>46</v>
      </c>
      <c r="E144" s="362">
        <v>21</v>
      </c>
      <c r="F144" s="362" t="s">
        <v>310</v>
      </c>
      <c r="G144" s="161">
        <v>2062</v>
      </c>
      <c r="H144" s="161">
        <v>1572</v>
      </c>
      <c r="I144" s="161">
        <v>490</v>
      </c>
      <c r="J144" s="161">
        <v>856852</v>
      </c>
      <c r="K144" s="161">
        <v>5775144</v>
      </c>
      <c r="L144" s="161">
        <v>8150563</v>
      </c>
      <c r="M144" s="161">
        <v>2038288</v>
      </c>
      <c r="N144" s="363">
        <v>14</v>
      </c>
      <c r="O144" s="161">
        <v>32</v>
      </c>
      <c r="P144" s="161">
        <v>3494</v>
      </c>
      <c r="Q144" s="161">
        <v>7737</v>
      </c>
      <c r="R144" s="161">
        <v>27481</v>
      </c>
      <c r="S144" s="362">
        <v>18281</v>
      </c>
    </row>
    <row r="145" spans="1:20" ht="17.25" customHeight="1">
      <c r="A145" s="129" t="s">
        <v>731</v>
      </c>
      <c r="B145" s="368" t="s">
        <v>732</v>
      </c>
      <c r="C145" s="361">
        <v>20</v>
      </c>
      <c r="D145" s="362">
        <v>10</v>
      </c>
      <c r="E145" s="362">
        <v>9</v>
      </c>
      <c r="F145" s="362">
        <v>1</v>
      </c>
      <c r="G145" s="161">
        <v>1343</v>
      </c>
      <c r="H145" s="161">
        <v>910</v>
      </c>
      <c r="I145" s="161">
        <v>433</v>
      </c>
      <c r="J145" s="161">
        <v>536833</v>
      </c>
      <c r="K145" s="161">
        <v>1896997</v>
      </c>
      <c r="L145" s="161">
        <v>3006012</v>
      </c>
      <c r="M145" s="161">
        <v>938156</v>
      </c>
      <c r="N145" s="363">
        <v>13</v>
      </c>
      <c r="O145" s="161">
        <v>29</v>
      </c>
      <c r="P145" s="161">
        <v>1863</v>
      </c>
      <c r="Q145" s="161">
        <v>7769</v>
      </c>
      <c r="R145" s="161">
        <v>20424</v>
      </c>
      <c r="S145" s="362">
        <v>11717</v>
      </c>
    </row>
    <row r="146" spans="1:20" ht="17.25" customHeight="1">
      <c r="A146" s="129" t="s">
        <v>733</v>
      </c>
      <c r="B146" s="368" t="s">
        <v>734</v>
      </c>
      <c r="C146" s="361">
        <v>27</v>
      </c>
      <c r="D146" s="362">
        <v>18</v>
      </c>
      <c r="E146" s="362">
        <v>9</v>
      </c>
      <c r="F146" s="362" t="s">
        <v>310</v>
      </c>
      <c r="G146" s="161">
        <v>768</v>
      </c>
      <c r="H146" s="161">
        <v>494</v>
      </c>
      <c r="I146" s="161">
        <v>274</v>
      </c>
      <c r="J146" s="161">
        <v>274607</v>
      </c>
      <c r="K146" s="161">
        <v>1357387</v>
      </c>
      <c r="L146" s="161">
        <v>2182114</v>
      </c>
      <c r="M146" s="161">
        <v>725115</v>
      </c>
      <c r="N146" s="363">
        <v>5</v>
      </c>
      <c r="O146" s="161">
        <v>9</v>
      </c>
      <c r="P146" s="161">
        <v>2119</v>
      </c>
      <c r="Q146" s="161">
        <v>4242</v>
      </c>
      <c r="R146" s="161">
        <v>7601</v>
      </c>
      <c r="S146" s="362">
        <v>3110</v>
      </c>
    </row>
    <row r="147" spans="1:20" ht="17.25" customHeight="1">
      <c r="A147" s="347">
        <v>15</v>
      </c>
      <c r="B147" s="356" t="s">
        <v>735</v>
      </c>
      <c r="C147" s="357">
        <v>200</v>
      </c>
      <c r="D147" s="353">
        <v>156</v>
      </c>
      <c r="E147" s="353">
        <v>43</v>
      </c>
      <c r="F147" s="353">
        <v>1</v>
      </c>
      <c r="G147" s="351">
        <v>5549</v>
      </c>
      <c r="H147" s="351">
        <v>3843</v>
      </c>
      <c r="I147" s="351">
        <v>1706</v>
      </c>
      <c r="J147" s="351">
        <v>2073688</v>
      </c>
      <c r="K147" s="351">
        <v>8078459</v>
      </c>
      <c r="L147" s="351">
        <v>14703492</v>
      </c>
      <c r="M147" s="351">
        <v>5672028</v>
      </c>
      <c r="N147" s="358">
        <v>164</v>
      </c>
      <c r="O147" s="351">
        <v>348</v>
      </c>
      <c r="P147" s="351">
        <v>28395</v>
      </c>
      <c r="Q147" s="351">
        <v>51977</v>
      </c>
      <c r="R147" s="351">
        <v>110385</v>
      </c>
      <c r="S147" s="353">
        <v>54081</v>
      </c>
    </row>
    <row r="148" spans="1:20" ht="17.25" customHeight="1">
      <c r="A148" s="129" t="s">
        <v>736</v>
      </c>
      <c r="B148" s="368" t="s">
        <v>737</v>
      </c>
      <c r="C148" s="361">
        <v>132</v>
      </c>
      <c r="D148" s="362">
        <v>111</v>
      </c>
      <c r="E148" s="362">
        <v>21</v>
      </c>
      <c r="F148" s="362" t="s">
        <v>310</v>
      </c>
      <c r="G148" s="161">
        <v>2383</v>
      </c>
      <c r="H148" s="161">
        <v>1672</v>
      </c>
      <c r="I148" s="161">
        <v>711</v>
      </c>
      <c r="J148" s="161">
        <v>881822</v>
      </c>
      <c r="K148" s="161">
        <v>2393510</v>
      </c>
      <c r="L148" s="161">
        <v>5201104</v>
      </c>
      <c r="M148" s="161">
        <v>2442691</v>
      </c>
      <c r="N148" s="363">
        <v>136</v>
      </c>
      <c r="O148" s="161">
        <v>284</v>
      </c>
      <c r="P148" s="161">
        <v>22773</v>
      </c>
      <c r="Q148" s="161">
        <v>44568</v>
      </c>
      <c r="R148" s="161">
        <v>92556</v>
      </c>
      <c r="S148" s="362">
        <v>44435</v>
      </c>
    </row>
    <row r="149" spans="1:20" ht="34.5" customHeight="1">
      <c r="A149" s="129" t="s">
        <v>738</v>
      </c>
      <c r="B149" s="373" t="s">
        <v>739</v>
      </c>
      <c r="C149" s="361">
        <v>15</v>
      </c>
      <c r="D149" s="362">
        <v>9</v>
      </c>
      <c r="E149" s="362">
        <v>6</v>
      </c>
      <c r="F149" s="362" t="s">
        <v>310</v>
      </c>
      <c r="G149" s="161">
        <v>688</v>
      </c>
      <c r="H149" s="161">
        <v>544</v>
      </c>
      <c r="I149" s="161">
        <v>144</v>
      </c>
      <c r="J149" s="161">
        <v>305316</v>
      </c>
      <c r="K149" s="161">
        <v>1427050</v>
      </c>
      <c r="L149" s="161">
        <v>2287088</v>
      </c>
      <c r="M149" s="161">
        <v>646232</v>
      </c>
      <c r="N149" s="363">
        <v>11</v>
      </c>
      <c r="O149" s="161">
        <v>23</v>
      </c>
      <c r="P149" s="161" t="s">
        <v>404</v>
      </c>
      <c r="Q149" s="161" t="s">
        <v>404</v>
      </c>
      <c r="R149" s="161" t="s">
        <v>404</v>
      </c>
      <c r="S149" s="362" t="s">
        <v>404</v>
      </c>
    </row>
    <row r="150" spans="1:20" ht="17.25" customHeight="1">
      <c r="A150" s="129" t="s">
        <v>740</v>
      </c>
      <c r="B150" s="368" t="s">
        <v>741</v>
      </c>
      <c r="C150" s="361">
        <v>36</v>
      </c>
      <c r="D150" s="362">
        <v>21</v>
      </c>
      <c r="E150" s="362">
        <v>14</v>
      </c>
      <c r="F150" s="362">
        <v>1</v>
      </c>
      <c r="G150" s="161">
        <v>2178</v>
      </c>
      <c r="H150" s="161">
        <v>1459</v>
      </c>
      <c r="I150" s="161">
        <v>719</v>
      </c>
      <c r="J150" s="161">
        <v>799820</v>
      </c>
      <c r="K150" s="161">
        <v>4189391</v>
      </c>
      <c r="L150" s="161">
        <v>7008962</v>
      </c>
      <c r="M150" s="161">
        <v>2463447</v>
      </c>
      <c r="N150" s="363">
        <v>10</v>
      </c>
      <c r="O150" s="161">
        <v>27</v>
      </c>
      <c r="P150" s="161">
        <v>3479</v>
      </c>
      <c r="Q150" s="161">
        <v>2873</v>
      </c>
      <c r="R150" s="161">
        <v>8097</v>
      </c>
      <c r="S150" s="362">
        <v>4836</v>
      </c>
    </row>
    <row r="151" spans="1:20" ht="17.25" customHeight="1">
      <c r="A151" s="129" t="s">
        <v>742</v>
      </c>
      <c r="B151" s="368" t="s">
        <v>743</v>
      </c>
      <c r="C151" s="361">
        <v>2</v>
      </c>
      <c r="D151" s="362">
        <v>2</v>
      </c>
      <c r="E151" s="362" t="s">
        <v>310</v>
      </c>
      <c r="F151" s="362" t="s">
        <v>310</v>
      </c>
      <c r="G151" s="161">
        <v>14</v>
      </c>
      <c r="H151" s="161">
        <v>4</v>
      </c>
      <c r="I151" s="161">
        <v>10</v>
      </c>
      <c r="J151" s="161" t="s">
        <v>461</v>
      </c>
      <c r="K151" s="161" t="s">
        <v>461</v>
      </c>
      <c r="L151" s="161" t="s">
        <v>461</v>
      </c>
      <c r="M151" s="161" t="s">
        <v>461</v>
      </c>
      <c r="N151" s="363">
        <v>3</v>
      </c>
      <c r="O151" s="161">
        <v>4</v>
      </c>
      <c r="P151" s="161" t="s">
        <v>404</v>
      </c>
      <c r="Q151" s="161" t="s">
        <v>404</v>
      </c>
      <c r="R151" s="161" t="s">
        <v>404</v>
      </c>
      <c r="S151" s="362" t="s">
        <v>404</v>
      </c>
    </row>
    <row r="152" spans="1:20" ht="17.25" customHeight="1">
      <c r="A152" s="129" t="s">
        <v>744</v>
      </c>
      <c r="B152" s="368" t="s">
        <v>745</v>
      </c>
      <c r="C152" s="361">
        <v>10</v>
      </c>
      <c r="D152" s="362">
        <v>9</v>
      </c>
      <c r="E152" s="362">
        <v>1</v>
      </c>
      <c r="F152" s="362" t="s">
        <v>310</v>
      </c>
      <c r="G152" s="161">
        <v>194</v>
      </c>
      <c r="H152" s="161">
        <v>133</v>
      </c>
      <c r="I152" s="161">
        <v>61</v>
      </c>
      <c r="J152" s="161">
        <v>61545</v>
      </c>
      <c r="K152" s="161">
        <v>49925</v>
      </c>
      <c r="L152" s="161">
        <v>140886</v>
      </c>
      <c r="M152" s="161">
        <v>76619</v>
      </c>
      <c r="N152" s="363">
        <v>2</v>
      </c>
      <c r="O152" s="161">
        <v>4</v>
      </c>
      <c r="P152" s="161" t="s">
        <v>555</v>
      </c>
      <c r="Q152" s="161" t="s">
        <v>461</v>
      </c>
      <c r="R152" s="161" t="s">
        <v>461</v>
      </c>
      <c r="S152" s="362" t="s">
        <v>461</v>
      </c>
    </row>
    <row r="153" spans="1:20" s="354" customFormat="1" ht="17.25" customHeight="1">
      <c r="A153" s="129" t="s">
        <v>746</v>
      </c>
      <c r="B153" s="368" t="s">
        <v>747</v>
      </c>
      <c r="C153" s="361">
        <v>5</v>
      </c>
      <c r="D153" s="362">
        <v>4</v>
      </c>
      <c r="E153" s="362">
        <v>1</v>
      </c>
      <c r="F153" s="362" t="s">
        <v>310</v>
      </c>
      <c r="G153" s="161">
        <v>92</v>
      </c>
      <c r="H153" s="161">
        <v>31</v>
      </c>
      <c r="I153" s="161">
        <v>61</v>
      </c>
      <c r="J153" s="161" t="s">
        <v>461</v>
      </c>
      <c r="K153" s="161" t="s">
        <v>461</v>
      </c>
      <c r="L153" s="161" t="s">
        <v>555</v>
      </c>
      <c r="M153" s="161" t="s">
        <v>461</v>
      </c>
      <c r="N153" s="363">
        <v>1</v>
      </c>
      <c r="O153" s="161">
        <v>3</v>
      </c>
      <c r="P153" s="161" t="s">
        <v>461</v>
      </c>
      <c r="Q153" s="161" t="s">
        <v>461</v>
      </c>
      <c r="R153" s="161" t="s">
        <v>582</v>
      </c>
      <c r="S153" s="362" t="s">
        <v>582</v>
      </c>
      <c r="T153" s="322"/>
    </row>
    <row r="154" spans="1:20" ht="17.25" customHeight="1">
      <c r="A154" s="129" t="s">
        <v>748</v>
      </c>
      <c r="B154" s="368" t="s">
        <v>749</v>
      </c>
      <c r="C154" s="361" t="s">
        <v>310</v>
      </c>
      <c r="D154" s="362" t="s">
        <v>310</v>
      </c>
      <c r="E154" s="362" t="s">
        <v>310</v>
      </c>
      <c r="F154" s="362" t="s">
        <v>310</v>
      </c>
      <c r="G154" s="161" t="s">
        <v>310</v>
      </c>
      <c r="H154" s="161" t="s">
        <v>310</v>
      </c>
      <c r="I154" s="161" t="s">
        <v>310</v>
      </c>
      <c r="J154" s="161" t="s">
        <v>310</v>
      </c>
      <c r="K154" s="161" t="s">
        <v>310</v>
      </c>
      <c r="L154" s="161" t="s">
        <v>310</v>
      </c>
      <c r="M154" s="161" t="s">
        <v>310</v>
      </c>
      <c r="N154" s="363">
        <v>1</v>
      </c>
      <c r="O154" s="161">
        <v>3</v>
      </c>
      <c r="P154" s="161" t="s">
        <v>461</v>
      </c>
      <c r="Q154" s="161" t="s">
        <v>461</v>
      </c>
      <c r="R154" s="161" t="s">
        <v>534</v>
      </c>
      <c r="S154" s="362" t="s">
        <v>537</v>
      </c>
    </row>
    <row r="155" spans="1:20" ht="17.25" customHeight="1">
      <c r="A155" s="347">
        <v>16</v>
      </c>
      <c r="B155" s="356" t="s">
        <v>750</v>
      </c>
      <c r="C155" s="357">
        <v>188</v>
      </c>
      <c r="D155" s="353">
        <v>94</v>
      </c>
      <c r="E155" s="353">
        <v>84</v>
      </c>
      <c r="F155" s="353">
        <v>10</v>
      </c>
      <c r="G155" s="351">
        <v>14465</v>
      </c>
      <c r="H155" s="351">
        <v>10990</v>
      </c>
      <c r="I155" s="351">
        <v>3475</v>
      </c>
      <c r="J155" s="351">
        <v>8209329</v>
      </c>
      <c r="K155" s="351">
        <v>94036015</v>
      </c>
      <c r="L155" s="351">
        <v>160823289</v>
      </c>
      <c r="M155" s="351">
        <v>57350365</v>
      </c>
      <c r="N155" s="358">
        <v>12</v>
      </c>
      <c r="O155" s="351">
        <v>28</v>
      </c>
      <c r="P155" s="351">
        <v>8391</v>
      </c>
      <c r="Q155" s="351">
        <v>736413</v>
      </c>
      <c r="R155" s="351">
        <v>812442</v>
      </c>
      <c r="S155" s="353">
        <v>70397</v>
      </c>
    </row>
    <row r="156" spans="1:20" ht="17.25" customHeight="1">
      <c r="A156" s="129" t="s">
        <v>751</v>
      </c>
      <c r="B156" s="368" t="s">
        <v>752</v>
      </c>
      <c r="C156" s="361">
        <v>6</v>
      </c>
      <c r="D156" s="362">
        <v>5</v>
      </c>
      <c r="E156" s="362">
        <v>1</v>
      </c>
      <c r="F156" s="362" t="s">
        <v>310</v>
      </c>
      <c r="G156" s="161">
        <v>135</v>
      </c>
      <c r="H156" s="161">
        <v>113</v>
      </c>
      <c r="I156" s="161">
        <v>22</v>
      </c>
      <c r="J156" s="161">
        <v>69621</v>
      </c>
      <c r="K156" s="161">
        <v>626150</v>
      </c>
      <c r="L156" s="161">
        <v>840982</v>
      </c>
      <c r="M156" s="161">
        <v>184982</v>
      </c>
      <c r="N156" s="363" t="s">
        <v>310</v>
      </c>
      <c r="O156" s="161" t="s">
        <v>310</v>
      </c>
      <c r="P156" s="161" t="s">
        <v>310</v>
      </c>
      <c r="Q156" s="161" t="s">
        <v>310</v>
      </c>
      <c r="R156" s="161" t="s">
        <v>310</v>
      </c>
      <c r="S156" s="362" t="s">
        <v>310</v>
      </c>
    </row>
    <row r="157" spans="1:20" ht="17.25" customHeight="1">
      <c r="A157" s="129" t="s">
        <v>753</v>
      </c>
      <c r="B157" s="368" t="s">
        <v>754</v>
      </c>
      <c r="C157" s="361">
        <v>3</v>
      </c>
      <c r="D157" s="362">
        <v>2</v>
      </c>
      <c r="E157" s="362">
        <v>1</v>
      </c>
      <c r="F157" s="362" t="s">
        <v>310</v>
      </c>
      <c r="G157" s="161">
        <v>78</v>
      </c>
      <c r="H157" s="161">
        <v>70</v>
      </c>
      <c r="I157" s="161">
        <v>8</v>
      </c>
      <c r="J157" s="161">
        <v>53424</v>
      </c>
      <c r="K157" s="161">
        <v>93484</v>
      </c>
      <c r="L157" s="161">
        <v>136381</v>
      </c>
      <c r="M157" s="161">
        <v>27897</v>
      </c>
      <c r="N157" s="363" t="s">
        <v>310</v>
      </c>
      <c r="O157" s="161" t="s">
        <v>310</v>
      </c>
      <c r="P157" s="161" t="s">
        <v>310</v>
      </c>
      <c r="Q157" s="161" t="s">
        <v>310</v>
      </c>
      <c r="R157" s="161" t="s">
        <v>310</v>
      </c>
      <c r="S157" s="362" t="s">
        <v>310</v>
      </c>
    </row>
    <row r="158" spans="1:20" ht="17.25" customHeight="1">
      <c r="A158" s="129" t="s">
        <v>755</v>
      </c>
      <c r="B158" s="368" t="s">
        <v>756</v>
      </c>
      <c r="C158" s="361">
        <v>1</v>
      </c>
      <c r="D158" s="362" t="s">
        <v>310</v>
      </c>
      <c r="E158" s="362">
        <v>1</v>
      </c>
      <c r="F158" s="362" t="s">
        <v>310</v>
      </c>
      <c r="G158" s="161">
        <v>42</v>
      </c>
      <c r="H158" s="161">
        <v>37</v>
      </c>
      <c r="I158" s="161">
        <v>5</v>
      </c>
      <c r="J158" s="161" t="s">
        <v>461</v>
      </c>
      <c r="K158" s="161" t="s">
        <v>461</v>
      </c>
      <c r="L158" s="161" t="s">
        <v>461</v>
      </c>
      <c r="M158" s="161" t="s">
        <v>461</v>
      </c>
      <c r="N158" s="363" t="s">
        <v>310</v>
      </c>
      <c r="O158" s="161" t="s">
        <v>310</v>
      </c>
      <c r="P158" s="161" t="s">
        <v>310</v>
      </c>
      <c r="Q158" s="161" t="s">
        <v>310</v>
      </c>
      <c r="R158" s="161" t="s">
        <v>310</v>
      </c>
      <c r="S158" s="362" t="s">
        <v>310</v>
      </c>
    </row>
    <row r="159" spans="1:20" ht="17.25" customHeight="1">
      <c r="A159" s="129" t="s">
        <v>757</v>
      </c>
      <c r="B159" s="368" t="s">
        <v>758</v>
      </c>
      <c r="C159" s="361">
        <v>1</v>
      </c>
      <c r="D159" s="362" t="s">
        <v>310</v>
      </c>
      <c r="E159" s="362">
        <v>1</v>
      </c>
      <c r="F159" s="362" t="s">
        <v>310</v>
      </c>
      <c r="G159" s="161">
        <v>78</v>
      </c>
      <c r="H159" s="161">
        <v>74</v>
      </c>
      <c r="I159" s="161">
        <v>4</v>
      </c>
      <c r="J159" s="161" t="s">
        <v>461</v>
      </c>
      <c r="K159" s="161" t="s">
        <v>537</v>
      </c>
      <c r="L159" s="161" t="s">
        <v>461</v>
      </c>
      <c r="M159" s="161" t="s">
        <v>461</v>
      </c>
      <c r="N159" s="363" t="s">
        <v>310</v>
      </c>
      <c r="O159" s="161" t="s">
        <v>310</v>
      </c>
      <c r="P159" s="161" t="s">
        <v>310</v>
      </c>
      <c r="Q159" s="161" t="s">
        <v>310</v>
      </c>
      <c r="R159" s="161" t="s">
        <v>310</v>
      </c>
      <c r="S159" s="362" t="s">
        <v>310</v>
      </c>
    </row>
    <row r="160" spans="1:20" ht="17.25" customHeight="1">
      <c r="A160" s="129" t="s">
        <v>759</v>
      </c>
      <c r="B160" s="368" t="s">
        <v>760</v>
      </c>
      <c r="C160" s="361">
        <v>9</v>
      </c>
      <c r="D160" s="362">
        <v>7</v>
      </c>
      <c r="E160" s="362">
        <v>2</v>
      </c>
      <c r="F160" s="362" t="s">
        <v>310</v>
      </c>
      <c r="G160" s="161">
        <v>237</v>
      </c>
      <c r="H160" s="161">
        <v>207</v>
      </c>
      <c r="I160" s="161">
        <v>30</v>
      </c>
      <c r="J160" s="161">
        <v>120034</v>
      </c>
      <c r="K160" s="161">
        <v>2015892</v>
      </c>
      <c r="L160" s="161">
        <v>3117577</v>
      </c>
      <c r="M160" s="161">
        <v>934150</v>
      </c>
      <c r="N160" s="363">
        <v>1</v>
      </c>
      <c r="O160" s="161">
        <v>3</v>
      </c>
      <c r="P160" s="161" t="s">
        <v>461</v>
      </c>
      <c r="Q160" s="161" t="s">
        <v>537</v>
      </c>
      <c r="R160" s="161" t="s">
        <v>461</v>
      </c>
      <c r="S160" s="362" t="s">
        <v>461</v>
      </c>
    </row>
    <row r="161" spans="1:20" s="354" customFormat="1" ht="17.25" customHeight="1">
      <c r="A161" s="129" t="s">
        <v>761</v>
      </c>
      <c r="B161" s="368" t="s">
        <v>762</v>
      </c>
      <c r="C161" s="361">
        <v>1</v>
      </c>
      <c r="D161" s="362">
        <v>1</v>
      </c>
      <c r="E161" s="362" t="s">
        <v>310</v>
      </c>
      <c r="F161" s="362" t="s">
        <v>310</v>
      </c>
      <c r="G161" s="161">
        <v>17</v>
      </c>
      <c r="H161" s="161">
        <v>11</v>
      </c>
      <c r="I161" s="161">
        <v>6</v>
      </c>
      <c r="J161" s="161" t="s">
        <v>461</v>
      </c>
      <c r="K161" s="161" t="s">
        <v>461</v>
      </c>
      <c r="L161" s="161" t="s">
        <v>461</v>
      </c>
      <c r="M161" s="161" t="s">
        <v>461</v>
      </c>
      <c r="N161" s="363" t="s">
        <v>310</v>
      </c>
      <c r="O161" s="161" t="s">
        <v>310</v>
      </c>
      <c r="P161" s="161" t="s">
        <v>310</v>
      </c>
      <c r="Q161" s="161" t="s">
        <v>310</v>
      </c>
      <c r="R161" s="161" t="s">
        <v>310</v>
      </c>
      <c r="S161" s="362" t="s">
        <v>310</v>
      </c>
      <c r="T161" s="322"/>
    </row>
    <row r="162" spans="1:20" ht="17.25" customHeight="1">
      <c r="A162" s="129" t="s">
        <v>763</v>
      </c>
      <c r="B162" s="368" t="s">
        <v>764</v>
      </c>
      <c r="C162" s="361">
        <v>17</v>
      </c>
      <c r="D162" s="362">
        <v>13</v>
      </c>
      <c r="E162" s="362">
        <v>4</v>
      </c>
      <c r="F162" s="362" t="s">
        <v>310</v>
      </c>
      <c r="G162" s="161">
        <v>559</v>
      </c>
      <c r="H162" s="161">
        <v>495</v>
      </c>
      <c r="I162" s="161">
        <v>64</v>
      </c>
      <c r="J162" s="161">
        <v>354502</v>
      </c>
      <c r="K162" s="161">
        <v>7039733</v>
      </c>
      <c r="L162" s="161">
        <v>7250939</v>
      </c>
      <c r="M162" s="161">
        <v>127736</v>
      </c>
      <c r="N162" s="363" t="s">
        <v>310</v>
      </c>
      <c r="O162" s="161" t="s">
        <v>310</v>
      </c>
      <c r="P162" s="161" t="s">
        <v>310</v>
      </c>
      <c r="Q162" s="161" t="s">
        <v>310</v>
      </c>
      <c r="R162" s="161" t="s">
        <v>310</v>
      </c>
      <c r="S162" s="362" t="s">
        <v>310</v>
      </c>
    </row>
    <row r="163" spans="1:20" ht="34.5" customHeight="1">
      <c r="A163" s="129" t="s">
        <v>765</v>
      </c>
      <c r="B163" s="373" t="s">
        <v>766</v>
      </c>
      <c r="C163" s="361">
        <v>2</v>
      </c>
      <c r="D163" s="362">
        <v>1</v>
      </c>
      <c r="E163" s="362" t="s">
        <v>310</v>
      </c>
      <c r="F163" s="362">
        <v>1</v>
      </c>
      <c r="G163" s="161">
        <v>813</v>
      </c>
      <c r="H163" s="161">
        <v>744</v>
      </c>
      <c r="I163" s="161">
        <v>69</v>
      </c>
      <c r="J163" s="161" t="s">
        <v>461</v>
      </c>
      <c r="K163" s="161" t="s">
        <v>461</v>
      </c>
      <c r="L163" s="161" t="s">
        <v>461</v>
      </c>
      <c r="M163" s="161" t="s">
        <v>461</v>
      </c>
      <c r="N163" s="363" t="s">
        <v>310</v>
      </c>
      <c r="O163" s="161" t="s">
        <v>310</v>
      </c>
      <c r="P163" s="161" t="s">
        <v>310</v>
      </c>
      <c r="Q163" s="161" t="s">
        <v>310</v>
      </c>
      <c r="R163" s="161" t="s">
        <v>310</v>
      </c>
      <c r="S163" s="362" t="s">
        <v>310</v>
      </c>
    </row>
    <row r="164" spans="1:20" ht="34.5" customHeight="1">
      <c r="A164" s="129" t="s">
        <v>767</v>
      </c>
      <c r="B164" s="373" t="s">
        <v>768</v>
      </c>
      <c r="C164" s="361">
        <v>5</v>
      </c>
      <c r="D164" s="362" t="s">
        <v>310</v>
      </c>
      <c r="E164" s="362">
        <v>4</v>
      </c>
      <c r="F164" s="362">
        <v>1</v>
      </c>
      <c r="G164" s="161">
        <v>926</v>
      </c>
      <c r="H164" s="161">
        <v>843</v>
      </c>
      <c r="I164" s="161">
        <v>83</v>
      </c>
      <c r="J164" s="161">
        <v>578727</v>
      </c>
      <c r="K164" s="161">
        <v>10552767</v>
      </c>
      <c r="L164" s="161">
        <v>15673852</v>
      </c>
      <c r="M164" s="161">
        <v>4045052</v>
      </c>
      <c r="N164" s="363" t="s">
        <v>310</v>
      </c>
      <c r="O164" s="161" t="s">
        <v>310</v>
      </c>
      <c r="P164" s="161" t="s">
        <v>310</v>
      </c>
      <c r="Q164" s="161" t="s">
        <v>310</v>
      </c>
      <c r="R164" s="161" t="s">
        <v>310</v>
      </c>
      <c r="S164" s="362" t="s">
        <v>310</v>
      </c>
    </row>
    <row r="165" spans="1:20" ht="17.25" customHeight="1">
      <c r="A165" s="129" t="s">
        <v>769</v>
      </c>
      <c r="B165" s="368" t="s">
        <v>770</v>
      </c>
      <c r="C165" s="361">
        <v>1</v>
      </c>
      <c r="D165" s="362">
        <v>1</v>
      </c>
      <c r="E165" s="362" t="s">
        <v>310</v>
      </c>
      <c r="F165" s="362" t="s">
        <v>310</v>
      </c>
      <c r="G165" s="161">
        <v>27</v>
      </c>
      <c r="H165" s="161">
        <v>26</v>
      </c>
      <c r="I165" s="161">
        <v>1</v>
      </c>
      <c r="J165" s="161" t="s">
        <v>461</v>
      </c>
      <c r="K165" s="161" t="s">
        <v>534</v>
      </c>
      <c r="L165" s="161" t="s">
        <v>461</v>
      </c>
      <c r="M165" s="161" t="s">
        <v>461</v>
      </c>
      <c r="N165" s="363" t="s">
        <v>310</v>
      </c>
      <c r="O165" s="161" t="s">
        <v>310</v>
      </c>
      <c r="P165" s="161" t="s">
        <v>310</v>
      </c>
      <c r="Q165" s="161" t="s">
        <v>310</v>
      </c>
      <c r="R165" s="161" t="s">
        <v>310</v>
      </c>
      <c r="S165" s="362" t="s">
        <v>310</v>
      </c>
    </row>
    <row r="166" spans="1:20" ht="34.5" customHeight="1">
      <c r="A166" s="129" t="s">
        <v>771</v>
      </c>
      <c r="B166" s="373" t="s">
        <v>772</v>
      </c>
      <c r="C166" s="361">
        <v>5</v>
      </c>
      <c r="D166" s="362">
        <v>2</v>
      </c>
      <c r="E166" s="362">
        <v>2</v>
      </c>
      <c r="F166" s="362">
        <v>1</v>
      </c>
      <c r="G166" s="161">
        <v>564</v>
      </c>
      <c r="H166" s="161">
        <v>478</v>
      </c>
      <c r="I166" s="161">
        <v>86</v>
      </c>
      <c r="J166" s="161">
        <v>370609</v>
      </c>
      <c r="K166" s="161">
        <v>2101312</v>
      </c>
      <c r="L166" s="161">
        <v>3748810</v>
      </c>
      <c r="M166" s="161">
        <v>1260611</v>
      </c>
      <c r="N166" s="363" t="s">
        <v>310</v>
      </c>
      <c r="O166" s="161" t="s">
        <v>310</v>
      </c>
      <c r="P166" s="161" t="s">
        <v>310</v>
      </c>
      <c r="Q166" s="161" t="s">
        <v>310</v>
      </c>
      <c r="R166" s="161" t="s">
        <v>310</v>
      </c>
      <c r="S166" s="362" t="s">
        <v>310</v>
      </c>
    </row>
    <row r="167" spans="1:20" ht="17.25" customHeight="1">
      <c r="A167" s="129" t="s">
        <v>773</v>
      </c>
      <c r="B167" s="368" t="s">
        <v>774</v>
      </c>
      <c r="C167" s="361">
        <v>21</v>
      </c>
      <c r="D167" s="362">
        <v>10</v>
      </c>
      <c r="E167" s="362">
        <v>11</v>
      </c>
      <c r="F167" s="362" t="s">
        <v>310</v>
      </c>
      <c r="G167" s="161">
        <v>1440</v>
      </c>
      <c r="H167" s="161">
        <v>1235</v>
      </c>
      <c r="I167" s="161">
        <v>205</v>
      </c>
      <c r="J167" s="161">
        <v>900977</v>
      </c>
      <c r="K167" s="161">
        <v>16264827</v>
      </c>
      <c r="L167" s="161">
        <v>24324699</v>
      </c>
      <c r="M167" s="161">
        <v>6709740</v>
      </c>
      <c r="N167" s="363" t="s">
        <v>310</v>
      </c>
      <c r="O167" s="161" t="s">
        <v>310</v>
      </c>
      <c r="P167" s="161" t="s">
        <v>310</v>
      </c>
      <c r="Q167" s="161" t="s">
        <v>310</v>
      </c>
      <c r="R167" s="161" t="s">
        <v>310</v>
      </c>
      <c r="S167" s="362" t="s">
        <v>310</v>
      </c>
    </row>
    <row r="168" spans="1:20" ht="17.25" customHeight="1">
      <c r="A168" s="129" t="s">
        <v>775</v>
      </c>
      <c r="B168" s="368" t="s">
        <v>776</v>
      </c>
      <c r="C168" s="361">
        <v>3</v>
      </c>
      <c r="D168" s="362" t="s">
        <v>310</v>
      </c>
      <c r="E168" s="362">
        <v>2</v>
      </c>
      <c r="F168" s="362">
        <v>1</v>
      </c>
      <c r="G168" s="161">
        <v>461</v>
      </c>
      <c r="H168" s="161">
        <v>428</v>
      </c>
      <c r="I168" s="161">
        <v>33</v>
      </c>
      <c r="J168" s="161">
        <v>304433</v>
      </c>
      <c r="K168" s="161">
        <v>4564381</v>
      </c>
      <c r="L168" s="161">
        <v>5169698</v>
      </c>
      <c r="M168" s="161">
        <v>789166</v>
      </c>
      <c r="N168" s="363" t="s">
        <v>310</v>
      </c>
      <c r="O168" s="161" t="s">
        <v>310</v>
      </c>
      <c r="P168" s="161" t="s">
        <v>310</v>
      </c>
      <c r="Q168" s="161" t="s">
        <v>310</v>
      </c>
      <c r="R168" s="161" t="s">
        <v>310</v>
      </c>
      <c r="S168" s="362" t="s">
        <v>310</v>
      </c>
    </row>
    <row r="169" spans="1:20" ht="17.25" customHeight="1">
      <c r="A169" s="129" t="s">
        <v>777</v>
      </c>
      <c r="B169" s="368" t="s">
        <v>778</v>
      </c>
      <c r="C169" s="361">
        <v>10</v>
      </c>
      <c r="D169" s="362">
        <v>4</v>
      </c>
      <c r="E169" s="362">
        <v>5</v>
      </c>
      <c r="F169" s="362">
        <v>1</v>
      </c>
      <c r="G169" s="161">
        <v>1180</v>
      </c>
      <c r="H169" s="161">
        <v>1021</v>
      </c>
      <c r="I169" s="161">
        <v>159</v>
      </c>
      <c r="J169" s="161">
        <v>677333</v>
      </c>
      <c r="K169" s="161">
        <v>4270234</v>
      </c>
      <c r="L169" s="161">
        <v>8661031</v>
      </c>
      <c r="M169" s="161">
        <v>3345276</v>
      </c>
      <c r="N169" s="363">
        <v>1</v>
      </c>
      <c r="O169" s="161">
        <v>2</v>
      </c>
      <c r="P169" s="161" t="s">
        <v>582</v>
      </c>
      <c r="Q169" s="161" t="s">
        <v>534</v>
      </c>
      <c r="R169" s="161" t="s">
        <v>461</v>
      </c>
      <c r="S169" s="362" t="s">
        <v>537</v>
      </c>
    </row>
    <row r="170" spans="1:20" ht="17.25" customHeight="1">
      <c r="A170" s="129" t="s">
        <v>779</v>
      </c>
      <c r="B170" s="368" t="s">
        <v>780</v>
      </c>
      <c r="C170" s="361" t="s">
        <v>310</v>
      </c>
      <c r="D170" s="362" t="s">
        <v>310</v>
      </c>
      <c r="E170" s="362" t="s">
        <v>310</v>
      </c>
      <c r="F170" s="362" t="s">
        <v>310</v>
      </c>
      <c r="G170" s="161" t="s">
        <v>310</v>
      </c>
      <c r="H170" s="161" t="s">
        <v>310</v>
      </c>
      <c r="I170" s="161" t="s">
        <v>310</v>
      </c>
      <c r="J170" s="161" t="s">
        <v>310</v>
      </c>
      <c r="K170" s="161" t="s">
        <v>310</v>
      </c>
      <c r="L170" s="161" t="s">
        <v>310</v>
      </c>
      <c r="M170" s="161" t="s">
        <v>310</v>
      </c>
      <c r="N170" s="363">
        <v>1</v>
      </c>
      <c r="O170" s="161">
        <v>2</v>
      </c>
      <c r="P170" s="161" t="s">
        <v>461</v>
      </c>
      <c r="Q170" s="161" t="s">
        <v>555</v>
      </c>
      <c r="R170" s="161" t="s">
        <v>461</v>
      </c>
      <c r="S170" s="362" t="s">
        <v>582</v>
      </c>
    </row>
    <row r="171" spans="1:20" ht="17.25" customHeight="1">
      <c r="A171" s="129" t="s">
        <v>781</v>
      </c>
      <c r="B171" s="368" t="s">
        <v>782</v>
      </c>
      <c r="C171" s="361">
        <v>4</v>
      </c>
      <c r="D171" s="362">
        <v>1</v>
      </c>
      <c r="E171" s="362">
        <v>3</v>
      </c>
      <c r="F171" s="362" t="s">
        <v>310</v>
      </c>
      <c r="G171" s="161">
        <v>188</v>
      </c>
      <c r="H171" s="161">
        <v>134</v>
      </c>
      <c r="I171" s="161">
        <v>54</v>
      </c>
      <c r="J171" s="161">
        <v>71655</v>
      </c>
      <c r="K171" s="161">
        <v>541027</v>
      </c>
      <c r="L171" s="161">
        <v>1164207</v>
      </c>
      <c r="M171" s="161">
        <v>530889</v>
      </c>
      <c r="N171" s="363">
        <v>1</v>
      </c>
      <c r="O171" s="161">
        <v>3</v>
      </c>
      <c r="P171" s="161" t="s">
        <v>461</v>
      </c>
      <c r="Q171" s="161" t="s">
        <v>461</v>
      </c>
      <c r="R171" s="161" t="s">
        <v>461</v>
      </c>
      <c r="S171" s="362" t="s">
        <v>537</v>
      </c>
    </row>
    <row r="172" spans="1:20" ht="34.5" customHeight="1">
      <c r="A172" s="129" t="s">
        <v>783</v>
      </c>
      <c r="B172" s="373" t="s">
        <v>784</v>
      </c>
      <c r="C172" s="361">
        <v>6</v>
      </c>
      <c r="D172" s="362">
        <v>2</v>
      </c>
      <c r="E172" s="362">
        <v>3</v>
      </c>
      <c r="F172" s="362">
        <v>1</v>
      </c>
      <c r="G172" s="161">
        <v>476</v>
      </c>
      <c r="H172" s="161">
        <v>423</v>
      </c>
      <c r="I172" s="161">
        <v>53</v>
      </c>
      <c r="J172" s="161">
        <v>322975</v>
      </c>
      <c r="K172" s="161">
        <v>5650447</v>
      </c>
      <c r="L172" s="161">
        <v>9260400</v>
      </c>
      <c r="M172" s="161">
        <v>3261799</v>
      </c>
      <c r="N172" s="363" t="s">
        <v>310</v>
      </c>
      <c r="O172" s="161" t="s">
        <v>310</v>
      </c>
      <c r="P172" s="161" t="s">
        <v>310</v>
      </c>
      <c r="Q172" s="161" t="s">
        <v>310</v>
      </c>
      <c r="R172" s="161" t="s">
        <v>310</v>
      </c>
      <c r="S172" s="362" t="s">
        <v>310</v>
      </c>
    </row>
    <row r="173" spans="1:20" ht="17.25" customHeight="1">
      <c r="A173" s="129" t="s">
        <v>785</v>
      </c>
      <c r="B173" s="368" t="s">
        <v>786</v>
      </c>
      <c r="C173" s="361">
        <v>12</v>
      </c>
      <c r="D173" s="362">
        <v>7</v>
      </c>
      <c r="E173" s="362">
        <v>5</v>
      </c>
      <c r="F173" s="362" t="s">
        <v>310</v>
      </c>
      <c r="G173" s="161">
        <v>386</v>
      </c>
      <c r="H173" s="161">
        <v>292</v>
      </c>
      <c r="I173" s="161">
        <v>94</v>
      </c>
      <c r="J173" s="161">
        <v>150645</v>
      </c>
      <c r="K173" s="161">
        <v>1882056</v>
      </c>
      <c r="L173" s="161">
        <v>2826759</v>
      </c>
      <c r="M173" s="161">
        <v>835004</v>
      </c>
      <c r="N173" s="363">
        <v>1</v>
      </c>
      <c r="O173" s="161">
        <v>2</v>
      </c>
      <c r="P173" s="161" t="s">
        <v>461</v>
      </c>
      <c r="Q173" s="161" t="s">
        <v>582</v>
      </c>
      <c r="R173" s="161" t="s">
        <v>461</v>
      </c>
      <c r="S173" s="362" t="s">
        <v>461</v>
      </c>
    </row>
    <row r="174" spans="1:20" ht="17.25" customHeight="1">
      <c r="A174" s="129" t="s">
        <v>787</v>
      </c>
      <c r="B174" s="368" t="s">
        <v>788</v>
      </c>
      <c r="C174" s="361">
        <v>2</v>
      </c>
      <c r="D174" s="362">
        <v>1</v>
      </c>
      <c r="E174" s="362">
        <v>1</v>
      </c>
      <c r="F174" s="362" t="s">
        <v>310</v>
      </c>
      <c r="G174" s="161">
        <v>65</v>
      </c>
      <c r="H174" s="161">
        <v>61</v>
      </c>
      <c r="I174" s="161">
        <v>4</v>
      </c>
      <c r="J174" s="161" t="s">
        <v>461</v>
      </c>
      <c r="K174" s="161" t="s">
        <v>555</v>
      </c>
      <c r="L174" s="161" t="s">
        <v>461</v>
      </c>
      <c r="M174" s="161" t="s">
        <v>537</v>
      </c>
      <c r="N174" s="363" t="s">
        <v>310</v>
      </c>
      <c r="O174" s="161" t="s">
        <v>310</v>
      </c>
      <c r="P174" s="161" t="s">
        <v>310</v>
      </c>
      <c r="Q174" s="161" t="s">
        <v>310</v>
      </c>
      <c r="R174" s="161" t="s">
        <v>310</v>
      </c>
      <c r="S174" s="362" t="s">
        <v>310</v>
      </c>
    </row>
    <row r="175" spans="1:20" ht="17.25" customHeight="1">
      <c r="A175" s="129" t="s">
        <v>789</v>
      </c>
      <c r="B175" s="368" t="s">
        <v>790</v>
      </c>
      <c r="C175" s="361">
        <v>6</v>
      </c>
      <c r="D175" s="362">
        <v>5</v>
      </c>
      <c r="E175" s="362">
        <v>1</v>
      </c>
      <c r="F175" s="362" t="s">
        <v>310</v>
      </c>
      <c r="G175" s="161">
        <v>75</v>
      </c>
      <c r="H175" s="161">
        <v>50</v>
      </c>
      <c r="I175" s="161">
        <v>25</v>
      </c>
      <c r="J175" s="161">
        <v>28015</v>
      </c>
      <c r="K175" s="161">
        <v>267034</v>
      </c>
      <c r="L175" s="161">
        <v>347630</v>
      </c>
      <c r="M175" s="161">
        <v>74706</v>
      </c>
      <c r="N175" s="363">
        <v>2</v>
      </c>
      <c r="O175" s="161">
        <v>4</v>
      </c>
      <c r="P175" s="161" t="s">
        <v>461</v>
      </c>
      <c r="Q175" s="161" t="s">
        <v>461</v>
      </c>
      <c r="R175" s="161" t="s">
        <v>461</v>
      </c>
      <c r="S175" s="362" t="s">
        <v>461</v>
      </c>
    </row>
    <row r="176" spans="1:20" ht="17.25" customHeight="1">
      <c r="A176" s="129" t="s">
        <v>791</v>
      </c>
      <c r="B176" s="368" t="s">
        <v>792</v>
      </c>
      <c r="C176" s="361">
        <v>1</v>
      </c>
      <c r="D176" s="362">
        <v>1</v>
      </c>
      <c r="E176" s="362" t="s">
        <v>310</v>
      </c>
      <c r="F176" s="362" t="s">
        <v>310</v>
      </c>
      <c r="G176" s="161">
        <v>26</v>
      </c>
      <c r="H176" s="161">
        <v>8</v>
      </c>
      <c r="I176" s="161">
        <v>18</v>
      </c>
      <c r="J176" s="161" t="s">
        <v>461</v>
      </c>
      <c r="K176" s="161" t="s">
        <v>461</v>
      </c>
      <c r="L176" s="161" t="s">
        <v>577</v>
      </c>
      <c r="M176" s="161" t="s">
        <v>555</v>
      </c>
      <c r="N176" s="363" t="s">
        <v>310</v>
      </c>
      <c r="O176" s="161" t="s">
        <v>310</v>
      </c>
      <c r="P176" s="161" t="s">
        <v>310</v>
      </c>
      <c r="Q176" s="161" t="s">
        <v>310</v>
      </c>
      <c r="R176" s="161" t="s">
        <v>310</v>
      </c>
      <c r="S176" s="362" t="s">
        <v>310</v>
      </c>
    </row>
    <row r="177" spans="1:19" ht="17.25" customHeight="1">
      <c r="A177" s="129" t="s">
        <v>793</v>
      </c>
      <c r="B177" s="368" t="s">
        <v>794</v>
      </c>
      <c r="C177" s="361">
        <v>4</v>
      </c>
      <c r="D177" s="362" t="s">
        <v>310</v>
      </c>
      <c r="E177" s="362">
        <v>4</v>
      </c>
      <c r="F177" s="362" t="s">
        <v>310</v>
      </c>
      <c r="G177" s="161">
        <v>387</v>
      </c>
      <c r="H177" s="161">
        <v>309</v>
      </c>
      <c r="I177" s="161">
        <v>78</v>
      </c>
      <c r="J177" s="161">
        <v>276756</v>
      </c>
      <c r="K177" s="161">
        <v>1082990</v>
      </c>
      <c r="L177" s="161">
        <v>1829305</v>
      </c>
      <c r="M177" s="161">
        <v>468124</v>
      </c>
      <c r="N177" s="363" t="s">
        <v>310</v>
      </c>
      <c r="O177" s="161" t="s">
        <v>310</v>
      </c>
      <c r="P177" s="161" t="s">
        <v>310</v>
      </c>
      <c r="Q177" s="161" t="s">
        <v>310</v>
      </c>
      <c r="R177" s="161" t="s">
        <v>310</v>
      </c>
      <c r="S177" s="362" t="s">
        <v>310</v>
      </c>
    </row>
    <row r="178" spans="1:19" ht="17.25" customHeight="1">
      <c r="A178" s="129" t="s">
        <v>795</v>
      </c>
      <c r="B178" s="368" t="s">
        <v>796</v>
      </c>
      <c r="C178" s="361">
        <v>17</v>
      </c>
      <c r="D178" s="362">
        <v>3</v>
      </c>
      <c r="E178" s="362">
        <v>13</v>
      </c>
      <c r="F178" s="362">
        <v>1</v>
      </c>
      <c r="G178" s="161">
        <v>2141</v>
      </c>
      <c r="H178" s="161">
        <v>1182</v>
      </c>
      <c r="I178" s="161">
        <v>959</v>
      </c>
      <c r="J178" s="161">
        <v>1041650</v>
      </c>
      <c r="K178" s="161">
        <v>6002938</v>
      </c>
      <c r="L178" s="161">
        <v>12995728</v>
      </c>
      <c r="M178" s="161">
        <v>6437279</v>
      </c>
      <c r="N178" s="363">
        <v>1</v>
      </c>
      <c r="O178" s="161">
        <v>3</v>
      </c>
      <c r="P178" s="161" t="s">
        <v>461</v>
      </c>
      <c r="Q178" s="161" t="s">
        <v>534</v>
      </c>
      <c r="R178" s="161" t="s">
        <v>537</v>
      </c>
      <c r="S178" s="362" t="s">
        <v>461</v>
      </c>
    </row>
    <row r="179" spans="1:19" ht="17.25" customHeight="1">
      <c r="A179" s="129" t="s">
        <v>797</v>
      </c>
      <c r="B179" s="368" t="s">
        <v>798</v>
      </c>
      <c r="C179" s="361">
        <v>1</v>
      </c>
      <c r="D179" s="362" t="s">
        <v>310</v>
      </c>
      <c r="E179" s="362">
        <v>1</v>
      </c>
      <c r="F179" s="362" t="s">
        <v>310</v>
      </c>
      <c r="G179" s="161">
        <v>135</v>
      </c>
      <c r="H179" s="161">
        <v>76</v>
      </c>
      <c r="I179" s="161">
        <v>59</v>
      </c>
      <c r="J179" s="161" t="s">
        <v>582</v>
      </c>
      <c r="K179" s="161" t="s">
        <v>461</v>
      </c>
      <c r="L179" s="161" t="s">
        <v>461</v>
      </c>
      <c r="M179" s="161" t="s">
        <v>534</v>
      </c>
      <c r="N179" s="363" t="s">
        <v>310</v>
      </c>
      <c r="O179" s="161" t="s">
        <v>310</v>
      </c>
      <c r="P179" s="161" t="s">
        <v>310</v>
      </c>
      <c r="Q179" s="161" t="s">
        <v>310</v>
      </c>
      <c r="R179" s="161" t="s">
        <v>310</v>
      </c>
      <c r="S179" s="362" t="s">
        <v>310</v>
      </c>
    </row>
    <row r="180" spans="1:19" ht="17.25" customHeight="1">
      <c r="A180" s="129" t="s">
        <v>799</v>
      </c>
      <c r="B180" s="368" t="s">
        <v>800</v>
      </c>
      <c r="C180" s="361">
        <v>1</v>
      </c>
      <c r="D180" s="362" t="s">
        <v>310</v>
      </c>
      <c r="E180" s="362" t="s">
        <v>310</v>
      </c>
      <c r="F180" s="362">
        <v>1</v>
      </c>
      <c r="G180" s="161">
        <v>471</v>
      </c>
      <c r="H180" s="161">
        <v>361</v>
      </c>
      <c r="I180" s="161">
        <v>110</v>
      </c>
      <c r="J180" s="161" t="s">
        <v>537</v>
      </c>
      <c r="K180" s="161" t="s">
        <v>537</v>
      </c>
      <c r="L180" s="161" t="s">
        <v>461</v>
      </c>
      <c r="M180" s="161" t="s">
        <v>461</v>
      </c>
      <c r="N180" s="363">
        <v>1</v>
      </c>
      <c r="O180" s="161">
        <v>2</v>
      </c>
      <c r="P180" s="161" t="s">
        <v>461</v>
      </c>
      <c r="Q180" s="161" t="s">
        <v>461</v>
      </c>
      <c r="R180" s="161" t="s">
        <v>555</v>
      </c>
      <c r="S180" s="362" t="s">
        <v>461</v>
      </c>
    </row>
    <row r="181" spans="1:19" ht="17.25" customHeight="1">
      <c r="A181" s="129" t="s">
        <v>801</v>
      </c>
      <c r="B181" s="368" t="s">
        <v>802</v>
      </c>
      <c r="C181" s="361">
        <v>1</v>
      </c>
      <c r="D181" s="362">
        <v>1</v>
      </c>
      <c r="E181" s="362" t="s">
        <v>310</v>
      </c>
      <c r="F181" s="362" t="s">
        <v>310</v>
      </c>
      <c r="G181" s="362">
        <v>19</v>
      </c>
      <c r="H181" s="362">
        <v>4</v>
      </c>
      <c r="I181" s="362">
        <v>15</v>
      </c>
      <c r="J181" s="362" t="s">
        <v>461</v>
      </c>
      <c r="K181" s="362" t="s">
        <v>461</v>
      </c>
      <c r="L181" s="362" t="s">
        <v>537</v>
      </c>
      <c r="M181" s="362" t="s">
        <v>461</v>
      </c>
      <c r="N181" s="363" t="s">
        <v>310</v>
      </c>
      <c r="O181" s="161" t="s">
        <v>310</v>
      </c>
      <c r="P181" s="161" t="s">
        <v>310</v>
      </c>
      <c r="Q181" s="161" t="s">
        <v>310</v>
      </c>
      <c r="R181" s="161" t="s">
        <v>310</v>
      </c>
      <c r="S181" s="362" t="s">
        <v>310</v>
      </c>
    </row>
    <row r="182" spans="1:19" ht="34.5" customHeight="1">
      <c r="A182" s="129" t="s">
        <v>803</v>
      </c>
      <c r="B182" s="373" t="s">
        <v>804</v>
      </c>
      <c r="C182" s="361">
        <v>5</v>
      </c>
      <c r="D182" s="362">
        <v>2</v>
      </c>
      <c r="E182" s="362">
        <v>2</v>
      </c>
      <c r="F182" s="362">
        <v>1</v>
      </c>
      <c r="G182" s="161">
        <v>805</v>
      </c>
      <c r="H182" s="161">
        <v>295</v>
      </c>
      <c r="I182" s="161">
        <v>510</v>
      </c>
      <c r="J182" s="161">
        <v>263488</v>
      </c>
      <c r="K182" s="161">
        <v>1396993</v>
      </c>
      <c r="L182" s="161">
        <v>1999630</v>
      </c>
      <c r="M182" s="161">
        <v>555440</v>
      </c>
      <c r="N182" s="363">
        <v>1</v>
      </c>
      <c r="O182" s="161">
        <v>3</v>
      </c>
      <c r="P182" s="161" t="s">
        <v>461</v>
      </c>
      <c r="Q182" s="161" t="s">
        <v>461</v>
      </c>
      <c r="R182" s="161" t="s">
        <v>461</v>
      </c>
      <c r="S182" s="362" t="s">
        <v>461</v>
      </c>
    </row>
    <row r="183" spans="1:19" ht="17.25" customHeight="1">
      <c r="A183" s="129" t="s">
        <v>805</v>
      </c>
      <c r="B183" s="368" t="s">
        <v>806</v>
      </c>
      <c r="C183" s="361">
        <v>2</v>
      </c>
      <c r="D183" s="362">
        <v>2</v>
      </c>
      <c r="E183" s="362" t="s">
        <v>310</v>
      </c>
      <c r="F183" s="362" t="s">
        <v>310</v>
      </c>
      <c r="G183" s="161">
        <v>40</v>
      </c>
      <c r="H183" s="161">
        <v>26</v>
      </c>
      <c r="I183" s="161">
        <v>14</v>
      </c>
      <c r="J183" s="161" t="s">
        <v>461</v>
      </c>
      <c r="K183" s="161" t="s">
        <v>461</v>
      </c>
      <c r="L183" s="161" t="s">
        <v>461</v>
      </c>
      <c r="M183" s="161" t="s">
        <v>461</v>
      </c>
      <c r="N183" s="363" t="s">
        <v>310</v>
      </c>
      <c r="O183" s="161" t="s">
        <v>310</v>
      </c>
      <c r="P183" s="161" t="s">
        <v>310</v>
      </c>
      <c r="Q183" s="161" t="s">
        <v>310</v>
      </c>
      <c r="R183" s="161" t="s">
        <v>310</v>
      </c>
      <c r="S183" s="362" t="s">
        <v>310</v>
      </c>
    </row>
    <row r="184" spans="1:19" ht="34.5" customHeight="1">
      <c r="A184" s="129" t="s">
        <v>807</v>
      </c>
      <c r="B184" s="373" t="s">
        <v>808</v>
      </c>
      <c r="C184" s="361">
        <v>1</v>
      </c>
      <c r="D184" s="362">
        <v>1</v>
      </c>
      <c r="E184" s="362" t="s">
        <v>310</v>
      </c>
      <c r="F184" s="362" t="s">
        <v>310</v>
      </c>
      <c r="G184" s="161">
        <v>4</v>
      </c>
      <c r="H184" s="161">
        <v>1</v>
      </c>
      <c r="I184" s="161">
        <v>3</v>
      </c>
      <c r="J184" s="161" t="s">
        <v>461</v>
      </c>
      <c r="K184" s="161" t="s">
        <v>461</v>
      </c>
      <c r="L184" s="161" t="s">
        <v>461</v>
      </c>
      <c r="M184" s="161" t="s">
        <v>461</v>
      </c>
      <c r="N184" s="363">
        <v>1</v>
      </c>
      <c r="O184" s="161">
        <v>1</v>
      </c>
      <c r="P184" s="161" t="s">
        <v>461</v>
      </c>
      <c r="Q184" s="161" t="s">
        <v>461</v>
      </c>
      <c r="R184" s="161" t="s">
        <v>461</v>
      </c>
      <c r="S184" s="362" t="s">
        <v>534</v>
      </c>
    </row>
    <row r="185" spans="1:19" ht="17.25" customHeight="1">
      <c r="A185" s="129" t="s">
        <v>809</v>
      </c>
      <c r="B185" s="368" t="s">
        <v>810</v>
      </c>
      <c r="C185" s="361">
        <v>1</v>
      </c>
      <c r="D185" s="362" t="s">
        <v>310</v>
      </c>
      <c r="E185" s="362">
        <v>1</v>
      </c>
      <c r="F185" s="362" t="s">
        <v>310</v>
      </c>
      <c r="G185" s="161">
        <v>151</v>
      </c>
      <c r="H185" s="161">
        <v>98</v>
      </c>
      <c r="I185" s="161">
        <v>53</v>
      </c>
      <c r="J185" s="161" t="s">
        <v>534</v>
      </c>
      <c r="K185" s="161" t="s">
        <v>461</v>
      </c>
      <c r="L185" s="161" t="s">
        <v>461</v>
      </c>
      <c r="M185" s="161" t="s">
        <v>461</v>
      </c>
      <c r="N185" s="363" t="s">
        <v>310</v>
      </c>
      <c r="O185" s="161" t="s">
        <v>310</v>
      </c>
      <c r="P185" s="161" t="s">
        <v>310</v>
      </c>
      <c r="Q185" s="161" t="s">
        <v>310</v>
      </c>
      <c r="R185" s="161" t="s">
        <v>310</v>
      </c>
      <c r="S185" s="362" t="s">
        <v>310</v>
      </c>
    </row>
    <row r="186" spans="1:19" ht="17.25" customHeight="1">
      <c r="A186" s="129" t="s">
        <v>811</v>
      </c>
      <c r="B186" s="368" t="s">
        <v>812</v>
      </c>
      <c r="C186" s="361">
        <v>5</v>
      </c>
      <c r="D186" s="362">
        <v>2</v>
      </c>
      <c r="E186" s="362">
        <v>3</v>
      </c>
      <c r="F186" s="362" t="s">
        <v>310</v>
      </c>
      <c r="G186" s="161">
        <v>224</v>
      </c>
      <c r="H186" s="161">
        <v>149</v>
      </c>
      <c r="I186" s="161">
        <v>75</v>
      </c>
      <c r="J186" s="161">
        <v>123224</v>
      </c>
      <c r="K186" s="161">
        <v>507357</v>
      </c>
      <c r="L186" s="161">
        <v>869751</v>
      </c>
      <c r="M186" s="161">
        <v>348918</v>
      </c>
      <c r="N186" s="363" t="s">
        <v>310</v>
      </c>
      <c r="O186" s="161" t="s">
        <v>310</v>
      </c>
      <c r="P186" s="161" t="s">
        <v>310</v>
      </c>
      <c r="Q186" s="161" t="s">
        <v>310</v>
      </c>
      <c r="R186" s="161" t="s">
        <v>310</v>
      </c>
      <c r="S186" s="362" t="s">
        <v>310</v>
      </c>
    </row>
    <row r="187" spans="1:19" ht="17.25" customHeight="1">
      <c r="A187" s="129" t="s">
        <v>813</v>
      </c>
      <c r="B187" s="368" t="s">
        <v>814</v>
      </c>
      <c r="C187" s="361">
        <v>5</v>
      </c>
      <c r="D187" s="362">
        <v>3</v>
      </c>
      <c r="E187" s="362">
        <v>2</v>
      </c>
      <c r="F187" s="362" t="s">
        <v>310</v>
      </c>
      <c r="G187" s="161">
        <v>219</v>
      </c>
      <c r="H187" s="161">
        <v>176</v>
      </c>
      <c r="I187" s="161">
        <v>43</v>
      </c>
      <c r="J187" s="161">
        <v>127325</v>
      </c>
      <c r="K187" s="161">
        <v>1217873</v>
      </c>
      <c r="L187" s="161">
        <v>1613417</v>
      </c>
      <c r="M187" s="161">
        <v>302197</v>
      </c>
      <c r="N187" s="363" t="s">
        <v>310</v>
      </c>
      <c r="O187" s="161" t="s">
        <v>310</v>
      </c>
      <c r="P187" s="161" t="s">
        <v>310</v>
      </c>
      <c r="Q187" s="161" t="s">
        <v>310</v>
      </c>
      <c r="R187" s="161" t="s">
        <v>310</v>
      </c>
      <c r="S187" s="362" t="s">
        <v>310</v>
      </c>
    </row>
    <row r="188" spans="1:19" ht="17.25" customHeight="1">
      <c r="A188" s="129" t="s">
        <v>815</v>
      </c>
      <c r="B188" s="368" t="s">
        <v>816</v>
      </c>
      <c r="C188" s="361">
        <v>4</v>
      </c>
      <c r="D188" s="362">
        <v>2</v>
      </c>
      <c r="E188" s="362">
        <v>2</v>
      </c>
      <c r="F188" s="362" t="s">
        <v>310</v>
      </c>
      <c r="G188" s="161">
        <v>198</v>
      </c>
      <c r="H188" s="161">
        <v>157</v>
      </c>
      <c r="I188" s="161">
        <v>41</v>
      </c>
      <c r="J188" s="161">
        <v>95347</v>
      </c>
      <c r="K188" s="161">
        <v>667641</v>
      </c>
      <c r="L188" s="161">
        <v>1202174</v>
      </c>
      <c r="M188" s="161">
        <v>487865</v>
      </c>
      <c r="N188" s="363" t="s">
        <v>310</v>
      </c>
      <c r="O188" s="161" t="s">
        <v>310</v>
      </c>
      <c r="P188" s="161" t="s">
        <v>310</v>
      </c>
      <c r="Q188" s="161" t="s">
        <v>310</v>
      </c>
      <c r="R188" s="161" t="s">
        <v>310</v>
      </c>
      <c r="S188" s="362" t="s">
        <v>310</v>
      </c>
    </row>
    <row r="189" spans="1:19" ht="17.25" customHeight="1">
      <c r="A189" s="129" t="s">
        <v>817</v>
      </c>
      <c r="B189" s="368" t="s">
        <v>818</v>
      </c>
      <c r="C189" s="361">
        <v>1</v>
      </c>
      <c r="D189" s="362" t="s">
        <v>310</v>
      </c>
      <c r="E189" s="362">
        <v>1</v>
      </c>
      <c r="F189" s="362" t="s">
        <v>310</v>
      </c>
      <c r="G189" s="161">
        <v>32</v>
      </c>
      <c r="H189" s="161">
        <v>21</v>
      </c>
      <c r="I189" s="161">
        <v>11</v>
      </c>
      <c r="J189" s="161" t="s">
        <v>461</v>
      </c>
      <c r="K189" s="161" t="s">
        <v>461</v>
      </c>
      <c r="L189" s="161" t="s">
        <v>461</v>
      </c>
      <c r="M189" s="161" t="s">
        <v>461</v>
      </c>
      <c r="N189" s="363" t="s">
        <v>310</v>
      </c>
      <c r="O189" s="161" t="s">
        <v>310</v>
      </c>
      <c r="P189" s="161" t="s">
        <v>310</v>
      </c>
      <c r="Q189" s="161" t="s">
        <v>310</v>
      </c>
      <c r="R189" s="161" t="s">
        <v>310</v>
      </c>
      <c r="S189" s="362" t="s">
        <v>310</v>
      </c>
    </row>
    <row r="190" spans="1:19" ht="17.25" customHeight="1">
      <c r="A190" s="129" t="s">
        <v>819</v>
      </c>
      <c r="B190" s="368" t="s">
        <v>820</v>
      </c>
      <c r="C190" s="361">
        <v>1</v>
      </c>
      <c r="D190" s="362" t="s">
        <v>310</v>
      </c>
      <c r="E190" s="362" t="s">
        <v>310</v>
      </c>
      <c r="F190" s="362">
        <v>1</v>
      </c>
      <c r="G190" s="161">
        <v>860</v>
      </c>
      <c r="H190" s="161">
        <v>749</v>
      </c>
      <c r="I190" s="161">
        <v>111</v>
      </c>
      <c r="J190" s="161" t="s">
        <v>461</v>
      </c>
      <c r="K190" s="161" t="s">
        <v>461</v>
      </c>
      <c r="L190" s="161" t="s">
        <v>461</v>
      </c>
      <c r="M190" s="161" t="s">
        <v>555</v>
      </c>
      <c r="N190" s="363" t="s">
        <v>310</v>
      </c>
      <c r="O190" s="161" t="s">
        <v>310</v>
      </c>
      <c r="P190" s="161" t="s">
        <v>310</v>
      </c>
      <c r="Q190" s="161" t="s">
        <v>310</v>
      </c>
      <c r="R190" s="161" t="s">
        <v>310</v>
      </c>
      <c r="S190" s="362" t="s">
        <v>310</v>
      </c>
    </row>
    <row r="191" spans="1:19" ht="17.25" customHeight="1">
      <c r="A191" s="129" t="s">
        <v>821</v>
      </c>
      <c r="B191" s="368" t="s">
        <v>822</v>
      </c>
      <c r="C191" s="361">
        <v>6</v>
      </c>
      <c r="D191" s="362">
        <v>5</v>
      </c>
      <c r="E191" s="362">
        <v>1</v>
      </c>
      <c r="F191" s="362" t="s">
        <v>310</v>
      </c>
      <c r="G191" s="161">
        <v>248</v>
      </c>
      <c r="H191" s="161">
        <v>156</v>
      </c>
      <c r="I191" s="161">
        <v>92</v>
      </c>
      <c r="J191" s="161">
        <v>103936</v>
      </c>
      <c r="K191" s="161">
        <v>745616</v>
      </c>
      <c r="L191" s="161">
        <v>1167403</v>
      </c>
      <c r="M191" s="161">
        <v>363253</v>
      </c>
      <c r="N191" s="363" t="s">
        <v>310</v>
      </c>
      <c r="O191" s="161" t="s">
        <v>310</v>
      </c>
      <c r="P191" s="161" t="s">
        <v>310</v>
      </c>
      <c r="Q191" s="161" t="s">
        <v>310</v>
      </c>
      <c r="R191" s="161" t="s">
        <v>310</v>
      </c>
      <c r="S191" s="362" t="s">
        <v>310</v>
      </c>
    </row>
    <row r="192" spans="1:19" ht="17.25" customHeight="1">
      <c r="A192" s="129" t="s">
        <v>823</v>
      </c>
      <c r="B192" s="368" t="s">
        <v>824</v>
      </c>
      <c r="C192" s="361">
        <v>17</v>
      </c>
      <c r="D192" s="362">
        <v>10</v>
      </c>
      <c r="E192" s="362">
        <v>7</v>
      </c>
      <c r="F192" s="362" t="s">
        <v>310</v>
      </c>
      <c r="G192" s="161">
        <v>758</v>
      </c>
      <c r="H192" s="161">
        <v>480</v>
      </c>
      <c r="I192" s="161">
        <v>278</v>
      </c>
      <c r="J192" s="161">
        <v>312549</v>
      </c>
      <c r="K192" s="161">
        <v>1941511</v>
      </c>
      <c r="L192" s="161">
        <v>3485281</v>
      </c>
      <c r="M192" s="161">
        <v>1398512</v>
      </c>
      <c r="N192" s="363">
        <v>1</v>
      </c>
      <c r="O192" s="161">
        <v>3</v>
      </c>
      <c r="P192" s="161" t="s">
        <v>461</v>
      </c>
      <c r="Q192" s="161" t="s">
        <v>555</v>
      </c>
      <c r="R192" s="161" t="s">
        <v>461</v>
      </c>
      <c r="S192" s="362" t="s">
        <v>461</v>
      </c>
    </row>
    <row r="193" spans="1:20" ht="17.25" customHeight="1">
      <c r="A193" s="347">
        <v>17</v>
      </c>
      <c r="B193" s="356" t="s">
        <v>825</v>
      </c>
      <c r="C193" s="357">
        <v>26</v>
      </c>
      <c r="D193" s="353">
        <v>23</v>
      </c>
      <c r="E193" s="353">
        <v>2</v>
      </c>
      <c r="F193" s="353">
        <v>1</v>
      </c>
      <c r="G193" s="351">
        <v>923</v>
      </c>
      <c r="H193" s="351">
        <v>822</v>
      </c>
      <c r="I193" s="351">
        <v>101</v>
      </c>
      <c r="J193" s="351">
        <v>643186</v>
      </c>
      <c r="K193" s="351">
        <v>3975606</v>
      </c>
      <c r="L193" s="351">
        <v>8008217</v>
      </c>
      <c r="M193" s="351">
        <v>3327837</v>
      </c>
      <c r="N193" s="358">
        <v>2</v>
      </c>
      <c r="O193" s="351">
        <v>5</v>
      </c>
      <c r="P193" s="351" t="s">
        <v>461</v>
      </c>
      <c r="Q193" s="351" t="s">
        <v>461</v>
      </c>
      <c r="R193" s="351" t="s">
        <v>537</v>
      </c>
      <c r="S193" s="353" t="s">
        <v>555</v>
      </c>
    </row>
    <row r="194" spans="1:20" ht="17.25" customHeight="1">
      <c r="A194" s="129" t="s">
        <v>826</v>
      </c>
      <c r="B194" s="368" t="s">
        <v>827</v>
      </c>
      <c r="C194" s="361">
        <v>1</v>
      </c>
      <c r="D194" s="362" t="s">
        <v>310</v>
      </c>
      <c r="E194" s="362" t="s">
        <v>310</v>
      </c>
      <c r="F194" s="362">
        <v>1</v>
      </c>
      <c r="G194" s="161">
        <v>423</v>
      </c>
      <c r="H194" s="161">
        <v>398</v>
      </c>
      <c r="I194" s="161">
        <v>25</v>
      </c>
      <c r="J194" s="161" t="s">
        <v>461</v>
      </c>
      <c r="K194" s="161" t="s">
        <v>582</v>
      </c>
      <c r="L194" s="161" t="s">
        <v>461</v>
      </c>
      <c r="M194" s="161" t="s">
        <v>461</v>
      </c>
      <c r="N194" s="363" t="s">
        <v>310</v>
      </c>
      <c r="O194" s="161" t="s">
        <v>310</v>
      </c>
      <c r="P194" s="161" t="s">
        <v>310</v>
      </c>
      <c r="Q194" s="161" t="s">
        <v>310</v>
      </c>
      <c r="R194" s="161" t="s">
        <v>310</v>
      </c>
      <c r="S194" s="362" t="s">
        <v>310</v>
      </c>
    </row>
    <row r="195" spans="1:20" ht="34.5" customHeight="1">
      <c r="A195" s="129" t="s">
        <v>828</v>
      </c>
      <c r="B195" s="373" t="s">
        <v>829</v>
      </c>
      <c r="C195" s="361">
        <v>2</v>
      </c>
      <c r="D195" s="362">
        <v>1</v>
      </c>
      <c r="E195" s="362">
        <v>1</v>
      </c>
      <c r="F195" s="362" t="s">
        <v>310</v>
      </c>
      <c r="G195" s="161">
        <v>144</v>
      </c>
      <c r="H195" s="161">
        <v>113</v>
      </c>
      <c r="I195" s="161">
        <v>31</v>
      </c>
      <c r="J195" s="161" t="s">
        <v>555</v>
      </c>
      <c r="K195" s="161" t="s">
        <v>461</v>
      </c>
      <c r="L195" s="161" t="s">
        <v>537</v>
      </c>
      <c r="M195" s="161" t="s">
        <v>461</v>
      </c>
      <c r="N195" s="363" t="s">
        <v>310</v>
      </c>
      <c r="O195" s="161" t="s">
        <v>310</v>
      </c>
      <c r="P195" s="161" t="s">
        <v>310</v>
      </c>
      <c r="Q195" s="161" t="s">
        <v>310</v>
      </c>
      <c r="R195" s="161" t="s">
        <v>310</v>
      </c>
      <c r="S195" s="362" t="s">
        <v>310</v>
      </c>
    </row>
    <row r="196" spans="1:20" ht="17.25" customHeight="1">
      <c r="A196" s="129" t="s">
        <v>830</v>
      </c>
      <c r="B196" s="368" t="s">
        <v>831</v>
      </c>
      <c r="C196" s="361">
        <v>17</v>
      </c>
      <c r="D196" s="362">
        <v>17</v>
      </c>
      <c r="E196" s="362" t="s">
        <v>310</v>
      </c>
      <c r="F196" s="362" t="s">
        <v>310</v>
      </c>
      <c r="G196" s="161">
        <v>148</v>
      </c>
      <c r="H196" s="161">
        <v>124</v>
      </c>
      <c r="I196" s="161">
        <v>24</v>
      </c>
      <c r="J196" s="161">
        <v>83598</v>
      </c>
      <c r="K196" s="161">
        <v>674661</v>
      </c>
      <c r="L196" s="161">
        <v>1076607</v>
      </c>
      <c r="M196" s="161">
        <v>372295</v>
      </c>
      <c r="N196" s="363">
        <v>1</v>
      </c>
      <c r="O196" s="161">
        <v>3</v>
      </c>
      <c r="P196" s="161" t="s">
        <v>461</v>
      </c>
      <c r="Q196" s="161" t="s">
        <v>461</v>
      </c>
      <c r="R196" s="161" t="s">
        <v>461</v>
      </c>
      <c r="S196" s="362" t="s">
        <v>577</v>
      </c>
    </row>
    <row r="197" spans="1:20" ht="17.25" customHeight="1">
      <c r="A197" s="129" t="s">
        <v>832</v>
      </c>
      <c r="B197" s="368" t="s">
        <v>833</v>
      </c>
      <c r="C197" s="361">
        <v>6</v>
      </c>
      <c r="D197" s="362">
        <v>5</v>
      </c>
      <c r="E197" s="362">
        <v>1</v>
      </c>
      <c r="F197" s="362" t="s">
        <v>310</v>
      </c>
      <c r="G197" s="161">
        <v>208</v>
      </c>
      <c r="H197" s="161">
        <v>187</v>
      </c>
      <c r="I197" s="161">
        <v>21</v>
      </c>
      <c r="J197" s="161">
        <v>104149</v>
      </c>
      <c r="K197" s="161">
        <v>2170813</v>
      </c>
      <c r="L197" s="161">
        <v>2782284</v>
      </c>
      <c r="M197" s="161">
        <v>597186</v>
      </c>
      <c r="N197" s="363">
        <v>1</v>
      </c>
      <c r="O197" s="161">
        <v>2</v>
      </c>
      <c r="P197" s="161" t="s">
        <v>555</v>
      </c>
      <c r="Q197" s="161" t="s">
        <v>537</v>
      </c>
      <c r="R197" s="161" t="s">
        <v>461</v>
      </c>
      <c r="S197" s="362" t="s">
        <v>461</v>
      </c>
    </row>
    <row r="198" spans="1:20" s="354" customFormat="1" ht="17.25" customHeight="1">
      <c r="A198" s="347">
        <v>18</v>
      </c>
      <c r="B198" s="356" t="s">
        <v>834</v>
      </c>
      <c r="C198" s="357">
        <v>539</v>
      </c>
      <c r="D198" s="353">
        <v>393</v>
      </c>
      <c r="E198" s="353">
        <v>139</v>
      </c>
      <c r="F198" s="353">
        <v>7</v>
      </c>
      <c r="G198" s="351">
        <v>20333</v>
      </c>
      <c r="H198" s="351">
        <v>14227</v>
      </c>
      <c r="I198" s="351">
        <v>6106</v>
      </c>
      <c r="J198" s="351">
        <v>8576502</v>
      </c>
      <c r="K198" s="351">
        <v>48551257</v>
      </c>
      <c r="L198" s="351">
        <v>75172643</v>
      </c>
      <c r="M198" s="351">
        <v>22518910</v>
      </c>
      <c r="N198" s="358">
        <v>146</v>
      </c>
      <c r="O198" s="351">
        <v>301</v>
      </c>
      <c r="P198" s="351">
        <v>31815</v>
      </c>
      <c r="Q198" s="351">
        <v>233686</v>
      </c>
      <c r="R198" s="351">
        <v>434736</v>
      </c>
      <c r="S198" s="353">
        <v>186160</v>
      </c>
      <c r="T198" s="322"/>
    </row>
    <row r="199" spans="1:20" ht="17.25" customHeight="1">
      <c r="A199" s="129" t="s">
        <v>835</v>
      </c>
      <c r="B199" s="368" t="s">
        <v>836</v>
      </c>
      <c r="C199" s="361">
        <v>5</v>
      </c>
      <c r="D199" s="362">
        <v>3</v>
      </c>
      <c r="E199" s="362">
        <v>1</v>
      </c>
      <c r="F199" s="362">
        <v>1</v>
      </c>
      <c r="G199" s="161">
        <v>1432</v>
      </c>
      <c r="H199" s="161">
        <v>1275</v>
      </c>
      <c r="I199" s="161">
        <v>157</v>
      </c>
      <c r="J199" s="161">
        <v>964127</v>
      </c>
      <c r="K199" s="161">
        <v>7654741</v>
      </c>
      <c r="L199" s="161">
        <v>8308694</v>
      </c>
      <c r="M199" s="161">
        <v>670794</v>
      </c>
      <c r="N199" s="363" t="s">
        <v>310</v>
      </c>
      <c r="O199" s="161" t="s">
        <v>310</v>
      </c>
      <c r="P199" s="161" t="s">
        <v>310</v>
      </c>
      <c r="Q199" s="161" t="s">
        <v>310</v>
      </c>
      <c r="R199" s="161" t="s">
        <v>310</v>
      </c>
      <c r="S199" s="362" t="s">
        <v>310</v>
      </c>
    </row>
    <row r="200" spans="1:20" ht="17.25" customHeight="1">
      <c r="A200" s="129" t="s">
        <v>837</v>
      </c>
      <c r="B200" s="368" t="s">
        <v>838</v>
      </c>
      <c r="C200" s="361">
        <v>2</v>
      </c>
      <c r="D200" s="362">
        <v>2</v>
      </c>
      <c r="E200" s="362" t="s">
        <v>310</v>
      </c>
      <c r="F200" s="362" t="s">
        <v>310</v>
      </c>
      <c r="G200" s="161">
        <v>24</v>
      </c>
      <c r="H200" s="161">
        <v>23</v>
      </c>
      <c r="I200" s="161">
        <v>1</v>
      </c>
      <c r="J200" s="161" t="s">
        <v>461</v>
      </c>
      <c r="K200" s="161" t="s">
        <v>461</v>
      </c>
      <c r="L200" s="161" t="s">
        <v>461</v>
      </c>
      <c r="M200" s="161" t="s">
        <v>461</v>
      </c>
      <c r="N200" s="363" t="s">
        <v>310</v>
      </c>
      <c r="O200" s="161" t="s">
        <v>310</v>
      </c>
      <c r="P200" s="161" t="s">
        <v>310</v>
      </c>
      <c r="Q200" s="161" t="s">
        <v>310</v>
      </c>
      <c r="R200" s="161" t="s">
        <v>310</v>
      </c>
      <c r="S200" s="362" t="s">
        <v>310</v>
      </c>
    </row>
    <row r="201" spans="1:20" ht="17.25" customHeight="1">
      <c r="A201" s="129" t="s">
        <v>839</v>
      </c>
      <c r="B201" s="368" t="s">
        <v>840</v>
      </c>
      <c r="C201" s="361">
        <v>1</v>
      </c>
      <c r="D201" s="362" t="s">
        <v>310</v>
      </c>
      <c r="E201" s="362">
        <v>1</v>
      </c>
      <c r="F201" s="362" t="s">
        <v>310</v>
      </c>
      <c r="G201" s="161">
        <v>47</v>
      </c>
      <c r="H201" s="161">
        <v>42</v>
      </c>
      <c r="I201" s="161">
        <v>5</v>
      </c>
      <c r="J201" s="161" t="s">
        <v>461</v>
      </c>
      <c r="K201" s="161" t="s">
        <v>461</v>
      </c>
      <c r="L201" s="161" t="s">
        <v>461</v>
      </c>
      <c r="M201" s="161" t="s">
        <v>461</v>
      </c>
      <c r="N201" s="363" t="s">
        <v>310</v>
      </c>
      <c r="O201" s="161" t="s">
        <v>310</v>
      </c>
      <c r="P201" s="161" t="s">
        <v>310</v>
      </c>
      <c r="Q201" s="161" t="s">
        <v>310</v>
      </c>
      <c r="R201" s="161" t="s">
        <v>310</v>
      </c>
      <c r="S201" s="362" t="s">
        <v>310</v>
      </c>
    </row>
    <row r="202" spans="1:20" ht="17.25" customHeight="1">
      <c r="A202" s="129" t="s">
        <v>841</v>
      </c>
      <c r="B202" s="368" t="s">
        <v>842</v>
      </c>
      <c r="C202" s="361">
        <v>12</v>
      </c>
      <c r="D202" s="362">
        <v>10</v>
      </c>
      <c r="E202" s="362">
        <v>2</v>
      </c>
      <c r="F202" s="362" t="s">
        <v>310</v>
      </c>
      <c r="G202" s="161">
        <v>237</v>
      </c>
      <c r="H202" s="161">
        <v>156</v>
      </c>
      <c r="I202" s="161">
        <v>81</v>
      </c>
      <c r="J202" s="161">
        <v>102155</v>
      </c>
      <c r="K202" s="161">
        <v>310406</v>
      </c>
      <c r="L202" s="161">
        <v>744920</v>
      </c>
      <c r="M202" s="161">
        <v>367764</v>
      </c>
      <c r="N202" s="363">
        <v>3</v>
      </c>
      <c r="O202" s="161">
        <v>7</v>
      </c>
      <c r="P202" s="161" t="s">
        <v>310</v>
      </c>
      <c r="Q202" s="161" t="s">
        <v>310</v>
      </c>
      <c r="R202" s="161" t="s">
        <v>310</v>
      </c>
      <c r="S202" s="362" t="s">
        <v>310</v>
      </c>
    </row>
    <row r="203" spans="1:20" s="354" customFormat="1" ht="34.5" customHeight="1">
      <c r="A203" s="129" t="s">
        <v>843</v>
      </c>
      <c r="B203" s="373" t="s">
        <v>844</v>
      </c>
      <c r="C203" s="361">
        <v>11</v>
      </c>
      <c r="D203" s="362">
        <v>10</v>
      </c>
      <c r="E203" s="362">
        <v>1</v>
      </c>
      <c r="F203" s="362" t="s">
        <v>310</v>
      </c>
      <c r="G203" s="161">
        <v>149</v>
      </c>
      <c r="H203" s="161">
        <v>99</v>
      </c>
      <c r="I203" s="161">
        <v>50</v>
      </c>
      <c r="J203" s="161">
        <v>65721</v>
      </c>
      <c r="K203" s="161">
        <v>183028</v>
      </c>
      <c r="L203" s="161">
        <v>338420</v>
      </c>
      <c r="M203" s="161">
        <v>142685</v>
      </c>
      <c r="N203" s="363">
        <v>5</v>
      </c>
      <c r="O203" s="161">
        <v>8</v>
      </c>
      <c r="P203" s="161">
        <v>1367</v>
      </c>
      <c r="Q203" s="161">
        <v>1316</v>
      </c>
      <c r="R203" s="161">
        <v>2967</v>
      </c>
      <c r="S203" s="362">
        <v>1529</v>
      </c>
      <c r="T203" s="322"/>
    </row>
    <row r="204" spans="1:20" ht="17.25" customHeight="1">
      <c r="A204" s="129" t="s">
        <v>845</v>
      </c>
      <c r="B204" s="368" t="s">
        <v>846</v>
      </c>
      <c r="C204" s="361">
        <v>42</v>
      </c>
      <c r="D204" s="362">
        <v>23</v>
      </c>
      <c r="E204" s="362">
        <v>17</v>
      </c>
      <c r="F204" s="362">
        <v>2</v>
      </c>
      <c r="G204" s="161">
        <v>3284</v>
      </c>
      <c r="H204" s="161">
        <v>2538</v>
      </c>
      <c r="I204" s="161">
        <v>746</v>
      </c>
      <c r="J204" s="161">
        <v>1496072</v>
      </c>
      <c r="K204" s="161">
        <v>10080547</v>
      </c>
      <c r="L204" s="161">
        <v>16852844</v>
      </c>
      <c r="M204" s="161">
        <v>5596927</v>
      </c>
      <c r="N204" s="363">
        <v>10</v>
      </c>
      <c r="O204" s="161">
        <v>20</v>
      </c>
      <c r="P204" s="161" t="s">
        <v>404</v>
      </c>
      <c r="Q204" s="161" t="s">
        <v>404</v>
      </c>
      <c r="R204" s="161" t="s">
        <v>404</v>
      </c>
      <c r="S204" s="362" t="s">
        <v>404</v>
      </c>
    </row>
    <row r="205" spans="1:20" ht="17.25" customHeight="1">
      <c r="A205" s="129" t="s">
        <v>847</v>
      </c>
      <c r="B205" s="368" t="s">
        <v>848</v>
      </c>
      <c r="C205" s="361">
        <v>5</v>
      </c>
      <c r="D205" s="362">
        <v>3</v>
      </c>
      <c r="E205" s="362">
        <v>2</v>
      </c>
      <c r="F205" s="362" t="s">
        <v>310</v>
      </c>
      <c r="G205" s="161">
        <v>138</v>
      </c>
      <c r="H205" s="161">
        <v>116</v>
      </c>
      <c r="I205" s="161">
        <v>22</v>
      </c>
      <c r="J205" s="161">
        <v>65136</v>
      </c>
      <c r="K205" s="161">
        <v>403866</v>
      </c>
      <c r="L205" s="161">
        <v>599353</v>
      </c>
      <c r="M205" s="161">
        <v>151699</v>
      </c>
      <c r="N205" s="363">
        <v>3</v>
      </c>
      <c r="O205" s="161">
        <v>5</v>
      </c>
      <c r="P205" s="161" t="s">
        <v>404</v>
      </c>
      <c r="Q205" s="161" t="s">
        <v>404</v>
      </c>
      <c r="R205" s="161" t="s">
        <v>404</v>
      </c>
      <c r="S205" s="362" t="s">
        <v>404</v>
      </c>
    </row>
    <row r="206" spans="1:20" ht="17.25" customHeight="1">
      <c r="A206" s="129" t="s">
        <v>849</v>
      </c>
      <c r="B206" s="368" t="s">
        <v>850</v>
      </c>
      <c r="C206" s="361">
        <v>1</v>
      </c>
      <c r="D206" s="362" t="s">
        <v>310</v>
      </c>
      <c r="E206" s="362" t="s">
        <v>310</v>
      </c>
      <c r="F206" s="362">
        <v>1</v>
      </c>
      <c r="G206" s="161">
        <v>302</v>
      </c>
      <c r="H206" s="161">
        <v>254</v>
      </c>
      <c r="I206" s="161">
        <v>48</v>
      </c>
      <c r="J206" s="161" t="s">
        <v>461</v>
      </c>
      <c r="K206" s="161" t="s">
        <v>461</v>
      </c>
      <c r="L206" s="161" t="s">
        <v>537</v>
      </c>
      <c r="M206" s="161" t="s">
        <v>461</v>
      </c>
      <c r="N206" s="363" t="s">
        <v>310</v>
      </c>
      <c r="O206" s="161" t="s">
        <v>310</v>
      </c>
      <c r="P206" s="161" t="s">
        <v>310</v>
      </c>
      <c r="Q206" s="161" t="s">
        <v>310</v>
      </c>
      <c r="R206" s="161" t="s">
        <v>310</v>
      </c>
      <c r="S206" s="362" t="s">
        <v>310</v>
      </c>
    </row>
    <row r="207" spans="1:20" ht="34.5" customHeight="1">
      <c r="A207" s="129" t="s">
        <v>851</v>
      </c>
      <c r="B207" s="373" t="s">
        <v>852</v>
      </c>
      <c r="C207" s="361">
        <v>35</v>
      </c>
      <c r="D207" s="362">
        <v>24</v>
      </c>
      <c r="E207" s="362">
        <v>11</v>
      </c>
      <c r="F207" s="362" t="s">
        <v>310</v>
      </c>
      <c r="G207" s="161">
        <v>1198</v>
      </c>
      <c r="H207" s="161">
        <v>856</v>
      </c>
      <c r="I207" s="161">
        <v>342</v>
      </c>
      <c r="J207" s="161">
        <v>474164</v>
      </c>
      <c r="K207" s="161">
        <v>2264368</v>
      </c>
      <c r="L207" s="161">
        <v>3581558</v>
      </c>
      <c r="M207" s="161">
        <v>990683</v>
      </c>
      <c r="N207" s="363">
        <v>7</v>
      </c>
      <c r="O207" s="161">
        <v>13</v>
      </c>
      <c r="P207" s="161" t="s">
        <v>404</v>
      </c>
      <c r="Q207" s="161" t="s">
        <v>404</v>
      </c>
      <c r="R207" s="161" t="s">
        <v>404</v>
      </c>
      <c r="S207" s="362" t="s">
        <v>404</v>
      </c>
    </row>
    <row r="208" spans="1:20" ht="34.5" customHeight="1">
      <c r="A208" s="129" t="s">
        <v>853</v>
      </c>
      <c r="B208" s="373" t="s">
        <v>854</v>
      </c>
      <c r="C208" s="361">
        <v>34</v>
      </c>
      <c r="D208" s="362">
        <v>25</v>
      </c>
      <c r="E208" s="362">
        <v>9</v>
      </c>
      <c r="F208" s="362" t="s">
        <v>310</v>
      </c>
      <c r="G208" s="161">
        <v>831</v>
      </c>
      <c r="H208" s="161">
        <v>483</v>
      </c>
      <c r="I208" s="161">
        <v>348</v>
      </c>
      <c r="J208" s="161">
        <v>245988</v>
      </c>
      <c r="K208" s="161">
        <v>751124</v>
      </c>
      <c r="L208" s="161">
        <v>1115252</v>
      </c>
      <c r="M208" s="161">
        <v>292836</v>
      </c>
      <c r="N208" s="363">
        <v>11</v>
      </c>
      <c r="O208" s="161">
        <v>23</v>
      </c>
      <c r="P208" s="161">
        <v>1763</v>
      </c>
      <c r="Q208" s="161">
        <v>2349</v>
      </c>
      <c r="R208" s="161">
        <v>4388</v>
      </c>
      <c r="S208" s="362">
        <v>1888</v>
      </c>
    </row>
    <row r="209" spans="1:19" ht="34.5" customHeight="1">
      <c r="A209" s="129" t="s">
        <v>855</v>
      </c>
      <c r="B209" s="373" t="s">
        <v>856</v>
      </c>
      <c r="C209" s="361">
        <v>40</v>
      </c>
      <c r="D209" s="362">
        <v>27</v>
      </c>
      <c r="E209" s="362">
        <v>12</v>
      </c>
      <c r="F209" s="362">
        <v>1</v>
      </c>
      <c r="G209" s="161">
        <v>2259</v>
      </c>
      <c r="H209" s="161">
        <v>1624</v>
      </c>
      <c r="I209" s="161">
        <v>635</v>
      </c>
      <c r="J209" s="161">
        <v>772428</v>
      </c>
      <c r="K209" s="161">
        <v>5477664</v>
      </c>
      <c r="L209" s="161">
        <v>7540236</v>
      </c>
      <c r="M209" s="161">
        <v>1754943</v>
      </c>
      <c r="N209" s="363">
        <v>12</v>
      </c>
      <c r="O209" s="161">
        <v>30</v>
      </c>
      <c r="P209" s="161">
        <v>3759</v>
      </c>
      <c r="Q209" s="161">
        <v>5629</v>
      </c>
      <c r="R209" s="161">
        <v>15951</v>
      </c>
      <c r="S209" s="362">
        <v>9558</v>
      </c>
    </row>
    <row r="210" spans="1:19" ht="34.5" customHeight="1">
      <c r="A210" s="129" t="s">
        <v>857</v>
      </c>
      <c r="B210" s="373" t="s">
        <v>858</v>
      </c>
      <c r="C210" s="361">
        <v>39</v>
      </c>
      <c r="D210" s="362">
        <v>31</v>
      </c>
      <c r="E210" s="362">
        <v>7</v>
      </c>
      <c r="F210" s="362">
        <v>1</v>
      </c>
      <c r="G210" s="161">
        <v>1085</v>
      </c>
      <c r="H210" s="161">
        <v>687</v>
      </c>
      <c r="I210" s="161">
        <v>398</v>
      </c>
      <c r="J210" s="161">
        <v>560019</v>
      </c>
      <c r="K210" s="161">
        <v>2103901</v>
      </c>
      <c r="L210" s="161">
        <v>3523106</v>
      </c>
      <c r="M210" s="161">
        <v>1374916</v>
      </c>
      <c r="N210" s="363">
        <v>14</v>
      </c>
      <c r="O210" s="161">
        <v>25</v>
      </c>
      <c r="P210" s="161">
        <v>2958</v>
      </c>
      <c r="Q210" s="161">
        <v>3969</v>
      </c>
      <c r="R210" s="161">
        <v>9267</v>
      </c>
      <c r="S210" s="362">
        <v>4905</v>
      </c>
    </row>
    <row r="211" spans="1:19" ht="17.25" customHeight="1">
      <c r="A211" s="129" t="s">
        <v>859</v>
      </c>
      <c r="B211" s="368" t="s">
        <v>860</v>
      </c>
      <c r="C211" s="361">
        <v>32</v>
      </c>
      <c r="D211" s="362">
        <v>27</v>
      </c>
      <c r="E211" s="362">
        <v>5</v>
      </c>
      <c r="F211" s="362" t="s">
        <v>310</v>
      </c>
      <c r="G211" s="161">
        <v>600</v>
      </c>
      <c r="H211" s="161">
        <v>360</v>
      </c>
      <c r="I211" s="161">
        <v>240</v>
      </c>
      <c r="J211" s="161">
        <v>226326</v>
      </c>
      <c r="K211" s="161">
        <v>522693</v>
      </c>
      <c r="L211" s="161">
        <v>1125666</v>
      </c>
      <c r="M211" s="161">
        <v>552013</v>
      </c>
      <c r="N211" s="363">
        <v>16</v>
      </c>
      <c r="O211" s="161">
        <v>35</v>
      </c>
      <c r="P211" s="161">
        <v>3456</v>
      </c>
      <c r="Q211" s="161">
        <v>4116</v>
      </c>
      <c r="R211" s="161">
        <v>8373</v>
      </c>
      <c r="S211" s="362">
        <v>3942</v>
      </c>
    </row>
    <row r="212" spans="1:19" ht="34.5" customHeight="1">
      <c r="A212" s="129" t="s">
        <v>861</v>
      </c>
      <c r="B212" s="373" t="s">
        <v>862</v>
      </c>
      <c r="C212" s="361">
        <v>35</v>
      </c>
      <c r="D212" s="362">
        <v>24</v>
      </c>
      <c r="E212" s="362">
        <v>11</v>
      </c>
      <c r="F212" s="362" t="s">
        <v>310</v>
      </c>
      <c r="G212" s="161">
        <v>1200</v>
      </c>
      <c r="H212" s="161">
        <v>829</v>
      </c>
      <c r="I212" s="161">
        <v>371</v>
      </c>
      <c r="J212" s="161">
        <v>530223</v>
      </c>
      <c r="K212" s="161">
        <v>3835228</v>
      </c>
      <c r="L212" s="161">
        <v>6128691</v>
      </c>
      <c r="M212" s="161">
        <v>1898038</v>
      </c>
      <c r="N212" s="363">
        <v>5</v>
      </c>
      <c r="O212" s="161">
        <v>11</v>
      </c>
      <c r="P212" s="161">
        <v>2426</v>
      </c>
      <c r="Q212" s="161">
        <v>4646</v>
      </c>
      <c r="R212" s="161">
        <v>9498</v>
      </c>
      <c r="S212" s="362">
        <v>4493</v>
      </c>
    </row>
    <row r="213" spans="1:19" ht="17.25" customHeight="1">
      <c r="A213" s="129" t="s">
        <v>863</v>
      </c>
      <c r="B213" s="368" t="s">
        <v>864</v>
      </c>
      <c r="C213" s="361">
        <v>4</v>
      </c>
      <c r="D213" s="362">
        <v>1</v>
      </c>
      <c r="E213" s="362">
        <v>3</v>
      </c>
      <c r="F213" s="362" t="s">
        <v>310</v>
      </c>
      <c r="G213" s="161">
        <v>221</v>
      </c>
      <c r="H213" s="161">
        <v>186</v>
      </c>
      <c r="I213" s="161">
        <v>35</v>
      </c>
      <c r="J213" s="161">
        <v>146996</v>
      </c>
      <c r="K213" s="161">
        <v>690212</v>
      </c>
      <c r="L213" s="161">
        <v>1283332</v>
      </c>
      <c r="M213" s="161">
        <v>410903</v>
      </c>
      <c r="N213" s="363" t="s">
        <v>310</v>
      </c>
      <c r="O213" s="161" t="s">
        <v>310</v>
      </c>
      <c r="P213" s="161" t="s">
        <v>310</v>
      </c>
      <c r="Q213" s="161" t="s">
        <v>310</v>
      </c>
      <c r="R213" s="161" t="s">
        <v>310</v>
      </c>
      <c r="S213" s="362" t="s">
        <v>310</v>
      </c>
    </row>
    <row r="214" spans="1:19" ht="34.5" customHeight="1">
      <c r="A214" s="129" t="s">
        <v>865</v>
      </c>
      <c r="B214" s="373" t="s">
        <v>866</v>
      </c>
      <c r="C214" s="361">
        <v>2</v>
      </c>
      <c r="D214" s="362">
        <v>2</v>
      </c>
      <c r="E214" s="362" t="s">
        <v>310</v>
      </c>
      <c r="F214" s="362" t="s">
        <v>310</v>
      </c>
      <c r="G214" s="161">
        <v>35</v>
      </c>
      <c r="H214" s="161">
        <v>31</v>
      </c>
      <c r="I214" s="161">
        <v>4</v>
      </c>
      <c r="J214" s="161" t="s">
        <v>534</v>
      </c>
      <c r="K214" s="161" t="s">
        <v>461</v>
      </c>
      <c r="L214" s="161" t="s">
        <v>461</v>
      </c>
      <c r="M214" s="161" t="s">
        <v>461</v>
      </c>
      <c r="N214" s="363">
        <v>3</v>
      </c>
      <c r="O214" s="161">
        <v>7</v>
      </c>
      <c r="P214" s="161">
        <v>2566</v>
      </c>
      <c r="Q214" s="161">
        <v>4461</v>
      </c>
      <c r="R214" s="161">
        <v>10043</v>
      </c>
      <c r="S214" s="362">
        <v>5169</v>
      </c>
    </row>
    <row r="215" spans="1:19" ht="34.5" customHeight="1">
      <c r="A215" s="129" t="s">
        <v>867</v>
      </c>
      <c r="B215" s="373" t="s">
        <v>868</v>
      </c>
      <c r="C215" s="361">
        <v>27</v>
      </c>
      <c r="D215" s="362">
        <v>21</v>
      </c>
      <c r="E215" s="362">
        <v>6</v>
      </c>
      <c r="F215" s="362" t="s">
        <v>310</v>
      </c>
      <c r="G215" s="161">
        <v>786</v>
      </c>
      <c r="H215" s="161">
        <v>537</v>
      </c>
      <c r="I215" s="161">
        <v>249</v>
      </c>
      <c r="J215" s="161">
        <v>305731</v>
      </c>
      <c r="K215" s="161">
        <v>869097</v>
      </c>
      <c r="L215" s="161">
        <v>1600275</v>
      </c>
      <c r="M215" s="161">
        <v>666775</v>
      </c>
      <c r="N215" s="363">
        <v>4</v>
      </c>
      <c r="O215" s="161">
        <v>9</v>
      </c>
      <c r="P215" s="161" t="s">
        <v>404</v>
      </c>
      <c r="Q215" s="161" t="s">
        <v>404</v>
      </c>
      <c r="R215" s="161" t="s">
        <v>404</v>
      </c>
      <c r="S215" s="362" t="s">
        <v>404</v>
      </c>
    </row>
    <row r="216" spans="1:19" ht="17.25" customHeight="1">
      <c r="A216" s="129" t="s">
        <v>869</v>
      </c>
      <c r="B216" s="368" t="s">
        <v>870</v>
      </c>
      <c r="C216" s="361">
        <v>13</v>
      </c>
      <c r="D216" s="362">
        <v>8</v>
      </c>
      <c r="E216" s="362">
        <v>5</v>
      </c>
      <c r="F216" s="362" t="s">
        <v>310</v>
      </c>
      <c r="G216" s="161">
        <v>358</v>
      </c>
      <c r="H216" s="161">
        <v>165</v>
      </c>
      <c r="I216" s="161">
        <v>193</v>
      </c>
      <c r="J216" s="161">
        <v>103053</v>
      </c>
      <c r="K216" s="161">
        <v>224372</v>
      </c>
      <c r="L216" s="161">
        <v>432781</v>
      </c>
      <c r="M216" s="161">
        <v>185401</v>
      </c>
      <c r="N216" s="363">
        <v>2</v>
      </c>
      <c r="O216" s="161">
        <v>4</v>
      </c>
      <c r="P216" s="161" t="s">
        <v>461</v>
      </c>
      <c r="Q216" s="161" t="s">
        <v>461</v>
      </c>
      <c r="R216" s="161" t="s">
        <v>461</v>
      </c>
      <c r="S216" s="362" t="s">
        <v>461</v>
      </c>
    </row>
    <row r="217" spans="1:19" ht="17.25" customHeight="1">
      <c r="A217" s="129" t="s">
        <v>871</v>
      </c>
      <c r="B217" s="368" t="s">
        <v>872</v>
      </c>
      <c r="C217" s="361">
        <v>46</v>
      </c>
      <c r="D217" s="362">
        <v>39</v>
      </c>
      <c r="E217" s="362">
        <v>7</v>
      </c>
      <c r="F217" s="362" t="s">
        <v>310</v>
      </c>
      <c r="G217" s="161">
        <v>848</v>
      </c>
      <c r="H217" s="161">
        <v>651</v>
      </c>
      <c r="I217" s="161">
        <v>197</v>
      </c>
      <c r="J217" s="161">
        <v>305162</v>
      </c>
      <c r="K217" s="161">
        <v>1554127</v>
      </c>
      <c r="L217" s="161">
        <v>2356109</v>
      </c>
      <c r="M217" s="161">
        <v>686106</v>
      </c>
      <c r="N217" s="363">
        <v>14</v>
      </c>
      <c r="O217" s="161">
        <v>24</v>
      </c>
      <c r="P217" s="161">
        <v>3731</v>
      </c>
      <c r="Q217" s="161">
        <v>30731</v>
      </c>
      <c r="R217" s="161">
        <v>43906</v>
      </c>
      <c r="S217" s="362">
        <v>12200</v>
      </c>
    </row>
    <row r="218" spans="1:19" ht="17.25" customHeight="1">
      <c r="A218" s="129" t="s">
        <v>873</v>
      </c>
      <c r="B218" s="368" t="s">
        <v>874</v>
      </c>
      <c r="C218" s="361">
        <v>9</v>
      </c>
      <c r="D218" s="362">
        <v>9</v>
      </c>
      <c r="E218" s="362" t="s">
        <v>310</v>
      </c>
      <c r="F218" s="362" t="s">
        <v>310</v>
      </c>
      <c r="G218" s="161">
        <v>97</v>
      </c>
      <c r="H218" s="161">
        <v>79</v>
      </c>
      <c r="I218" s="161">
        <v>18</v>
      </c>
      <c r="J218" s="161">
        <v>42575</v>
      </c>
      <c r="K218" s="161">
        <v>88672</v>
      </c>
      <c r="L218" s="161">
        <v>188710</v>
      </c>
      <c r="M218" s="161">
        <v>94538</v>
      </c>
      <c r="N218" s="363">
        <v>4</v>
      </c>
      <c r="O218" s="161">
        <v>10</v>
      </c>
      <c r="P218" s="161">
        <v>2246</v>
      </c>
      <c r="Q218" s="161">
        <v>4087</v>
      </c>
      <c r="R218" s="161">
        <v>11114</v>
      </c>
      <c r="S218" s="362">
        <v>6507</v>
      </c>
    </row>
    <row r="219" spans="1:19" ht="34.5" customHeight="1">
      <c r="A219" s="129" t="s">
        <v>875</v>
      </c>
      <c r="B219" s="373" t="s">
        <v>876</v>
      </c>
      <c r="C219" s="361">
        <v>22</v>
      </c>
      <c r="D219" s="362">
        <v>18</v>
      </c>
      <c r="E219" s="362">
        <v>4</v>
      </c>
      <c r="F219" s="362" t="s">
        <v>310</v>
      </c>
      <c r="G219" s="161">
        <v>600</v>
      </c>
      <c r="H219" s="161">
        <v>273</v>
      </c>
      <c r="I219" s="161">
        <v>327</v>
      </c>
      <c r="J219" s="161">
        <v>205822</v>
      </c>
      <c r="K219" s="161">
        <v>3945767</v>
      </c>
      <c r="L219" s="161">
        <v>5525428</v>
      </c>
      <c r="M219" s="161">
        <v>1449392</v>
      </c>
      <c r="N219" s="363">
        <v>5</v>
      </c>
      <c r="O219" s="161">
        <v>12</v>
      </c>
      <c r="P219" s="161" t="s">
        <v>404</v>
      </c>
      <c r="Q219" s="161" t="s">
        <v>404</v>
      </c>
      <c r="R219" s="161" t="s">
        <v>404</v>
      </c>
      <c r="S219" s="362" t="s">
        <v>404</v>
      </c>
    </row>
    <row r="220" spans="1:19" ht="17.25" customHeight="1">
      <c r="A220" s="129" t="s">
        <v>877</v>
      </c>
      <c r="B220" s="368" t="s">
        <v>878</v>
      </c>
      <c r="C220" s="361">
        <v>58</v>
      </c>
      <c r="D220" s="362">
        <v>35</v>
      </c>
      <c r="E220" s="362">
        <v>23</v>
      </c>
      <c r="F220" s="362" t="s">
        <v>310</v>
      </c>
      <c r="G220" s="161">
        <v>2765</v>
      </c>
      <c r="H220" s="161">
        <v>1852</v>
      </c>
      <c r="I220" s="161">
        <v>913</v>
      </c>
      <c r="J220" s="161">
        <v>1096119</v>
      </c>
      <c r="K220" s="161">
        <v>4255404</v>
      </c>
      <c r="L220" s="161">
        <v>8094396</v>
      </c>
      <c r="M220" s="161">
        <v>3171386</v>
      </c>
      <c r="N220" s="363">
        <v>6</v>
      </c>
      <c r="O220" s="161">
        <v>14</v>
      </c>
      <c r="P220" s="161" t="s">
        <v>404</v>
      </c>
      <c r="Q220" s="161" t="s">
        <v>404</v>
      </c>
      <c r="R220" s="161" t="s">
        <v>404</v>
      </c>
      <c r="S220" s="362" t="s">
        <v>404</v>
      </c>
    </row>
    <row r="221" spans="1:19" ht="34.5" customHeight="1">
      <c r="A221" s="129" t="s">
        <v>879</v>
      </c>
      <c r="B221" s="373" t="s">
        <v>880</v>
      </c>
      <c r="C221" s="361">
        <v>40</v>
      </c>
      <c r="D221" s="362">
        <v>29</v>
      </c>
      <c r="E221" s="362">
        <v>10</v>
      </c>
      <c r="F221" s="362">
        <v>1</v>
      </c>
      <c r="G221" s="161">
        <v>1497</v>
      </c>
      <c r="H221" s="161">
        <v>924</v>
      </c>
      <c r="I221" s="161">
        <v>573</v>
      </c>
      <c r="J221" s="161">
        <v>605687</v>
      </c>
      <c r="K221" s="161">
        <v>2186404</v>
      </c>
      <c r="L221" s="161">
        <v>3897146</v>
      </c>
      <c r="M221" s="161">
        <v>1463158</v>
      </c>
      <c r="N221" s="363">
        <v>12</v>
      </c>
      <c r="O221" s="161">
        <v>25</v>
      </c>
      <c r="P221" s="161">
        <v>2024</v>
      </c>
      <c r="Q221" s="161">
        <v>160225</v>
      </c>
      <c r="R221" s="161">
        <v>299810</v>
      </c>
      <c r="S221" s="362">
        <v>129244</v>
      </c>
    </row>
    <row r="222" spans="1:19" ht="34.5" customHeight="1">
      <c r="A222" s="129" t="s">
        <v>881</v>
      </c>
      <c r="B222" s="365" t="s">
        <v>882</v>
      </c>
      <c r="C222" s="361">
        <v>24</v>
      </c>
      <c r="D222" s="362">
        <v>22</v>
      </c>
      <c r="E222" s="362">
        <v>2</v>
      </c>
      <c r="F222" s="362" t="s">
        <v>310</v>
      </c>
      <c r="G222" s="161">
        <v>340</v>
      </c>
      <c r="H222" s="161">
        <v>187</v>
      </c>
      <c r="I222" s="161">
        <v>153</v>
      </c>
      <c r="J222" s="161">
        <v>77768</v>
      </c>
      <c r="K222" s="161">
        <v>210128</v>
      </c>
      <c r="L222" s="161">
        <v>352012</v>
      </c>
      <c r="M222" s="161">
        <v>124647</v>
      </c>
      <c r="N222" s="363">
        <v>10</v>
      </c>
      <c r="O222" s="161">
        <v>19</v>
      </c>
      <c r="P222" s="161" t="s">
        <v>404</v>
      </c>
      <c r="Q222" s="161" t="s">
        <v>404</v>
      </c>
      <c r="R222" s="161" t="s">
        <v>404</v>
      </c>
      <c r="S222" s="362" t="s">
        <v>404</v>
      </c>
    </row>
    <row r="223" spans="1:19" ht="17.25" customHeight="1">
      <c r="A223" s="347">
        <v>19</v>
      </c>
      <c r="B223" s="356" t="s">
        <v>883</v>
      </c>
      <c r="C223" s="357">
        <v>91</v>
      </c>
      <c r="D223" s="353">
        <v>71</v>
      </c>
      <c r="E223" s="353">
        <v>18</v>
      </c>
      <c r="F223" s="353">
        <v>2</v>
      </c>
      <c r="G223" s="351">
        <v>3275</v>
      </c>
      <c r="H223" s="351">
        <v>2124</v>
      </c>
      <c r="I223" s="351">
        <v>1151</v>
      </c>
      <c r="J223" s="351">
        <v>1286208</v>
      </c>
      <c r="K223" s="351">
        <v>4746969</v>
      </c>
      <c r="L223" s="351">
        <v>7993629</v>
      </c>
      <c r="M223" s="351">
        <v>2836732</v>
      </c>
      <c r="N223" s="358">
        <v>36</v>
      </c>
      <c r="O223" s="351">
        <v>76</v>
      </c>
      <c r="P223" s="351">
        <v>6213</v>
      </c>
      <c r="Q223" s="351">
        <v>23826</v>
      </c>
      <c r="R223" s="351">
        <v>36885</v>
      </c>
      <c r="S223" s="353">
        <v>12091</v>
      </c>
    </row>
    <row r="224" spans="1:19" ht="17.25" customHeight="1">
      <c r="A224" s="129" t="s">
        <v>884</v>
      </c>
      <c r="B224" s="373" t="s">
        <v>885</v>
      </c>
      <c r="C224" s="361" t="s">
        <v>310</v>
      </c>
      <c r="D224" s="362" t="s">
        <v>310</v>
      </c>
      <c r="E224" s="362" t="s">
        <v>310</v>
      </c>
      <c r="F224" s="362" t="s">
        <v>310</v>
      </c>
      <c r="G224" s="161" t="s">
        <v>310</v>
      </c>
      <c r="H224" s="161" t="s">
        <v>310</v>
      </c>
      <c r="I224" s="161" t="s">
        <v>310</v>
      </c>
      <c r="J224" s="161" t="s">
        <v>310</v>
      </c>
      <c r="K224" s="161" t="s">
        <v>310</v>
      </c>
      <c r="L224" s="161" t="s">
        <v>310</v>
      </c>
      <c r="M224" s="161" t="s">
        <v>310</v>
      </c>
      <c r="N224" s="363">
        <v>1</v>
      </c>
      <c r="O224" s="161">
        <v>2</v>
      </c>
      <c r="P224" s="161" t="s">
        <v>461</v>
      </c>
      <c r="Q224" s="161" t="s">
        <v>461</v>
      </c>
      <c r="R224" s="161" t="s">
        <v>461</v>
      </c>
      <c r="S224" s="362" t="s">
        <v>461</v>
      </c>
    </row>
    <row r="225" spans="1:20" ht="17.25" customHeight="1">
      <c r="A225" s="129" t="s">
        <v>886</v>
      </c>
      <c r="B225" s="368" t="s">
        <v>887</v>
      </c>
      <c r="C225" s="361">
        <v>1</v>
      </c>
      <c r="D225" s="362">
        <v>1</v>
      </c>
      <c r="E225" s="362" t="s">
        <v>310</v>
      </c>
      <c r="F225" s="362" t="s">
        <v>310</v>
      </c>
      <c r="G225" s="161">
        <v>6</v>
      </c>
      <c r="H225" s="161">
        <v>4</v>
      </c>
      <c r="I225" s="161">
        <v>2</v>
      </c>
      <c r="J225" s="161" t="s">
        <v>555</v>
      </c>
      <c r="K225" s="161" t="s">
        <v>461</v>
      </c>
      <c r="L225" s="161" t="s">
        <v>461</v>
      </c>
      <c r="M225" s="161" t="s">
        <v>461</v>
      </c>
      <c r="N225" s="363">
        <v>1</v>
      </c>
      <c r="O225" s="161">
        <v>3</v>
      </c>
      <c r="P225" s="161" t="s">
        <v>461</v>
      </c>
      <c r="Q225" s="161" t="s">
        <v>461</v>
      </c>
      <c r="R225" s="161" t="s">
        <v>555</v>
      </c>
      <c r="S225" s="362" t="s">
        <v>461</v>
      </c>
    </row>
    <row r="226" spans="1:20" ht="17.25" customHeight="1">
      <c r="A226" s="129" t="s">
        <v>888</v>
      </c>
      <c r="B226" s="368" t="s">
        <v>889</v>
      </c>
      <c r="C226" s="361">
        <v>1</v>
      </c>
      <c r="D226" s="362" t="s">
        <v>310</v>
      </c>
      <c r="E226" s="362" t="s">
        <v>310</v>
      </c>
      <c r="F226" s="362">
        <v>1</v>
      </c>
      <c r="G226" s="161">
        <v>318</v>
      </c>
      <c r="H226" s="161">
        <v>303</v>
      </c>
      <c r="I226" s="161">
        <v>15</v>
      </c>
      <c r="J226" s="161" t="s">
        <v>461</v>
      </c>
      <c r="K226" s="161" t="s">
        <v>461</v>
      </c>
      <c r="L226" s="161" t="s">
        <v>582</v>
      </c>
      <c r="M226" s="161" t="s">
        <v>582</v>
      </c>
      <c r="N226" s="363">
        <v>1</v>
      </c>
      <c r="O226" s="161">
        <v>2</v>
      </c>
      <c r="P226" s="161" t="s">
        <v>461</v>
      </c>
      <c r="Q226" s="161" t="s">
        <v>461</v>
      </c>
      <c r="R226" s="161" t="s">
        <v>534</v>
      </c>
      <c r="S226" s="362" t="s">
        <v>537</v>
      </c>
    </row>
    <row r="227" spans="1:20" ht="17.25" customHeight="1">
      <c r="A227" s="129" t="s">
        <v>890</v>
      </c>
      <c r="B227" s="368" t="s">
        <v>891</v>
      </c>
      <c r="C227" s="361">
        <v>66</v>
      </c>
      <c r="D227" s="362">
        <v>54</v>
      </c>
      <c r="E227" s="362">
        <v>11</v>
      </c>
      <c r="F227" s="362">
        <v>1</v>
      </c>
      <c r="G227" s="161">
        <v>2205</v>
      </c>
      <c r="H227" s="161">
        <v>1325</v>
      </c>
      <c r="I227" s="161">
        <v>880</v>
      </c>
      <c r="J227" s="161">
        <v>811855</v>
      </c>
      <c r="K227" s="161">
        <v>3020624</v>
      </c>
      <c r="L227" s="161">
        <v>4768125</v>
      </c>
      <c r="M227" s="161">
        <v>1543144</v>
      </c>
      <c r="N227" s="363">
        <v>23</v>
      </c>
      <c r="O227" s="161">
        <v>52</v>
      </c>
      <c r="P227" s="161">
        <v>4466</v>
      </c>
      <c r="Q227" s="161">
        <v>20013</v>
      </c>
      <c r="R227" s="161">
        <v>28809</v>
      </c>
      <c r="S227" s="362">
        <v>8144</v>
      </c>
    </row>
    <row r="228" spans="1:20" ht="17.25" customHeight="1">
      <c r="A228" s="129" t="s">
        <v>892</v>
      </c>
      <c r="B228" s="368" t="s">
        <v>893</v>
      </c>
      <c r="C228" s="361">
        <v>5</v>
      </c>
      <c r="D228" s="362">
        <v>4</v>
      </c>
      <c r="E228" s="362">
        <v>1</v>
      </c>
      <c r="F228" s="362" t="s">
        <v>310</v>
      </c>
      <c r="G228" s="161">
        <v>131</v>
      </c>
      <c r="H228" s="161">
        <v>53</v>
      </c>
      <c r="I228" s="161">
        <v>78</v>
      </c>
      <c r="J228" s="161" t="s">
        <v>461</v>
      </c>
      <c r="K228" s="161" t="s">
        <v>461</v>
      </c>
      <c r="L228" s="161" t="s">
        <v>461</v>
      </c>
      <c r="M228" s="161" t="s">
        <v>461</v>
      </c>
      <c r="N228" s="363">
        <v>2</v>
      </c>
      <c r="O228" s="161">
        <v>2</v>
      </c>
      <c r="P228" s="161" t="s">
        <v>461</v>
      </c>
      <c r="Q228" s="161" t="s">
        <v>537</v>
      </c>
      <c r="R228" s="161" t="s">
        <v>461</v>
      </c>
      <c r="S228" s="362" t="s">
        <v>461</v>
      </c>
    </row>
    <row r="229" spans="1:20" s="354" customFormat="1" ht="17.25" customHeight="1">
      <c r="A229" s="129" t="s">
        <v>894</v>
      </c>
      <c r="B229" s="368" t="s">
        <v>895</v>
      </c>
      <c r="C229" s="361">
        <v>7</v>
      </c>
      <c r="D229" s="362">
        <v>5</v>
      </c>
      <c r="E229" s="362">
        <v>2</v>
      </c>
      <c r="F229" s="362" t="s">
        <v>310</v>
      </c>
      <c r="G229" s="161">
        <v>202</v>
      </c>
      <c r="H229" s="161">
        <v>160</v>
      </c>
      <c r="I229" s="161">
        <v>42</v>
      </c>
      <c r="J229" s="161">
        <v>92864</v>
      </c>
      <c r="K229" s="161">
        <v>775097</v>
      </c>
      <c r="L229" s="161">
        <v>1115345</v>
      </c>
      <c r="M229" s="161">
        <v>304937</v>
      </c>
      <c r="N229" s="363" t="s">
        <v>310</v>
      </c>
      <c r="O229" s="161" t="s">
        <v>310</v>
      </c>
      <c r="P229" s="161" t="s">
        <v>310</v>
      </c>
      <c r="Q229" s="161" t="s">
        <v>310</v>
      </c>
      <c r="R229" s="161" t="s">
        <v>310</v>
      </c>
      <c r="S229" s="362" t="s">
        <v>310</v>
      </c>
      <c r="T229" s="322"/>
    </row>
    <row r="230" spans="1:20" ht="17.25" customHeight="1">
      <c r="A230" s="129" t="s">
        <v>896</v>
      </c>
      <c r="B230" s="368" t="s">
        <v>897</v>
      </c>
      <c r="C230" s="361" t="s">
        <v>310</v>
      </c>
      <c r="D230" s="362" t="s">
        <v>310</v>
      </c>
      <c r="E230" s="362" t="s">
        <v>310</v>
      </c>
      <c r="F230" s="362" t="s">
        <v>310</v>
      </c>
      <c r="G230" s="161" t="s">
        <v>310</v>
      </c>
      <c r="H230" s="161" t="s">
        <v>310</v>
      </c>
      <c r="I230" s="161" t="s">
        <v>310</v>
      </c>
      <c r="J230" s="161" t="s">
        <v>310</v>
      </c>
      <c r="K230" s="161" t="s">
        <v>310</v>
      </c>
      <c r="L230" s="161" t="s">
        <v>310</v>
      </c>
      <c r="M230" s="161" t="s">
        <v>310</v>
      </c>
      <c r="N230" s="363">
        <v>1</v>
      </c>
      <c r="O230" s="161">
        <v>3</v>
      </c>
      <c r="P230" s="161" t="s">
        <v>461</v>
      </c>
      <c r="Q230" s="161" t="s">
        <v>537</v>
      </c>
      <c r="R230" s="161" t="s">
        <v>461</v>
      </c>
      <c r="S230" s="362" t="s">
        <v>461</v>
      </c>
    </row>
    <row r="231" spans="1:20" ht="17.25" customHeight="1">
      <c r="A231" s="129" t="s">
        <v>898</v>
      </c>
      <c r="B231" s="368" t="s">
        <v>899</v>
      </c>
      <c r="C231" s="361">
        <v>11</v>
      </c>
      <c r="D231" s="362">
        <v>7</v>
      </c>
      <c r="E231" s="362">
        <v>4</v>
      </c>
      <c r="F231" s="362" t="s">
        <v>310</v>
      </c>
      <c r="G231" s="161">
        <v>413</v>
      </c>
      <c r="H231" s="161">
        <v>279</v>
      </c>
      <c r="I231" s="161">
        <v>134</v>
      </c>
      <c r="J231" s="161">
        <v>157658</v>
      </c>
      <c r="K231" s="161">
        <v>437142</v>
      </c>
      <c r="L231" s="161">
        <v>717164</v>
      </c>
      <c r="M231" s="161">
        <v>253987</v>
      </c>
      <c r="N231" s="363">
        <v>7</v>
      </c>
      <c r="O231" s="161">
        <v>12</v>
      </c>
      <c r="P231" s="161" t="s">
        <v>404</v>
      </c>
      <c r="Q231" s="161" t="s">
        <v>404</v>
      </c>
      <c r="R231" s="161" t="s">
        <v>404</v>
      </c>
      <c r="S231" s="362" t="s">
        <v>404</v>
      </c>
    </row>
    <row r="232" spans="1:20" ht="17.25" customHeight="1">
      <c r="A232" s="347">
        <v>20</v>
      </c>
      <c r="B232" s="356" t="s">
        <v>900</v>
      </c>
      <c r="C232" s="357">
        <v>38</v>
      </c>
      <c r="D232" s="353">
        <v>38</v>
      </c>
      <c r="E232" s="353" t="s">
        <v>310</v>
      </c>
      <c r="F232" s="353" t="s">
        <v>310</v>
      </c>
      <c r="G232" s="351">
        <v>349</v>
      </c>
      <c r="H232" s="351">
        <v>142</v>
      </c>
      <c r="I232" s="351">
        <v>207</v>
      </c>
      <c r="J232" s="351">
        <v>61673</v>
      </c>
      <c r="K232" s="351">
        <v>131267</v>
      </c>
      <c r="L232" s="351">
        <v>258919</v>
      </c>
      <c r="M232" s="351">
        <v>118837</v>
      </c>
      <c r="N232" s="358">
        <v>45</v>
      </c>
      <c r="O232" s="351">
        <v>84</v>
      </c>
      <c r="P232" s="351">
        <v>1513</v>
      </c>
      <c r="Q232" s="351">
        <v>1342</v>
      </c>
      <c r="R232" s="351">
        <v>3200</v>
      </c>
      <c r="S232" s="353">
        <v>1720</v>
      </c>
    </row>
    <row r="233" spans="1:20" ht="17.25" customHeight="1">
      <c r="A233" s="129" t="s">
        <v>901</v>
      </c>
      <c r="B233" s="368" t="s">
        <v>902</v>
      </c>
      <c r="C233" s="361">
        <v>1</v>
      </c>
      <c r="D233" s="362">
        <v>1</v>
      </c>
      <c r="E233" s="362" t="s">
        <v>310</v>
      </c>
      <c r="F233" s="362" t="s">
        <v>310</v>
      </c>
      <c r="G233" s="161">
        <v>7</v>
      </c>
      <c r="H233" s="161">
        <v>5</v>
      </c>
      <c r="I233" s="161">
        <v>2</v>
      </c>
      <c r="J233" s="161" t="s">
        <v>461</v>
      </c>
      <c r="K233" s="161" t="s">
        <v>582</v>
      </c>
      <c r="L233" s="161" t="s">
        <v>461</v>
      </c>
      <c r="M233" s="161" t="s">
        <v>555</v>
      </c>
      <c r="N233" s="363">
        <v>3</v>
      </c>
      <c r="O233" s="161">
        <v>6</v>
      </c>
      <c r="P233" s="161" t="s">
        <v>310</v>
      </c>
      <c r="Q233" s="161" t="s">
        <v>310</v>
      </c>
      <c r="R233" s="161" t="s">
        <v>310</v>
      </c>
      <c r="S233" s="362" t="s">
        <v>310</v>
      </c>
    </row>
    <row r="234" spans="1:20" ht="17.25" customHeight="1">
      <c r="A234" s="129" t="s">
        <v>903</v>
      </c>
      <c r="B234" s="368" t="s">
        <v>904</v>
      </c>
      <c r="C234" s="361" t="s">
        <v>310</v>
      </c>
      <c r="D234" s="362" t="s">
        <v>310</v>
      </c>
      <c r="E234" s="362" t="s">
        <v>310</v>
      </c>
      <c r="F234" s="362" t="s">
        <v>310</v>
      </c>
      <c r="G234" s="161" t="s">
        <v>310</v>
      </c>
      <c r="H234" s="161" t="s">
        <v>310</v>
      </c>
      <c r="I234" s="161" t="s">
        <v>310</v>
      </c>
      <c r="J234" s="161" t="s">
        <v>310</v>
      </c>
      <c r="K234" s="161" t="s">
        <v>310</v>
      </c>
      <c r="L234" s="161" t="s">
        <v>310</v>
      </c>
      <c r="M234" s="161" t="s">
        <v>310</v>
      </c>
      <c r="N234" s="363">
        <v>1</v>
      </c>
      <c r="O234" s="161">
        <v>1</v>
      </c>
      <c r="P234" s="161" t="s">
        <v>461</v>
      </c>
      <c r="Q234" s="362" t="s">
        <v>461</v>
      </c>
      <c r="R234" s="161" t="s">
        <v>461</v>
      </c>
      <c r="S234" s="362" t="s">
        <v>461</v>
      </c>
    </row>
    <row r="235" spans="1:20" ht="17.25" customHeight="1">
      <c r="A235" s="129" t="s">
        <v>905</v>
      </c>
      <c r="B235" s="368" t="s">
        <v>906</v>
      </c>
      <c r="C235" s="361">
        <v>3</v>
      </c>
      <c r="D235" s="362">
        <v>3</v>
      </c>
      <c r="E235" s="362" t="s">
        <v>310</v>
      </c>
      <c r="F235" s="362" t="s">
        <v>310</v>
      </c>
      <c r="G235" s="161">
        <v>17</v>
      </c>
      <c r="H235" s="161">
        <v>10</v>
      </c>
      <c r="I235" s="161">
        <v>7</v>
      </c>
      <c r="J235" s="161" t="s">
        <v>461</v>
      </c>
      <c r="K235" s="161" t="s">
        <v>461</v>
      </c>
      <c r="L235" s="161" t="s">
        <v>461</v>
      </c>
      <c r="M235" s="161" t="s">
        <v>461</v>
      </c>
      <c r="N235" s="363">
        <v>1</v>
      </c>
      <c r="O235" s="161">
        <v>2</v>
      </c>
      <c r="P235" s="161" t="s">
        <v>461</v>
      </c>
      <c r="Q235" s="161" t="s">
        <v>461</v>
      </c>
      <c r="R235" s="161" t="s">
        <v>461</v>
      </c>
      <c r="S235" s="362" t="s">
        <v>461</v>
      </c>
    </row>
    <row r="236" spans="1:20" ht="17.25" customHeight="1">
      <c r="A236" s="129" t="s">
        <v>907</v>
      </c>
      <c r="B236" s="368" t="s">
        <v>908</v>
      </c>
      <c r="C236" s="361">
        <v>3</v>
      </c>
      <c r="D236" s="362">
        <v>3</v>
      </c>
      <c r="E236" s="362" t="s">
        <v>310</v>
      </c>
      <c r="F236" s="362" t="s">
        <v>310</v>
      </c>
      <c r="G236" s="161">
        <v>18</v>
      </c>
      <c r="H236" s="161">
        <v>10</v>
      </c>
      <c r="I236" s="161">
        <v>8</v>
      </c>
      <c r="J236" s="161" t="s">
        <v>310</v>
      </c>
      <c r="K236" s="161" t="s">
        <v>310</v>
      </c>
      <c r="L236" s="161" t="s">
        <v>310</v>
      </c>
      <c r="M236" s="161" t="s">
        <v>310</v>
      </c>
      <c r="N236" s="363">
        <v>7</v>
      </c>
      <c r="O236" s="161">
        <v>13</v>
      </c>
      <c r="P236" s="161" t="s">
        <v>310</v>
      </c>
      <c r="Q236" s="161" t="s">
        <v>310</v>
      </c>
      <c r="R236" s="161" t="s">
        <v>310</v>
      </c>
      <c r="S236" s="362" t="s">
        <v>310</v>
      </c>
    </row>
    <row r="237" spans="1:20" ht="17.25" customHeight="1">
      <c r="A237" s="129" t="s">
        <v>909</v>
      </c>
      <c r="B237" s="368" t="s">
        <v>910</v>
      </c>
      <c r="C237" s="361">
        <v>12</v>
      </c>
      <c r="D237" s="362">
        <v>12</v>
      </c>
      <c r="E237" s="362" t="s">
        <v>310</v>
      </c>
      <c r="F237" s="362" t="s">
        <v>310</v>
      </c>
      <c r="G237" s="161">
        <v>135</v>
      </c>
      <c r="H237" s="161">
        <v>70</v>
      </c>
      <c r="I237" s="161">
        <v>65</v>
      </c>
      <c r="J237" s="161">
        <v>31198</v>
      </c>
      <c r="K237" s="161">
        <v>67138</v>
      </c>
      <c r="L237" s="161">
        <v>142141</v>
      </c>
      <c r="M237" s="161">
        <v>70088</v>
      </c>
      <c r="N237" s="363">
        <v>2</v>
      </c>
      <c r="O237" s="161">
        <v>4</v>
      </c>
      <c r="P237" s="161" t="s">
        <v>461</v>
      </c>
      <c r="Q237" s="161" t="s">
        <v>461</v>
      </c>
      <c r="R237" s="161" t="s">
        <v>461</v>
      </c>
      <c r="S237" s="362" t="s">
        <v>461</v>
      </c>
    </row>
    <row r="238" spans="1:20" ht="17.25" customHeight="1">
      <c r="A238" s="129" t="s">
        <v>911</v>
      </c>
      <c r="B238" s="368" t="s">
        <v>912</v>
      </c>
      <c r="C238" s="361">
        <v>12</v>
      </c>
      <c r="D238" s="362">
        <v>12</v>
      </c>
      <c r="E238" s="362" t="s">
        <v>310</v>
      </c>
      <c r="F238" s="362" t="s">
        <v>310</v>
      </c>
      <c r="G238" s="161">
        <v>123</v>
      </c>
      <c r="H238" s="161">
        <v>30</v>
      </c>
      <c r="I238" s="161">
        <v>93</v>
      </c>
      <c r="J238" s="161">
        <v>17299</v>
      </c>
      <c r="K238" s="161">
        <v>38554</v>
      </c>
      <c r="L238" s="161">
        <v>75177</v>
      </c>
      <c r="M238" s="161">
        <v>33910</v>
      </c>
      <c r="N238" s="363">
        <v>18</v>
      </c>
      <c r="O238" s="161">
        <v>34</v>
      </c>
      <c r="P238" s="161">
        <v>591</v>
      </c>
      <c r="Q238" s="161">
        <v>940</v>
      </c>
      <c r="R238" s="161">
        <v>1937</v>
      </c>
      <c r="S238" s="362">
        <v>923</v>
      </c>
    </row>
    <row r="239" spans="1:20" ht="17.25" customHeight="1">
      <c r="A239" s="129" t="s">
        <v>913</v>
      </c>
      <c r="B239" s="368" t="s">
        <v>914</v>
      </c>
      <c r="C239" s="361">
        <v>6</v>
      </c>
      <c r="D239" s="362">
        <v>6</v>
      </c>
      <c r="E239" s="362" t="s">
        <v>310</v>
      </c>
      <c r="F239" s="362" t="s">
        <v>310</v>
      </c>
      <c r="G239" s="161">
        <v>40</v>
      </c>
      <c r="H239" s="161">
        <v>13</v>
      </c>
      <c r="I239" s="161">
        <v>27</v>
      </c>
      <c r="J239" s="161">
        <v>7822</v>
      </c>
      <c r="K239" s="161">
        <v>14749</v>
      </c>
      <c r="L239" s="161">
        <v>22035</v>
      </c>
      <c r="M239" s="161">
        <v>6747</v>
      </c>
      <c r="N239" s="363">
        <v>8</v>
      </c>
      <c r="O239" s="161">
        <v>14</v>
      </c>
      <c r="P239" s="161" t="s">
        <v>404</v>
      </c>
      <c r="Q239" s="161" t="s">
        <v>404</v>
      </c>
      <c r="R239" s="161" t="s">
        <v>404</v>
      </c>
      <c r="S239" s="362" t="s">
        <v>404</v>
      </c>
    </row>
    <row r="240" spans="1:20" ht="17.25" customHeight="1">
      <c r="A240" s="129" t="s">
        <v>915</v>
      </c>
      <c r="B240" s="368" t="s">
        <v>916</v>
      </c>
      <c r="C240" s="361">
        <v>1</v>
      </c>
      <c r="D240" s="362">
        <v>1</v>
      </c>
      <c r="E240" s="362" t="s">
        <v>310</v>
      </c>
      <c r="F240" s="362" t="s">
        <v>310</v>
      </c>
      <c r="G240" s="161">
        <v>9</v>
      </c>
      <c r="H240" s="161">
        <v>4</v>
      </c>
      <c r="I240" s="161">
        <v>5</v>
      </c>
      <c r="J240" s="161" t="s">
        <v>461</v>
      </c>
      <c r="K240" s="161" t="s">
        <v>461</v>
      </c>
      <c r="L240" s="161" t="s">
        <v>582</v>
      </c>
      <c r="M240" s="161" t="s">
        <v>534</v>
      </c>
      <c r="N240" s="363">
        <v>5</v>
      </c>
      <c r="O240" s="161">
        <v>10</v>
      </c>
      <c r="P240" s="161" t="s">
        <v>310</v>
      </c>
      <c r="Q240" s="161" t="s">
        <v>310</v>
      </c>
      <c r="R240" s="161" t="s">
        <v>310</v>
      </c>
      <c r="S240" s="362" t="s">
        <v>310</v>
      </c>
    </row>
    <row r="241" spans="1:20" s="354" customFormat="1" ht="17.25" customHeight="1">
      <c r="A241" s="347">
        <v>21</v>
      </c>
      <c r="B241" s="356" t="s">
        <v>917</v>
      </c>
      <c r="C241" s="357">
        <v>439</v>
      </c>
      <c r="D241" s="353">
        <v>365</v>
      </c>
      <c r="E241" s="353">
        <v>73</v>
      </c>
      <c r="F241" s="353">
        <v>1</v>
      </c>
      <c r="G241" s="351">
        <v>9296</v>
      </c>
      <c r="H241" s="351">
        <v>7746</v>
      </c>
      <c r="I241" s="351">
        <v>1550</v>
      </c>
      <c r="J241" s="351">
        <v>3968471</v>
      </c>
      <c r="K241" s="351">
        <v>17722946</v>
      </c>
      <c r="L241" s="351">
        <v>32551139</v>
      </c>
      <c r="M241" s="351">
        <v>12728258</v>
      </c>
      <c r="N241" s="358">
        <v>424</v>
      </c>
      <c r="O241" s="351">
        <v>792</v>
      </c>
      <c r="P241" s="351">
        <v>70414</v>
      </c>
      <c r="Q241" s="351">
        <v>179220</v>
      </c>
      <c r="R241" s="351">
        <v>440402</v>
      </c>
      <c r="S241" s="353">
        <v>241837</v>
      </c>
      <c r="T241" s="322"/>
    </row>
    <row r="242" spans="1:20" ht="17.25" customHeight="1">
      <c r="A242" s="129" t="s">
        <v>918</v>
      </c>
      <c r="B242" s="368" t="s">
        <v>919</v>
      </c>
      <c r="C242" s="361">
        <v>8</v>
      </c>
      <c r="D242" s="362">
        <v>2</v>
      </c>
      <c r="E242" s="362">
        <v>6</v>
      </c>
      <c r="F242" s="362" t="s">
        <v>310</v>
      </c>
      <c r="G242" s="161">
        <v>379</v>
      </c>
      <c r="H242" s="161">
        <v>298</v>
      </c>
      <c r="I242" s="161">
        <v>81</v>
      </c>
      <c r="J242" s="161">
        <v>164662</v>
      </c>
      <c r="K242" s="161">
        <v>730538</v>
      </c>
      <c r="L242" s="161">
        <v>1237775</v>
      </c>
      <c r="M242" s="161">
        <v>449341</v>
      </c>
      <c r="N242" s="363">
        <v>5</v>
      </c>
      <c r="O242" s="161">
        <v>10</v>
      </c>
      <c r="P242" s="161" t="s">
        <v>404</v>
      </c>
      <c r="Q242" s="161" t="s">
        <v>404</v>
      </c>
      <c r="R242" s="161" t="s">
        <v>404</v>
      </c>
      <c r="S242" s="362" t="s">
        <v>404</v>
      </c>
    </row>
    <row r="243" spans="1:20" ht="17.25" customHeight="1">
      <c r="A243" s="129" t="s">
        <v>920</v>
      </c>
      <c r="B243" s="368" t="s">
        <v>921</v>
      </c>
      <c r="C243" s="361">
        <v>6</v>
      </c>
      <c r="D243" s="362">
        <v>6</v>
      </c>
      <c r="E243" s="362" t="s">
        <v>310</v>
      </c>
      <c r="F243" s="362" t="s">
        <v>310</v>
      </c>
      <c r="G243" s="161">
        <v>94</v>
      </c>
      <c r="H243" s="161">
        <v>53</v>
      </c>
      <c r="I243" s="161">
        <v>41</v>
      </c>
      <c r="J243" s="161">
        <v>39774</v>
      </c>
      <c r="K243" s="161">
        <v>65970</v>
      </c>
      <c r="L243" s="161">
        <v>244545</v>
      </c>
      <c r="M243" s="161">
        <v>166304</v>
      </c>
      <c r="N243" s="363">
        <v>4</v>
      </c>
      <c r="O243" s="161">
        <v>7</v>
      </c>
      <c r="P243" s="161">
        <v>1926</v>
      </c>
      <c r="Q243" s="161">
        <v>3039</v>
      </c>
      <c r="R243" s="161">
        <v>80352</v>
      </c>
      <c r="S243" s="362">
        <v>71586</v>
      </c>
    </row>
    <row r="244" spans="1:20" ht="17.25" customHeight="1">
      <c r="A244" s="129" t="s">
        <v>922</v>
      </c>
      <c r="B244" s="368" t="s">
        <v>923</v>
      </c>
      <c r="C244" s="361">
        <v>6</v>
      </c>
      <c r="D244" s="362">
        <v>3</v>
      </c>
      <c r="E244" s="362">
        <v>3</v>
      </c>
      <c r="F244" s="362" t="s">
        <v>310</v>
      </c>
      <c r="G244" s="161">
        <v>284</v>
      </c>
      <c r="H244" s="161">
        <v>153</v>
      </c>
      <c r="I244" s="161">
        <v>131</v>
      </c>
      <c r="J244" s="161">
        <v>110242</v>
      </c>
      <c r="K244" s="161">
        <v>201367</v>
      </c>
      <c r="L244" s="161">
        <v>499819</v>
      </c>
      <c r="M244" s="161">
        <v>259284</v>
      </c>
      <c r="N244" s="363">
        <v>5</v>
      </c>
      <c r="O244" s="161">
        <v>10</v>
      </c>
      <c r="P244" s="161" t="s">
        <v>404</v>
      </c>
      <c r="Q244" s="161" t="s">
        <v>404</v>
      </c>
      <c r="R244" s="161" t="s">
        <v>404</v>
      </c>
      <c r="S244" s="362" t="s">
        <v>404</v>
      </c>
    </row>
    <row r="245" spans="1:20" ht="17.25" customHeight="1">
      <c r="A245" s="129" t="s">
        <v>924</v>
      </c>
      <c r="B245" s="373" t="s">
        <v>925</v>
      </c>
      <c r="C245" s="361">
        <v>4</v>
      </c>
      <c r="D245" s="362">
        <v>1</v>
      </c>
      <c r="E245" s="362">
        <v>3</v>
      </c>
      <c r="F245" s="362" t="s">
        <v>310</v>
      </c>
      <c r="G245" s="161">
        <v>265</v>
      </c>
      <c r="H245" s="161">
        <v>159</v>
      </c>
      <c r="I245" s="161">
        <v>106</v>
      </c>
      <c r="J245" s="161">
        <v>94142</v>
      </c>
      <c r="K245" s="161">
        <v>290457</v>
      </c>
      <c r="L245" s="161">
        <v>693183</v>
      </c>
      <c r="M245" s="161">
        <v>373104</v>
      </c>
      <c r="N245" s="363" t="s">
        <v>310</v>
      </c>
      <c r="O245" s="161" t="s">
        <v>310</v>
      </c>
      <c r="P245" s="161" t="s">
        <v>310</v>
      </c>
      <c r="Q245" s="161" t="s">
        <v>310</v>
      </c>
      <c r="R245" s="161" t="s">
        <v>310</v>
      </c>
      <c r="S245" s="362" t="s">
        <v>310</v>
      </c>
    </row>
    <row r="246" spans="1:20" ht="17.25" customHeight="1">
      <c r="A246" s="129" t="s">
        <v>926</v>
      </c>
      <c r="B246" s="368" t="s">
        <v>927</v>
      </c>
      <c r="C246" s="361">
        <v>7</v>
      </c>
      <c r="D246" s="362">
        <v>2</v>
      </c>
      <c r="E246" s="362">
        <v>5</v>
      </c>
      <c r="F246" s="362" t="s">
        <v>310</v>
      </c>
      <c r="G246" s="161">
        <v>491</v>
      </c>
      <c r="H246" s="161">
        <v>425</v>
      </c>
      <c r="I246" s="161">
        <v>66</v>
      </c>
      <c r="J246" s="161">
        <v>335083</v>
      </c>
      <c r="K246" s="161">
        <v>1519747</v>
      </c>
      <c r="L246" s="161">
        <v>2854129</v>
      </c>
      <c r="M246" s="161">
        <v>1190350</v>
      </c>
      <c r="N246" s="363">
        <v>1</v>
      </c>
      <c r="O246" s="161">
        <v>3</v>
      </c>
      <c r="P246" s="161" t="s">
        <v>461</v>
      </c>
      <c r="Q246" s="161" t="s">
        <v>537</v>
      </c>
      <c r="R246" s="161" t="s">
        <v>461</v>
      </c>
      <c r="S246" s="362" t="s">
        <v>461</v>
      </c>
    </row>
    <row r="247" spans="1:20" ht="17.25" customHeight="1">
      <c r="A247" s="129" t="s">
        <v>928</v>
      </c>
      <c r="B247" s="368" t="s">
        <v>929</v>
      </c>
      <c r="C247" s="361">
        <v>14</v>
      </c>
      <c r="D247" s="362">
        <v>12</v>
      </c>
      <c r="E247" s="362">
        <v>2</v>
      </c>
      <c r="F247" s="362" t="s">
        <v>310</v>
      </c>
      <c r="G247" s="161">
        <v>176</v>
      </c>
      <c r="H247" s="161">
        <v>131</v>
      </c>
      <c r="I247" s="161">
        <v>45</v>
      </c>
      <c r="J247" s="161">
        <v>93999</v>
      </c>
      <c r="K247" s="161">
        <v>134404</v>
      </c>
      <c r="L247" s="161">
        <v>322092</v>
      </c>
      <c r="M247" s="161">
        <v>163876</v>
      </c>
      <c r="N247" s="363">
        <v>6</v>
      </c>
      <c r="O247" s="161">
        <v>15</v>
      </c>
      <c r="P247" s="161">
        <v>1883</v>
      </c>
      <c r="Q247" s="161">
        <v>3819</v>
      </c>
      <c r="R247" s="161">
        <v>8296</v>
      </c>
      <c r="S247" s="362">
        <v>4146</v>
      </c>
    </row>
    <row r="248" spans="1:20" ht="17.25" customHeight="1">
      <c r="A248" s="129" t="s">
        <v>930</v>
      </c>
      <c r="B248" s="368" t="s">
        <v>931</v>
      </c>
      <c r="C248" s="361">
        <v>3</v>
      </c>
      <c r="D248" s="362">
        <v>2</v>
      </c>
      <c r="E248" s="362">
        <v>1</v>
      </c>
      <c r="F248" s="362" t="s">
        <v>310</v>
      </c>
      <c r="G248" s="161">
        <v>148</v>
      </c>
      <c r="H248" s="161">
        <v>135</v>
      </c>
      <c r="I248" s="161">
        <v>13</v>
      </c>
      <c r="J248" s="161">
        <v>82938</v>
      </c>
      <c r="K248" s="161">
        <v>470704</v>
      </c>
      <c r="L248" s="161">
        <v>1020754</v>
      </c>
      <c r="M248" s="161">
        <v>396986</v>
      </c>
      <c r="N248" s="363" t="s">
        <v>310</v>
      </c>
      <c r="O248" s="161" t="s">
        <v>310</v>
      </c>
      <c r="P248" s="161" t="s">
        <v>310</v>
      </c>
      <c r="Q248" s="161" t="s">
        <v>310</v>
      </c>
      <c r="R248" s="161" t="s">
        <v>310</v>
      </c>
      <c r="S248" s="362" t="s">
        <v>310</v>
      </c>
    </row>
    <row r="249" spans="1:20" ht="17.25" customHeight="1">
      <c r="A249" s="129" t="s">
        <v>932</v>
      </c>
      <c r="B249" s="368" t="s">
        <v>933</v>
      </c>
      <c r="C249" s="361">
        <v>50</v>
      </c>
      <c r="D249" s="362">
        <v>46</v>
      </c>
      <c r="E249" s="362">
        <v>4</v>
      </c>
      <c r="F249" s="362" t="s">
        <v>310</v>
      </c>
      <c r="G249" s="161">
        <v>701</v>
      </c>
      <c r="H249" s="161">
        <v>617</v>
      </c>
      <c r="I249" s="161">
        <v>84</v>
      </c>
      <c r="J249" s="161">
        <v>260298</v>
      </c>
      <c r="K249" s="161">
        <v>1457861</v>
      </c>
      <c r="L249" s="161">
        <v>2227013</v>
      </c>
      <c r="M249" s="161">
        <v>700389</v>
      </c>
      <c r="N249" s="363">
        <v>6</v>
      </c>
      <c r="O249" s="161">
        <v>14</v>
      </c>
      <c r="P249" s="161">
        <v>2318</v>
      </c>
      <c r="Q249" s="161">
        <v>43205</v>
      </c>
      <c r="R249" s="161">
        <v>47622</v>
      </c>
      <c r="S249" s="362">
        <v>4090</v>
      </c>
    </row>
    <row r="250" spans="1:20" ht="17.25" customHeight="1">
      <c r="A250" s="129" t="s">
        <v>934</v>
      </c>
      <c r="B250" s="368" t="s">
        <v>935</v>
      </c>
      <c r="C250" s="361">
        <v>107</v>
      </c>
      <c r="D250" s="362">
        <v>84</v>
      </c>
      <c r="E250" s="362">
        <v>23</v>
      </c>
      <c r="F250" s="362" t="s">
        <v>310</v>
      </c>
      <c r="G250" s="161">
        <v>2428</v>
      </c>
      <c r="H250" s="161">
        <v>2166</v>
      </c>
      <c r="I250" s="161">
        <v>262</v>
      </c>
      <c r="J250" s="161">
        <v>915025</v>
      </c>
      <c r="K250" s="161">
        <v>3730600</v>
      </c>
      <c r="L250" s="161">
        <v>7484965</v>
      </c>
      <c r="M250" s="161">
        <v>3381407</v>
      </c>
      <c r="N250" s="363">
        <v>16</v>
      </c>
      <c r="O250" s="161">
        <v>34</v>
      </c>
      <c r="P250" s="161">
        <v>5225</v>
      </c>
      <c r="Q250" s="161">
        <v>15526</v>
      </c>
      <c r="R250" s="161">
        <v>48504</v>
      </c>
      <c r="S250" s="362">
        <v>30535</v>
      </c>
    </row>
    <row r="251" spans="1:20" s="354" customFormat="1" ht="17.25" customHeight="1">
      <c r="A251" s="129" t="s">
        <v>936</v>
      </c>
      <c r="B251" s="368" t="s">
        <v>937</v>
      </c>
      <c r="C251" s="361">
        <v>25</v>
      </c>
      <c r="D251" s="362">
        <v>14</v>
      </c>
      <c r="E251" s="362">
        <v>11</v>
      </c>
      <c r="F251" s="362" t="s">
        <v>310</v>
      </c>
      <c r="G251" s="161">
        <v>1122</v>
      </c>
      <c r="H251" s="161">
        <v>1000</v>
      </c>
      <c r="I251" s="161">
        <v>122</v>
      </c>
      <c r="J251" s="161">
        <v>533231</v>
      </c>
      <c r="K251" s="161">
        <v>4207257</v>
      </c>
      <c r="L251" s="161">
        <v>6418827</v>
      </c>
      <c r="M251" s="161">
        <v>1782294</v>
      </c>
      <c r="N251" s="363">
        <v>4</v>
      </c>
      <c r="O251" s="161">
        <v>8</v>
      </c>
      <c r="P251" s="161">
        <v>2273</v>
      </c>
      <c r="Q251" s="161">
        <v>7861</v>
      </c>
      <c r="R251" s="161">
        <v>16786</v>
      </c>
      <c r="S251" s="362">
        <v>8264</v>
      </c>
      <c r="T251" s="322"/>
    </row>
    <row r="252" spans="1:20" ht="17.25" customHeight="1">
      <c r="A252" s="129" t="s">
        <v>938</v>
      </c>
      <c r="B252" s="368" t="s">
        <v>939</v>
      </c>
      <c r="C252" s="361">
        <v>1</v>
      </c>
      <c r="D252" s="362">
        <v>1</v>
      </c>
      <c r="E252" s="362" t="s">
        <v>310</v>
      </c>
      <c r="F252" s="362" t="s">
        <v>310</v>
      </c>
      <c r="G252" s="161">
        <v>6</v>
      </c>
      <c r="H252" s="161">
        <v>3</v>
      </c>
      <c r="I252" s="161">
        <v>3</v>
      </c>
      <c r="J252" s="161" t="s">
        <v>461</v>
      </c>
      <c r="K252" s="161" t="s">
        <v>461</v>
      </c>
      <c r="L252" s="161" t="s">
        <v>461</v>
      </c>
      <c r="M252" s="161" t="s">
        <v>461</v>
      </c>
      <c r="N252" s="363" t="s">
        <v>310</v>
      </c>
      <c r="O252" s="161" t="s">
        <v>310</v>
      </c>
      <c r="P252" s="161" t="s">
        <v>310</v>
      </c>
      <c r="Q252" s="161" t="s">
        <v>310</v>
      </c>
      <c r="R252" s="161" t="s">
        <v>310</v>
      </c>
      <c r="S252" s="362" t="s">
        <v>310</v>
      </c>
    </row>
    <row r="253" spans="1:20" ht="17.25" customHeight="1">
      <c r="A253" s="129" t="s">
        <v>940</v>
      </c>
      <c r="B253" s="368" t="s">
        <v>941</v>
      </c>
      <c r="C253" s="361">
        <v>3</v>
      </c>
      <c r="D253" s="362">
        <v>3</v>
      </c>
      <c r="E253" s="362" t="s">
        <v>310</v>
      </c>
      <c r="F253" s="362" t="s">
        <v>310</v>
      </c>
      <c r="G253" s="161">
        <v>36</v>
      </c>
      <c r="H253" s="161">
        <v>30</v>
      </c>
      <c r="I253" s="161">
        <v>6</v>
      </c>
      <c r="J253" s="161">
        <v>8094</v>
      </c>
      <c r="K253" s="161">
        <v>29537</v>
      </c>
      <c r="L253" s="161">
        <v>100342</v>
      </c>
      <c r="M253" s="161">
        <v>66348</v>
      </c>
      <c r="N253" s="363" t="s">
        <v>310</v>
      </c>
      <c r="O253" s="161" t="s">
        <v>310</v>
      </c>
      <c r="P253" s="161" t="s">
        <v>310</v>
      </c>
      <c r="Q253" s="161" t="s">
        <v>310</v>
      </c>
      <c r="R253" s="161" t="s">
        <v>310</v>
      </c>
      <c r="S253" s="362" t="s">
        <v>310</v>
      </c>
    </row>
    <row r="254" spans="1:20" ht="17.25" customHeight="1">
      <c r="A254" s="129" t="s">
        <v>942</v>
      </c>
      <c r="B254" s="368" t="s">
        <v>943</v>
      </c>
      <c r="C254" s="361">
        <v>9</v>
      </c>
      <c r="D254" s="362">
        <v>9</v>
      </c>
      <c r="E254" s="362" t="s">
        <v>310</v>
      </c>
      <c r="F254" s="362" t="s">
        <v>310</v>
      </c>
      <c r="G254" s="161">
        <v>57</v>
      </c>
      <c r="H254" s="161">
        <v>28</v>
      </c>
      <c r="I254" s="161">
        <v>29</v>
      </c>
      <c r="J254" s="161">
        <v>4650</v>
      </c>
      <c r="K254" s="161">
        <v>4952</v>
      </c>
      <c r="L254" s="161">
        <v>16811</v>
      </c>
      <c r="M254" s="161">
        <v>10981</v>
      </c>
      <c r="N254" s="363">
        <v>93</v>
      </c>
      <c r="O254" s="161">
        <v>153</v>
      </c>
      <c r="P254" s="161">
        <v>130</v>
      </c>
      <c r="Q254" s="161">
        <v>235</v>
      </c>
      <c r="R254" s="161">
        <v>1066</v>
      </c>
      <c r="S254" s="362">
        <v>769</v>
      </c>
    </row>
    <row r="255" spans="1:20" ht="17.25" customHeight="1">
      <c r="A255" s="129" t="s">
        <v>944</v>
      </c>
      <c r="B255" s="368" t="s">
        <v>945</v>
      </c>
      <c r="C255" s="361" t="s">
        <v>310</v>
      </c>
      <c r="D255" s="362" t="s">
        <v>310</v>
      </c>
      <c r="E255" s="362" t="s">
        <v>310</v>
      </c>
      <c r="F255" s="362" t="s">
        <v>310</v>
      </c>
      <c r="G255" s="161" t="s">
        <v>310</v>
      </c>
      <c r="H255" s="161" t="s">
        <v>310</v>
      </c>
      <c r="I255" s="161" t="s">
        <v>310</v>
      </c>
      <c r="J255" s="161" t="s">
        <v>310</v>
      </c>
      <c r="K255" s="161" t="s">
        <v>310</v>
      </c>
      <c r="L255" s="161" t="s">
        <v>310</v>
      </c>
      <c r="M255" s="161" t="s">
        <v>310</v>
      </c>
      <c r="N255" s="363">
        <v>14</v>
      </c>
      <c r="O255" s="161">
        <v>25</v>
      </c>
      <c r="P255" s="161" t="s">
        <v>404</v>
      </c>
      <c r="Q255" s="161" t="s">
        <v>404</v>
      </c>
      <c r="R255" s="161" t="s">
        <v>404</v>
      </c>
      <c r="S255" s="362" t="s">
        <v>404</v>
      </c>
    </row>
    <row r="256" spans="1:20" ht="17.25" customHeight="1">
      <c r="A256" s="129" t="s">
        <v>946</v>
      </c>
      <c r="B256" s="368" t="s">
        <v>947</v>
      </c>
      <c r="C256" s="361">
        <v>2</v>
      </c>
      <c r="D256" s="362" t="s">
        <v>310</v>
      </c>
      <c r="E256" s="362">
        <v>2</v>
      </c>
      <c r="F256" s="362" t="s">
        <v>310</v>
      </c>
      <c r="G256" s="161">
        <v>223</v>
      </c>
      <c r="H256" s="161">
        <v>203</v>
      </c>
      <c r="I256" s="161">
        <v>20</v>
      </c>
      <c r="J256" s="161" t="s">
        <v>461</v>
      </c>
      <c r="K256" s="161" t="s">
        <v>461</v>
      </c>
      <c r="L256" s="161" t="s">
        <v>461</v>
      </c>
      <c r="M256" s="161" t="s">
        <v>461</v>
      </c>
      <c r="N256" s="363">
        <v>1</v>
      </c>
      <c r="O256" s="161">
        <v>2</v>
      </c>
      <c r="P256" s="161" t="s">
        <v>461</v>
      </c>
      <c r="Q256" s="161" t="s">
        <v>461</v>
      </c>
      <c r="R256" s="161" t="s">
        <v>461</v>
      </c>
      <c r="S256" s="362" t="s">
        <v>461</v>
      </c>
    </row>
    <row r="257" spans="1:19" ht="17.25" customHeight="1">
      <c r="A257" s="129" t="s">
        <v>948</v>
      </c>
      <c r="B257" s="368" t="s">
        <v>949</v>
      </c>
      <c r="C257" s="361">
        <v>3</v>
      </c>
      <c r="D257" s="362">
        <v>3</v>
      </c>
      <c r="E257" s="362" t="s">
        <v>310</v>
      </c>
      <c r="F257" s="362" t="s">
        <v>310</v>
      </c>
      <c r="G257" s="161">
        <v>22</v>
      </c>
      <c r="H257" s="161">
        <v>5</v>
      </c>
      <c r="I257" s="161">
        <v>17</v>
      </c>
      <c r="J257" s="161" t="s">
        <v>404</v>
      </c>
      <c r="K257" s="161" t="s">
        <v>404</v>
      </c>
      <c r="L257" s="161" t="s">
        <v>404</v>
      </c>
      <c r="M257" s="161" t="s">
        <v>404</v>
      </c>
      <c r="N257" s="363" t="s">
        <v>310</v>
      </c>
      <c r="O257" s="161" t="s">
        <v>310</v>
      </c>
      <c r="P257" s="161" t="s">
        <v>310</v>
      </c>
      <c r="Q257" s="161" t="s">
        <v>310</v>
      </c>
      <c r="R257" s="161" t="s">
        <v>310</v>
      </c>
      <c r="S257" s="362" t="s">
        <v>310</v>
      </c>
    </row>
    <row r="258" spans="1:19" ht="17.25" customHeight="1">
      <c r="A258" s="129" t="s">
        <v>950</v>
      </c>
      <c r="B258" s="368" t="s">
        <v>951</v>
      </c>
      <c r="C258" s="361">
        <v>2</v>
      </c>
      <c r="D258" s="362">
        <v>2</v>
      </c>
      <c r="E258" s="362" t="s">
        <v>310</v>
      </c>
      <c r="F258" s="362" t="s">
        <v>310</v>
      </c>
      <c r="G258" s="161">
        <v>11</v>
      </c>
      <c r="H258" s="161">
        <v>3</v>
      </c>
      <c r="I258" s="161">
        <v>8</v>
      </c>
      <c r="J258" s="161" t="s">
        <v>461</v>
      </c>
      <c r="K258" s="161" t="s">
        <v>461</v>
      </c>
      <c r="L258" s="161" t="s">
        <v>461</v>
      </c>
      <c r="M258" s="161" t="s">
        <v>461</v>
      </c>
      <c r="N258" s="363">
        <v>3</v>
      </c>
      <c r="O258" s="161">
        <v>6</v>
      </c>
      <c r="P258" s="161" t="s">
        <v>310</v>
      </c>
      <c r="Q258" s="161" t="s">
        <v>310</v>
      </c>
      <c r="R258" s="161" t="s">
        <v>310</v>
      </c>
      <c r="S258" s="362" t="s">
        <v>310</v>
      </c>
    </row>
    <row r="259" spans="1:19" ht="17.25" customHeight="1">
      <c r="A259" s="129" t="s">
        <v>952</v>
      </c>
      <c r="B259" s="368" t="s">
        <v>953</v>
      </c>
      <c r="C259" s="361" t="s">
        <v>310</v>
      </c>
      <c r="D259" s="362" t="s">
        <v>310</v>
      </c>
      <c r="E259" s="362" t="s">
        <v>310</v>
      </c>
      <c r="F259" s="362" t="s">
        <v>310</v>
      </c>
      <c r="G259" s="161" t="s">
        <v>310</v>
      </c>
      <c r="H259" s="161" t="s">
        <v>310</v>
      </c>
      <c r="I259" s="161" t="s">
        <v>310</v>
      </c>
      <c r="J259" s="161" t="s">
        <v>310</v>
      </c>
      <c r="K259" s="161" t="s">
        <v>310</v>
      </c>
      <c r="L259" s="161" t="s">
        <v>310</v>
      </c>
      <c r="M259" s="161" t="s">
        <v>310</v>
      </c>
      <c r="N259" s="363">
        <v>1</v>
      </c>
      <c r="O259" s="161">
        <v>2</v>
      </c>
      <c r="P259" s="161" t="s">
        <v>555</v>
      </c>
      <c r="Q259" s="161" t="s">
        <v>461</v>
      </c>
      <c r="R259" s="161" t="s">
        <v>461</v>
      </c>
      <c r="S259" s="362" t="s">
        <v>461</v>
      </c>
    </row>
    <row r="260" spans="1:19" ht="17.25" customHeight="1">
      <c r="A260" s="129" t="s">
        <v>954</v>
      </c>
      <c r="B260" s="368" t="s">
        <v>955</v>
      </c>
      <c r="C260" s="361">
        <v>2</v>
      </c>
      <c r="D260" s="362">
        <v>2</v>
      </c>
      <c r="E260" s="362" t="s">
        <v>310</v>
      </c>
      <c r="F260" s="362" t="s">
        <v>310</v>
      </c>
      <c r="G260" s="161">
        <v>8</v>
      </c>
      <c r="H260" s="161">
        <v>5</v>
      </c>
      <c r="I260" s="161">
        <v>3</v>
      </c>
      <c r="J260" s="161" t="s">
        <v>461</v>
      </c>
      <c r="K260" s="161" t="s">
        <v>555</v>
      </c>
      <c r="L260" s="161" t="s">
        <v>461</v>
      </c>
      <c r="M260" s="161" t="s">
        <v>461</v>
      </c>
      <c r="N260" s="363">
        <v>3</v>
      </c>
      <c r="O260" s="161">
        <v>5</v>
      </c>
      <c r="P260" s="161" t="s">
        <v>310</v>
      </c>
      <c r="Q260" s="161" t="s">
        <v>310</v>
      </c>
      <c r="R260" s="161" t="s">
        <v>310</v>
      </c>
      <c r="S260" s="362" t="s">
        <v>310</v>
      </c>
    </row>
    <row r="261" spans="1:19" ht="17.25" customHeight="1">
      <c r="A261" s="129" t="s">
        <v>956</v>
      </c>
      <c r="B261" s="368" t="s">
        <v>957</v>
      </c>
      <c r="C261" s="361">
        <v>1</v>
      </c>
      <c r="D261" s="362">
        <v>1</v>
      </c>
      <c r="E261" s="362" t="s">
        <v>310</v>
      </c>
      <c r="F261" s="362" t="s">
        <v>310</v>
      </c>
      <c r="G261" s="161">
        <v>24</v>
      </c>
      <c r="H261" s="161">
        <v>19</v>
      </c>
      <c r="I261" s="161">
        <v>5</v>
      </c>
      <c r="J261" s="161" t="s">
        <v>537</v>
      </c>
      <c r="K261" s="161" t="s">
        <v>461</v>
      </c>
      <c r="L261" s="161" t="s">
        <v>461</v>
      </c>
      <c r="M261" s="161" t="s">
        <v>461</v>
      </c>
      <c r="N261" s="363" t="s">
        <v>310</v>
      </c>
      <c r="O261" s="161" t="s">
        <v>310</v>
      </c>
      <c r="P261" s="161" t="s">
        <v>310</v>
      </c>
      <c r="Q261" s="161" t="s">
        <v>310</v>
      </c>
      <c r="R261" s="161" t="s">
        <v>310</v>
      </c>
      <c r="S261" s="362" t="s">
        <v>310</v>
      </c>
    </row>
    <row r="262" spans="1:19" ht="17.25" customHeight="1">
      <c r="A262" s="129" t="s">
        <v>958</v>
      </c>
      <c r="B262" s="368" t="s">
        <v>959</v>
      </c>
      <c r="C262" s="361">
        <v>1</v>
      </c>
      <c r="D262" s="362" t="s">
        <v>310</v>
      </c>
      <c r="E262" s="362">
        <v>1</v>
      </c>
      <c r="F262" s="362" t="s">
        <v>310</v>
      </c>
      <c r="G262" s="161">
        <v>30</v>
      </c>
      <c r="H262" s="161">
        <v>28</v>
      </c>
      <c r="I262" s="161">
        <v>2</v>
      </c>
      <c r="J262" s="161" t="s">
        <v>461</v>
      </c>
      <c r="K262" s="161" t="s">
        <v>537</v>
      </c>
      <c r="L262" s="161" t="s">
        <v>461</v>
      </c>
      <c r="M262" s="161" t="s">
        <v>461</v>
      </c>
      <c r="N262" s="363" t="s">
        <v>310</v>
      </c>
      <c r="O262" s="161" t="s">
        <v>310</v>
      </c>
      <c r="P262" s="161" t="s">
        <v>310</v>
      </c>
      <c r="Q262" s="161" t="s">
        <v>310</v>
      </c>
      <c r="R262" s="161" t="s">
        <v>310</v>
      </c>
      <c r="S262" s="362" t="s">
        <v>310</v>
      </c>
    </row>
    <row r="263" spans="1:19" ht="17.25" customHeight="1">
      <c r="A263" s="129" t="s">
        <v>960</v>
      </c>
      <c r="B263" s="368" t="s">
        <v>961</v>
      </c>
      <c r="C263" s="361">
        <v>4</v>
      </c>
      <c r="D263" s="362">
        <v>4</v>
      </c>
      <c r="E263" s="362" t="s">
        <v>310</v>
      </c>
      <c r="F263" s="362" t="s">
        <v>310</v>
      </c>
      <c r="G263" s="161">
        <v>28</v>
      </c>
      <c r="H263" s="161">
        <v>19</v>
      </c>
      <c r="I263" s="161">
        <v>9</v>
      </c>
      <c r="J263" s="161">
        <v>10592</v>
      </c>
      <c r="K263" s="161">
        <v>5646</v>
      </c>
      <c r="L263" s="161">
        <v>34934</v>
      </c>
      <c r="M263" s="161">
        <v>27237</v>
      </c>
      <c r="N263" s="363" t="s">
        <v>310</v>
      </c>
      <c r="O263" s="161" t="s">
        <v>310</v>
      </c>
      <c r="P263" s="161" t="s">
        <v>310</v>
      </c>
      <c r="Q263" s="161" t="s">
        <v>310</v>
      </c>
      <c r="R263" s="161" t="s">
        <v>310</v>
      </c>
      <c r="S263" s="362" t="s">
        <v>310</v>
      </c>
    </row>
    <row r="264" spans="1:19" ht="17.25" customHeight="1">
      <c r="A264" s="129" t="s">
        <v>962</v>
      </c>
      <c r="B264" s="371" t="s">
        <v>963</v>
      </c>
      <c r="C264" s="361">
        <v>2</v>
      </c>
      <c r="D264" s="362">
        <v>1</v>
      </c>
      <c r="E264" s="362" t="s">
        <v>310</v>
      </c>
      <c r="F264" s="362">
        <v>1</v>
      </c>
      <c r="G264" s="161">
        <v>352</v>
      </c>
      <c r="H264" s="161">
        <v>327</v>
      </c>
      <c r="I264" s="161">
        <v>25</v>
      </c>
      <c r="J264" s="161" t="s">
        <v>461</v>
      </c>
      <c r="K264" s="161" t="s">
        <v>461</v>
      </c>
      <c r="L264" s="161" t="s">
        <v>461</v>
      </c>
      <c r="M264" s="161" t="s">
        <v>461</v>
      </c>
      <c r="N264" s="363">
        <v>1</v>
      </c>
      <c r="O264" s="161">
        <v>2</v>
      </c>
      <c r="P264" s="161" t="s">
        <v>461</v>
      </c>
      <c r="Q264" s="161" t="s">
        <v>582</v>
      </c>
      <c r="R264" s="161" t="s">
        <v>461</v>
      </c>
      <c r="S264" s="362" t="s">
        <v>555</v>
      </c>
    </row>
    <row r="265" spans="1:19" ht="17.25" customHeight="1">
      <c r="A265" s="129" t="s">
        <v>964</v>
      </c>
      <c r="B265" s="368" t="s">
        <v>965</v>
      </c>
      <c r="C265" s="361" t="s">
        <v>310</v>
      </c>
      <c r="D265" s="362" t="s">
        <v>310</v>
      </c>
      <c r="E265" s="362" t="s">
        <v>310</v>
      </c>
      <c r="F265" s="362" t="s">
        <v>310</v>
      </c>
      <c r="G265" s="161" t="s">
        <v>310</v>
      </c>
      <c r="H265" s="161" t="s">
        <v>310</v>
      </c>
      <c r="I265" s="161" t="s">
        <v>310</v>
      </c>
      <c r="J265" s="161" t="s">
        <v>310</v>
      </c>
      <c r="K265" s="161" t="s">
        <v>310</v>
      </c>
      <c r="L265" s="161" t="s">
        <v>310</v>
      </c>
      <c r="M265" s="161" t="s">
        <v>310</v>
      </c>
      <c r="N265" s="363">
        <v>1</v>
      </c>
      <c r="O265" s="161">
        <v>2</v>
      </c>
      <c r="P265" s="161" t="s">
        <v>461</v>
      </c>
      <c r="Q265" s="161" t="s">
        <v>461</v>
      </c>
      <c r="R265" s="161" t="s">
        <v>461</v>
      </c>
      <c r="S265" s="362" t="s">
        <v>555</v>
      </c>
    </row>
    <row r="266" spans="1:19" ht="17.25" customHeight="1">
      <c r="A266" s="129" t="s">
        <v>966</v>
      </c>
      <c r="B266" s="368" t="s">
        <v>967</v>
      </c>
      <c r="C266" s="361">
        <v>2</v>
      </c>
      <c r="D266" s="362">
        <v>2</v>
      </c>
      <c r="E266" s="362" t="s">
        <v>310</v>
      </c>
      <c r="F266" s="362" t="s">
        <v>310</v>
      </c>
      <c r="G266" s="161">
        <v>37</v>
      </c>
      <c r="H266" s="161">
        <v>27</v>
      </c>
      <c r="I266" s="161">
        <v>10</v>
      </c>
      <c r="J266" s="161" t="s">
        <v>461</v>
      </c>
      <c r="K266" s="161" t="s">
        <v>537</v>
      </c>
      <c r="L266" s="161" t="s">
        <v>461</v>
      </c>
      <c r="M266" s="161" t="s">
        <v>461</v>
      </c>
      <c r="N266" s="363">
        <v>6</v>
      </c>
      <c r="O266" s="161">
        <v>10</v>
      </c>
      <c r="P266" s="161" t="s">
        <v>404</v>
      </c>
      <c r="Q266" s="161" t="s">
        <v>404</v>
      </c>
      <c r="R266" s="161" t="s">
        <v>404</v>
      </c>
      <c r="S266" s="362" t="s">
        <v>404</v>
      </c>
    </row>
    <row r="267" spans="1:19" ht="17.25" customHeight="1">
      <c r="A267" s="129" t="s">
        <v>968</v>
      </c>
      <c r="B267" s="368" t="s">
        <v>969</v>
      </c>
      <c r="C267" s="361">
        <v>2</v>
      </c>
      <c r="D267" s="362">
        <v>1</v>
      </c>
      <c r="E267" s="362">
        <v>1</v>
      </c>
      <c r="F267" s="362" t="s">
        <v>310</v>
      </c>
      <c r="G267" s="161">
        <v>243</v>
      </c>
      <c r="H267" s="161">
        <v>184</v>
      </c>
      <c r="I267" s="161">
        <v>59</v>
      </c>
      <c r="J267" s="161" t="s">
        <v>461</v>
      </c>
      <c r="K267" s="161" t="s">
        <v>461</v>
      </c>
      <c r="L267" s="161" t="s">
        <v>461</v>
      </c>
      <c r="M267" s="161" t="s">
        <v>461</v>
      </c>
      <c r="N267" s="363" t="s">
        <v>310</v>
      </c>
      <c r="O267" s="161" t="s">
        <v>310</v>
      </c>
      <c r="P267" s="161" t="s">
        <v>310</v>
      </c>
      <c r="Q267" s="161" t="s">
        <v>310</v>
      </c>
      <c r="R267" s="161" t="s">
        <v>310</v>
      </c>
      <c r="S267" s="362" t="s">
        <v>310</v>
      </c>
    </row>
    <row r="268" spans="1:19" ht="17.25" customHeight="1">
      <c r="A268" s="129" t="s">
        <v>970</v>
      </c>
      <c r="B268" s="368" t="s">
        <v>971</v>
      </c>
      <c r="C268" s="361">
        <v>1</v>
      </c>
      <c r="D268" s="362">
        <v>1</v>
      </c>
      <c r="E268" s="362" t="s">
        <v>310</v>
      </c>
      <c r="F268" s="362" t="s">
        <v>310</v>
      </c>
      <c r="G268" s="161">
        <v>24</v>
      </c>
      <c r="H268" s="161">
        <v>23</v>
      </c>
      <c r="I268" s="161">
        <v>1</v>
      </c>
      <c r="J268" s="161" t="s">
        <v>461</v>
      </c>
      <c r="K268" s="161" t="s">
        <v>461</v>
      </c>
      <c r="L268" s="161" t="s">
        <v>461</v>
      </c>
      <c r="M268" s="161" t="s">
        <v>461</v>
      </c>
      <c r="N268" s="363">
        <v>1</v>
      </c>
      <c r="O268" s="161">
        <v>3</v>
      </c>
      <c r="P268" s="161" t="s">
        <v>537</v>
      </c>
      <c r="Q268" s="161" t="s">
        <v>461</v>
      </c>
      <c r="R268" s="161" t="s">
        <v>461</v>
      </c>
      <c r="S268" s="362" t="s">
        <v>461</v>
      </c>
    </row>
    <row r="269" spans="1:19" ht="17.25" customHeight="1">
      <c r="A269" s="129" t="s">
        <v>972</v>
      </c>
      <c r="B269" s="368" t="s">
        <v>973</v>
      </c>
      <c r="C269" s="361">
        <v>17</v>
      </c>
      <c r="D269" s="362">
        <v>14</v>
      </c>
      <c r="E269" s="362">
        <v>3</v>
      </c>
      <c r="F269" s="362" t="s">
        <v>310</v>
      </c>
      <c r="G269" s="161">
        <v>364</v>
      </c>
      <c r="H269" s="161">
        <v>311</v>
      </c>
      <c r="I269" s="161">
        <v>53</v>
      </c>
      <c r="J269" s="161">
        <v>172691</v>
      </c>
      <c r="K269" s="161">
        <v>463811</v>
      </c>
      <c r="L269" s="161">
        <v>1388543</v>
      </c>
      <c r="M269" s="161">
        <v>787124</v>
      </c>
      <c r="N269" s="363">
        <v>2</v>
      </c>
      <c r="O269" s="161">
        <v>6</v>
      </c>
      <c r="P269" s="161" t="s">
        <v>537</v>
      </c>
      <c r="Q269" s="161" t="s">
        <v>582</v>
      </c>
      <c r="R269" s="161" t="s">
        <v>461</v>
      </c>
      <c r="S269" s="362" t="s">
        <v>461</v>
      </c>
    </row>
    <row r="270" spans="1:19" ht="17.25" customHeight="1">
      <c r="A270" s="129" t="s">
        <v>974</v>
      </c>
      <c r="B270" s="368" t="s">
        <v>975</v>
      </c>
      <c r="C270" s="361">
        <v>3</v>
      </c>
      <c r="D270" s="362">
        <v>3</v>
      </c>
      <c r="E270" s="362" t="s">
        <v>310</v>
      </c>
      <c r="F270" s="362" t="s">
        <v>310</v>
      </c>
      <c r="G270" s="161">
        <v>23</v>
      </c>
      <c r="H270" s="161">
        <v>18</v>
      </c>
      <c r="I270" s="161">
        <v>5</v>
      </c>
      <c r="J270" s="161">
        <v>5172</v>
      </c>
      <c r="K270" s="161">
        <v>4010</v>
      </c>
      <c r="L270" s="161">
        <v>19517</v>
      </c>
      <c r="M270" s="161">
        <v>14359</v>
      </c>
      <c r="N270" s="363">
        <v>2</v>
      </c>
      <c r="O270" s="161">
        <v>4</v>
      </c>
      <c r="P270" s="161" t="s">
        <v>461</v>
      </c>
      <c r="Q270" s="161" t="s">
        <v>537</v>
      </c>
      <c r="R270" s="161" t="s">
        <v>461</v>
      </c>
      <c r="S270" s="362" t="s">
        <v>461</v>
      </c>
    </row>
    <row r="271" spans="1:19" ht="17.25" customHeight="1">
      <c r="A271" s="129" t="s">
        <v>976</v>
      </c>
      <c r="B271" s="368" t="s">
        <v>977</v>
      </c>
      <c r="C271" s="361">
        <v>125</v>
      </c>
      <c r="D271" s="362">
        <v>125</v>
      </c>
      <c r="E271" s="362" t="s">
        <v>310</v>
      </c>
      <c r="F271" s="362" t="s">
        <v>310</v>
      </c>
      <c r="G271" s="161">
        <v>873</v>
      </c>
      <c r="H271" s="161">
        <v>634</v>
      </c>
      <c r="I271" s="161">
        <v>239</v>
      </c>
      <c r="J271" s="161">
        <v>251901</v>
      </c>
      <c r="K271" s="161">
        <v>440412</v>
      </c>
      <c r="L271" s="161">
        <v>955131</v>
      </c>
      <c r="M271" s="161">
        <v>477906</v>
      </c>
      <c r="N271" s="363">
        <v>239</v>
      </c>
      <c r="O271" s="161">
        <v>446</v>
      </c>
      <c r="P271" s="161">
        <v>43207</v>
      </c>
      <c r="Q271" s="161">
        <v>53751</v>
      </c>
      <c r="R271" s="161">
        <v>147523</v>
      </c>
      <c r="S271" s="362">
        <v>86826</v>
      </c>
    </row>
    <row r="272" spans="1:19" ht="17.25" customHeight="1">
      <c r="A272" s="129" t="s">
        <v>978</v>
      </c>
      <c r="B272" s="368" t="s">
        <v>979</v>
      </c>
      <c r="C272" s="361">
        <v>11</v>
      </c>
      <c r="D272" s="362">
        <v>11</v>
      </c>
      <c r="E272" s="362" t="s">
        <v>310</v>
      </c>
      <c r="F272" s="362" t="s">
        <v>310</v>
      </c>
      <c r="G272" s="161">
        <v>126</v>
      </c>
      <c r="H272" s="161">
        <v>104</v>
      </c>
      <c r="I272" s="161">
        <v>22</v>
      </c>
      <c r="J272" s="161">
        <v>60065</v>
      </c>
      <c r="K272" s="161">
        <v>362757</v>
      </c>
      <c r="L272" s="161">
        <v>746422</v>
      </c>
      <c r="M272" s="161">
        <v>355522</v>
      </c>
      <c r="N272" s="363">
        <v>3</v>
      </c>
      <c r="O272" s="161">
        <v>7</v>
      </c>
      <c r="P272" s="161">
        <v>3227</v>
      </c>
      <c r="Q272" s="161">
        <v>17901</v>
      </c>
      <c r="R272" s="161">
        <v>30189</v>
      </c>
      <c r="S272" s="362">
        <v>11379</v>
      </c>
    </row>
    <row r="273" spans="1:19" ht="17.25" customHeight="1">
      <c r="A273" s="129" t="s">
        <v>980</v>
      </c>
      <c r="B273" s="368" t="s">
        <v>981</v>
      </c>
      <c r="C273" s="361">
        <v>1</v>
      </c>
      <c r="D273" s="362">
        <v>1</v>
      </c>
      <c r="E273" s="362" t="s">
        <v>310</v>
      </c>
      <c r="F273" s="362" t="s">
        <v>310</v>
      </c>
      <c r="G273" s="161">
        <v>9</v>
      </c>
      <c r="H273" s="161">
        <v>8</v>
      </c>
      <c r="I273" s="161">
        <v>1</v>
      </c>
      <c r="J273" s="161" t="s">
        <v>461</v>
      </c>
      <c r="K273" s="161" t="s">
        <v>537</v>
      </c>
      <c r="L273" s="161" t="s">
        <v>461</v>
      </c>
      <c r="M273" s="161" t="s">
        <v>461</v>
      </c>
      <c r="N273" s="363">
        <v>1</v>
      </c>
      <c r="O273" s="161">
        <v>3</v>
      </c>
      <c r="P273" s="161" t="s">
        <v>461</v>
      </c>
      <c r="Q273" s="161" t="s">
        <v>461</v>
      </c>
      <c r="R273" s="161" t="s">
        <v>461</v>
      </c>
      <c r="S273" s="362" t="s">
        <v>537</v>
      </c>
    </row>
    <row r="274" spans="1:19" ht="17.25" customHeight="1">
      <c r="A274" s="129" t="s">
        <v>982</v>
      </c>
      <c r="B274" s="368" t="s">
        <v>983</v>
      </c>
      <c r="C274" s="361">
        <v>3</v>
      </c>
      <c r="D274" s="362">
        <v>1</v>
      </c>
      <c r="E274" s="362">
        <v>2</v>
      </c>
      <c r="F274" s="362" t="s">
        <v>310</v>
      </c>
      <c r="G274" s="161">
        <v>85</v>
      </c>
      <c r="H274" s="161">
        <v>69</v>
      </c>
      <c r="I274" s="161">
        <v>16</v>
      </c>
      <c r="J274" s="161">
        <v>36421</v>
      </c>
      <c r="K274" s="161">
        <v>563287</v>
      </c>
      <c r="L274" s="161">
        <v>869793</v>
      </c>
      <c r="M274" s="161">
        <v>255960</v>
      </c>
      <c r="N274" s="363">
        <v>1</v>
      </c>
      <c r="O274" s="161">
        <v>2</v>
      </c>
      <c r="P274" s="161" t="s">
        <v>461</v>
      </c>
      <c r="Q274" s="161" t="s">
        <v>461</v>
      </c>
      <c r="R274" s="161" t="s">
        <v>555</v>
      </c>
      <c r="S274" s="362" t="s">
        <v>534</v>
      </c>
    </row>
    <row r="275" spans="1:19" ht="17.25" customHeight="1">
      <c r="A275" s="129" t="s">
        <v>984</v>
      </c>
      <c r="B275" s="368" t="s">
        <v>985</v>
      </c>
      <c r="C275" s="361">
        <v>5</v>
      </c>
      <c r="D275" s="362">
        <v>5</v>
      </c>
      <c r="E275" s="362" t="s">
        <v>310</v>
      </c>
      <c r="F275" s="362" t="s">
        <v>310</v>
      </c>
      <c r="G275" s="161">
        <v>35</v>
      </c>
      <c r="H275" s="161">
        <v>24</v>
      </c>
      <c r="I275" s="161">
        <v>11</v>
      </c>
      <c r="J275" s="161">
        <v>12713</v>
      </c>
      <c r="K275" s="161">
        <v>11496</v>
      </c>
      <c r="L275" s="161">
        <v>31763</v>
      </c>
      <c r="M275" s="161">
        <v>18784</v>
      </c>
      <c r="N275" s="363">
        <v>1</v>
      </c>
      <c r="O275" s="161">
        <v>2</v>
      </c>
      <c r="P275" s="161" t="s">
        <v>582</v>
      </c>
      <c r="Q275" s="161" t="s">
        <v>461</v>
      </c>
      <c r="R275" s="161" t="s">
        <v>461</v>
      </c>
      <c r="S275" s="362" t="s">
        <v>461</v>
      </c>
    </row>
    <row r="276" spans="1:19" ht="34.5" customHeight="1">
      <c r="A276" s="129" t="s">
        <v>986</v>
      </c>
      <c r="B276" s="373" t="s">
        <v>987</v>
      </c>
      <c r="C276" s="361">
        <v>9</v>
      </c>
      <c r="D276" s="362">
        <v>3</v>
      </c>
      <c r="E276" s="362">
        <v>6</v>
      </c>
      <c r="F276" s="362" t="s">
        <v>310</v>
      </c>
      <c r="G276" s="161">
        <v>592</v>
      </c>
      <c r="H276" s="161">
        <v>537</v>
      </c>
      <c r="I276" s="161">
        <v>55</v>
      </c>
      <c r="J276" s="161">
        <v>291169</v>
      </c>
      <c r="K276" s="161">
        <v>1288922</v>
      </c>
      <c r="L276" s="161">
        <v>1897728</v>
      </c>
      <c r="M276" s="161">
        <v>542518</v>
      </c>
      <c r="N276" s="363">
        <v>4</v>
      </c>
      <c r="O276" s="161">
        <v>11</v>
      </c>
      <c r="P276" s="161">
        <v>830</v>
      </c>
      <c r="Q276" s="161">
        <v>1100</v>
      </c>
      <c r="R276" s="161">
        <v>2271</v>
      </c>
      <c r="S276" s="362">
        <v>1084</v>
      </c>
    </row>
    <row r="277" spans="1:19" ht="17.25" customHeight="1">
      <c r="A277" s="347">
        <v>22</v>
      </c>
      <c r="B277" s="356" t="s">
        <v>988</v>
      </c>
      <c r="C277" s="357">
        <v>123</v>
      </c>
      <c r="D277" s="353">
        <v>82</v>
      </c>
      <c r="E277" s="353">
        <v>38</v>
      </c>
      <c r="F277" s="353">
        <v>3</v>
      </c>
      <c r="G277" s="351">
        <v>9117</v>
      </c>
      <c r="H277" s="351">
        <v>8338</v>
      </c>
      <c r="I277" s="351">
        <v>779</v>
      </c>
      <c r="J277" s="351">
        <v>5131122</v>
      </c>
      <c r="K277" s="351">
        <v>66773372</v>
      </c>
      <c r="L277" s="351">
        <v>82357984</v>
      </c>
      <c r="M277" s="351">
        <v>9872354</v>
      </c>
      <c r="N277" s="358">
        <v>47</v>
      </c>
      <c r="O277" s="351">
        <v>97</v>
      </c>
      <c r="P277" s="351">
        <v>12879</v>
      </c>
      <c r="Q277" s="351">
        <v>88246</v>
      </c>
      <c r="R277" s="351">
        <v>123739</v>
      </c>
      <c r="S277" s="353">
        <v>32862</v>
      </c>
    </row>
    <row r="278" spans="1:19" ht="17.25" customHeight="1">
      <c r="A278" s="129" t="s">
        <v>989</v>
      </c>
      <c r="B278" s="368" t="s">
        <v>990</v>
      </c>
      <c r="C278" s="361">
        <v>1</v>
      </c>
      <c r="D278" s="362" t="s">
        <v>310</v>
      </c>
      <c r="E278" s="362" t="s">
        <v>310</v>
      </c>
      <c r="F278" s="362">
        <v>1</v>
      </c>
      <c r="G278" s="161">
        <v>3720</v>
      </c>
      <c r="H278" s="161">
        <v>3437</v>
      </c>
      <c r="I278" s="161">
        <v>283</v>
      </c>
      <c r="J278" s="161" t="s">
        <v>534</v>
      </c>
      <c r="K278" s="161" t="s">
        <v>461</v>
      </c>
      <c r="L278" s="161" t="s">
        <v>461</v>
      </c>
      <c r="M278" s="161" t="s">
        <v>461</v>
      </c>
      <c r="N278" s="363" t="s">
        <v>310</v>
      </c>
      <c r="O278" s="161" t="s">
        <v>310</v>
      </c>
      <c r="P278" s="161" t="s">
        <v>310</v>
      </c>
      <c r="Q278" s="161" t="s">
        <v>310</v>
      </c>
      <c r="R278" s="161" t="s">
        <v>310</v>
      </c>
      <c r="S278" s="362" t="s">
        <v>310</v>
      </c>
    </row>
    <row r="279" spans="1:19" ht="17.25" customHeight="1">
      <c r="A279" s="129" t="s">
        <v>991</v>
      </c>
      <c r="B279" s="368" t="s">
        <v>992</v>
      </c>
      <c r="C279" s="361">
        <v>1</v>
      </c>
      <c r="D279" s="362" t="s">
        <v>310</v>
      </c>
      <c r="E279" s="362">
        <v>1</v>
      </c>
      <c r="F279" s="362" t="s">
        <v>310</v>
      </c>
      <c r="G279" s="161">
        <v>125</v>
      </c>
      <c r="H279" s="161">
        <v>118</v>
      </c>
      <c r="I279" s="161">
        <v>7</v>
      </c>
      <c r="J279" s="161" t="s">
        <v>461</v>
      </c>
      <c r="K279" s="161" t="s">
        <v>537</v>
      </c>
      <c r="L279" s="161" t="s">
        <v>461</v>
      </c>
      <c r="M279" s="161" t="s">
        <v>461</v>
      </c>
      <c r="N279" s="363" t="s">
        <v>310</v>
      </c>
      <c r="O279" s="161" t="s">
        <v>310</v>
      </c>
      <c r="P279" s="161" t="s">
        <v>310</v>
      </c>
      <c r="Q279" s="161" t="s">
        <v>310</v>
      </c>
      <c r="R279" s="161" t="s">
        <v>310</v>
      </c>
      <c r="S279" s="362" t="s">
        <v>310</v>
      </c>
    </row>
    <row r="280" spans="1:19" ht="17.25" customHeight="1">
      <c r="A280" s="129" t="s">
        <v>993</v>
      </c>
      <c r="B280" s="368" t="s">
        <v>994</v>
      </c>
      <c r="C280" s="361">
        <v>2</v>
      </c>
      <c r="D280" s="362" t="s">
        <v>310</v>
      </c>
      <c r="E280" s="362">
        <v>2</v>
      </c>
      <c r="F280" s="362" t="s">
        <v>310</v>
      </c>
      <c r="G280" s="161">
        <v>369</v>
      </c>
      <c r="H280" s="161">
        <v>348</v>
      </c>
      <c r="I280" s="161">
        <v>21</v>
      </c>
      <c r="J280" s="161" t="s">
        <v>555</v>
      </c>
      <c r="K280" s="161" t="s">
        <v>537</v>
      </c>
      <c r="L280" s="161" t="s">
        <v>461</v>
      </c>
      <c r="M280" s="161" t="s">
        <v>461</v>
      </c>
      <c r="N280" s="363" t="s">
        <v>310</v>
      </c>
      <c r="O280" s="161" t="s">
        <v>310</v>
      </c>
      <c r="P280" s="161" t="s">
        <v>310</v>
      </c>
      <c r="Q280" s="161" t="s">
        <v>310</v>
      </c>
      <c r="R280" s="161" t="s">
        <v>310</v>
      </c>
      <c r="S280" s="362" t="s">
        <v>310</v>
      </c>
    </row>
    <row r="281" spans="1:19" ht="17.25" customHeight="1">
      <c r="A281" s="129" t="s">
        <v>995</v>
      </c>
      <c r="B281" s="368" t="s">
        <v>996</v>
      </c>
      <c r="C281" s="361">
        <v>1</v>
      </c>
      <c r="D281" s="362" t="s">
        <v>310</v>
      </c>
      <c r="E281" s="362">
        <v>1</v>
      </c>
      <c r="F281" s="362" t="s">
        <v>310</v>
      </c>
      <c r="G281" s="161">
        <v>234</v>
      </c>
      <c r="H281" s="161">
        <v>227</v>
      </c>
      <c r="I281" s="161">
        <v>7</v>
      </c>
      <c r="J281" s="161" t="s">
        <v>461</v>
      </c>
      <c r="K281" s="161" t="s">
        <v>461</v>
      </c>
      <c r="L281" s="161" t="s">
        <v>534</v>
      </c>
      <c r="M281" s="161" t="s">
        <v>537</v>
      </c>
      <c r="N281" s="363" t="s">
        <v>310</v>
      </c>
      <c r="O281" s="161" t="s">
        <v>310</v>
      </c>
      <c r="P281" s="161" t="s">
        <v>310</v>
      </c>
      <c r="Q281" s="161" t="s">
        <v>310</v>
      </c>
      <c r="R281" s="161" t="s">
        <v>310</v>
      </c>
      <c r="S281" s="362" t="s">
        <v>310</v>
      </c>
    </row>
    <row r="282" spans="1:19" ht="17.25" customHeight="1">
      <c r="A282" s="129" t="s">
        <v>997</v>
      </c>
      <c r="B282" s="368" t="s">
        <v>998</v>
      </c>
      <c r="C282" s="361">
        <v>4</v>
      </c>
      <c r="D282" s="362" t="s">
        <v>310</v>
      </c>
      <c r="E282" s="362">
        <v>4</v>
      </c>
      <c r="F282" s="362" t="s">
        <v>310</v>
      </c>
      <c r="G282" s="161">
        <v>538</v>
      </c>
      <c r="H282" s="161">
        <v>513</v>
      </c>
      <c r="I282" s="161">
        <v>25</v>
      </c>
      <c r="J282" s="161">
        <v>271473</v>
      </c>
      <c r="K282" s="161">
        <v>2736519</v>
      </c>
      <c r="L282" s="161">
        <v>3786343</v>
      </c>
      <c r="M282" s="161">
        <v>895411</v>
      </c>
      <c r="N282" s="363" t="s">
        <v>310</v>
      </c>
      <c r="O282" s="161" t="s">
        <v>310</v>
      </c>
      <c r="P282" s="161" t="s">
        <v>310</v>
      </c>
      <c r="Q282" s="161" t="s">
        <v>310</v>
      </c>
      <c r="R282" s="161" t="s">
        <v>310</v>
      </c>
      <c r="S282" s="362" t="s">
        <v>310</v>
      </c>
    </row>
    <row r="283" spans="1:19" ht="17.25" customHeight="1">
      <c r="A283" s="129" t="s">
        <v>999</v>
      </c>
      <c r="B283" s="368" t="s">
        <v>1000</v>
      </c>
      <c r="C283" s="361">
        <v>1</v>
      </c>
      <c r="D283" s="362" t="s">
        <v>310</v>
      </c>
      <c r="E283" s="362">
        <v>1</v>
      </c>
      <c r="F283" s="362" t="s">
        <v>310</v>
      </c>
      <c r="G283" s="161">
        <v>186</v>
      </c>
      <c r="H283" s="161">
        <v>176</v>
      </c>
      <c r="I283" s="161">
        <v>10</v>
      </c>
      <c r="J283" s="161" t="s">
        <v>534</v>
      </c>
      <c r="K283" s="161" t="s">
        <v>461</v>
      </c>
      <c r="L283" s="161" t="s">
        <v>461</v>
      </c>
      <c r="M283" s="161" t="s">
        <v>461</v>
      </c>
      <c r="N283" s="363" t="s">
        <v>310</v>
      </c>
      <c r="O283" s="161" t="s">
        <v>310</v>
      </c>
      <c r="P283" s="161" t="s">
        <v>310</v>
      </c>
      <c r="Q283" s="161" t="s">
        <v>310</v>
      </c>
      <c r="R283" s="161" t="s">
        <v>310</v>
      </c>
      <c r="S283" s="362" t="s">
        <v>310</v>
      </c>
    </row>
    <row r="284" spans="1:19" ht="17.25" customHeight="1">
      <c r="A284" s="129" t="s">
        <v>1001</v>
      </c>
      <c r="B284" s="378" t="s">
        <v>1002</v>
      </c>
      <c r="C284" s="361">
        <v>5</v>
      </c>
      <c r="D284" s="362">
        <v>2</v>
      </c>
      <c r="E284" s="362">
        <v>3</v>
      </c>
      <c r="F284" s="362" t="s">
        <v>310</v>
      </c>
      <c r="G284" s="161">
        <v>263</v>
      </c>
      <c r="H284" s="161">
        <v>224</v>
      </c>
      <c r="I284" s="161">
        <v>39</v>
      </c>
      <c r="J284" s="161">
        <v>124359</v>
      </c>
      <c r="K284" s="161">
        <v>739084</v>
      </c>
      <c r="L284" s="161">
        <v>1322805</v>
      </c>
      <c r="M284" s="161">
        <v>508280</v>
      </c>
      <c r="N284" s="363" t="s">
        <v>310</v>
      </c>
      <c r="O284" s="161" t="s">
        <v>310</v>
      </c>
      <c r="P284" s="161" t="s">
        <v>310</v>
      </c>
      <c r="Q284" s="161" t="s">
        <v>310</v>
      </c>
      <c r="R284" s="161" t="s">
        <v>310</v>
      </c>
      <c r="S284" s="362" t="s">
        <v>310</v>
      </c>
    </row>
    <row r="285" spans="1:19" ht="17.25" customHeight="1">
      <c r="A285" s="129" t="s">
        <v>1003</v>
      </c>
      <c r="B285" s="368" t="s">
        <v>1004</v>
      </c>
      <c r="C285" s="361">
        <v>3</v>
      </c>
      <c r="D285" s="362">
        <v>1</v>
      </c>
      <c r="E285" s="362">
        <v>2</v>
      </c>
      <c r="F285" s="362" t="s">
        <v>310</v>
      </c>
      <c r="G285" s="161">
        <v>293</v>
      </c>
      <c r="H285" s="161">
        <v>271</v>
      </c>
      <c r="I285" s="161">
        <v>22</v>
      </c>
      <c r="J285" s="161">
        <v>168670</v>
      </c>
      <c r="K285" s="161">
        <v>1659098</v>
      </c>
      <c r="L285" s="161">
        <v>2368232</v>
      </c>
      <c r="M285" s="161">
        <v>621431</v>
      </c>
      <c r="N285" s="363" t="s">
        <v>310</v>
      </c>
      <c r="O285" s="161" t="s">
        <v>310</v>
      </c>
      <c r="P285" s="161" t="s">
        <v>310</v>
      </c>
      <c r="Q285" s="161" t="s">
        <v>310</v>
      </c>
      <c r="R285" s="161" t="s">
        <v>310</v>
      </c>
      <c r="S285" s="362" t="s">
        <v>310</v>
      </c>
    </row>
    <row r="286" spans="1:19" ht="34.5" customHeight="1">
      <c r="A286" s="129" t="s">
        <v>1005</v>
      </c>
      <c r="B286" s="373" t="s">
        <v>1006</v>
      </c>
      <c r="C286" s="361">
        <v>12</v>
      </c>
      <c r="D286" s="362">
        <v>7</v>
      </c>
      <c r="E286" s="362">
        <v>4</v>
      </c>
      <c r="F286" s="362">
        <v>1</v>
      </c>
      <c r="G286" s="161">
        <v>708</v>
      </c>
      <c r="H286" s="161">
        <v>659</v>
      </c>
      <c r="I286" s="161">
        <v>49</v>
      </c>
      <c r="J286" s="161">
        <v>302152</v>
      </c>
      <c r="K286" s="161">
        <v>1668922</v>
      </c>
      <c r="L286" s="161">
        <v>2535971</v>
      </c>
      <c r="M286" s="161">
        <v>670716</v>
      </c>
      <c r="N286" s="363">
        <v>5</v>
      </c>
      <c r="O286" s="161">
        <v>9</v>
      </c>
      <c r="P286" s="161" t="s">
        <v>404</v>
      </c>
      <c r="Q286" s="161" t="s">
        <v>404</v>
      </c>
      <c r="R286" s="161" t="s">
        <v>404</v>
      </c>
      <c r="S286" s="362" t="s">
        <v>404</v>
      </c>
    </row>
    <row r="287" spans="1:19" ht="17.25" customHeight="1">
      <c r="A287" s="129" t="s">
        <v>1007</v>
      </c>
      <c r="B287" s="368" t="s">
        <v>1008</v>
      </c>
      <c r="C287" s="361">
        <v>1</v>
      </c>
      <c r="D287" s="362">
        <v>1</v>
      </c>
      <c r="E287" s="362" t="s">
        <v>310</v>
      </c>
      <c r="F287" s="362" t="s">
        <v>310</v>
      </c>
      <c r="G287" s="161">
        <v>4</v>
      </c>
      <c r="H287" s="161">
        <v>3</v>
      </c>
      <c r="I287" s="161">
        <v>1</v>
      </c>
      <c r="J287" s="161" t="s">
        <v>461</v>
      </c>
      <c r="K287" s="161" t="s">
        <v>577</v>
      </c>
      <c r="L287" s="161" t="s">
        <v>461</v>
      </c>
      <c r="M287" s="161" t="s">
        <v>461</v>
      </c>
      <c r="N287" s="363" t="s">
        <v>310</v>
      </c>
      <c r="O287" s="161" t="s">
        <v>310</v>
      </c>
      <c r="P287" s="161" t="s">
        <v>310</v>
      </c>
      <c r="Q287" s="161" t="s">
        <v>310</v>
      </c>
      <c r="R287" s="161" t="s">
        <v>310</v>
      </c>
      <c r="S287" s="362" t="s">
        <v>310</v>
      </c>
    </row>
    <row r="288" spans="1:19" ht="17.25" customHeight="1">
      <c r="A288" s="129" t="s">
        <v>1009</v>
      </c>
      <c r="B288" s="368" t="s">
        <v>1010</v>
      </c>
      <c r="C288" s="361">
        <v>2</v>
      </c>
      <c r="D288" s="362">
        <v>1</v>
      </c>
      <c r="E288" s="362">
        <v>1</v>
      </c>
      <c r="F288" s="362" t="s">
        <v>310</v>
      </c>
      <c r="G288" s="161">
        <v>113</v>
      </c>
      <c r="H288" s="161">
        <v>105</v>
      </c>
      <c r="I288" s="161">
        <v>8</v>
      </c>
      <c r="J288" s="161" t="s">
        <v>461</v>
      </c>
      <c r="K288" s="161" t="s">
        <v>555</v>
      </c>
      <c r="L288" s="161" t="s">
        <v>461</v>
      </c>
      <c r="M288" s="161" t="s">
        <v>461</v>
      </c>
      <c r="N288" s="363" t="s">
        <v>310</v>
      </c>
      <c r="O288" s="161" t="s">
        <v>310</v>
      </c>
      <c r="P288" s="161" t="s">
        <v>310</v>
      </c>
      <c r="Q288" s="161" t="s">
        <v>310</v>
      </c>
      <c r="R288" s="161" t="s">
        <v>310</v>
      </c>
      <c r="S288" s="362" t="s">
        <v>310</v>
      </c>
    </row>
    <row r="289" spans="1:20" ht="17.25" customHeight="1">
      <c r="A289" s="129" t="s">
        <v>1011</v>
      </c>
      <c r="B289" s="368" t="s">
        <v>1012</v>
      </c>
      <c r="C289" s="361">
        <v>18</v>
      </c>
      <c r="D289" s="362">
        <v>11</v>
      </c>
      <c r="E289" s="362">
        <v>7</v>
      </c>
      <c r="F289" s="362" t="s">
        <v>310</v>
      </c>
      <c r="G289" s="161">
        <v>786</v>
      </c>
      <c r="H289" s="161">
        <v>695</v>
      </c>
      <c r="I289" s="161">
        <v>91</v>
      </c>
      <c r="J289" s="161">
        <v>339251</v>
      </c>
      <c r="K289" s="161">
        <v>1702321</v>
      </c>
      <c r="L289" s="161">
        <v>2561135</v>
      </c>
      <c r="M289" s="161">
        <v>700863</v>
      </c>
      <c r="N289" s="363">
        <v>4</v>
      </c>
      <c r="O289" s="161">
        <v>9</v>
      </c>
      <c r="P289" s="161" t="s">
        <v>404</v>
      </c>
      <c r="Q289" s="161" t="s">
        <v>404</v>
      </c>
      <c r="R289" s="161" t="s">
        <v>404</v>
      </c>
      <c r="S289" s="362" t="s">
        <v>404</v>
      </c>
    </row>
    <row r="290" spans="1:20" s="354" customFormat="1" ht="17.25" customHeight="1">
      <c r="A290" s="129" t="s">
        <v>1013</v>
      </c>
      <c r="B290" s="368" t="s">
        <v>1014</v>
      </c>
      <c r="C290" s="361">
        <v>31</v>
      </c>
      <c r="D290" s="362">
        <v>20</v>
      </c>
      <c r="E290" s="362">
        <v>11</v>
      </c>
      <c r="F290" s="362" t="s">
        <v>310</v>
      </c>
      <c r="G290" s="161">
        <v>759</v>
      </c>
      <c r="H290" s="161">
        <v>654</v>
      </c>
      <c r="I290" s="161">
        <v>105</v>
      </c>
      <c r="J290" s="161">
        <v>333650</v>
      </c>
      <c r="K290" s="161">
        <v>3864549</v>
      </c>
      <c r="L290" s="161">
        <v>5009591</v>
      </c>
      <c r="M290" s="161">
        <v>938965</v>
      </c>
      <c r="N290" s="363">
        <v>13</v>
      </c>
      <c r="O290" s="161">
        <v>29</v>
      </c>
      <c r="P290" s="161">
        <v>6973</v>
      </c>
      <c r="Q290" s="161">
        <v>37197</v>
      </c>
      <c r="R290" s="161">
        <v>54466</v>
      </c>
      <c r="S290" s="362">
        <v>15989</v>
      </c>
      <c r="T290" s="322"/>
    </row>
    <row r="291" spans="1:20" ht="17.25" customHeight="1">
      <c r="A291" s="129" t="s">
        <v>1015</v>
      </c>
      <c r="B291" s="368" t="s">
        <v>1016</v>
      </c>
      <c r="C291" s="361">
        <v>15</v>
      </c>
      <c r="D291" s="362">
        <v>14</v>
      </c>
      <c r="E291" s="362">
        <v>1</v>
      </c>
      <c r="F291" s="362" t="s">
        <v>310</v>
      </c>
      <c r="G291" s="161">
        <v>367</v>
      </c>
      <c r="H291" s="161">
        <v>329</v>
      </c>
      <c r="I291" s="161">
        <v>38</v>
      </c>
      <c r="J291" s="161">
        <v>188041</v>
      </c>
      <c r="K291" s="161">
        <v>1033747</v>
      </c>
      <c r="L291" s="161">
        <v>1796469</v>
      </c>
      <c r="M291" s="161">
        <v>652708</v>
      </c>
      <c r="N291" s="363" t="s">
        <v>310</v>
      </c>
      <c r="O291" s="161" t="s">
        <v>310</v>
      </c>
      <c r="P291" s="161" t="s">
        <v>310</v>
      </c>
      <c r="Q291" s="161" t="s">
        <v>310</v>
      </c>
      <c r="R291" s="161" t="s">
        <v>310</v>
      </c>
      <c r="S291" s="362" t="s">
        <v>310</v>
      </c>
    </row>
    <row r="292" spans="1:20" ht="17.25" customHeight="1">
      <c r="A292" s="129" t="s">
        <v>1017</v>
      </c>
      <c r="B292" s="368" t="s">
        <v>1018</v>
      </c>
      <c r="C292" s="361">
        <v>26</v>
      </c>
      <c r="D292" s="362">
        <v>25</v>
      </c>
      <c r="E292" s="362" t="s">
        <v>310</v>
      </c>
      <c r="F292" s="362">
        <v>1</v>
      </c>
      <c r="G292" s="161">
        <v>652</v>
      </c>
      <c r="H292" s="161">
        <v>579</v>
      </c>
      <c r="I292" s="161">
        <v>73</v>
      </c>
      <c r="J292" s="161">
        <v>256509</v>
      </c>
      <c r="K292" s="161">
        <v>361580</v>
      </c>
      <c r="L292" s="161">
        <v>800872</v>
      </c>
      <c r="M292" s="161">
        <v>405961</v>
      </c>
      <c r="N292" s="363">
        <v>25</v>
      </c>
      <c r="O292" s="161">
        <v>50</v>
      </c>
      <c r="P292" s="161">
        <v>3802</v>
      </c>
      <c r="Q292" s="161">
        <v>42849</v>
      </c>
      <c r="R292" s="161">
        <v>55758</v>
      </c>
      <c r="S292" s="362">
        <v>11952</v>
      </c>
    </row>
    <row r="293" spans="1:20" ht="17.25" customHeight="1">
      <c r="A293" s="347">
        <v>23</v>
      </c>
      <c r="B293" s="356" t="s">
        <v>1019</v>
      </c>
      <c r="C293" s="357">
        <v>117</v>
      </c>
      <c r="D293" s="353">
        <v>71</v>
      </c>
      <c r="E293" s="353">
        <v>39</v>
      </c>
      <c r="F293" s="353">
        <v>7</v>
      </c>
      <c r="G293" s="351">
        <v>8613</v>
      </c>
      <c r="H293" s="351">
        <v>7167</v>
      </c>
      <c r="I293" s="351">
        <v>1446</v>
      </c>
      <c r="J293" s="351">
        <v>5107254</v>
      </c>
      <c r="K293" s="351">
        <v>54467443</v>
      </c>
      <c r="L293" s="351">
        <v>74223388</v>
      </c>
      <c r="M293" s="351">
        <v>16191748</v>
      </c>
      <c r="N293" s="358">
        <v>53</v>
      </c>
      <c r="O293" s="351">
        <v>115</v>
      </c>
      <c r="P293" s="351">
        <v>7319</v>
      </c>
      <c r="Q293" s="351">
        <v>13895</v>
      </c>
      <c r="R293" s="351">
        <v>38377</v>
      </c>
      <c r="S293" s="353">
        <v>22667</v>
      </c>
    </row>
    <row r="294" spans="1:20" ht="17.25" customHeight="1">
      <c r="A294" s="129" t="s">
        <v>1020</v>
      </c>
      <c r="B294" s="368" t="s">
        <v>1021</v>
      </c>
      <c r="C294" s="361">
        <v>1</v>
      </c>
      <c r="D294" s="362">
        <v>1</v>
      </c>
      <c r="E294" s="362" t="s">
        <v>310</v>
      </c>
      <c r="F294" s="362" t="s">
        <v>310</v>
      </c>
      <c r="G294" s="161">
        <v>29</v>
      </c>
      <c r="H294" s="161">
        <v>28</v>
      </c>
      <c r="I294" s="161">
        <v>1</v>
      </c>
      <c r="J294" s="161" t="s">
        <v>461</v>
      </c>
      <c r="K294" s="161" t="s">
        <v>461</v>
      </c>
      <c r="L294" s="161" t="s">
        <v>461</v>
      </c>
      <c r="M294" s="161" t="s">
        <v>461</v>
      </c>
      <c r="N294" s="363" t="s">
        <v>310</v>
      </c>
      <c r="O294" s="161" t="s">
        <v>310</v>
      </c>
      <c r="P294" s="161" t="s">
        <v>310</v>
      </c>
      <c r="Q294" s="161" t="s">
        <v>310</v>
      </c>
      <c r="R294" s="161" t="s">
        <v>310</v>
      </c>
      <c r="S294" s="362" t="s">
        <v>310</v>
      </c>
    </row>
    <row r="295" spans="1:20" ht="17.25" customHeight="1">
      <c r="A295" s="129" t="s">
        <v>1022</v>
      </c>
      <c r="B295" s="368" t="s">
        <v>1023</v>
      </c>
      <c r="C295" s="361">
        <v>1</v>
      </c>
      <c r="D295" s="362" t="s">
        <v>310</v>
      </c>
      <c r="E295" s="362" t="s">
        <v>310</v>
      </c>
      <c r="F295" s="362">
        <v>1</v>
      </c>
      <c r="G295" s="161">
        <v>437</v>
      </c>
      <c r="H295" s="161">
        <v>393</v>
      </c>
      <c r="I295" s="161">
        <v>44</v>
      </c>
      <c r="J295" s="161" t="s">
        <v>461</v>
      </c>
      <c r="K295" s="161" t="s">
        <v>461</v>
      </c>
      <c r="L295" s="161" t="s">
        <v>461</v>
      </c>
      <c r="M295" s="161" t="s">
        <v>461</v>
      </c>
      <c r="N295" s="363" t="s">
        <v>310</v>
      </c>
      <c r="O295" s="161" t="s">
        <v>310</v>
      </c>
      <c r="P295" s="161" t="s">
        <v>310</v>
      </c>
      <c r="Q295" s="161" t="s">
        <v>310</v>
      </c>
      <c r="R295" s="161" t="s">
        <v>310</v>
      </c>
      <c r="S295" s="362" t="s">
        <v>310</v>
      </c>
    </row>
    <row r="296" spans="1:20" ht="34.5" customHeight="1">
      <c r="A296" s="129" t="s">
        <v>1024</v>
      </c>
      <c r="B296" s="373" t="s">
        <v>1025</v>
      </c>
      <c r="C296" s="361">
        <v>1</v>
      </c>
      <c r="D296" s="362">
        <v>1</v>
      </c>
      <c r="E296" s="362" t="s">
        <v>310</v>
      </c>
      <c r="F296" s="362" t="s">
        <v>310</v>
      </c>
      <c r="G296" s="161">
        <v>24</v>
      </c>
      <c r="H296" s="161">
        <v>18</v>
      </c>
      <c r="I296" s="161">
        <v>6</v>
      </c>
      <c r="J296" s="161" t="s">
        <v>461</v>
      </c>
      <c r="K296" s="161" t="s">
        <v>461</v>
      </c>
      <c r="L296" s="161" t="s">
        <v>461</v>
      </c>
      <c r="M296" s="161" t="s">
        <v>461</v>
      </c>
      <c r="N296" s="363">
        <v>1</v>
      </c>
      <c r="O296" s="161">
        <v>3</v>
      </c>
      <c r="P296" s="161" t="s">
        <v>461</v>
      </c>
      <c r="Q296" s="161" t="s">
        <v>461</v>
      </c>
      <c r="R296" s="161" t="s">
        <v>461</v>
      </c>
      <c r="S296" s="362" t="s">
        <v>461</v>
      </c>
    </row>
    <row r="297" spans="1:20" ht="34.5" customHeight="1">
      <c r="A297" s="129" t="s">
        <v>1026</v>
      </c>
      <c r="B297" s="373" t="s">
        <v>1027</v>
      </c>
      <c r="C297" s="361">
        <v>6</v>
      </c>
      <c r="D297" s="362">
        <v>2</v>
      </c>
      <c r="E297" s="362">
        <v>4</v>
      </c>
      <c r="F297" s="362" t="s">
        <v>310</v>
      </c>
      <c r="G297" s="161">
        <v>216</v>
      </c>
      <c r="H297" s="161">
        <v>193</v>
      </c>
      <c r="I297" s="161">
        <v>23</v>
      </c>
      <c r="J297" s="161">
        <v>111766</v>
      </c>
      <c r="K297" s="161">
        <v>2859403</v>
      </c>
      <c r="L297" s="161">
        <v>3127869</v>
      </c>
      <c r="M297" s="161">
        <v>234922</v>
      </c>
      <c r="N297" s="363">
        <v>1</v>
      </c>
      <c r="O297" s="161">
        <v>3</v>
      </c>
      <c r="P297" s="161" t="s">
        <v>461</v>
      </c>
      <c r="Q297" s="161" t="s">
        <v>537</v>
      </c>
      <c r="R297" s="161" t="s">
        <v>461</v>
      </c>
      <c r="S297" s="362" t="s">
        <v>461</v>
      </c>
    </row>
    <row r="298" spans="1:20" ht="34.5" customHeight="1">
      <c r="A298" s="129" t="s">
        <v>1028</v>
      </c>
      <c r="B298" s="373" t="s">
        <v>1029</v>
      </c>
      <c r="C298" s="361">
        <v>5</v>
      </c>
      <c r="D298" s="362">
        <v>3</v>
      </c>
      <c r="E298" s="362">
        <v>2</v>
      </c>
      <c r="F298" s="362" t="s">
        <v>310</v>
      </c>
      <c r="G298" s="161">
        <v>454</v>
      </c>
      <c r="H298" s="161">
        <v>377</v>
      </c>
      <c r="I298" s="161">
        <v>77</v>
      </c>
      <c r="J298" s="161">
        <v>268011</v>
      </c>
      <c r="K298" s="161">
        <v>4630054</v>
      </c>
      <c r="L298" s="161">
        <v>10177258</v>
      </c>
      <c r="M298" s="161">
        <v>4969284</v>
      </c>
      <c r="N298" s="363">
        <v>4</v>
      </c>
      <c r="O298" s="161">
        <v>9</v>
      </c>
      <c r="P298" s="161" t="s">
        <v>404</v>
      </c>
      <c r="Q298" s="161" t="s">
        <v>404</v>
      </c>
      <c r="R298" s="161" t="s">
        <v>404</v>
      </c>
      <c r="S298" s="362" t="s">
        <v>404</v>
      </c>
    </row>
    <row r="299" spans="1:20" ht="17.25" customHeight="1">
      <c r="A299" s="129" t="s">
        <v>1030</v>
      </c>
      <c r="B299" s="368" t="s">
        <v>1031</v>
      </c>
      <c r="C299" s="361">
        <v>10</v>
      </c>
      <c r="D299" s="362">
        <v>4</v>
      </c>
      <c r="E299" s="362">
        <v>5</v>
      </c>
      <c r="F299" s="362">
        <v>1</v>
      </c>
      <c r="G299" s="161">
        <v>1078</v>
      </c>
      <c r="H299" s="161">
        <v>990</v>
      </c>
      <c r="I299" s="161">
        <v>88</v>
      </c>
      <c r="J299" s="161">
        <v>675315</v>
      </c>
      <c r="K299" s="161">
        <v>7662607</v>
      </c>
      <c r="L299" s="161">
        <v>9783460</v>
      </c>
      <c r="M299" s="161">
        <v>1717988</v>
      </c>
      <c r="N299" s="363">
        <v>3</v>
      </c>
      <c r="O299" s="161">
        <v>8</v>
      </c>
      <c r="P299" s="161" t="s">
        <v>404</v>
      </c>
      <c r="Q299" s="161" t="s">
        <v>404</v>
      </c>
      <c r="R299" s="161" t="s">
        <v>404</v>
      </c>
      <c r="S299" s="362" t="s">
        <v>404</v>
      </c>
    </row>
    <row r="300" spans="1:20" ht="34.5" customHeight="1">
      <c r="A300" s="129" t="s">
        <v>1032</v>
      </c>
      <c r="B300" s="373" t="s">
        <v>1033</v>
      </c>
      <c r="C300" s="361">
        <v>6</v>
      </c>
      <c r="D300" s="362">
        <v>6</v>
      </c>
      <c r="E300" s="362" t="s">
        <v>310</v>
      </c>
      <c r="F300" s="362" t="s">
        <v>310</v>
      </c>
      <c r="G300" s="161">
        <v>52</v>
      </c>
      <c r="H300" s="161">
        <v>35</v>
      </c>
      <c r="I300" s="161">
        <v>17</v>
      </c>
      <c r="J300" s="161">
        <v>14323</v>
      </c>
      <c r="K300" s="161">
        <v>19066</v>
      </c>
      <c r="L300" s="161">
        <v>30114</v>
      </c>
      <c r="M300" s="161">
        <v>10229</v>
      </c>
      <c r="N300" s="363">
        <v>8</v>
      </c>
      <c r="O300" s="161">
        <v>17</v>
      </c>
      <c r="P300" s="161" t="s">
        <v>461</v>
      </c>
      <c r="Q300" s="161" t="s">
        <v>404</v>
      </c>
      <c r="R300" s="161" t="s">
        <v>404</v>
      </c>
      <c r="S300" s="362" t="s">
        <v>404</v>
      </c>
    </row>
    <row r="301" spans="1:20" ht="34.5" customHeight="1">
      <c r="A301" s="129" t="s">
        <v>1034</v>
      </c>
      <c r="B301" s="373" t="s">
        <v>1035</v>
      </c>
      <c r="C301" s="361">
        <v>5</v>
      </c>
      <c r="D301" s="362">
        <v>3</v>
      </c>
      <c r="E301" s="362">
        <v>2</v>
      </c>
      <c r="F301" s="362" t="s">
        <v>310</v>
      </c>
      <c r="G301" s="161">
        <v>338</v>
      </c>
      <c r="H301" s="161">
        <v>237</v>
      </c>
      <c r="I301" s="161">
        <v>101</v>
      </c>
      <c r="J301" s="161">
        <v>93937</v>
      </c>
      <c r="K301" s="161">
        <v>1492382</v>
      </c>
      <c r="L301" s="161">
        <v>2005443</v>
      </c>
      <c r="M301" s="161">
        <v>393664</v>
      </c>
      <c r="N301" s="363">
        <v>2</v>
      </c>
      <c r="O301" s="161">
        <v>4</v>
      </c>
      <c r="P301" s="161" t="s">
        <v>461</v>
      </c>
      <c r="Q301" s="161" t="s">
        <v>461</v>
      </c>
      <c r="R301" s="161" t="s">
        <v>461</v>
      </c>
      <c r="S301" s="362" t="s">
        <v>461</v>
      </c>
    </row>
    <row r="302" spans="1:20" ht="34.5" customHeight="1">
      <c r="A302" s="129" t="s">
        <v>1036</v>
      </c>
      <c r="B302" s="373" t="s">
        <v>1037</v>
      </c>
      <c r="C302" s="361">
        <v>24</v>
      </c>
      <c r="D302" s="362">
        <v>9</v>
      </c>
      <c r="E302" s="362">
        <v>11</v>
      </c>
      <c r="F302" s="362">
        <v>4</v>
      </c>
      <c r="G302" s="161">
        <v>3645</v>
      </c>
      <c r="H302" s="161">
        <v>3022</v>
      </c>
      <c r="I302" s="161">
        <v>623</v>
      </c>
      <c r="J302" s="161">
        <v>2406086</v>
      </c>
      <c r="K302" s="161">
        <v>19315268</v>
      </c>
      <c r="L302" s="161">
        <v>27152900</v>
      </c>
      <c r="M302" s="161">
        <v>6266222</v>
      </c>
      <c r="N302" s="363">
        <v>6</v>
      </c>
      <c r="O302" s="161">
        <v>15</v>
      </c>
      <c r="P302" s="161">
        <v>1864</v>
      </c>
      <c r="Q302" s="161">
        <v>386</v>
      </c>
      <c r="R302" s="161">
        <v>2628</v>
      </c>
      <c r="S302" s="362">
        <v>2075</v>
      </c>
    </row>
    <row r="303" spans="1:20" ht="34.5" customHeight="1">
      <c r="A303" s="129" t="s">
        <v>1038</v>
      </c>
      <c r="B303" s="373" t="s">
        <v>1039</v>
      </c>
      <c r="C303" s="361">
        <v>5</v>
      </c>
      <c r="D303" s="362">
        <v>4</v>
      </c>
      <c r="E303" s="362">
        <v>1</v>
      </c>
      <c r="F303" s="362" t="s">
        <v>310</v>
      </c>
      <c r="G303" s="161">
        <v>103</v>
      </c>
      <c r="H303" s="161">
        <v>87</v>
      </c>
      <c r="I303" s="161">
        <v>16</v>
      </c>
      <c r="J303" s="161">
        <v>27764</v>
      </c>
      <c r="K303" s="161">
        <v>70838</v>
      </c>
      <c r="L303" s="161">
        <v>154253</v>
      </c>
      <c r="M303" s="161">
        <v>74758</v>
      </c>
      <c r="N303" s="363">
        <v>3</v>
      </c>
      <c r="O303" s="161">
        <v>8</v>
      </c>
      <c r="P303" s="161" t="s">
        <v>404</v>
      </c>
      <c r="Q303" s="161" t="s">
        <v>404</v>
      </c>
      <c r="R303" s="161" t="s">
        <v>404</v>
      </c>
      <c r="S303" s="362" t="s">
        <v>404</v>
      </c>
    </row>
    <row r="304" spans="1:20" ht="34.5" customHeight="1">
      <c r="A304" s="129" t="s">
        <v>1040</v>
      </c>
      <c r="B304" s="373" t="s">
        <v>1041</v>
      </c>
      <c r="C304" s="361">
        <v>12</v>
      </c>
      <c r="D304" s="362">
        <v>10</v>
      </c>
      <c r="E304" s="362">
        <v>2</v>
      </c>
      <c r="F304" s="362" t="s">
        <v>310</v>
      </c>
      <c r="G304" s="161">
        <v>236</v>
      </c>
      <c r="H304" s="161">
        <v>189</v>
      </c>
      <c r="I304" s="161">
        <v>47</v>
      </c>
      <c r="J304" s="161">
        <v>82806</v>
      </c>
      <c r="K304" s="161">
        <v>168465</v>
      </c>
      <c r="L304" s="161">
        <v>311815</v>
      </c>
      <c r="M304" s="161">
        <v>128833</v>
      </c>
      <c r="N304" s="363">
        <v>2</v>
      </c>
      <c r="O304" s="161">
        <v>3</v>
      </c>
      <c r="P304" s="161" t="s">
        <v>461</v>
      </c>
      <c r="Q304" s="161" t="s">
        <v>461</v>
      </c>
      <c r="R304" s="161" t="s">
        <v>461</v>
      </c>
      <c r="S304" s="362" t="s">
        <v>582</v>
      </c>
    </row>
    <row r="305" spans="1:20" ht="34.5" customHeight="1">
      <c r="A305" s="129" t="s">
        <v>1042</v>
      </c>
      <c r="B305" s="373" t="s">
        <v>1043</v>
      </c>
      <c r="C305" s="361">
        <v>19</v>
      </c>
      <c r="D305" s="362">
        <v>16</v>
      </c>
      <c r="E305" s="362">
        <v>3</v>
      </c>
      <c r="F305" s="362" t="s">
        <v>310</v>
      </c>
      <c r="G305" s="161">
        <v>309</v>
      </c>
      <c r="H305" s="161">
        <v>192</v>
      </c>
      <c r="I305" s="161">
        <v>117</v>
      </c>
      <c r="J305" s="161">
        <v>78238</v>
      </c>
      <c r="K305" s="161">
        <v>126078</v>
      </c>
      <c r="L305" s="161">
        <v>337792</v>
      </c>
      <c r="M305" s="161">
        <v>191505</v>
      </c>
      <c r="N305" s="363">
        <v>9</v>
      </c>
      <c r="O305" s="161">
        <v>19</v>
      </c>
      <c r="P305" s="161" t="s">
        <v>310</v>
      </c>
      <c r="Q305" s="161" t="s">
        <v>310</v>
      </c>
      <c r="R305" s="161" t="s">
        <v>310</v>
      </c>
      <c r="S305" s="362" t="s">
        <v>310</v>
      </c>
    </row>
    <row r="306" spans="1:20" ht="34.5" customHeight="1">
      <c r="A306" s="129" t="s">
        <v>1044</v>
      </c>
      <c r="B306" s="373" t="s">
        <v>1045</v>
      </c>
      <c r="C306" s="361">
        <v>2</v>
      </c>
      <c r="D306" s="362">
        <v>2</v>
      </c>
      <c r="E306" s="362" t="s">
        <v>310</v>
      </c>
      <c r="F306" s="362" t="s">
        <v>310</v>
      </c>
      <c r="G306" s="161">
        <v>11</v>
      </c>
      <c r="H306" s="161">
        <v>6</v>
      </c>
      <c r="I306" s="161">
        <v>5</v>
      </c>
      <c r="J306" s="161" t="s">
        <v>461</v>
      </c>
      <c r="K306" s="161" t="s">
        <v>461</v>
      </c>
      <c r="L306" s="161" t="s">
        <v>461</v>
      </c>
      <c r="M306" s="161" t="s">
        <v>461</v>
      </c>
      <c r="N306" s="363">
        <v>6</v>
      </c>
      <c r="O306" s="161">
        <v>11</v>
      </c>
      <c r="P306" s="161" t="s">
        <v>404</v>
      </c>
      <c r="Q306" s="161" t="s">
        <v>404</v>
      </c>
      <c r="R306" s="161" t="s">
        <v>404</v>
      </c>
      <c r="S306" s="362" t="s">
        <v>404</v>
      </c>
    </row>
    <row r="307" spans="1:20" ht="17.25" customHeight="1">
      <c r="A307" s="129" t="s">
        <v>1046</v>
      </c>
      <c r="B307" s="368" t="s">
        <v>1047</v>
      </c>
      <c r="C307" s="361">
        <v>4</v>
      </c>
      <c r="D307" s="362">
        <v>4</v>
      </c>
      <c r="E307" s="362" t="s">
        <v>310</v>
      </c>
      <c r="F307" s="362" t="s">
        <v>310</v>
      </c>
      <c r="G307" s="161">
        <v>48</v>
      </c>
      <c r="H307" s="161">
        <v>40</v>
      </c>
      <c r="I307" s="161">
        <v>8</v>
      </c>
      <c r="J307" s="161">
        <v>19795</v>
      </c>
      <c r="K307" s="161">
        <v>16929</v>
      </c>
      <c r="L307" s="161">
        <v>62834</v>
      </c>
      <c r="M307" s="161">
        <v>43293</v>
      </c>
      <c r="N307" s="363">
        <v>3</v>
      </c>
      <c r="O307" s="161">
        <v>6</v>
      </c>
      <c r="P307" s="161" t="s">
        <v>404</v>
      </c>
      <c r="Q307" s="161" t="s">
        <v>404</v>
      </c>
      <c r="R307" s="161" t="s">
        <v>404</v>
      </c>
      <c r="S307" s="362" t="s">
        <v>404</v>
      </c>
    </row>
    <row r="308" spans="1:20" ht="17.25" customHeight="1">
      <c r="A308" s="129" t="s">
        <v>1048</v>
      </c>
      <c r="B308" s="368" t="s">
        <v>1049</v>
      </c>
      <c r="C308" s="361">
        <v>2</v>
      </c>
      <c r="D308" s="362" t="s">
        <v>310</v>
      </c>
      <c r="E308" s="362">
        <v>2</v>
      </c>
      <c r="F308" s="362" t="s">
        <v>310</v>
      </c>
      <c r="G308" s="161">
        <v>420</v>
      </c>
      <c r="H308" s="161">
        <v>370</v>
      </c>
      <c r="I308" s="161">
        <v>50</v>
      </c>
      <c r="J308" s="161" t="s">
        <v>461</v>
      </c>
      <c r="K308" s="161" t="s">
        <v>537</v>
      </c>
      <c r="L308" s="161" t="s">
        <v>461</v>
      </c>
      <c r="M308" s="161" t="s">
        <v>461</v>
      </c>
      <c r="N308" s="363" t="s">
        <v>310</v>
      </c>
      <c r="O308" s="161" t="s">
        <v>310</v>
      </c>
      <c r="P308" s="161" t="s">
        <v>310</v>
      </c>
      <c r="Q308" s="161" t="s">
        <v>310</v>
      </c>
      <c r="R308" s="161" t="s">
        <v>310</v>
      </c>
      <c r="S308" s="362" t="s">
        <v>310</v>
      </c>
    </row>
    <row r="309" spans="1:20" s="354" customFormat="1" ht="17.25" customHeight="1">
      <c r="A309" s="129" t="s">
        <v>1050</v>
      </c>
      <c r="B309" s="368" t="s">
        <v>1051</v>
      </c>
      <c r="C309" s="361">
        <v>14</v>
      </c>
      <c r="D309" s="362">
        <v>6</v>
      </c>
      <c r="E309" s="362">
        <v>7</v>
      </c>
      <c r="F309" s="362">
        <v>1</v>
      </c>
      <c r="G309" s="161">
        <v>1213</v>
      </c>
      <c r="H309" s="161">
        <v>990</v>
      </c>
      <c r="I309" s="161">
        <v>223</v>
      </c>
      <c r="J309" s="161">
        <v>787504</v>
      </c>
      <c r="K309" s="161">
        <v>4988175</v>
      </c>
      <c r="L309" s="161">
        <v>6765752</v>
      </c>
      <c r="M309" s="161">
        <v>1353769</v>
      </c>
      <c r="N309" s="363">
        <v>5</v>
      </c>
      <c r="O309" s="161">
        <v>9</v>
      </c>
      <c r="P309" s="161" t="s">
        <v>310</v>
      </c>
      <c r="Q309" s="161" t="s">
        <v>310</v>
      </c>
      <c r="R309" s="161" t="s">
        <v>310</v>
      </c>
      <c r="S309" s="362" t="s">
        <v>310</v>
      </c>
      <c r="T309" s="322"/>
    </row>
    <row r="310" spans="1:20" ht="17.25" customHeight="1">
      <c r="A310" s="347">
        <v>24</v>
      </c>
      <c r="B310" s="356" t="s">
        <v>1052</v>
      </c>
      <c r="C310" s="357">
        <v>819</v>
      </c>
      <c r="D310" s="353">
        <v>635</v>
      </c>
      <c r="E310" s="353">
        <v>175</v>
      </c>
      <c r="F310" s="353">
        <v>9</v>
      </c>
      <c r="G310" s="351">
        <v>23647</v>
      </c>
      <c r="H310" s="351">
        <v>17928</v>
      </c>
      <c r="I310" s="351">
        <v>5719</v>
      </c>
      <c r="J310" s="351">
        <v>9731390</v>
      </c>
      <c r="K310" s="351">
        <v>48988411</v>
      </c>
      <c r="L310" s="351">
        <v>80735272</v>
      </c>
      <c r="M310" s="351">
        <v>28280038</v>
      </c>
      <c r="N310" s="358">
        <v>392</v>
      </c>
      <c r="O310" s="351">
        <v>770</v>
      </c>
      <c r="P310" s="351">
        <v>71240</v>
      </c>
      <c r="Q310" s="351">
        <v>126747</v>
      </c>
      <c r="R310" s="351">
        <v>307785</v>
      </c>
      <c r="S310" s="353">
        <v>167816</v>
      </c>
    </row>
    <row r="311" spans="1:20" ht="34.5" customHeight="1">
      <c r="A311" s="129" t="s">
        <v>1053</v>
      </c>
      <c r="B311" s="373" t="s">
        <v>1054</v>
      </c>
      <c r="C311" s="361">
        <v>20</v>
      </c>
      <c r="D311" s="362">
        <v>13</v>
      </c>
      <c r="E311" s="362">
        <v>7</v>
      </c>
      <c r="F311" s="362" t="s">
        <v>310</v>
      </c>
      <c r="G311" s="161">
        <v>900</v>
      </c>
      <c r="H311" s="161">
        <v>654</v>
      </c>
      <c r="I311" s="161">
        <v>246</v>
      </c>
      <c r="J311" s="161">
        <v>484569</v>
      </c>
      <c r="K311" s="161">
        <v>4077275</v>
      </c>
      <c r="L311" s="161">
        <v>5713698</v>
      </c>
      <c r="M311" s="161">
        <v>1411453</v>
      </c>
      <c r="N311" s="363">
        <v>3</v>
      </c>
      <c r="O311" s="161">
        <v>8</v>
      </c>
      <c r="P311" s="161" t="s">
        <v>404</v>
      </c>
      <c r="Q311" s="161" t="s">
        <v>404</v>
      </c>
      <c r="R311" s="161" t="s">
        <v>404</v>
      </c>
      <c r="S311" s="362" t="s">
        <v>404</v>
      </c>
    </row>
    <row r="312" spans="1:20" ht="17.25" customHeight="1">
      <c r="A312" s="129" t="s">
        <v>1055</v>
      </c>
      <c r="B312" s="368" t="s">
        <v>1056</v>
      </c>
      <c r="C312" s="361">
        <v>6</v>
      </c>
      <c r="D312" s="362">
        <v>4</v>
      </c>
      <c r="E312" s="362">
        <v>2</v>
      </c>
      <c r="F312" s="362" t="s">
        <v>310</v>
      </c>
      <c r="G312" s="161">
        <v>163</v>
      </c>
      <c r="H312" s="161">
        <v>130</v>
      </c>
      <c r="I312" s="161">
        <v>33</v>
      </c>
      <c r="J312" s="161">
        <v>47112</v>
      </c>
      <c r="K312" s="161">
        <v>48743</v>
      </c>
      <c r="L312" s="161">
        <v>171282</v>
      </c>
      <c r="M312" s="161">
        <v>103485</v>
      </c>
      <c r="N312" s="363">
        <v>6</v>
      </c>
      <c r="O312" s="161">
        <v>13</v>
      </c>
      <c r="P312" s="161" t="s">
        <v>404</v>
      </c>
      <c r="Q312" s="161" t="s">
        <v>404</v>
      </c>
      <c r="R312" s="161" t="s">
        <v>404</v>
      </c>
      <c r="S312" s="362" t="s">
        <v>404</v>
      </c>
    </row>
    <row r="313" spans="1:20" ht="34.5" customHeight="1">
      <c r="A313" s="129" t="s">
        <v>1057</v>
      </c>
      <c r="B313" s="373" t="s">
        <v>1058</v>
      </c>
      <c r="C313" s="361">
        <v>1</v>
      </c>
      <c r="D313" s="362">
        <v>1</v>
      </c>
      <c r="E313" s="362" t="s">
        <v>310</v>
      </c>
      <c r="F313" s="362" t="s">
        <v>310</v>
      </c>
      <c r="G313" s="161">
        <v>4</v>
      </c>
      <c r="H313" s="161">
        <v>2</v>
      </c>
      <c r="I313" s="161">
        <v>2</v>
      </c>
      <c r="J313" s="161" t="s">
        <v>555</v>
      </c>
      <c r="K313" s="161" t="s">
        <v>461</v>
      </c>
      <c r="L313" s="161" t="s">
        <v>461</v>
      </c>
      <c r="M313" s="161" t="s">
        <v>461</v>
      </c>
      <c r="N313" s="363">
        <v>3</v>
      </c>
      <c r="O313" s="161">
        <v>6</v>
      </c>
      <c r="P313" s="161" t="s">
        <v>404</v>
      </c>
      <c r="Q313" s="161" t="s">
        <v>404</v>
      </c>
      <c r="R313" s="161" t="s">
        <v>404</v>
      </c>
      <c r="S313" s="362" t="s">
        <v>404</v>
      </c>
    </row>
    <row r="314" spans="1:20" ht="17.25" customHeight="1">
      <c r="A314" s="129" t="s">
        <v>1059</v>
      </c>
      <c r="B314" s="368" t="s">
        <v>1060</v>
      </c>
      <c r="C314" s="361">
        <v>3</v>
      </c>
      <c r="D314" s="362">
        <v>2</v>
      </c>
      <c r="E314" s="362">
        <v>1</v>
      </c>
      <c r="F314" s="362" t="s">
        <v>310</v>
      </c>
      <c r="G314" s="161">
        <v>90</v>
      </c>
      <c r="H314" s="161">
        <v>72</v>
      </c>
      <c r="I314" s="161">
        <v>18</v>
      </c>
      <c r="J314" s="161" t="s">
        <v>404</v>
      </c>
      <c r="K314" s="161" t="s">
        <v>404</v>
      </c>
      <c r="L314" s="161" t="s">
        <v>404</v>
      </c>
      <c r="M314" s="161" t="s">
        <v>404</v>
      </c>
      <c r="N314" s="363">
        <v>6</v>
      </c>
      <c r="O314" s="161">
        <v>13</v>
      </c>
      <c r="P314" s="161">
        <v>1545</v>
      </c>
      <c r="Q314" s="161">
        <v>682</v>
      </c>
      <c r="R314" s="161">
        <v>2259</v>
      </c>
      <c r="S314" s="362">
        <v>1460</v>
      </c>
    </row>
    <row r="315" spans="1:20" ht="17.25" customHeight="1">
      <c r="A315" s="129" t="s">
        <v>1061</v>
      </c>
      <c r="B315" s="368" t="s">
        <v>1062</v>
      </c>
      <c r="C315" s="361">
        <v>1</v>
      </c>
      <c r="D315" s="362">
        <v>1</v>
      </c>
      <c r="E315" s="362" t="s">
        <v>310</v>
      </c>
      <c r="F315" s="362" t="s">
        <v>310</v>
      </c>
      <c r="G315" s="161">
        <v>8</v>
      </c>
      <c r="H315" s="161">
        <v>7</v>
      </c>
      <c r="I315" s="161">
        <v>1</v>
      </c>
      <c r="J315" s="161" t="s">
        <v>461</v>
      </c>
      <c r="K315" s="161" t="s">
        <v>461</v>
      </c>
      <c r="L315" s="161" t="s">
        <v>461</v>
      </c>
      <c r="M315" s="161" t="s">
        <v>461</v>
      </c>
      <c r="N315" s="363" t="s">
        <v>310</v>
      </c>
      <c r="O315" s="161" t="s">
        <v>310</v>
      </c>
      <c r="P315" s="161" t="s">
        <v>310</v>
      </c>
      <c r="Q315" s="161" t="s">
        <v>310</v>
      </c>
      <c r="R315" s="161" t="s">
        <v>310</v>
      </c>
      <c r="S315" s="362" t="s">
        <v>310</v>
      </c>
    </row>
    <row r="316" spans="1:20" ht="17.25" customHeight="1">
      <c r="A316" s="129" t="s">
        <v>1063</v>
      </c>
      <c r="B316" s="373" t="s">
        <v>1064</v>
      </c>
      <c r="C316" s="361">
        <v>5</v>
      </c>
      <c r="D316" s="362">
        <v>5</v>
      </c>
      <c r="E316" s="362" t="s">
        <v>310</v>
      </c>
      <c r="F316" s="362" t="s">
        <v>310</v>
      </c>
      <c r="G316" s="161">
        <v>41</v>
      </c>
      <c r="H316" s="161">
        <v>27</v>
      </c>
      <c r="I316" s="161">
        <v>14</v>
      </c>
      <c r="J316" s="161">
        <v>16172</v>
      </c>
      <c r="K316" s="161">
        <v>21913</v>
      </c>
      <c r="L316" s="161">
        <v>44257</v>
      </c>
      <c r="M316" s="161">
        <v>20696</v>
      </c>
      <c r="N316" s="363">
        <v>9</v>
      </c>
      <c r="O316" s="161">
        <v>15</v>
      </c>
      <c r="P316" s="161" t="s">
        <v>310</v>
      </c>
      <c r="Q316" s="161" t="s">
        <v>310</v>
      </c>
      <c r="R316" s="161" t="s">
        <v>310</v>
      </c>
      <c r="S316" s="362" t="s">
        <v>310</v>
      </c>
    </row>
    <row r="317" spans="1:20" ht="17.25" customHeight="1">
      <c r="A317" s="129" t="s">
        <v>1065</v>
      </c>
      <c r="B317" s="368" t="s">
        <v>1066</v>
      </c>
      <c r="C317" s="361">
        <v>34</v>
      </c>
      <c r="D317" s="362">
        <v>25</v>
      </c>
      <c r="E317" s="362">
        <v>9</v>
      </c>
      <c r="F317" s="362" t="s">
        <v>310</v>
      </c>
      <c r="G317" s="161">
        <v>908</v>
      </c>
      <c r="H317" s="161">
        <v>517</v>
      </c>
      <c r="I317" s="161">
        <v>391</v>
      </c>
      <c r="J317" s="161">
        <v>320899</v>
      </c>
      <c r="K317" s="161">
        <v>1840584</v>
      </c>
      <c r="L317" s="161">
        <v>3244239</v>
      </c>
      <c r="M317" s="161">
        <v>1246119</v>
      </c>
      <c r="N317" s="363">
        <v>21</v>
      </c>
      <c r="O317" s="161">
        <v>40</v>
      </c>
      <c r="P317" s="161">
        <v>3467</v>
      </c>
      <c r="Q317" s="161">
        <v>12595</v>
      </c>
      <c r="R317" s="161">
        <v>22544</v>
      </c>
      <c r="S317" s="362">
        <v>9212</v>
      </c>
    </row>
    <row r="318" spans="1:20" ht="34.5" customHeight="1">
      <c r="A318" s="129" t="s">
        <v>1067</v>
      </c>
      <c r="B318" s="373" t="s">
        <v>1068</v>
      </c>
      <c r="C318" s="361">
        <v>16</v>
      </c>
      <c r="D318" s="362">
        <v>11</v>
      </c>
      <c r="E318" s="362">
        <v>5</v>
      </c>
      <c r="F318" s="362" t="s">
        <v>310</v>
      </c>
      <c r="G318" s="161">
        <v>314</v>
      </c>
      <c r="H318" s="161">
        <v>266</v>
      </c>
      <c r="I318" s="161">
        <v>48</v>
      </c>
      <c r="J318" s="161">
        <v>133096</v>
      </c>
      <c r="K318" s="161">
        <v>609131</v>
      </c>
      <c r="L318" s="161">
        <v>1008815</v>
      </c>
      <c r="M318" s="161">
        <v>429237</v>
      </c>
      <c r="N318" s="363">
        <v>1</v>
      </c>
      <c r="O318" s="161">
        <v>2</v>
      </c>
      <c r="P318" s="161" t="s">
        <v>461</v>
      </c>
      <c r="Q318" s="161" t="s">
        <v>461</v>
      </c>
      <c r="R318" s="161" t="s">
        <v>461</v>
      </c>
      <c r="S318" s="362" t="s">
        <v>461</v>
      </c>
    </row>
    <row r="319" spans="1:20" ht="17.25" customHeight="1">
      <c r="A319" s="129" t="s">
        <v>1069</v>
      </c>
      <c r="B319" s="368" t="s">
        <v>1070</v>
      </c>
      <c r="C319" s="361">
        <v>6</v>
      </c>
      <c r="D319" s="362">
        <v>2</v>
      </c>
      <c r="E319" s="362">
        <v>3</v>
      </c>
      <c r="F319" s="362">
        <v>1</v>
      </c>
      <c r="G319" s="161">
        <v>634</v>
      </c>
      <c r="H319" s="161">
        <v>502</v>
      </c>
      <c r="I319" s="161">
        <v>132</v>
      </c>
      <c r="J319" s="161">
        <v>225251</v>
      </c>
      <c r="K319" s="161">
        <v>1183690</v>
      </c>
      <c r="L319" s="161">
        <v>1774503</v>
      </c>
      <c r="M319" s="161">
        <v>523009</v>
      </c>
      <c r="N319" s="363">
        <v>2</v>
      </c>
      <c r="O319" s="161">
        <v>5</v>
      </c>
      <c r="P319" s="161" t="s">
        <v>461</v>
      </c>
      <c r="Q319" s="161" t="s">
        <v>461</v>
      </c>
      <c r="R319" s="161" t="s">
        <v>461</v>
      </c>
      <c r="S319" s="362" t="s">
        <v>461</v>
      </c>
    </row>
    <row r="320" spans="1:20" ht="17.25" customHeight="1">
      <c r="A320" s="129" t="s">
        <v>1071</v>
      </c>
      <c r="B320" s="368" t="s">
        <v>1072</v>
      </c>
      <c r="C320" s="361">
        <v>1</v>
      </c>
      <c r="D320" s="362" t="s">
        <v>310</v>
      </c>
      <c r="E320" s="362">
        <v>1</v>
      </c>
      <c r="F320" s="362" t="s">
        <v>310</v>
      </c>
      <c r="G320" s="161">
        <v>107</v>
      </c>
      <c r="H320" s="161">
        <v>79</v>
      </c>
      <c r="I320" s="161">
        <v>28</v>
      </c>
      <c r="J320" s="161" t="s">
        <v>461</v>
      </c>
      <c r="K320" s="161" t="s">
        <v>555</v>
      </c>
      <c r="L320" s="161" t="s">
        <v>461</v>
      </c>
      <c r="M320" s="161" t="s">
        <v>461</v>
      </c>
      <c r="N320" s="363">
        <v>1</v>
      </c>
      <c r="O320" s="161">
        <v>3</v>
      </c>
      <c r="P320" s="161" t="s">
        <v>461</v>
      </c>
      <c r="Q320" s="161" t="s">
        <v>461</v>
      </c>
      <c r="R320" s="161" t="s">
        <v>461</v>
      </c>
      <c r="S320" s="362" t="s">
        <v>461</v>
      </c>
    </row>
    <row r="321" spans="1:20" ht="34.5" customHeight="1">
      <c r="A321" s="129" t="s">
        <v>1073</v>
      </c>
      <c r="B321" s="377" t="s">
        <v>1074</v>
      </c>
      <c r="C321" s="361">
        <v>2</v>
      </c>
      <c r="D321" s="362">
        <v>2</v>
      </c>
      <c r="E321" s="362" t="s">
        <v>310</v>
      </c>
      <c r="F321" s="362" t="s">
        <v>310</v>
      </c>
      <c r="G321" s="161">
        <v>25</v>
      </c>
      <c r="H321" s="161">
        <v>15</v>
      </c>
      <c r="I321" s="161">
        <v>10</v>
      </c>
      <c r="J321" s="161" t="s">
        <v>461</v>
      </c>
      <c r="K321" s="161" t="s">
        <v>461</v>
      </c>
      <c r="L321" s="161" t="s">
        <v>537</v>
      </c>
      <c r="M321" s="161" t="s">
        <v>461</v>
      </c>
      <c r="N321" s="363">
        <v>2</v>
      </c>
      <c r="O321" s="161">
        <v>5</v>
      </c>
      <c r="P321" s="161" t="s">
        <v>461</v>
      </c>
      <c r="Q321" s="161" t="s">
        <v>555</v>
      </c>
      <c r="R321" s="161" t="s">
        <v>534</v>
      </c>
      <c r="S321" s="362" t="s">
        <v>461</v>
      </c>
    </row>
    <row r="322" spans="1:20" ht="17.25" customHeight="1">
      <c r="A322" s="129" t="s">
        <v>1075</v>
      </c>
      <c r="B322" s="368" t="s">
        <v>1076</v>
      </c>
      <c r="C322" s="361">
        <v>60</v>
      </c>
      <c r="D322" s="362">
        <v>54</v>
      </c>
      <c r="E322" s="362">
        <v>6</v>
      </c>
      <c r="F322" s="362" t="s">
        <v>310</v>
      </c>
      <c r="G322" s="161">
        <v>831</v>
      </c>
      <c r="H322" s="161">
        <v>687</v>
      </c>
      <c r="I322" s="161">
        <v>144</v>
      </c>
      <c r="J322" s="161">
        <v>283773</v>
      </c>
      <c r="K322" s="161">
        <v>1534421</v>
      </c>
      <c r="L322" s="161">
        <v>2211006</v>
      </c>
      <c r="M322" s="161">
        <v>561688</v>
      </c>
      <c r="N322" s="363">
        <v>37</v>
      </c>
      <c r="O322" s="161">
        <v>79</v>
      </c>
      <c r="P322" s="161">
        <v>7093</v>
      </c>
      <c r="Q322" s="161">
        <v>8139</v>
      </c>
      <c r="R322" s="161">
        <v>23540</v>
      </c>
      <c r="S322" s="362">
        <v>14257</v>
      </c>
    </row>
    <row r="323" spans="1:20" ht="17.25" customHeight="1">
      <c r="A323" s="129" t="s">
        <v>1077</v>
      </c>
      <c r="B323" s="373" t="s">
        <v>1078</v>
      </c>
      <c r="C323" s="361">
        <v>80</v>
      </c>
      <c r="D323" s="362">
        <v>62</v>
      </c>
      <c r="E323" s="362">
        <v>17</v>
      </c>
      <c r="F323" s="362">
        <v>1</v>
      </c>
      <c r="G323" s="161">
        <v>2319</v>
      </c>
      <c r="H323" s="161">
        <v>1971</v>
      </c>
      <c r="I323" s="161">
        <v>348</v>
      </c>
      <c r="J323" s="161">
        <v>1024584</v>
      </c>
      <c r="K323" s="161">
        <v>4104725</v>
      </c>
      <c r="L323" s="161">
        <v>6958749</v>
      </c>
      <c r="M323" s="161">
        <v>2638447</v>
      </c>
      <c r="N323" s="363">
        <v>27</v>
      </c>
      <c r="O323" s="161">
        <v>56</v>
      </c>
      <c r="P323" s="161">
        <v>10788</v>
      </c>
      <c r="Q323" s="161">
        <v>24275</v>
      </c>
      <c r="R323" s="161">
        <v>50149</v>
      </c>
      <c r="S323" s="362">
        <v>23959</v>
      </c>
    </row>
    <row r="324" spans="1:20" ht="17.25" customHeight="1">
      <c r="A324" s="129" t="s">
        <v>1079</v>
      </c>
      <c r="B324" s="368" t="s">
        <v>1080</v>
      </c>
      <c r="C324" s="361">
        <v>37</v>
      </c>
      <c r="D324" s="362">
        <v>21</v>
      </c>
      <c r="E324" s="362">
        <v>13</v>
      </c>
      <c r="F324" s="362">
        <v>3</v>
      </c>
      <c r="G324" s="161">
        <v>3160</v>
      </c>
      <c r="H324" s="161">
        <v>1897</v>
      </c>
      <c r="I324" s="161">
        <v>1263</v>
      </c>
      <c r="J324" s="161">
        <v>1148145</v>
      </c>
      <c r="K324" s="161">
        <v>4384059</v>
      </c>
      <c r="L324" s="161">
        <v>9206603</v>
      </c>
      <c r="M324" s="161">
        <v>4404786</v>
      </c>
      <c r="N324" s="363">
        <v>12</v>
      </c>
      <c r="O324" s="161">
        <v>27</v>
      </c>
      <c r="P324" s="161">
        <v>2524</v>
      </c>
      <c r="Q324" s="161">
        <v>634</v>
      </c>
      <c r="R324" s="161">
        <v>6446</v>
      </c>
      <c r="S324" s="362">
        <v>5381</v>
      </c>
    </row>
    <row r="325" spans="1:20" ht="17.25" customHeight="1">
      <c r="A325" s="129" t="s">
        <v>1081</v>
      </c>
      <c r="B325" s="368" t="s">
        <v>1082</v>
      </c>
      <c r="C325" s="361">
        <v>18</v>
      </c>
      <c r="D325" s="362">
        <v>10</v>
      </c>
      <c r="E325" s="362">
        <v>7</v>
      </c>
      <c r="F325" s="362">
        <v>1</v>
      </c>
      <c r="G325" s="161">
        <v>1123</v>
      </c>
      <c r="H325" s="161">
        <v>1021</v>
      </c>
      <c r="I325" s="161">
        <v>102</v>
      </c>
      <c r="J325" s="161">
        <v>639332</v>
      </c>
      <c r="K325" s="161">
        <v>11055677</v>
      </c>
      <c r="L325" s="161">
        <v>13935409</v>
      </c>
      <c r="M325" s="161">
        <v>2577984</v>
      </c>
      <c r="N325" s="363">
        <v>3</v>
      </c>
      <c r="O325" s="161">
        <v>7</v>
      </c>
      <c r="P325" s="161" t="s">
        <v>310</v>
      </c>
      <c r="Q325" s="161" t="s">
        <v>310</v>
      </c>
      <c r="R325" s="161" t="s">
        <v>310</v>
      </c>
      <c r="S325" s="362" t="s">
        <v>310</v>
      </c>
    </row>
    <row r="326" spans="1:20" ht="34.5" customHeight="1">
      <c r="A326" s="129" t="s">
        <v>1083</v>
      </c>
      <c r="B326" s="373" t="s">
        <v>1084</v>
      </c>
      <c r="C326" s="361">
        <v>66</v>
      </c>
      <c r="D326" s="362">
        <v>50</v>
      </c>
      <c r="E326" s="362">
        <v>16</v>
      </c>
      <c r="F326" s="362" t="s">
        <v>310</v>
      </c>
      <c r="G326" s="161">
        <v>1664</v>
      </c>
      <c r="H326" s="161">
        <v>1302</v>
      </c>
      <c r="I326" s="161">
        <v>362</v>
      </c>
      <c r="J326" s="161">
        <v>606240</v>
      </c>
      <c r="K326" s="161">
        <v>4126108</v>
      </c>
      <c r="L326" s="161">
        <v>6556605</v>
      </c>
      <c r="M326" s="161">
        <v>2209523</v>
      </c>
      <c r="N326" s="363">
        <v>18</v>
      </c>
      <c r="O326" s="161">
        <v>37</v>
      </c>
      <c r="P326" s="161">
        <v>3603</v>
      </c>
      <c r="Q326" s="161">
        <v>23437</v>
      </c>
      <c r="R326" s="161">
        <v>28822</v>
      </c>
      <c r="S326" s="362">
        <v>4987</v>
      </c>
    </row>
    <row r="327" spans="1:20" s="354" customFormat="1" ht="17.25" customHeight="1">
      <c r="A327" s="129" t="s">
        <v>1085</v>
      </c>
      <c r="B327" s="368" t="s">
        <v>1086</v>
      </c>
      <c r="C327" s="361">
        <v>119</v>
      </c>
      <c r="D327" s="362">
        <v>100</v>
      </c>
      <c r="E327" s="362">
        <v>19</v>
      </c>
      <c r="F327" s="362" t="s">
        <v>310</v>
      </c>
      <c r="G327" s="161">
        <v>2227</v>
      </c>
      <c r="H327" s="161">
        <v>1818</v>
      </c>
      <c r="I327" s="161">
        <v>409</v>
      </c>
      <c r="J327" s="161">
        <v>876739</v>
      </c>
      <c r="K327" s="161">
        <v>1978332</v>
      </c>
      <c r="L327" s="161">
        <v>3875361</v>
      </c>
      <c r="M327" s="161">
        <v>1677997</v>
      </c>
      <c r="N327" s="363">
        <v>62</v>
      </c>
      <c r="O327" s="161">
        <v>117</v>
      </c>
      <c r="P327" s="161">
        <v>9199</v>
      </c>
      <c r="Q327" s="161">
        <v>9776</v>
      </c>
      <c r="R327" s="161">
        <v>28798</v>
      </c>
      <c r="S327" s="362">
        <v>17790</v>
      </c>
      <c r="T327" s="322"/>
    </row>
    <row r="328" spans="1:20" ht="34.5" customHeight="1">
      <c r="A328" s="129" t="s">
        <v>1087</v>
      </c>
      <c r="B328" s="373" t="s">
        <v>1088</v>
      </c>
      <c r="C328" s="361">
        <v>20</v>
      </c>
      <c r="D328" s="362">
        <v>13</v>
      </c>
      <c r="E328" s="362">
        <v>7</v>
      </c>
      <c r="F328" s="362" t="s">
        <v>310</v>
      </c>
      <c r="G328" s="161">
        <v>827</v>
      </c>
      <c r="H328" s="161">
        <v>649</v>
      </c>
      <c r="I328" s="161">
        <v>178</v>
      </c>
      <c r="J328" s="161">
        <v>364496</v>
      </c>
      <c r="K328" s="161">
        <v>2713656</v>
      </c>
      <c r="L328" s="161">
        <v>4248343</v>
      </c>
      <c r="M328" s="161">
        <v>1264608</v>
      </c>
      <c r="N328" s="363">
        <v>15</v>
      </c>
      <c r="O328" s="161">
        <v>29</v>
      </c>
      <c r="P328" s="161">
        <v>1824</v>
      </c>
      <c r="Q328" s="161">
        <v>847</v>
      </c>
      <c r="R328" s="161">
        <v>4481</v>
      </c>
      <c r="S328" s="362">
        <v>3365</v>
      </c>
    </row>
    <row r="329" spans="1:20" ht="34.5" customHeight="1">
      <c r="A329" s="129" t="s">
        <v>1089</v>
      </c>
      <c r="B329" s="373" t="s">
        <v>1090</v>
      </c>
      <c r="C329" s="361">
        <v>103</v>
      </c>
      <c r="D329" s="362">
        <v>84</v>
      </c>
      <c r="E329" s="362">
        <v>18</v>
      </c>
      <c r="F329" s="362">
        <v>1</v>
      </c>
      <c r="G329" s="161">
        <v>2447</v>
      </c>
      <c r="H329" s="161">
        <v>1752</v>
      </c>
      <c r="I329" s="161">
        <v>695</v>
      </c>
      <c r="J329" s="161">
        <v>950270</v>
      </c>
      <c r="K329" s="161">
        <v>2524891</v>
      </c>
      <c r="L329" s="161">
        <v>4610426</v>
      </c>
      <c r="M329" s="161">
        <v>1809038</v>
      </c>
      <c r="N329" s="363">
        <v>60</v>
      </c>
      <c r="O329" s="161">
        <v>114</v>
      </c>
      <c r="P329" s="161">
        <v>7801</v>
      </c>
      <c r="Q329" s="161">
        <v>6522</v>
      </c>
      <c r="R329" s="161">
        <v>25336</v>
      </c>
      <c r="S329" s="362">
        <v>17420</v>
      </c>
    </row>
    <row r="330" spans="1:20" ht="17.25" customHeight="1">
      <c r="A330" s="129" t="s">
        <v>1091</v>
      </c>
      <c r="B330" s="368" t="s">
        <v>1092</v>
      </c>
      <c r="C330" s="361">
        <v>5</v>
      </c>
      <c r="D330" s="362">
        <v>1</v>
      </c>
      <c r="E330" s="362">
        <v>3</v>
      </c>
      <c r="F330" s="362">
        <v>1</v>
      </c>
      <c r="G330" s="161">
        <v>928</v>
      </c>
      <c r="H330" s="161">
        <v>747</v>
      </c>
      <c r="I330" s="161">
        <v>181</v>
      </c>
      <c r="J330" s="161">
        <v>524867</v>
      </c>
      <c r="K330" s="161">
        <v>1866307</v>
      </c>
      <c r="L330" s="161">
        <v>3792003</v>
      </c>
      <c r="M330" s="161">
        <v>1714960</v>
      </c>
      <c r="N330" s="363" t="s">
        <v>310</v>
      </c>
      <c r="O330" s="161" t="s">
        <v>310</v>
      </c>
      <c r="P330" s="161" t="s">
        <v>310</v>
      </c>
      <c r="Q330" s="161" t="s">
        <v>310</v>
      </c>
      <c r="R330" s="161" t="s">
        <v>310</v>
      </c>
      <c r="S330" s="362" t="s">
        <v>310</v>
      </c>
    </row>
    <row r="331" spans="1:20" ht="17.25" customHeight="1">
      <c r="A331" s="129" t="s">
        <v>1093</v>
      </c>
      <c r="B331" s="368" t="s">
        <v>1094</v>
      </c>
      <c r="C331" s="361">
        <v>41</v>
      </c>
      <c r="D331" s="362">
        <v>35</v>
      </c>
      <c r="E331" s="362">
        <v>6</v>
      </c>
      <c r="F331" s="362" t="s">
        <v>310</v>
      </c>
      <c r="G331" s="161">
        <v>739</v>
      </c>
      <c r="H331" s="161">
        <v>590</v>
      </c>
      <c r="I331" s="161">
        <v>149</v>
      </c>
      <c r="J331" s="161">
        <v>261164</v>
      </c>
      <c r="K331" s="161">
        <v>275295</v>
      </c>
      <c r="L331" s="161">
        <v>830733</v>
      </c>
      <c r="M331" s="161">
        <v>502879</v>
      </c>
      <c r="N331" s="363">
        <v>10</v>
      </c>
      <c r="O331" s="161">
        <v>22</v>
      </c>
      <c r="P331" s="161">
        <v>3479</v>
      </c>
      <c r="Q331" s="161">
        <v>4379</v>
      </c>
      <c r="R331" s="161">
        <v>10630</v>
      </c>
      <c r="S331" s="362">
        <v>5788</v>
      </c>
    </row>
    <row r="332" spans="1:20" ht="34.5" customHeight="1">
      <c r="A332" s="129" t="s">
        <v>1095</v>
      </c>
      <c r="B332" s="373" t="s">
        <v>1096</v>
      </c>
      <c r="C332" s="361">
        <v>2</v>
      </c>
      <c r="D332" s="362">
        <v>1</v>
      </c>
      <c r="E332" s="362">
        <v>1</v>
      </c>
      <c r="F332" s="362" t="s">
        <v>310</v>
      </c>
      <c r="G332" s="161">
        <v>61</v>
      </c>
      <c r="H332" s="161">
        <v>54</v>
      </c>
      <c r="I332" s="161">
        <v>7</v>
      </c>
      <c r="J332" s="161" t="s">
        <v>582</v>
      </c>
      <c r="K332" s="161" t="s">
        <v>582</v>
      </c>
      <c r="L332" s="161" t="s">
        <v>461</v>
      </c>
      <c r="M332" s="161" t="s">
        <v>461</v>
      </c>
      <c r="N332" s="363">
        <v>1</v>
      </c>
      <c r="O332" s="161">
        <v>2</v>
      </c>
      <c r="P332" s="161" t="s">
        <v>534</v>
      </c>
      <c r="Q332" s="161" t="s">
        <v>537</v>
      </c>
      <c r="R332" s="161" t="s">
        <v>537</v>
      </c>
      <c r="S332" s="362" t="s">
        <v>461</v>
      </c>
    </row>
    <row r="333" spans="1:20" ht="17.25" customHeight="1">
      <c r="A333" s="129" t="s">
        <v>1097</v>
      </c>
      <c r="B333" s="368" t="s">
        <v>1098</v>
      </c>
      <c r="C333" s="361" t="s">
        <v>310</v>
      </c>
      <c r="D333" s="362" t="s">
        <v>310</v>
      </c>
      <c r="E333" s="362" t="s">
        <v>310</v>
      </c>
      <c r="F333" s="362" t="s">
        <v>310</v>
      </c>
      <c r="G333" s="161" t="s">
        <v>310</v>
      </c>
      <c r="H333" s="161" t="s">
        <v>310</v>
      </c>
      <c r="I333" s="161" t="s">
        <v>310</v>
      </c>
      <c r="J333" s="161" t="s">
        <v>310</v>
      </c>
      <c r="K333" s="161" t="s">
        <v>310</v>
      </c>
      <c r="L333" s="161" t="s">
        <v>310</v>
      </c>
      <c r="M333" s="161" t="s">
        <v>310</v>
      </c>
      <c r="N333" s="363">
        <v>4</v>
      </c>
      <c r="O333" s="161">
        <v>7</v>
      </c>
      <c r="P333" s="161" t="s">
        <v>404</v>
      </c>
      <c r="Q333" s="161" t="s">
        <v>404</v>
      </c>
      <c r="R333" s="161" t="s">
        <v>404</v>
      </c>
      <c r="S333" s="362" t="s">
        <v>404</v>
      </c>
    </row>
    <row r="334" spans="1:20" ht="34.5" customHeight="1">
      <c r="A334" s="129" t="s">
        <v>1099</v>
      </c>
      <c r="B334" s="373" t="s">
        <v>1100</v>
      </c>
      <c r="C334" s="361">
        <v>24</v>
      </c>
      <c r="D334" s="362">
        <v>21</v>
      </c>
      <c r="E334" s="362">
        <v>3</v>
      </c>
      <c r="F334" s="362" t="s">
        <v>310</v>
      </c>
      <c r="G334" s="161">
        <v>449</v>
      </c>
      <c r="H334" s="161">
        <v>328</v>
      </c>
      <c r="I334" s="161">
        <v>121</v>
      </c>
      <c r="J334" s="161">
        <v>169153</v>
      </c>
      <c r="K334" s="161">
        <v>214546</v>
      </c>
      <c r="L334" s="161">
        <v>566298</v>
      </c>
      <c r="M334" s="161">
        <v>319686</v>
      </c>
      <c r="N334" s="363">
        <v>1</v>
      </c>
      <c r="O334" s="161">
        <v>3</v>
      </c>
      <c r="P334" s="161" t="s">
        <v>461</v>
      </c>
      <c r="Q334" s="161" t="s">
        <v>461</v>
      </c>
      <c r="R334" s="161" t="s">
        <v>461</v>
      </c>
      <c r="S334" s="362" t="s">
        <v>461</v>
      </c>
    </row>
    <row r="335" spans="1:20" ht="17.25" customHeight="1">
      <c r="A335" s="129" t="s">
        <v>1101</v>
      </c>
      <c r="B335" s="368" t="s">
        <v>1102</v>
      </c>
      <c r="C335" s="361">
        <v>17</v>
      </c>
      <c r="D335" s="362">
        <v>13</v>
      </c>
      <c r="E335" s="362">
        <v>4</v>
      </c>
      <c r="F335" s="362" t="s">
        <v>310</v>
      </c>
      <c r="G335" s="161">
        <v>359</v>
      </c>
      <c r="H335" s="161">
        <v>289</v>
      </c>
      <c r="I335" s="161">
        <v>70</v>
      </c>
      <c r="J335" s="161">
        <v>166160</v>
      </c>
      <c r="K335" s="161">
        <v>413921</v>
      </c>
      <c r="L335" s="161">
        <v>1030075</v>
      </c>
      <c r="M335" s="161">
        <v>543445</v>
      </c>
      <c r="N335" s="363">
        <v>1</v>
      </c>
      <c r="O335" s="161">
        <v>1</v>
      </c>
      <c r="P335" s="161" t="s">
        <v>461</v>
      </c>
      <c r="Q335" s="161" t="s">
        <v>461</v>
      </c>
      <c r="R335" s="161" t="s">
        <v>461</v>
      </c>
      <c r="S335" s="362" t="s">
        <v>582</v>
      </c>
    </row>
    <row r="336" spans="1:20" ht="17.25" customHeight="1">
      <c r="A336" s="129" t="s">
        <v>1103</v>
      </c>
      <c r="B336" s="368" t="s">
        <v>1104</v>
      </c>
      <c r="C336" s="361">
        <v>23</v>
      </c>
      <c r="D336" s="362">
        <v>21</v>
      </c>
      <c r="E336" s="362">
        <v>2</v>
      </c>
      <c r="F336" s="362" t="s">
        <v>310</v>
      </c>
      <c r="G336" s="161">
        <v>572</v>
      </c>
      <c r="H336" s="161">
        <v>408</v>
      </c>
      <c r="I336" s="161">
        <v>164</v>
      </c>
      <c r="J336" s="161">
        <v>190091</v>
      </c>
      <c r="K336" s="161">
        <v>2178048</v>
      </c>
      <c r="L336" s="161">
        <v>3436722</v>
      </c>
      <c r="M336" s="161">
        <v>1076597</v>
      </c>
      <c r="N336" s="363">
        <v>25</v>
      </c>
      <c r="O336" s="161">
        <v>46</v>
      </c>
      <c r="P336" s="161">
        <v>2988</v>
      </c>
      <c r="Q336" s="161">
        <v>3744</v>
      </c>
      <c r="R336" s="161">
        <v>9827</v>
      </c>
      <c r="S336" s="362">
        <v>5632</v>
      </c>
    </row>
    <row r="337" spans="1:19" ht="17.25" customHeight="1">
      <c r="A337" s="129" t="s">
        <v>1105</v>
      </c>
      <c r="B337" s="368" t="s">
        <v>1106</v>
      </c>
      <c r="C337" s="361">
        <v>1</v>
      </c>
      <c r="D337" s="362" t="s">
        <v>310</v>
      </c>
      <c r="E337" s="362">
        <v>1</v>
      </c>
      <c r="F337" s="362" t="s">
        <v>310</v>
      </c>
      <c r="G337" s="161">
        <v>65</v>
      </c>
      <c r="H337" s="161">
        <v>54</v>
      </c>
      <c r="I337" s="161">
        <v>11</v>
      </c>
      <c r="J337" s="161" t="s">
        <v>461</v>
      </c>
      <c r="K337" s="161" t="s">
        <v>555</v>
      </c>
      <c r="L337" s="161" t="s">
        <v>461</v>
      </c>
      <c r="M337" s="161" t="s">
        <v>461</v>
      </c>
      <c r="N337" s="363">
        <v>1</v>
      </c>
      <c r="O337" s="161">
        <v>1</v>
      </c>
      <c r="P337" s="161" t="s">
        <v>461</v>
      </c>
      <c r="Q337" s="161" t="s">
        <v>555</v>
      </c>
      <c r="R337" s="161" t="s">
        <v>461</v>
      </c>
      <c r="S337" s="362" t="s">
        <v>461</v>
      </c>
    </row>
    <row r="338" spans="1:19" ht="17.25" customHeight="1">
      <c r="A338" s="129" t="s">
        <v>1107</v>
      </c>
      <c r="B338" s="368" t="s">
        <v>1108</v>
      </c>
      <c r="C338" s="361">
        <v>28</v>
      </c>
      <c r="D338" s="362">
        <v>23</v>
      </c>
      <c r="E338" s="362">
        <v>5</v>
      </c>
      <c r="F338" s="362" t="s">
        <v>310</v>
      </c>
      <c r="G338" s="161">
        <v>558</v>
      </c>
      <c r="H338" s="161">
        <v>437</v>
      </c>
      <c r="I338" s="161">
        <v>121</v>
      </c>
      <c r="J338" s="161">
        <v>315252</v>
      </c>
      <c r="K338" s="161">
        <v>1122707</v>
      </c>
      <c r="L338" s="161">
        <v>1725132</v>
      </c>
      <c r="M338" s="161">
        <v>546069</v>
      </c>
      <c r="N338" s="363">
        <v>5</v>
      </c>
      <c r="O338" s="161">
        <v>10</v>
      </c>
      <c r="P338" s="161" t="s">
        <v>404</v>
      </c>
      <c r="Q338" s="161" t="s">
        <v>404</v>
      </c>
      <c r="R338" s="161" t="s">
        <v>404</v>
      </c>
      <c r="S338" s="362" t="s">
        <v>404</v>
      </c>
    </row>
    <row r="339" spans="1:19" ht="34.5" customHeight="1">
      <c r="A339" s="129" t="s">
        <v>1109</v>
      </c>
      <c r="B339" s="373" t="s">
        <v>1110</v>
      </c>
      <c r="C339" s="361">
        <v>29</v>
      </c>
      <c r="D339" s="362">
        <v>21</v>
      </c>
      <c r="E339" s="362">
        <v>8</v>
      </c>
      <c r="F339" s="362" t="s">
        <v>310</v>
      </c>
      <c r="G339" s="161">
        <v>632</v>
      </c>
      <c r="H339" s="161">
        <v>473</v>
      </c>
      <c r="I339" s="161">
        <v>159</v>
      </c>
      <c r="J339" s="161">
        <v>210895</v>
      </c>
      <c r="K339" s="161">
        <v>658588</v>
      </c>
      <c r="L339" s="161">
        <v>1434303</v>
      </c>
      <c r="M339" s="161">
        <v>659769</v>
      </c>
      <c r="N339" s="363">
        <v>26</v>
      </c>
      <c r="O339" s="161">
        <v>49</v>
      </c>
      <c r="P339" s="161">
        <v>4464</v>
      </c>
      <c r="Q339" s="161">
        <v>4758</v>
      </c>
      <c r="R339" s="161">
        <v>13902</v>
      </c>
      <c r="S339" s="362">
        <v>8467</v>
      </c>
    </row>
    <row r="340" spans="1:19" ht="17.25" customHeight="1">
      <c r="A340" s="129" t="s">
        <v>1111</v>
      </c>
      <c r="B340" s="368" t="s">
        <v>1112</v>
      </c>
      <c r="C340" s="361">
        <v>3</v>
      </c>
      <c r="D340" s="362">
        <v>1</v>
      </c>
      <c r="E340" s="362">
        <v>2</v>
      </c>
      <c r="F340" s="362" t="s">
        <v>310</v>
      </c>
      <c r="G340" s="161">
        <v>150</v>
      </c>
      <c r="H340" s="161">
        <v>137</v>
      </c>
      <c r="I340" s="161">
        <v>13</v>
      </c>
      <c r="J340" s="161">
        <v>99882</v>
      </c>
      <c r="K340" s="161">
        <v>125132</v>
      </c>
      <c r="L340" s="161">
        <v>682754</v>
      </c>
      <c r="M340" s="161">
        <v>487008</v>
      </c>
      <c r="N340" s="363" t="s">
        <v>310</v>
      </c>
      <c r="O340" s="161" t="s">
        <v>310</v>
      </c>
      <c r="P340" s="161" t="s">
        <v>310</v>
      </c>
      <c r="Q340" s="161" t="s">
        <v>310</v>
      </c>
      <c r="R340" s="161" t="s">
        <v>310</v>
      </c>
      <c r="S340" s="362" t="s">
        <v>310</v>
      </c>
    </row>
    <row r="341" spans="1:19" ht="17.25" customHeight="1">
      <c r="A341" s="129" t="s">
        <v>1113</v>
      </c>
      <c r="B341" s="368" t="s">
        <v>1114</v>
      </c>
      <c r="C341" s="361">
        <v>16</v>
      </c>
      <c r="D341" s="362">
        <v>11</v>
      </c>
      <c r="E341" s="362">
        <v>4</v>
      </c>
      <c r="F341" s="362">
        <v>1</v>
      </c>
      <c r="G341" s="161">
        <v>757</v>
      </c>
      <c r="H341" s="161">
        <v>586</v>
      </c>
      <c r="I341" s="161">
        <v>171</v>
      </c>
      <c r="J341" s="161">
        <v>313055</v>
      </c>
      <c r="K341" s="161">
        <v>1171495</v>
      </c>
      <c r="L341" s="161">
        <v>2106725</v>
      </c>
      <c r="M341" s="161">
        <v>824722</v>
      </c>
      <c r="N341" s="363">
        <v>4</v>
      </c>
      <c r="O341" s="161">
        <v>7</v>
      </c>
      <c r="P341" s="161" t="s">
        <v>404</v>
      </c>
      <c r="Q341" s="161" t="s">
        <v>404</v>
      </c>
      <c r="R341" s="161" t="s">
        <v>404</v>
      </c>
      <c r="S341" s="362" t="s">
        <v>404</v>
      </c>
    </row>
    <row r="342" spans="1:19" ht="17.25" customHeight="1">
      <c r="A342" s="129" t="s">
        <v>1115</v>
      </c>
      <c r="B342" s="368" t="s">
        <v>1116</v>
      </c>
      <c r="C342" s="361">
        <v>32</v>
      </c>
      <c r="D342" s="362">
        <v>27</v>
      </c>
      <c r="E342" s="362">
        <v>5</v>
      </c>
      <c r="F342" s="362" t="s">
        <v>310</v>
      </c>
      <c r="G342" s="161">
        <v>585</v>
      </c>
      <c r="H342" s="161">
        <v>457</v>
      </c>
      <c r="I342" s="161">
        <v>128</v>
      </c>
      <c r="J342" s="161">
        <v>217340</v>
      </c>
      <c r="K342" s="161">
        <v>375023</v>
      </c>
      <c r="L342" s="161">
        <v>914965</v>
      </c>
      <c r="M342" s="161">
        <v>485495</v>
      </c>
      <c r="N342" s="363">
        <v>26</v>
      </c>
      <c r="O342" s="161">
        <v>46</v>
      </c>
      <c r="P342" s="161">
        <v>4072</v>
      </c>
      <c r="Q342" s="161">
        <v>5565</v>
      </c>
      <c r="R342" s="161">
        <v>14112</v>
      </c>
      <c r="S342" s="362">
        <v>7913</v>
      </c>
    </row>
    <row r="343" spans="1:19" ht="17.25" customHeight="1">
      <c r="A343" s="347">
        <v>25</v>
      </c>
      <c r="B343" s="379" t="s">
        <v>1117</v>
      </c>
      <c r="C343" s="357">
        <v>193</v>
      </c>
      <c r="D343" s="353">
        <v>141</v>
      </c>
      <c r="E343" s="353">
        <v>41</v>
      </c>
      <c r="F343" s="353">
        <v>11</v>
      </c>
      <c r="G343" s="353">
        <v>15961</v>
      </c>
      <c r="H343" s="353">
        <v>12985</v>
      </c>
      <c r="I343" s="353">
        <v>2976</v>
      </c>
      <c r="J343" s="353">
        <v>10829899</v>
      </c>
      <c r="K343" s="353">
        <v>39027045</v>
      </c>
      <c r="L343" s="353">
        <v>72319944</v>
      </c>
      <c r="M343" s="353">
        <v>25439566</v>
      </c>
      <c r="N343" s="358">
        <v>88</v>
      </c>
      <c r="O343" s="351">
        <v>172</v>
      </c>
      <c r="P343" s="351">
        <v>17705</v>
      </c>
      <c r="Q343" s="351">
        <v>20924</v>
      </c>
      <c r="R343" s="351">
        <v>61019</v>
      </c>
      <c r="S343" s="353">
        <v>37166</v>
      </c>
    </row>
    <row r="344" spans="1:19" ht="17.25" customHeight="1">
      <c r="A344" s="129" t="s">
        <v>1118</v>
      </c>
      <c r="B344" s="368" t="s">
        <v>1119</v>
      </c>
      <c r="C344" s="361">
        <v>1</v>
      </c>
      <c r="D344" s="362">
        <v>1</v>
      </c>
      <c r="E344" s="362" t="s">
        <v>310</v>
      </c>
      <c r="F344" s="362" t="s">
        <v>310</v>
      </c>
      <c r="G344" s="161">
        <v>9</v>
      </c>
      <c r="H344" s="161">
        <v>6</v>
      </c>
      <c r="I344" s="161">
        <v>3</v>
      </c>
      <c r="J344" s="161" t="s">
        <v>461</v>
      </c>
      <c r="K344" s="161" t="s">
        <v>461</v>
      </c>
      <c r="L344" s="161" t="s">
        <v>461</v>
      </c>
      <c r="M344" s="161" t="s">
        <v>534</v>
      </c>
      <c r="N344" s="363">
        <v>3</v>
      </c>
      <c r="O344" s="161">
        <v>7</v>
      </c>
      <c r="P344" s="161" t="s">
        <v>310</v>
      </c>
      <c r="Q344" s="161" t="s">
        <v>310</v>
      </c>
      <c r="R344" s="161" t="s">
        <v>310</v>
      </c>
      <c r="S344" s="362" t="s">
        <v>310</v>
      </c>
    </row>
    <row r="345" spans="1:19" ht="34.5" customHeight="1">
      <c r="A345" s="129" t="s">
        <v>1120</v>
      </c>
      <c r="B345" s="373" t="s">
        <v>1121</v>
      </c>
      <c r="C345" s="361">
        <v>7</v>
      </c>
      <c r="D345" s="362">
        <v>6</v>
      </c>
      <c r="E345" s="362" t="s">
        <v>310</v>
      </c>
      <c r="F345" s="362">
        <v>1</v>
      </c>
      <c r="G345" s="161">
        <v>3014</v>
      </c>
      <c r="H345" s="161">
        <v>2709</v>
      </c>
      <c r="I345" s="161">
        <v>305</v>
      </c>
      <c r="J345" s="161">
        <v>2397442</v>
      </c>
      <c r="K345" s="161">
        <v>4211247</v>
      </c>
      <c r="L345" s="161">
        <v>6749117</v>
      </c>
      <c r="M345" s="161">
        <v>254907</v>
      </c>
      <c r="N345" s="363">
        <v>1</v>
      </c>
      <c r="O345" s="161">
        <v>1</v>
      </c>
      <c r="P345" s="161" t="s">
        <v>461</v>
      </c>
      <c r="Q345" s="161" t="s">
        <v>461</v>
      </c>
      <c r="R345" s="161" t="s">
        <v>461</v>
      </c>
      <c r="S345" s="362" t="s">
        <v>577</v>
      </c>
    </row>
    <row r="346" spans="1:19" ht="17.25" customHeight="1">
      <c r="A346" s="129" t="s">
        <v>1122</v>
      </c>
      <c r="B346" s="368" t="s">
        <v>1123</v>
      </c>
      <c r="C346" s="361">
        <v>2</v>
      </c>
      <c r="D346" s="362">
        <v>1</v>
      </c>
      <c r="E346" s="362" t="s">
        <v>310</v>
      </c>
      <c r="F346" s="362">
        <v>1</v>
      </c>
      <c r="G346" s="161">
        <v>2072</v>
      </c>
      <c r="H346" s="161">
        <v>1875</v>
      </c>
      <c r="I346" s="161">
        <v>197</v>
      </c>
      <c r="J346" s="161" t="s">
        <v>461</v>
      </c>
      <c r="K346" s="161" t="s">
        <v>461</v>
      </c>
      <c r="L346" s="161" t="s">
        <v>461</v>
      </c>
      <c r="M346" s="161" t="s">
        <v>555</v>
      </c>
      <c r="N346" s="363">
        <v>3</v>
      </c>
      <c r="O346" s="161">
        <v>5</v>
      </c>
      <c r="P346" s="161" t="s">
        <v>310</v>
      </c>
      <c r="Q346" s="161" t="s">
        <v>310</v>
      </c>
      <c r="R346" s="161" t="s">
        <v>310</v>
      </c>
      <c r="S346" s="362" t="s">
        <v>310</v>
      </c>
    </row>
    <row r="347" spans="1:19" ht="17.25" customHeight="1">
      <c r="A347" s="129" t="s">
        <v>1124</v>
      </c>
      <c r="B347" s="368" t="s">
        <v>1125</v>
      </c>
      <c r="C347" s="361">
        <v>7</v>
      </c>
      <c r="D347" s="362">
        <v>4</v>
      </c>
      <c r="E347" s="362">
        <v>2</v>
      </c>
      <c r="F347" s="362">
        <v>1</v>
      </c>
      <c r="G347" s="161">
        <v>458</v>
      </c>
      <c r="H347" s="161">
        <v>384</v>
      </c>
      <c r="I347" s="161">
        <v>74</v>
      </c>
      <c r="J347" s="161">
        <v>321162</v>
      </c>
      <c r="K347" s="161">
        <v>417001</v>
      </c>
      <c r="L347" s="161">
        <v>840457</v>
      </c>
      <c r="M347" s="161">
        <v>395856</v>
      </c>
      <c r="N347" s="363">
        <v>1</v>
      </c>
      <c r="O347" s="161">
        <v>1</v>
      </c>
      <c r="P347" s="161" t="s">
        <v>461</v>
      </c>
      <c r="Q347" s="161" t="s">
        <v>461</v>
      </c>
      <c r="R347" s="161" t="s">
        <v>461</v>
      </c>
      <c r="S347" s="362" t="s">
        <v>461</v>
      </c>
    </row>
    <row r="348" spans="1:19" ht="34.5" customHeight="1">
      <c r="A348" s="129" t="s">
        <v>1126</v>
      </c>
      <c r="B348" s="373" t="s">
        <v>1127</v>
      </c>
      <c r="C348" s="361">
        <v>5</v>
      </c>
      <c r="D348" s="362">
        <v>3</v>
      </c>
      <c r="E348" s="362">
        <v>1</v>
      </c>
      <c r="F348" s="362">
        <v>1</v>
      </c>
      <c r="G348" s="161">
        <v>1644</v>
      </c>
      <c r="H348" s="161">
        <v>1436</v>
      </c>
      <c r="I348" s="161">
        <v>208</v>
      </c>
      <c r="J348" s="161">
        <v>1310600</v>
      </c>
      <c r="K348" s="161">
        <v>5224091</v>
      </c>
      <c r="L348" s="161">
        <v>8743328</v>
      </c>
      <c r="M348" s="161">
        <v>3141854</v>
      </c>
      <c r="N348" s="363" t="s">
        <v>310</v>
      </c>
      <c r="O348" s="161" t="s">
        <v>310</v>
      </c>
      <c r="P348" s="161" t="s">
        <v>310</v>
      </c>
      <c r="Q348" s="161" t="s">
        <v>310</v>
      </c>
      <c r="R348" s="161" t="s">
        <v>310</v>
      </c>
      <c r="S348" s="362" t="s">
        <v>310</v>
      </c>
    </row>
    <row r="349" spans="1:19" ht="17.25" customHeight="1">
      <c r="A349" s="129" t="s">
        <v>1128</v>
      </c>
      <c r="B349" s="368" t="s">
        <v>1129</v>
      </c>
      <c r="C349" s="361">
        <v>47</v>
      </c>
      <c r="D349" s="362">
        <v>30</v>
      </c>
      <c r="E349" s="362">
        <v>12</v>
      </c>
      <c r="F349" s="362">
        <v>5</v>
      </c>
      <c r="G349" s="161">
        <v>3809</v>
      </c>
      <c r="H349" s="161">
        <v>2570</v>
      </c>
      <c r="I349" s="161">
        <v>1239</v>
      </c>
      <c r="J349" s="161">
        <v>1955183</v>
      </c>
      <c r="K349" s="161">
        <v>13262415</v>
      </c>
      <c r="L349" s="161">
        <v>17463860</v>
      </c>
      <c r="M349" s="161">
        <v>4252152</v>
      </c>
      <c r="N349" s="363">
        <v>18</v>
      </c>
      <c r="O349" s="161">
        <v>34</v>
      </c>
      <c r="P349" s="161">
        <v>1327</v>
      </c>
      <c r="Q349" s="161">
        <v>1654</v>
      </c>
      <c r="R349" s="161">
        <v>5149</v>
      </c>
      <c r="S349" s="362">
        <v>3236</v>
      </c>
    </row>
    <row r="350" spans="1:19" ht="34.5" customHeight="1">
      <c r="A350" s="129" t="s">
        <v>1130</v>
      </c>
      <c r="B350" s="373" t="s">
        <v>1131</v>
      </c>
      <c r="C350" s="361">
        <v>15</v>
      </c>
      <c r="D350" s="362">
        <v>13</v>
      </c>
      <c r="E350" s="362">
        <v>2</v>
      </c>
      <c r="F350" s="362" t="s">
        <v>310</v>
      </c>
      <c r="G350" s="161">
        <v>450</v>
      </c>
      <c r="H350" s="161">
        <v>402</v>
      </c>
      <c r="I350" s="161">
        <v>48</v>
      </c>
      <c r="J350" s="161">
        <v>291263</v>
      </c>
      <c r="K350" s="161">
        <v>1194990</v>
      </c>
      <c r="L350" s="161">
        <v>3799397</v>
      </c>
      <c r="M350" s="161">
        <v>1820382</v>
      </c>
      <c r="N350" s="363">
        <v>3</v>
      </c>
      <c r="O350" s="161">
        <v>4</v>
      </c>
      <c r="P350" s="161" t="s">
        <v>310</v>
      </c>
      <c r="Q350" s="161" t="s">
        <v>310</v>
      </c>
      <c r="R350" s="161" t="s">
        <v>310</v>
      </c>
      <c r="S350" s="362" t="s">
        <v>310</v>
      </c>
    </row>
    <row r="351" spans="1:19" ht="17.25" customHeight="1">
      <c r="A351" s="129" t="s">
        <v>1132</v>
      </c>
      <c r="B351" s="368" t="s">
        <v>1133</v>
      </c>
      <c r="C351" s="361">
        <v>29</v>
      </c>
      <c r="D351" s="362">
        <v>19</v>
      </c>
      <c r="E351" s="362">
        <v>10</v>
      </c>
      <c r="F351" s="362" t="s">
        <v>310</v>
      </c>
      <c r="G351" s="161">
        <v>1038</v>
      </c>
      <c r="H351" s="161">
        <v>815</v>
      </c>
      <c r="I351" s="161">
        <v>223</v>
      </c>
      <c r="J351" s="161">
        <v>584386</v>
      </c>
      <c r="K351" s="161">
        <v>1110192</v>
      </c>
      <c r="L351" s="161">
        <v>3975813</v>
      </c>
      <c r="M351" s="161">
        <v>2597855</v>
      </c>
      <c r="N351" s="363">
        <v>14</v>
      </c>
      <c r="O351" s="161">
        <v>26</v>
      </c>
      <c r="P351" s="161">
        <v>1829</v>
      </c>
      <c r="Q351" s="161">
        <v>2047</v>
      </c>
      <c r="R351" s="362">
        <v>6743</v>
      </c>
      <c r="S351" s="362">
        <v>4349</v>
      </c>
    </row>
    <row r="352" spans="1:19" ht="17.25" customHeight="1">
      <c r="A352" s="129" t="s">
        <v>1134</v>
      </c>
      <c r="B352" s="368" t="s">
        <v>1135</v>
      </c>
      <c r="C352" s="361">
        <v>17</v>
      </c>
      <c r="D352" s="362">
        <v>15</v>
      </c>
      <c r="E352" s="362">
        <v>2</v>
      </c>
      <c r="F352" s="362" t="s">
        <v>310</v>
      </c>
      <c r="G352" s="161">
        <v>501</v>
      </c>
      <c r="H352" s="161">
        <v>424</v>
      </c>
      <c r="I352" s="161">
        <v>77</v>
      </c>
      <c r="J352" s="161">
        <v>275553</v>
      </c>
      <c r="K352" s="161">
        <v>731146</v>
      </c>
      <c r="L352" s="161">
        <v>2293600</v>
      </c>
      <c r="M352" s="161">
        <v>1436334</v>
      </c>
      <c r="N352" s="363">
        <v>11</v>
      </c>
      <c r="O352" s="161">
        <v>25</v>
      </c>
      <c r="P352" s="161">
        <v>5826</v>
      </c>
      <c r="Q352" s="161">
        <v>10648</v>
      </c>
      <c r="R352" s="362">
        <v>20887</v>
      </c>
      <c r="S352" s="362">
        <v>9481</v>
      </c>
    </row>
    <row r="353" spans="1:20" ht="17.25" customHeight="1">
      <c r="A353" s="380" t="s">
        <v>1136</v>
      </c>
      <c r="B353" s="324" t="s">
        <v>1137</v>
      </c>
      <c r="C353" s="361">
        <v>12</v>
      </c>
      <c r="D353" s="362">
        <v>7</v>
      </c>
      <c r="E353" s="362">
        <v>3</v>
      </c>
      <c r="F353" s="362">
        <v>2</v>
      </c>
      <c r="G353" s="161">
        <v>1502</v>
      </c>
      <c r="H353" s="161">
        <v>1204</v>
      </c>
      <c r="I353" s="161">
        <v>298</v>
      </c>
      <c r="J353" s="161">
        <v>834142</v>
      </c>
      <c r="K353" s="161">
        <v>3174455</v>
      </c>
      <c r="L353" s="161">
        <v>5038361</v>
      </c>
      <c r="M353" s="161">
        <v>1664768</v>
      </c>
      <c r="N353" s="363">
        <v>4</v>
      </c>
      <c r="O353" s="161">
        <v>10</v>
      </c>
      <c r="P353" s="161" t="s">
        <v>404</v>
      </c>
      <c r="Q353" s="161" t="s">
        <v>404</v>
      </c>
      <c r="R353" s="161" t="s">
        <v>404</v>
      </c>
      <c r="S353" s="362" t="s">
        <v>404</v>
      </c>
    </row>
    <row r="354" spans="1:20" ht="17.25" customHeight="1">
      <c r="A354" s="380" t="s">
        <v>1138</v>
      </c>
      <c r="B354" s="324" t="s">
        <v>1139</v>
      </c>
      <c r="C354" s="361">
        <v>1</v>
      </c>
      <c r="D354" s="362" t="s">
        <v>310</v>
      </c>
      <c r="E354" s="362">
        <v>1</v>
      </c>
      <c r="F354" s="362" t="s">
        <v>310</v>
      </c>
      <c r="G354" s="161">
        <v>38</v>
      </c>
      <c r="H354" s="161">
        <v>26</v>
      </c>
      <c r="I354" s="161">
        <v>12</v>
      </c>
      <c r="J354" s="161" t="s">
        <v>461</v>
      </c>
      <c r="K354" s="161" t="s">
        <v>461</v>
      </c>
      <c r="L354" s="161" t="s">
        <v>461</v>
      </c>
      <c r="M354" s="161" t="s">
        <v>461</v>
      </c>
      <c r="N354" s="363" t="s">
        <v>310</v>
      </c>
      <c r="O354" s="161" t="s">
        <v>310</v>
      </c>
      <c r="P354" s="161" t="s">
        <v>310</v>
      </c>
      <c r="Q354" s="161" t="s">
        <v>310</v>
      </c>
      <c r="R354" s="161" t="s">
        <v>310</v>
      </c>
      <c r="S354" s="362" t="s">
        <v>310</v>
      </c>
    </row>
    <row r="355" spans="1:20" ht="17.25" customHeight="1">
      <c r="A355" s="380" t="s">
        <v>1140</v>
      </c>
      <c r="B355" s="324" t="s">
        <v>1141</v>
      </c>
      <c r="C355" s="361">
        <v>7</v>
      </c>
      <c r="D355" s="362">
        <v>6</v>
      </c>
      <c r="E355" s="362">
        <v>1</v>
      </c>
      <c r="F355" s="362" t="s">
        <v>310</v>
      </c>
      <c r="G355" s="161">
        <v>267</v>
      </c>
      <c r="H355" s="161">
        <v>222</v>
      </c>
      <c r="I355" s="161">
        <v>45</v>
      </c>
      <c r="J355" s="161">
        <v>146324</v>
      </c>
      <c r="K355" s="161">
        <v>258610</v>
      </c>
      <c r="L355" s="161">
        <v>497668</v>
      </c>
      <c r="M355" s="161">
        <v>228064</v>
      </c>
      <c r="N355" s="363">
        <v>3</v>
      </c>
      <c r="O355" s="161">
        <v>7</v>
      </c>
      <c r="P355" s="161" t="s">
        <v>404</v>
      </c>
      <c r="Q355" s="161" t="s">
        <v>404</v>
      </c>
      <c r="R355" s="161" t="s">
        <v>404</v>
      </c>
      <c r="S355" s="362" t="s">
        <v>404</v>
      </c>
    </row>
    <row r="356" spans="1:20" ht="17.25" customHeight="1">
      <c r="A356" s="380" t="s">
        <v>1142</v>
      </c>
      <c r="B356" s="324" t="s">
        <v>1143</v>
      </c>
      <c r="C356" s="361">
        <v>3</v>
      </c>
      <c r="D356" s="362">
        <v>2</v>
      </c>
      <c r="E356" s="362">
        <v>1</v>
      </c>
      <c r="F356" s="362" t="s">
        <v>310</v>
      </c>
      <c r="G356" s="161">
        <v>299</v>
      </c>
      <c r="H356" s="161">
        <v>245</v>
      </c>
      <c r="I356" s="161">
        <v>54</v>
      </c>
      <c r="J356" s="161" t="s">
        <v>404</v>
      </c>
      <c r="K356" s="161" t="s">
        <v>404</v>
      </c>
      <c r="L356" s="161" t="s">
        <v>404</v>
      </c>
      <c r="M356" s="161" t="s">
        <v>404</v>
      </c>
      <c r="N356" s="363">
        <v>2</v>
      </c>
      <c r="O356" s="161">
        <v>5</v>
      </c>
      <c r="P356" s="161" t="s">
        <v>461</v>
      </c>
      <c r="Q356" s="161" t="s">
        <v>537</v>
      </c>
      <c r="R356" s="161" t="s">
        <v>461</v>
      </c>
      <c r="S356" s="362" t="s">
        <v>461</v>
      </c>
    </row>
    <row r="357" spans="1:20" ht="17.25" customHeight="1">
      <c r="A357" s="380" t="s">
        <v>1144</v>
      </c>
      <c r="B357" s="324" t="s">
        <v>1145</v>
      </c>
      <c r="C357" s="361">
        <v>5</v>
      </c>
      <c r="D357" s="362">
        <v>4</v>
      </c>
      <c r="E357" s="362">
        <v>1</v>
      </c>
      <c r="F357" s="362" t="s">
        <v>310</v>
      </c>
      <c r="G357" s="161">
        <v>310</v>
      </c>
      <c r="H357" s="161">
        <v>257</v>
      </c>
      <c r="I357" s="161">
        <v>53</v>
      </c>
      <c r="J357" s="161">
        <v>146003</v>
      </c>
      <c r="K357" s="161">
        <v>362729</v>
      </c>
      <c r="L357" s="161">
        <v>804373</v>
      </c>
      <c r="M357" s="161">
        <v>372170</v>
      </c>
      <c r="N357" s="363" t="s">
        <v>310</v>
      </c>
      <c r="O357" s="161" t="s">
        <v>310</v>
      </c>
      <c r="P357" s="161" t="s">
        <v>310</v>
      </c>
      <c r="Q357" s="161" t="s">
        <v>310</v>
      </c>
      <c r="R357" s="161" t="s">
        <v>310</v>
      </c>
      <c r="S357" s="362" t="s">
        <v>310</v>
      </c>
    </row>
    <row r="358" spans="1:20" ht="17.25" customHeight="1">
      <c r="A358" s="380" t="s">
        <v>1146</v>
      </c>
      <c r="B358" s="324" t="s">
        <v>1147</v>
      </c>
      <c r="C358" s="361">
        <v>2</v>
      </c>
      <c r="D358" s="362">
        <v>2</v>
      </c>
      <c r="E358" s="362" t="s">
        <v>310</v>
      </c>
      <c r="F358" s="362" t="s">
        <v>310</v>
      </c>
      <c r="G358" s="161">
        <v>23</v>
      </c>
      <c r="H358" s="161">
        <v>18</v>
      </c>
      <c r="I358" s="161">
        <v>5</v>
      </c>
      <c r="J358" s="161" t="s">
        <v>461</v>
      </c>
      <c r="K358" s="161" t="s">
        <v>461</v>
      </c>
      <c r="L358" s="161" t="s">
        <v>461</v>
      </c>
      <c r="M358" s="161" t="s">
        <v>461</v>
      </c>
      <c r="N358" s="363" t="s">
        <v>310</v>
      </c>
      <c r="O358" s="161" t="s">
        <v>310</v>
      </c>
      <c r="P358" s="161" t="s">
        <v>310</v>
      </c>
      <c r="Q358" s="161" t="s">
        <v>310</v>
      </c>
      <c r="R358" s="161" t="s">
        <v>310</v>
      </c>
      <c r="S358" s="362" t="s">
        <v>310</v>
      </c>
    </row>
    <row r="359" spans="1:20" ht="34.5" customHeight="1">
      <c r="A359" s="380" t="s">
        <v>1148</v>
      </c>
      <c r="B359" s="381" t="s">
        <v>1149</v>
      </c>
      <c r="C359" s="361">
        <v>10</v>
      </c>
      <c r="D359" s="362">
        <v>8</v>
      </c>
      <c r="E359" s="362">
        <v>2</v>
      </c>
      <c r="F359" s="362" t="s">
        <v>310</v>
      </c>
      <c r="G359" s="161">
        <v>248</v>
      </c>
      <c r="H359" s="161">
        <v>160</v>
      </c>
      <c r="I359" s="161">
        <v>88</v>
      </c>
      <c r="J359" s="161">
        <v>78865</v>
      </c>
      <c r="K359" s="161">
        <v>402230</v>
      </c>
      <c r="L359" s="161">
        <v>662697</v>
      </c>
      <c r="M359" s="161">
        <v>242290</v>
      </c>
      <c r="N359" s="363">
        <v>4</v>
      </c>
      <c r="O359" s="161">
        <v>9</v>
      </c>
      <c r="P359" s="161" t="s">
        <v>404</v>
      </c>
      <c r="Q359" s="161" t="s">
        <v>404</v>
      </c>
      <c r="R359" s="161" t="s">
        <v>404</v>
      </c>
      <c r="S359" s="362" t="s">
        <v>404</v>
      </c>
    </row>
    <row r="360" spans="1:20" s="354" customFormat="1" ht="34.5" customHeight="1">
      <c r="A360" s="380" t="s">
        <v>1150</v>
      </c>
      <c r="B360" s="381" t="s">
        <v>1151</v>
      </c>
      <c r="C360" s="361">
        <v>23</v>
      </c>
      <c r="D360" s="362">
        <v>20</v>
      </c>
      <c r="E360" s="362">
        <v>3</v>
      </c>
      <c r="F360" s="362" t="s">
        <v>310</v>
      </c>
      <c r="G360" s="161">
        <v>279</v>
      </c>
      <c r="H360" s="161">
        <v>232</v>
      </c>
      <c r="I360" s="161">
        <v>47</v>
      </c>
      <c r="J360" s="161">
        <v>91678</v>
      </c>
      <c r="K360" s="161">
        <v>213402</v>
      </c>
      <c r="L360" s="161">
        <v>419656</v>
      </c>
      <c r="M360" s="161">
        <v>202307</v>
      </c>
      <c r="N360" s="363">
        <v>21</v>
      </c>
      <c r="O360" s="161">
        <v>38</v>
      </c>
      <c r="P360" s="161">
        <v>5179</v>
      </c>
      <c r="Q360" s="161">
        <v>4018</v>
      </c>
      <c r="R360" s="161">
        <v>17440</v>
      </c>
      <c r="S360" s="362">
        <v>12467</v>
      </c>
      <c r="T360" s="322"/>
    </row>
    <row r="361" spans="1:20" ht="17.25" customHeight="1">
      <c r="A361" s="382">
        <v>26</v>
      </c>
      <c r="B361" s="383" t="s">
        <v>1152</v>
      </c>
      <c r="C361" s="357">
        <v>416</v>
      </c>
      <c r="D361" s="353">
        <v>327</v>
      </c>
      <c r="E361" s="353">
        <v>79</v>
      </c>
      <c r="F361" s="353">
        <v>10</v>
      </c>
      <c r="G361" s="351">
        <v>18378</v>
      </c>
      <c r="H361" s="351">
        <v>15780</v>
      </c>
      <c r="I361" s="351">
        <v>2598</v>
      </c>
      <c r="J361" s="351">
        <v>10723312</v>
      </c>
      <c r="K361" s="351">
        <v>80141168</v>
      </c>
      <c r="L361" s="351">
        <v>119115972</v>
      </c>
      <c r="M361" s="351">
        <v>38521548</v>
      </c>
      <c r="N361" s="358">
        <v>213</v>
      </c>
      <c r="O361" s="351">
        <v>431</v>
      </c>
      <c r="P361" s="351">
        <v>57511</v>
      </c>
      <c r="Q361" s="351">
        <v>62722</v>
      </c>
      <c r="R361" s="351">
        <v>194358</v>
      </c>
      <c r="S361" s="353">
        <v>121889</v>
      </c>
    </row>
    <row r="362" spans="1:20" ht="17.25" customHeight="1">
      <c r="A362" s="380" t="s">
        <v>1153</v>
      </c>
      <c r="B362" s="381" t="s">
        <v>1154</v>
      </c>
      <c r="C362" s="361">
        <v>32</v>
      </c>
      <c r="D362" s="362">
        <v>20</v>
      </c>
      <c r="E362" s="362">
        <v>11</v>
      </c>
      <c r="F362" s="362">
        <v>1</v>
      </c>
      <c r="G362" s="161">
        <v>3008</v>
      </c>
      <c r="H362" s="161">
        <v>2673</v>
      </c>
      <c r="I362" s="161">
        <v>335</v>
      </c>
      <c r="J362" s="161">
        <v>1698157</v>
      </c>
      <c r="K362" s="161">
        <v>19197520</v>
      </c>
      <c r="L362" s="161">
        <v>25812833</v>
      </c>
      <c r="M362" s="161">
        <v>7169840</v>
      </c>
      <c r="N362" s="363">
        <v>10</v>
      </c>
      <c r="O362" s="161">
        <v>20</v>
      </c>
      <c r="P362" s="161" t="s">
        <v>404</v>
      </c>
      <c r="Q362" s="161" t="s">
        <v>404</v>
      </c>
      <c r="R362" s="161" t="s">
        <v>404</v>
      </c>
      <c r="S362" s="362" t="s">
        <v>404</v>
      </c>
    </row>
    <row r="363" spans="1:20" ht="17.25" customHeight="1">
      <c r="A363" s="380" t="s">
        <v>1155</v>
      </c>
      <c r="B363" s="324" t="s">
        <v>1156</v>
      </c>
      <c r="C363" s="361">
        <v>100</v>
      </c>
      <c r="D363" s="362">
        <v>77</v>
      </c>
      <c r="E363" s="362">
        <v>21</v>
      </c>
      <c r="F363" s="362">
        <v>2</v>
      </c>
      <c r="G363" s="161">
        <v>5572</v>
      </c>
      <c r="H363" s="161">
        <v>4926</v>
      </c>
      <c r="I363" s="161">
        <v>646</v>
      </c>
      <c r="J363" s="161">
        <v>3724511</v>
      </c>
      <c r="K363" s="161">
        <v>37378752</v>
      </c>
      <c r="L363" s="161">
        <v>51842723</v>
      </c>
      <c r="M363" s="161">
        <v>15129106</v>
      </c>
      <c r="N363" s="363">
        <v>24</v>
      </c>
      <c r="O363" s="161">
        <v>49</v>
      </c>
      <c r="P363" s="161">
        <v>4344</v>
      </c>
      <c r="Q363" s="161">
        <v>3158</v>
      </c>
      <c r="R363" s="161">
        <v>10534</v>
      </c>
      <c r="S363" s="362">
        <v>6830</v>
      </c>
    </row>
    <row r="364" spans="1:20" ht="34.5" customHeight="1">
      <c r="A364" s="380" t="s">
        <v>1157</v>
      </c>
      <c r="B364" s="381" t="s">
        <v>1158</v>
      </c>
      <c r="C364" s="361" t="s">
        <v>310</v>
      </c>
      <c r="D364" s="362" t="s">
        <v>310</v>
      </c>
      <c r="E364" s="362" t="s">
        <v>310</v>
      </c>
      <c r="F364" s="362" t="s">
        <v>310</v>
      </c>
      <c r="G364" s="161" t="s">
        <v>310</v>
      </c>
      <c r="H364" s="161" t="s">
        <v>310</v>
      </c>
      <c r="I364" s="161" t="s">
        <v>310</v>
      </c>
      <c r="J364" s="161" t="s">
        <v>310</v>
      </c>
      <c r="K364" s="161" t="s">
        <v>310</v>
      </c>
      <c r="L364" s="161" t="s">
        <v>310</v>
      </c>
      <c r="M364" s="161" t="s">
        <v>310</v>
      </c>
      <c r="N364" s="363">
        <v>1</v>
      </c>
      <c r="O364" s="161">
        <v>2</v>
      </c>
      <c r="P364" s="161" t="s">
        <v>461</v>
      </c>
      <c r="Q364" s="161" t="s">
        <v>461</v>
      </c>
      <c r="R364" s="161" t="s">
        <v>461</v>
      </c>
      <c r="S364" s="362" t="s">
        <v>461</v>
      </c>
    </row>
    <row r="365" spans="1:20" ht="17.25" customHeight="1">
      <c r="A365" s="380" t="s">
        <v>1159</v>
      </c>
      <c r="B365" s="324" t="s">
        <v>1160</v>
      </c>
      <c r="C365" s="361" t="s">
        <v>310</v>
      </c>
      <c r="D365" s="362" t="s">
        <v>310</v>
      </c>
      <c r="E365" s="362" t="s">
        <v>310</v>
      </c>
      <c r="F365" s="362" t="s">
        <v>310</v>
      </c>
      <c r="G365" s="161" t="s">
        <v>310</v>
      </c>
      <c r="H365" s="161" t="s">
        <v>310</v>
      </c>
      <c r="I365" s="161" t="s">
        <v>310</v>
      </c>
      <c r="J365" s="161" t="s">
        <v>310</v>
      </c>
      <c r="K365" s="161" t="s">
        <v>310</v>
      </c>
      <c r="L365" s="161" t="s">
        <v>310</v>
      </c>
      <c r="M365" s="161" t="s">
        <v>310</v>
      </c>
      <c r="N365" s="363">
        <v>1</v>
      </c>
      <c r="O365" s="161">
        <v>1</v>
      </c>
      <c r="P365" s="161" t="s">
        <v>461</v>
      </c>
      <c r="Q365" s="161" t="s">
        <v>461</v>
      </c>
      <c r="R365" s="161" t="s">
        <v>461</v>
      </c>
      <c r="S365" s="362" t="s">
        <v>461</v>
      </c>
    </row>
    <row r="366" spans="1:20" ht="17.25" customHeight="1">
      <c r="A366" s="380" t="s">
        <v>1161</v>
      </c>
      <c r="B366" s="324" t="s">
        <v>1162</v>
      </c>
      <c r="C366" s="361">
        <v>13</v>
      </c>
      <c r="D366" s="362">
        <v>12</v>
      </c>
      <c r="E366" s="362">
        <v>1</v>
      </c>
      <c r="F366" s="362" t="s">
        <v>310</v>
      </c>
      <c r="G366" s="161">
        <v>204</v>
      </c>
      <c r="H366" s="161">
        <v>165</v>
      </c>
      <c r="I366" s="161">
        <v>39</v>
      </c>
      <c r="J366" s="161">
        <v>91767</v>
      </c>
      <c r="K366" s="161">
        <v>84652</v>
      </c>
      <c r="L366" s="161">
        <v>275660</v>
      </c>
      <c r="M366" s="161">
        <v>177322</v>
      </c>
      <c r="N366" s="363">
        <v>8</v>
      </c>
      <c r="O366" s="161">
        <v>18</v>
      </c>
      <c r="P366" s="161">
        <v>6682</v>
      </c>
      <c r="Q366" s="161">
        <v>9588</v>
      </c>
      <c r="R366" s="161">
        <v>20970</v>
      </c>
      <c r="S366" s="362">
        <v>10539</v>
      </c>
    </row>
    <row r="367" spans="1:20" ht="17.25" customHeight="1">
      <c r="A367" s="380" t="s">
        <v>1163</v>
      </c>
      <c r="B367" s="324" t="s">
        <v>1164</v>
      </c>
      <c r="C367" s="361">
        <v>1</v>
      </c>
      <c r="D367" s="362">
        <v>1</v>
      </c>
      <c r="E367" s="362" t="s">
        <v>310</v>
      </c>
      <c r="F367" s="362" t="s">
        <v>310</v>
      </c>
      <c r="G367" s="161">
        <v>6</v>
      </c>
      <c r="H367" s="161">
        <v>6</v>
      </c>
      <c r="I367" s="161" t="s">
        <v>310</v>
      </c>
      <c r="J367" s="161" t="s">
        <v>461</v>
      </c>
      <c r="K367" s="161" t="s">
        <v>461</v>
      </c>
      <c r="L367" s="161" t="s">
        <v>537</v>
      </c>
      <c r="M367" s="161" t="s">
        <v>461</v>
      </c>
      <c r="N367" s="363">
        <v>1</v>
      </c>
      <c r="O367" s="161">
        <v>2</v>
      </c>
      <c r="P367" s="161" t="s">
        <v>534</v>
      </c>
      <c r="Q367" s="161" t="s">
        <v>461</v>
      </c>
      <c r="R367" s="161" t="s">
        <v>461</v>
      </c>
      <c r="S367" s="362" t="s">
        <v>461</v>
      </c>
    </row>
    <row r="368" spans="1:20" ht="17.25" customHeight="1">
      <c r="A368" s="380" t="s">
        <v>1165</v>
      </c>
      <c r="B368" s="324" t="s">
        <v>1166</v>
      </c>
      <c r="C368" s="361">
        <v>1</v>
      </c>
      <c r="D368" s="362">
        <v>1</v>
      </c>
      <c r="E368" s="362" t="s">
        <v>310</v>
      </c>
      <c r="F368" s="362" t="s">
        <v>310</v>
      </c>
      <c r="G368" s="161">
        <v>4</v>
      </c>
      <c r="H368" s="161">
        <v>2</v>
      </c>
      <c r="I368" s="161">
        <v>2</v>
      </c>
      <c r="J368" s="161" t="s">
        <v>461</v>
      </c>
      <c r="K368" s="161" t="s">
        <v>461</v>
      </c>
      <c r="L368" s="161" t="s">
        <v>461</v>
      </c>
      <c r="M368" s="161" t="s">
        <v>461</v>
      </c>
      <c r="N368" s="363" t="s">
        <v>310</v>
      </c>
      <c r="O368" s="161" t="s">
        <v>310</v>
      </c>
      <c r="P368" s="161" t="s">
        <v>310</v>
      </c>
      <c r="Q368" s="161" t="s">
        <v>310</v>
      </c>
      <c r="R368" s="161" t="s">
        <v>310</v>
      </c>
      <c r="S368" s="362" t="s">
        <v>310</v>
      </c>
    </row>
    <row r="369" spans="1:20" ht="17.25" customHeight="1">
      <c r="A369" s="380" t="s">
        <v>1167</v>
      </c>
      <c r="B369" s="324" t="s">
        <v>1168</v>
      </c>
      <c r="C369" s="361">
        <v>10</v>
      </c>
      <c r="D369" s="362">
        <v>5</v>
      </c>
      <c r="E369" s="362">
        <v>4</v>
      </c>
      <c r="F369" s="362">
        <v>1</v>
      </c>
      <c r="G369" s="161">
        <v>947</v>
      </c>
      <c r="H369" s="161">
        <v>830</v>
      </c>
      <c r="I369" s="161">
        <v>117</v>
      </c>
      <c r="J369" s="161">
        <v>447099</v>
      </c>
      <c r="K369" s="161">
        <v>3617231</v>
      </c>
      <c r="L369" s="161">
        <v>4479951</v>
      </c>
      <c r="M369" s="161">
        <v>554042</v>
      </c>
      <c r="N369" s="363">
        <v>4</v>
      </c>
      <c r="O369" s="161">
        <v>7</v>
      </c>
      <c r="P369" s="161" t="s">
        <v>404</v>
      </c>
      <c r="Q369" s="161" t="s">
        <v>404</v>
      </c>
      <c r="R369" s="161" t="s">
        <v>404</v>
      </c>
      <c r="S369" s="362" t="s">
        <v>404</v>
      </c>
    </row>
    <row r="370" spans="1:20" ht="17.25" customHeight="1">
      <c r="A370" s="380" t="s">
        <v>1169</v>
      </c>
      <c r="B370" s="324" t="s">
        <v>1170</v>
      </c>
      <c r="C370" s="361">
        <v>2</v>
      </c>
      <c r="D370" s="362">
        <v>2</v>
      </c>
      <c r="E370" s="362" t="s">
        <v>310</v>
      </c>
      <c r="F370" s="362" t="s">
        <v>310</v>
      </c>
      <c r="G370" s="161">
        <v>27</v>
      </c>
      <c r="H370" s="161">
        <v>16</v>
      </c>
      <c r="I370" s="161">
        <v>11</v>
      </c>
      <c r="J370" s="161" t="s">
        <v>537</v>
      </c>
      <c r="K370" s="161" t="s">
        <v>461</v>
      </c>
      <c r="L370" s="161" t="s">
        <v>461</v>
      </c>
      <c r="M370" s="161" t="s">
        <v>461</v>
      </c>
      <c r="N370" s="363">
        <v>2</v>
      </c>
      <c r="O370" s="161">
        <v>4</v>
      </c>
      <c r="P370" s="161" t="s">
        <v>461</v>
      </c>
      <c r="Q370" s="161" t="s">
        <v>461</v>
      </c>
      <c r="R370" s="161" t="s">
        <v>461</v>
      </c>
      <c r="S370" s="362" t="s">
        <v>461</v>
      </c>
    </row>
    <row r="371" spans="1:20" ht="17.25" customHeight="1">
      <c r="A371" s="380" t="s">
        <v>1171</v>
      </c>
      <c r="B371" s="324" t="s">
        <v>1172</v>
      </c>
      <c r="C371" s="361" t="s">
        <v>310</v>
      </c>
      <c r="D371" s="362" t="s">
        <v>310</v>
      </c>
      <c r="E371" s="362" t="s">
        <v>310</v>
      </c>
      <c r="F371" s="362" t="s">
        <v>310</v>
      </c>
      <c r="G371" s="161" t="s">
        <v>310</v>
      </c>
      <c r="H371" s="161" t="s">
        <v>310</v>
      </c>
      <c r="I371" s="161" t="s">
        <v>310</v>
      </c>
      <c r="J371" s="161" t="s">
        <v>310</v>
      </c>
      <c r="K371" s="161" t="s">
        <v>310</v>
      </c>
      <c r="L371" s="161" t="s">
        <v>310</v>
      </c>
      <c r="M371" s="161" t="s">
        <v>310</v>
      </c>
      <c r="N371" s="363">
        <v>1</v>
      </c>
      <c r="O371" s="161">
        <v>2</v>
      </c>
      <c r="P371" s="161" t="s">
        <v>461</v>
      </c>
      <c r="Q371" s="161" t="s">
        <v>461</v>
      </c>
      <c r="R371" s="161" t="s">
        <v>461</v>
      </c>
      <c r="S371" s="362" t="s">
        <v>537</v>
      </c>
    </row>
    <row r="372" spans="1:20" ht="17.25" customHeight="1">
      <c r="A372" s="380" t="s">
        <v>1173</v>
      </c>
      <c r="B372" s="324" t="s">
        <v>1174</v>
      </c>
      <c r="C372" s="361">
        <v>23</v>
      </c>
      <c r="D372" s="362">
        <v>15</v>
      </c>
      <c r="E372" s="362">
        <v>8</v>
      </c>
      <c r="F372" s="362" t="s">
        <v>310</v>
      </c>
      <c r="G372" s="161">
        <v>506</v>
      </c>
      <c r="H372" s="161">
        <v>441</v>
      </c>
      <c r="I372" s="161">
        <v>65</v>
      </c>
      <c r="J372" s="161">
        <v>247188</v>
      </c>
      <c r="K372" s="161">
        <v>799491</v>
      </c>
      <c r="L372" s="161">
        <v>1392378</v>
      </c>
      <c r="M372" s="161">
        <v>537642</v>
      </c>
      <c r="N372" s="363">
        <v>5</v>
      </c>
      <c r="O372" s="161">
        <v>14</v>
      </c>
      <c r="P372" s="161">
        <v>4160</v>
      </c>
      <c r="Q372" s="161">
        <v>3157</v>
      </c>
      <c r="R372" s="161">
        <v>14564</v>
      </c>
      <c r="S372" s="362">
        <v>10562</v>
      </c>
    </row>
    <row r="373" spans="1:20" ht="34.5" customHeight="1">
      <c r="A373" s="380" t="s">
        <v>1175</v>
      </c>
      <c r="B373" s="381" t="s">
        <v>1176</v>
      </c>
      <c r="C373" s="361">
        <v>8</v>
      </c>
      <c r="D373" s="362">
        <v>5</v>
      </c>
      <c r="E373" s="362">
        <v>3</v>
      </c>
      <c r="F373" s="362" t="s">
        <v>310</v>
      </c>
      <c r="G373" s="161">
        <v>303</v>
      </c>
      <c r="H373" s="161">
        <v>264</v>
      </c>
      <c r="I373" s="161">
        <v>39</v>
      </c>
      <c r="J373" s="161">
        <v>161100</v>
      </c>
      <c r="K373" s="161">
        <v>273393</v>
      </c>
      <c r="L373" s="161">
        <v>547016</v>
      </c>
      <c r="M373" s="161">
        <v>229455</v>
      </c>
      <c r="N373" s="363">
        <v>4</v>
      </c>
      <c r="O373" s="161">
        <v>9</v>
      </c>
      <c r="P373" s="161">
        <v>1405</v>
      </c>
      <c r="Q373" s="161">
        <v>2237</v>
      </c>
      <c r="R373" s="161">
        <v>4697</v>
      </c>
      <c r="S373" s="362">
        <v>2278</v>
      </c>
    </row>
    <row r="374" spans="1:20" ht="17.25" customHeight="1">
      <c r="A374" s="380" t="s">
        <v>1177</v>
      </c>
      <c r="B374" s="324" t="s">
        <v>1178</v>
      </c>
      <c r="C374" s="361">
        <v>11</v>
      </c>
      <c r="D374" s="362">
        <v>7</v>
      </c>
      <c r="E374" s="362">
        <v>2</v>
      </c>
      <c r="F374" s="362">
        <v>2</v>
      </c>
      <c r="G374" s="161">
        <v>1809</v>
      </c>
      <c r="H374" s="161">
        <v>1617</v>
      </c>
      <c r="I374" s="161">
        <v>192</v>
      </c>
      <c r="J374" s="161">
        <v>1169641</v>
      </c>
      <c r="K374" s="161">
        <v>10864317</v>
      </c>
      <c r="L374" s="161">
        <v>16600497</v>
      </c>
      <c r="M374" s="161">
        <v>4927692</v>
      </c>
      <c r="N374" s="363">
        <v>4</v>
      </c>
      <c r="O374" s="161">
        <v>8</v>
      </c>
      <c r="P374" s="161" t="s">
        <v>404</v>
      </c>
      <c r="Q374" s="161" t="s">
        <v>404</v>
      </c>
      <c r="R374" s="161" t="s">
        <v>404</v>
      </c>
      <c r="S374" s="362" t="s">
        <v>404</v>
      </c>
    </row>
    <row r="375" spans="1:20" ht="34.5" customHeight="1">
      <c r="A375" s="380" t="s">
        <v>1179</v>
      </c>
      <c r="B375" s="381" t="s">
        <v>1180</v>
      </c>
      <c r="C375" s="361">
        <v>7</v>
      </c>
      <c r="D375" s="362">
        <v>5</v>
      </c>
      <c r="E375" s="362">
        <v>2</v>
      </c>
      <c r="F375" s="362" t="s">
        <v>310</v>
      </c>
      <c r="G375" s="161">
        <v>154</v>
      </c>
      <c r="H375" s="161">
        <v>140</v>
      </c>
      <c r="I375" s="161">
        <v>14</v>
      </c>
      <c r="J375" s="161">
        <v>97906</v>
      </c>
      <c r="K375" s="161">
        <v>279328</v>
      </c>
      <c r="L375" s="161">
        <v>501486</v>
      </c>
      <c r="M375" s="161">
        <v>231657</v>
      </c>
      <c r="N375" s="363" t="s">
        <v>310</v>
      </c>
      <c r="O375" s="161" t="s">
        <v>310</v>
      </c>
      <c r="P375" s="161" t="s">
        <v>310</v>
      </c>
      <c r="Q375" s="161" t="s">
        <v>310</v>
      </c>
      <c r="R375" s="161" t="s">
        <v>310</v>
      </c>
      <c r="S375" s="362" t="s">
        <v>310</v>
      </c>
    </row>
    <row r="376" spans="1:20" ht="34.5" customHeight="1">
      <c r="A376" s="380" t="s">
        <v>1181</v>
      </c>
      <c r="B376" s="384" t="s">
        <v>1182</v>
      </c>
      <c r="C376" s="361">
        <v>62</v>
      </c>
      <c r="D376" s="362">
        <v>54</v>
      </c>
      <c r="E376" s="362">
        <v>7</v>
      </c>
      <c r="F376" s="362">
        <v>1</v>
      </c>
      <c r="G376" s="161">
        <v>1663</v>
      </c>
      <c r="H376" s="161">
        <v>1358</v>
      </c>
      <c r="I376" s="161">
        <v>305</v>
      </c>
      <c r="J376" s="161">
        <v>853001</v>
      </c>
      <c r="K376" s="161">
        <v>1041599</v>
      </c>
      <c r="L376" s="161">
        <v>3402216</v>
      </c>
      <c r="M376" s="161">
        <v>2217828</v>
      </c>
      <c r="N376" s="363">
        <v>47</v>
      </c>
      <c r="O376" s="161">
        <v>95</v>
      </c>
      <c r="P376" s="161">
        <v>10240</v>
      </c>
      <c r="Q376" s="161">
        <v>9251</v>
      </c>
      <c r="R376" s="161">
        <v>33308</v>
      </c>
      <c r="S376" s="362">
        <v>22276</v>
      </c>
    </row>
    <row r="377" spans="1:20" ht="17.25" customHeight="1">
      <c r="A377" s="380" t="s">
        <v>1183</v>
      </c>
      <c r="B377" s="324" t="s">
        <v>1184</v>
      </c>
      <c r="C377" s="361">
        <v>17</v>
      </c>
      <c r="D377" s="362">
        <v>13</v>
      </c>
      <c r="E377" s="362">
        <v>3</v>
      </c>
      <c r="F377" s="362">
        <v>1</v>
      </c>
      <c r="G377" s="161">
        <v>676</v>
      </c>
      <c r="H377" s="161">
        <v>551</v>
      </c>
      <c r="I377" s="161">
        <v>125</v>
      </c>
      <c r="J377" s="161">
        <v>505139</v>
      </c>
      <c r="K377" s="161">
        <v>2339557</v>
      </c>
      <c r="L377" s="161">
        <v>5123211</v>
      </c>
      <c r="M377" s="161">
        <v>2768144</v>
      </c>
      <c r="N377" s="363">
        <v>13</v>
      </c>
      <c r="O377" s="161">
        <v>28</v>
      </c>
      <c r="P377" s="161">
        <v>1680</v>
      </c>
      <c r="Q377" s="161">
        <v>1885</v>
      </c>
      <c r="R377" s="161">
        <v>6398</v>
      </c>
      <c r="S377" s="362">
        <v>4179</v>
      </c>
    </row>
    <row r="378" spans="1:20" ht="17.25" customHeight="1">
      <c r="A378" s="380" t="s">
        <v>1185</v>
      </c>
      <c r="B378" s="324" t="s">
        <v>1186</v>
      </c>
      <c r="C378" s="361">
        <v>18</v>
      </c>
      <c r="D378" s="362">
        <v>14</v>
      </c>
      <c r="E378" s="362">
        <v>2</v>
      </c>
      <c r="F378" s="362">
        <v>2</v>
      </c>
      <c r="G378" s="161">
        <v>1303</v>
      </c>
      <c r="H378" s="161">
        <v>1006</v>
      </c>
      <c r="I378" s="161">
        <v>297</v>
      </c>
      <c r="J378" s="161">
        <v>585361</v>
      </c>
      <c r="K378" s="161">
        <v>1454781</v>
      </c>
      <c r="L378" s="161">
        <v>4285468</v>
      </c>
      <c r="M378" s="161">
        <v>2713018</v>
      </c>
      <c r="N378" s="363">
        <v>4</v>
      </c>
      <c r="O378" s="161">
        <v>10</v>
      </c>
      <c r="P378" s="161" t="s">
        <v>404</v>
      </c>
      <c r="Q378" s="161" t="s">
        <v>404</v>
      </c>
      <c r="R378" s="161" t="s">
        <v>404</v>
      </c>
      <c r="S378" s="362" t="s">
        <v>404</v>
      </c>
    </row>
    <row r="379" spans="1:20" ht="34.5" customHeight="1">
      <c r="A379" s="380" t="s">
        <v>1187</v>
      </c>
      <c r="B379" s="381" t="s">
        <v>1188</v>
      </c>
      <c r="C379" s="361">
        <v>4</v>
      </c>
      <c r="D379" s="362">
        <v>2</v>
      </c>
      <c r="E379" s="362">
        <v>2</v>
      </c>
      <c r="F379" s="362" t="s">
        <v>310</v>
      </c>
      <c r="G379" s="161">
        <v>437</v>
      </c>
      <c r="H379" s="161">
        <v>380</v>
      </c>
      <c r="I379" s="161">
        <v>57</v>
      </c>
      <c r="J379" s="161">
        <v>314378</v>
      </c>
      <c r="K379" s="161">
        <v>1697429</v>
      </c>
      <c r="L379" s="161">
        <v>2497737</v>
      </c>
      <c r="M379" s="161">
        <v>716288</v>
      </c>
      <c r="N379" s="363" t="s">
        <v>310</v>
      </c>
      <c r="O379" s="161" t="s">
        <v>310</v>
      </c>
      <c r="P379" s="161" t="s">
        <v>310</v>
      </c>
      <c r="Q379" s="161" t="s">
        <v>310</v>
      </c>
      <c r="R379" s="161" t="s">
        <v>310</v>
      </c>
      <c r="S379" s="362" t="s">
        <v>310</v>
      </c>
    </row>
    <row r="380" spans="1:20" s="354" customFormat="1" ht="17.25" customHeight="1">
      <c r="A380" s="380" t="s">
        <v>1189</v>
      </c>
      <c r="B380" s="381" t="s">
        <v>1190</v>
      </c>
      <c r="C380" s="361">
        <v>39</v>
      </c>
      <c r="D380" s="362">
        <v>38</v>
      </c>
      <c r="E380" s="362">
        <v>1</v>
      </c>
      <c r="F380" s="362" t="s">
        <v>310</v>
      </c>
      <c r="G380" s="161">
        <v>354</v>
      </c>
      <c r="H380" s="161">
        <v>280</v>
      </c>
      <c r="I380" s="161">
        <v>74</v>
      </c>
      <c r="J380" s="161">
        <v>120565</v>
      </c>
      <c r="K380" s="161">
        <v>168581</v>
      </c>
      <c r="L380" s="161">
        <v>371557</v>
      </c>
      <c r="M380" s="161">
        <v>185999</v>
      </c>
      <c r="N380" s="363">
        <v>44</v>
      </c>
      <c r="O380" s="161">
        <v>87</v>
      </c>
      <c r="P380" s="161">
        <v>10568</v>
      </c>
      <c r="Q380" s="161">
        <v>10112</v>
      </c>
      <c r="R380" s="161">
        <v>33415</v>
      </c>
      <c r="S380" s="362">
        <v>21576</v>
      </c>
      <c r="T380" s="322"/>
    </row>
    <row r="381" spans="1:20" ht="34.5" customHeight="1">
      <c r="A381" s="380" t="s">
        <v>1191</v>
      </c>
      <c r="B381" s="381" t="s">
        <v>1192</v>
      </c>
      <c r="C381" s="361">
        <v>33</v>
      </c>
      <c r="D381" s="362">
        <v>26</v>
      </c>
      <c r="E381" s="362">
        <v>7</v>
      </c>
      <c r="F381" s="362" t="s">
        <v>310</v>
      </c>
      <c r="G381" s="161">
        <v>885</v>
      </c>
      <c r="H381" s="161">
        <v>726</v>
      </c>
      <c r="I381" s="161">
        <v>159</v>
      </c>
      <c r="J381" s="161">
        <v>511786</v>
      </c>
      <c r="K381" s="161">
        <v>579171</v>
      </c>
      <c r="L381" s="161">
        <v>1241253</v>
      </c>
      <c r="M381" s="161">
        <v>624836</v>
      </c>
      <c r="N381" s="363">
        <v>21</v>
      </c>
      <c r="O381" s="161">
        <v>39</v>
      </c>
      <c r="P381" s="161">
        <v>6511</v>
      </c>
      <c r="Q381" s="161">
        <v>7369</v>
      </c>
      <c r="R381" s="161">
        <v>21070</v>
      </c>
      <c r="S381" s="362">
        <v>12687</v>
      </c>
    </row>
    <row r="382" spans="1:20" ht="17.25" customHeight="1">
      <c r="A382" s="380" t="s">
        <v>1193</v>
      </c>
      <c r="B382" s="324" t="s">
        <v>1194</v>
      </c>
      <c r="C382" s="361">
        <v>7</v>
      </c>
      <c r="D382" s="362">
        <v>7</v>
      </c>
      <c r="E382" s="362" t="s">
        <v>310</v>
      </c>
      <c r="F382" s="362" t="s">
        <v>310</v>
      </c>
      <c r="G382" s="161">
        <v>68</v>
      </c>
      <c r="H382" s="161">
        <v>51</v>
      </c>
      <c r="I382" s="161">
        <v>17</v>
      </c>
      <c r="J382" s="161">
        <v>27851</v>
      </c>
      <c r="K382" s="161">
        <v>46295</v>
      </c>
      <c r="L382" s="161">
        <v>92883</v>
      </c>
      <c r="M382" s="161">
        <v>43767</v>
      </c>
      <c r="N382" s="363">
        <v>5</v>
      </c>
      <c r="O382" s="161">
        <v>7</v>
      </c>
      <c r="P382" s="161" t="s">
        <v>404</v>
      </c>
      <c r="Q382" s="161" t="s">
        <v>404</v>
      </c>
      <c r="R382" s="161" t="s">
        <v>404</v>
      </c>
      <c r="S382" s="362" t="s">
        <v>404</v>
      </c>
    </row>
    <row r="383" spans="1:20" ht="17.25" customHeight="1">
      <c r="A383" s="380" t="s">
        <v>1195</v>
      </c>
      <c r="B383" s="324" t="s">
        <v>1196</v>
      </c>
      <c r="C383" s="361">
        <v>2</v>
      </c>
      <c r="D383" s="362">
        <v>1</v>
      </c>
      <c r="E383" s="362">
        <v>1</v>
      </c>
      <c r="F383" s="362" t="s">
        <v>310</v>
      </c>
      <c r="G383" s="161">
        <v>45</v>
      </c>
      <c r="H383" s="161">
        <v>39</v>
      </c>
      <c r="I383" s="161">
        <v>6</v>
      </c>
      <c r="J383" s="161" t="s">
        <v>461</v>
      </c>
      <c r="K383" s="161" t="s">
        <v>461</v>
      </c>
      <c r="L383" s="161" t="s">
        <v>461</v>
      </c>
      <c r="M383" s="161" t="s">
        <v>461</v>
      </c>
      <c r="N383" s="363">
        <v>2</v>
      </c>
      <c r="O383" s="161">
        <v>3</v>
      </c>
      <c r="P383" s="161" t="s">
        <v>461</v>
      </c>
      <c r="Q383" s="161" t="s">
        <v>461</v>
      </c>
      <c r="R383" s="161" t="s">
        <v>461</v>
      </c>
      <c r="S383" s="362" t="s">
        <v>461</v>
      </c>
    </row>
    <row r="384" spans="1:20" ht="34.5" customHeight="1">
      <c r="A384" s="380" t="s">
        <v>1197</v>
      </c>
      <c r="B384" s="381" t="s">
        <v>1198</v>
      </c>
      <c r="C384" s="361">
        <v>26</v>
      </c>
      <c r="D384" s="362">
        <v>22</v>
      </c>
      <c r="E384" s="362">
        <v>4</v>
      </c>
      <c r="F384" s="362" t="s">
        <v>310</v>
      </c>
      <c r="G384" s="161">
        <v>407</v>
      </c>
      <c r="H384" s="161">
        <v>309</v>
      </c>
      <c r="I384" s="161">
        <v>98</v>
      </c>
      <c r="J384" s="161">
        <v>142344</v>
      </c>
      <c r="K384" s="161">
        <v>255643</v>
      </c>
      <c r="L384" s="161">
        <v>499663</v>
      </c>
      <c r="M384" s="161">
        <v>221346</v>
      </c>
      <c r="N384" s="363">
        <v>12</v>
      </c>
      <c r="O384" s="161">
        <v>26</v>
      </c>
      <c r="P384" s="161">
        <v>5301</v>
      </c>
      <c r="Q384" s="161">
        <v>6491</v>
      </c>
      <c r="R384" s="161">
        <v>21615</v>
      </c>
      <c r="S384" s="362">
        <v>14005</v>
      </c>
    </row>
    <row r="385" spans="1:19" ht="17.25" customHeight="1">
      <c r="A385" s="382">
        <v>27</v>
      </c>
      <c r="B385" s="383" t="s">
        <v>1199</v>
      </c>
      <c r="C385" s="357">
        <v>160</v>
      </c>
      <c r="D385" s="353">
        <v>112</v>
      </c>
      <c r="E385" s="353">
        <v>41</v>
      </c>
      <c r="F385" s="353">
        <v>7</v>
      </c>
      <c r="G385" s="351">
        <v>14762</v>
      </c>
      <c r="H385" s="351">
        <v>10907</v>
      </c>
      <c r="I385" s="351">
        <v>3855</v>
      </c>
      <c r="J385" s="351">
        <v>8001481</v>
      </c>
      <c r="K385" s="351">
        <v>17354999</v>
      </c>
      <c r="L385" s="351">
        <v>28327423</v>
      </c>
      <c r="M385" s="351">
        <v>9783584</v>
      </c>
      <c r="N385" s="358">
        <v>54</v>
      </c>
      <c r="O385" s="351">
        <v>116</v>
      </c>
      <c r="P385" s="351">
        <v>10934</v>
      </c>
      <c r="Q385" s="351">
        <v>16855</v>
      </c>
      <c r="R385" s="351">
        <v>42936</v>
      </c>
      <c r="S385" s="353">
        <v>24147</v>
      </c>
    </row>
    <row r="386" spans="1:19" ht="17.25" customHeight="1">
      <c r="A386" s="380" t="s">
        <v>1200</v>
      </c>
      <c r="B386" s="324" t="s">
        <v>1201</v>
      </c>
      <c r="C386" s="361">
        <v>19</v>
      </c>
      <c r="D386" s="362">
        <v>11</v>
      </c>
      <c r="E386" s="362">
        <v>5</v>
      </c>
      <c r="F386" s="362">
        <v>3</v>
      </c>
      <c r="G386" s="161">
        <v>8047</v>
      </c>
      <c r="H386" s="161">
        <v>6311</v>
      </c>
      <c r="I386" s="161">
        <v>1736</v>
      </c>
      <c r="J386" s="161">
        <v>4948688</v>
      </c>
      <c r="K386" s="161">
        <v>9415777</v>
      </c>
      <c r="L386" s="161">
        <v>13454134</v>
      </c>
      <c r="M386" s="161">
        <v>3271983</v>
      </c>
      <c r="N386" s="363">
        <v>7</v>
      </c>
      <c r="O386" s="161">
        <v>19</v>
      </c>
      <c r="P386" s="161">
        <v>1747</v>
      </c>
      <c r="Q386" s="161">
        <v>2378</v>
      </c>
      <c r="R386" s="161">
        <v>6392</v>
      </c>
      <c r="S386" s="362">
        <v>3717</v>
      </c>
    </row>
    <row r="387" spans="1:19" ht="17.25" customHeight="1">
      <c r="A387" s="380" t="s">
        <v>1202</v>
      </c>
      <c r="B387" s="324" t="s">
        <v>1203</v>
      </c>
      <c r="C387" s="361">
        <v>8</v>
      </c>
      <c r="D387" s="362">
        <v>4</v>
      </c>
      <c r="E387" s="362">
        <v>3</v>
      </c>
      <c r="F387" s="362">
        <v>1</v>
      </c>
      <c r="G387" s="161">
        <v>1214</v>
      </c>
      <c r="H387" s="161">
        <v>792</v>
      </c>
      <c r="I387" s="161">
        <v>422</v>
      </c>
      <c r="J387" s="161">
        <v>566063</v>
      </c>
      <c r="K387" s="161">
        <v>2180525</v>
      </c>
      <c r="L387" s="161">
        <v>3665584</v>
      </c>
      <c r="M387" s="161">
        <v>1327371</v>
      </c>
      <c r="N387" s="363">
        <v>1</v>
      </c>
      <c r="O387" s="161">
        <v>2</v>
      </c>
      <c r="P387" s="161" t="s">
        <v>461</v>
      </c>
      <c r="Q387" s="161" t="s">
        <v>461</v>
      </c>
      <c r="R387" s="161" t="s">
        <v>461</v>
      </c>
      <c r="S387" s="362" t="s">
        <v>461</v>
      </c>
    </row>
    <row r="388" spans="1:19" ht="17.25" customHeight="1">
      <c r="A388" s="380" t="s">
        <v>1204</v>
      </c>
      <c r="B388" s="324" t="s">
        <v>1205</v>
      </c>
      <c r="C388" s="361">
        <v>5</v>
      </c>
      <c r="D388" s="362">
        <v>5</v>
      </c>
      <c r="E388" s="362" t="s">
        <v>310</v>
      </c>
      <c r="F388" s="362" t="s">
        <v>310</v>
      </c>
      <c r="G388" s="161">
        <v>55</v>
      </c>
      <c r="H388" s="161">
        <v>27</v>
      </c>
      <c r="I388" s="161">
        <v>28</v>
      </c>
      <c r="J388" s="161">
        <v>13304</v>
      </c>
      <c r="K388" s="161">
        <v>22021</v>
      </c>
      <c r="L388" s="161">
        <v>51606</v>
      </c>
      <c r="M388" s="161">
        <v>27431</v>
      </c>
      <c r="N388" s="363">
        <v>1</v>
      </c>
      <c r="O388" s="161">
        <v>2</v>
      </c>
      <c r="P388" s="161" t="s">
        <v>461</v>
      </c>
      <c r="Q388" s="161" t="s">
        <v>555</v>
      </c>
      <c r="R388" s="161" t="s">
        <v>461</v>
      </c>
      <c r="S388" s="362" t="s">
        <v>461</v>
      </c>
    </row>
    <row r="389" spans="1:19" ht="17.25" customHeight="1">
      <c r="A389" s="380" t="s">
        <v>1206</v>
      </c>
      <c r="B389" s="324" t="s">
        <v>1207</v>
      </c>
      <c r="C389" s="361">
        <v>3</v>
      </c>
      <c r="D389" s="362">
        <v>3</v>
      </c>
      <c r="E389" s="362" t="s">
        <v>310</v>
      </c>
      <c r="F389" s="362" t="s">
        <v>310</v>
      </c>
      <c r="G389" s="161">
        <v>22</v>
      </c>
      <c r="H389" s="161">
        <v>15</v>
      </c>
      <c r="I389" s="161">
        <v>7</v>
      </c>
      <c r="J389" s="161" t="s">
        <v>404</v>
      </c>
      <c r="K389" s="161" t="s">
        <v>404</v>
      </c>
      <c r="L389" s="161" t="s">
        <v>404</v>
      </c>
      <c r="M389" s="161" t="s">
        <v>404</v>
      </c>
      <c r="N389" s="363" t="s">
        <v>310</v>
      </c>
      <c r="O389" s="161" t="s">
        <v>310</v>
      </c>
      <c r="P389" s="161" t="s">
        <v>310</v>
      </c>
      <c r="Q389" s="161" t="s">
        <v>310</v>
      </c>
      <c r="R389" s="161" t="s">
        <v>310</v>
      </c>
      <c r="S389" s="362" t="s">
        <v>310</v>
      </c>
    </row>
    <row r="390" spans="1:19" ht="17.25" customHeight="1">
      <c r="A390" s="380" t="s">
        <v>1208</v>
      </c>
      <c r="B390" s="324" t="s">
        <v>1209</v>
      </c>
      <c r="C390" s="361">
        <v>1</v>
      </c>
      <c r="D390" s="362" t="s">
        <v>310</v>
      </c>
      <c r="E390" s="362">
        <v>1</v>
      </c>
      <c r="F390" s="362" t="s">
        <v>310</v>
      </c>
      <c r="G390" s="161">
        <v>73</v>
      </c>
      <c r="H390" s="161">
        <v>65</v>
      </c>
      <c r="I390" s="161">
        <v>8</v>
      </c>
      <c r="J390" s="161" t="s">
        <v>461</v>
      </c>
      <c r="K390" s="161" t="s">
        <v>461</v>
      </c>
      <c r="L390" s="161" t="s">
        <v>461</v>
      </c>
      <c r="M390" s="161" t="s">
        <v>555</v>
      </c>
      <c r="N390" s="363" t="s">
        <v>310</v>
      </c>
      <c r="O390" s="161" t="s">
        <v>310</v>
      </c>
      <c r="P390" s="161" t="s">
        <v>310</v>
      </c>
      <c r="Q390" s="161" t="s">
        <v>310</v>
      </c>
      <c r="R390" s="161" t="s">
        <v>310</v>
      </c>
      <c r="S390" s="362" t="s">
        <v>310</v>
      </c>
    </row>
    <row r="391" spans="1:19" ht="34.5" customHeight="1">
      <c r="A391" s="380" t="s">
        <v>1210</v>
      </c>
      <c r="B391" s="381" t="s">
        <v>1211</v>
      </c>
      <c r="C391" s="361">
        <v>2</v>
      </c>
      <c r="D391" s="362">
        <v>2</v>
      </c>
      <c r="E391" s="362" t="s">
        <v>310</v>
      </c>
      <c r="F391" s="362" t="s">
        <v>310</v>
      </c>
      <c r="G391" s="161">
        <v>31</v>
      </c>
      <c r="H391" s="161">
        <v>28</v>
      </c>
      <c r="I391" s="161">
        <v>3</v>
      </c>
      <c r="J391" s="161" t="s">
        <v>461</v>
      </c>
      <c r="K391" s="161" t="s">
        <v>461</v>
      </c>
      <c r="L391" s="161" t="s">
        <v>461</v>
      </c>
      <c r="M391" s="161" t="s">
        <v>461</v>
      </c>
      <c r="N391" s="363">
        <v>1</v>
      </c>
      <c r="O391" s="161">
        <v>2</v>
      </c>
      <c r="P391" s="161" t="s">
        <v>461</v>
      </c>
      <c r="Q391" s="161" t="s">
        <v>461</v>
      </c>
      <c r="R391" s="161" t="s">
        <v>461</v>
      </c>
      <c r="S391" s="362" t="s">
        <v>537</v>
      </c>
    </row>
    <row r="392" spans="1:19" ht="17.25" customHeight="1">
      <c r="A392" s="380" t="s">
        <v>1212</v>
      </c>
      <c r="B392" s="324" t="s">
        <v>1213</v>
      </c>
      <c r="C392" s="361">
        <v>1</v>
      </c>
      <c r="D392" s="362" t="s">
        <v>310</v>
      </c>
      <c r="E392" s="362">
        <v>1</v>
      </c>
      <c r="F392" s="362" t="s">
        <v>310</v>
      </c>
      <c r="G392" s="161">
        <v>31</v>
      </c>
      <c r="H392" s="161">
        <v>11</v>
      </c>
      <c r="I392" s="161">
        <v>20</v>
      </c>
      <c r="J392" s="161" t="s">
        <v>461</v>
      </c>
      <c r="K392" s="161" t="s">
        <v>537</v>
      </c>
      <c r="L392" s="161" t="s">
        <v>461</v>
      </c>
      <c r="M392" s="161" t="s">
        <v>461</v>
      </c>
      <c r="N392" s="363" t="s">
        <v>310</v>
      </c>
      <c r="O392" s="161" t="s">
        <v>310</v>
      </c>
      <c r="P392" s="161" t="s">
        <v>310</v>
      </c>
      <c r="Q392" s="161" t="s">
        <v>310</v>
      </c>
      <c r="R392" s="161" t="s">
        <v>310</v>
      </c>
      <c r="S392" s="362" t="s">
        <v>310</v>
      </c>
    </row>
    <row r="393" spans="1:19" ht="17.25" customHeight="1">
      <c r="A393" s="380" t="s">
        <v>1214</v>
      </c>
      <c r="B393" s="324" t="s">
        <v>1215</v>
      </c>
      <c r="C393" s="361">
        <v>6</v>
      </c>
      <c r="D393" s="362">
        <v>3</v>
      </c>
      <c r="E393" s="362">
        <v>3</v>
      </c>
      <c r="F393" s="362" t="s">
        <v>310</v>
      </c>
      <c r="G393" s="161">
        <v>226</v>
      </c>
      <c r="H393" s="161">
        <v>115</v>
      </c>
      <c r="I393" s="161">
        <v>111</v>
      </c>
      <c r="J393" s="161">
        <v>77636</v>
      </c>
      <c r="K393" s="161">
        <v>307777</v>
      </c>
      <c r="L393" s="161">
        <v>356090</v>
      </c>
      <c r="M393" s="161">
        <v>58531</v>
      </c>
      <c r="N393" s="363">
        <v>1</v>
      </c>
      <c r="O393" s="161">
        <v>2</v>
      </c>
      <c r="P393" s="161" t="s">
        <v>537</v>
      </c>
      <c r="Q393" s="161" t="s">
        <v>461</v>
      </c>
      <c r="R393" s="161" t="s">
        <v>534</v>
      </c>
      <c r="S393" s="362" t="s">
        <v>461</v>
      </c>
    </row>
    <row r="394" spans="1:19" ht="17.25" customHeight="1">
      <c r="A394" s="380" t="s">
        <v>1216</v>
      </c>
      <c r="B394" s="324" t="s">
        <v>1217</v>
      </c>
      <c r="C394" s="361">
        <v>2</v>
      </c>
      <c r="D394" s="362">
        <v>1</v>
      </c>
      <c r="E394" s="362">
        <v>1</v>
      </c>
      <c r="F394" s="362" t="s">
        <v>310</v>
      </c>
      <c r="G394" s="161">
        <v>81</v>
      </c>
      <c r="H394" s="161">
        <v>70</v>
      </c>
      <c r="I394" s="161">
        <v>11</v>
      </c>
      <c r="J394" s="161" t="s">
        <v>461</v>
      </c>
      <c r="K394" s="161" t="s">
        <v>555</v>
      </c>
      <c r="L394" s="161" t="s">
        <v>555</v>
      </c>
      <c r="M394" s="161" t="s">
        <v>461</v>
      </c>
      <c r="N394" s="363">
        <v>3</v>
      </c>
      <c r="O394" s="161">
        <v>6</v>
      </c>
      <c r="P394" s="161" t="s">
        <v>310</v>
      </c>
      <c r="Q394" s="161" t="s">
        <v>310</v>
      </c>
      <c r="R394" s="161" t="s">
        <v>310</v>
      </c>
      <c r="S394" s="362" t="s">
        <v>310</v>
      </c>
    </row>
    <row r="395" spans="1:19" ht="17.25" customHeight="1">
      <c r="A395" s="380" t="s">
        <v>1218</v>
      </c>
      <c r="B395" s="324" t="s">
        <v>1219</v>
      </c>
      <c r="C395" s="361">
        <v>9</v>
      </c>
      <c r="D395" s="362">
        <v>6</v>
      </c>
      <c r="E395" s="362">
        <v>3</v>
      </c>
      <c r="F395" s="362" t="s">
        <v>310</v>
      </c>
      <c r="G395" s="161">
        <v>567</v>
      </c>
      <c r="H395" s="161">
        <v>424</v>
      </c>
      <c r="I395" s="161">
        <v>143</v>
      </c>
      <c r="J395" s="161">
        <v>330945</v>
      </c>
      <c r="K395" s="161">
        <v>1522361</v>
      </c>
      <c r="L395" s="161">
        <v>2992567</v>
      </c>
      <c r="M395" s="161">
        <v>1392069</v>
      </c>
      <c r="N395" s="363">
        <v>4</v>
      </c>
      <c r="O395" s="161">
        <v>8</v>
      </c>
      <c r="P395" s="161" t="s">
        <v>404</v>
      </c>
      <c r="Q395" s="161" t="s">
        <v>404</v>
      </c>
      <c r="R395" s="161" t="s">
        <v>404</v>
      </c>
      <c r="S395" s="362" t="s">
        <v>404</v>
      </c>
    </row>
    <row r="396" spans="1:19" ht="17.25" customHeight="1">
      <c r="A396" s="380" t="s">
        <v>1220</v>
      </c>
      <c r="B396" s="324" t="s">
        <v>1221</v>
      </c>
      <c r="C396" s="361">
        <v>2</v>
      </c>
      <c r="D396" s="362" t="s">
        <v>310</v>
      </c>
      <c r="E396" s="362">
        <v>2</v>
      </c>
      <c r="F396" s="362" t="s">
        <v>310</v>
      </c>
      <c r="G396" s="161">
        <v>135</v>
      </c>
      <c r="H396" s="161">
        <v>119</v>
      </c>
      <c r="I396" s="161">
        <v>16</v>
      </c>
      <c r="J396" s="161" t="s">
        <v>461</v>
      </c>
      <c r="K396" s="161" t="s">
        <v>537</v>
      </c>
      <c r="L396" s="161" t="s">
        <v>461</v>
      </c>
      <c r="M396" s="161" t="s">
        <v>461</v>
      </c>
      <c r="N396" s="363">
        <v>2</v>
      </c>
      <c r="O396" s="161">
        <v>4</v>
      </c>
      <c r="P396" s="161" t="s">
        <v>461</v>
      </c>
      <c r="Q396" s="161" t="s">
        <v>461</v>
      </c>
      <c r="R396" s="161" t="s">
        <v>461</v>
      </c>
      <c r="S396" s="362" t="s">
        <v>461</v>
      </c>
    </row>
    <row r="397" spans="1:19" ht="17.25" customHeight="1">
      <c r="A397" s="380" t="s">
        <v>1222</v>
      </c>
      <c r="B397" s="324" t="s">
        <v>1223</v>
      </c>
      <c r="C397" s="361">
        <v>6</v>
      </c>
      <c r="D397" s="362">
        <v>6</v>
      </c>
      <c r="E397" s="362" t="s">
        <v>310</v>
      </c>
      <c r="F397" s="362" t="s">
        <v>310</v>
      </c>
      <c r="G397" s="161">
        <v>78</v>
      </c>
      <c r="H397" s="161">
        <v>67</v>
      </c>
      <c r="I397" s="161">
        <v>11</v>
      </c>
      <c r="J397" s="161">
        <v>33293</v>
      </c>
      <c r="K397" s="161">
        <v>69228</v>
      </c>
      <c r="L397" s="161">
        <v>104839</v>
      </c>
      <c r="M397" s="161">
        <v>33357</v>
      </c>
      <c r="N397" s="363">
        <v>2</v>
      </c>
      <c r="O397" s="161">
        <v>4</v>
      </c>
      <c r="P397" s="161" t="s">
        <v>461</v>
      </c>
      <c r="Q397" s="161" t="s">
        <v>461</v>
      </c>
      <c r="R397" s="161" t="s">
        <v>461</v>
      </c>
      <c r="S397" s="362" t="s">
        <v>461</v>
      </c>
    </row>
    <row r="398" spans="1:19" ht="17.25" customHeight="1">
      <c r="A398" s="380" t="s">
        <v>1224</v>
      </c>
      <c r="B398" s="324" t="s">
        <v>1225</v>
      </c>
      <c r="C398" s="361" t="s">
        <v>310</v>
      </c>
      <c r="D398" s="362" t="s">
        <v>310</v>
      </c>
      <c r="E398" s="362" t="s">
        <v>310</v>
      </c>
      <c r="F398" s="362" t="s">
        <v>310</v>
      </c>
      <c r="G398" s="161" t="s">
        <v>310</v>
      </c>
      <c r="H398" s="161" t="s">
        <v>310</v>
      </c>
      <c r="I398" s="161" t="s">
        <v>310</v>
      </c>
      <c r="J398" s="161" t="s">
        <v>310</v>
      </c>
      <c r="K398" s="161" t="s">
        <v>310</v>
      </c>
      <c r="L398" s="161" t="s">
        <v>310</v>
      </c>
      <c r="M398" s="161" t="s">
        <v>310</v>
      </c>
      <c r="N398" s="363">
        <v>1</v>
      </c>
      <c r="O398" s="161">
        <v>2</v>
      </c>
      <c r="P398" s="161" t="s">
        <v>537</v>
      </c>
      <c r="Q398" s="161" t="s">
        <v>461</v>
      </c>
      <c r="R398" s="161" t="s">
        <v>461</v>
      </c>
      <c r="S398" s="362" t="s">
        <v>461</v>
      </c>
    </row>
    <row r="399" spans="1:19" ht="17.25" customHeight="1">
      <c r="A399" s="380" t="s">
        <v>1226</v>
      </c>
      <c r="B399" s="324" t="s">
        <v>1227</v>
      </c>
      <c r="C399" s="361">
        <v>19</v>
      </c>
      <c r="D399" s="362">
        <v>17</v>
      </c>
      <c r="E399" s="362">
        <v>1</v>
      </c>
      <c r="F399" s="362">
        <v>1</v>
      </c>
      <c r="G399" s="161">
        <v>1073</v>
      </c>
      <c r="H399" s="161">
        <v>907</v>
      </c>
      <c r="I399" s="161">
        <v>166</v>
      </c>
      <c r="J399" s="161">
        <v>421605</v>
      </c>
      <c r="K399" s="161">
        <v>322771</v>
      </c>
      <c r="L399" s="161">
        <v>811619</v>
      </c>
      <c r="M399" s="161">
        <v>496721</v>
      </c>
      <c r="N399" s="363">
        <v>3</v>
      </c>
      <c r="O399" s="161">
        <v>7</v>
      </c>
      <c r="P399" s="161" t="s">
        <v>404</v>
      </c>
      <c r="Q399" s="161" t="s">
        <v>404</v>
      </c>
      <c r="R399" s="161" t="s">
        <v>404</v>
      </c>
      <c r="S399" s="362" t="s">
        <v>404</v>
      </c>
    </row>
    <row r="400" spans="1:19" ht="34.5" customHeight="1">
      <c r="A400" s="380" t="s">
        <v>1228</v>
      </c>
      <c r="B400" s="385" t="s">
        <v>1229</v>
      </c>
      <c r="C400" s="361">
        <v>10</v>
      </c>
      <c r="D400" s="362">
        <v>7</v>
      </c>
      <c r="E400" s="362">
        <v>3</v>
      </c>
      <c r="F400" s="362" t="s">
        <v>310</v>
      </c>
      <c r="G400" s="161">
        <v>362</v>
      </c>
      <c r="H400" s="161">
        <v>253</v>
      </c>
      <c r="I400" s="161">
        <v>109</v>
      </c>
      <c r="J400" s="161">
        <v>170121</v>
      </c>
      <c r="K400" s="161">
        <v>299401</v>
      </c>
      <c r="L400" s="161">
        <v>859488</v>
      </c>
      <c r="M400" s="161">
        <v>518393</v>
      </c>
      <c r="N400" s="363">
        <v>4</v>
      </c>
      <c r="O400" s="161">
        <v>11</v>
      </c>
      <c r="P400" s="161">
        <v>3136</v>
      </c>
      <c r="Q400" s="161">
        <v>4354</v>
      </c>
      <c r="R400" s="161">
        <v>11260</v>
      </c>
      <c r="S400" s="362">
        <v>6394</v>
      </c>
    </row>
    <row r="401" spans="1:20" ht="17.25" customHeight="1">
      <c r="A401" s="380" t="s">
        <v>1230</v>
      </c>
      <c r="B401" s="324" t="s">
        <v>1231</v>
      </c>
      <c r="C401" s="361">
        <v>28</v>
      </c>
      <c r="D401" s="362">
        <v>18</v>
      </c>
      <c r="E401" s="362">
        <v>9</v>
      </c>
      <c r="F401" s="362">
        <v>1</v>
      </c>
      <c r="G401" s="161">
        <v>1256</v>
      </c>
      <c r="H401" s="161">
        <v>729</v>
      </c>
      <c r="I401" s="161">
        <v>527</v>
      </c>
      <c r="J401" s="161">
        <v>490050</v>
      </c>
      <c r="K401" s="161">
        <v>1120797</v>
      </c>
      <c r="L401" s="161">
        <v>2158105</v>
      </c>
      <c r="M401" s="161">
        <v>1018758</v>
      </c>
      <c r="N401" s="363">
        <v>14</v>
      </c>
      <c r="O401" s="161">
        <v>28</v>
      </c>
      <c r="P401" s="161">
        <v>1837</v>
      </c>
      <c r="Q401" s="161">
        <v>3033</v>
      </c>
      <c r="R401" s="161">
        <v>6094</v>
      </c>
      <c r="S401" s="362">
        <v>2833</v>
      </c>
    </row>
    <row r="402" spans="1:20" ht="17.25" customHeight="1">
      <c r="A402" s="380" t="s">
        <v>1232</v>
      </c>
      <c r="B402" s="324" t="s">
        <v>1233</v>
      </c>
      <c r="C402" s="361">
        <v>9</v>
      </c>
      <c r="D402" s="362">
        <v>7</v>
      </c>
      <c r="E402" s="362">
        <v>2</v>
      </c>
      <c r="F402" s="362" t="s">
        <v>310</v>
      </c>
      <c r="G402" s="161">
        <v>259</v>
      </c>
      <c r="H402" s="161">
        <v>194</v>
      </c>
      <c r="I402" s="161">
        <v>65</v>
      </c>
      <c r="J402" s="161">
        <v>102464</v>
      </c>
      <c r="K402" s="161">
        <v>245229</v>
      </c>
      <c r="L402" s="161">
        <v>574467</v>
      </c>
      <c r="M402" s="161">
        <v>271629</v>
      </c>
      <c r="N402" s="363">
        <v>1</v>
      </c>
      <c r="O402" s="161">
        <v>2</v>
      </c>
      <c r="P402" s="161" t="s">
        <v>461</v>
      </c>
      <c r="Q402" s="161" t="s">
        <v>461</v>
      </c>
      <c r="R402" s="161" t="s">
        <v>555</v>
      </c>
      <c r="S402" s="362" t="s">
        <v>461</v>
      </c>
    </row>
    <row r="403" spans="1:20" ht="34.5" customHeight="1">
      <c r="A403" s="380" t="s">
        <v>1234</v>
      </c>
      <c r="B403" s="381" t="s">
        <v>1235</v>
      </c>
      <c r="C403" s="361">
        <v>8</v>
      </c>
      <c r="D403" s="362">
        <v>5</v>
      </c>
      <c r="E403" s="362">
        <v>3</v>
      </c>
      <c r="F403" s="362" t="s">
        <v>310</v>
      </c>
      <c r="G403" s="161">
        <v>248</v>
      </c>
      <c r="H403" s="161">
        <v>100</v>
      </c>
      <c r="I403" s="161">
        <v>148</v>
      </c>
      <c r="J403" s="161">
        <v>99666</v>
      </c>
      <c r="K403" s="161">
        <v>113672</v>
      </c>
      <c r="L403" s="161">
        <v>322388</v>
      </c>
      <c r="M403" s="161">
        <v>188674</v>
      </c>
      <c r="N403" s="363" t="s">
        <v>310</v>
      </c>
      <c r="O403" s="161" t="s">
        <v>310</v>
      </c>
      <c r="P403" s="161" t="s">
        <v>310</v>
      </c>
      <c r="Q403" s="161" t="s">
        <v>310</v>
      </c>
      <c r="R403" s="161" t="s">
        <v>310</v>
      </c>
      <c r="S403" s="362" t="s">
        <v>310</v>
      </c>
    </row>
    <row r="404" spans="1:20" s="354" customFormat="1" ht="17.25" customHeight="1">
      <c r="A404" s="380" t="s">
        <v>1236</v>
      </c>
      <c r="B404" s="324" t="s">
        <v>1237</v>
      </c>
      <c r="C404" s="361">
        <v>5</v>
      </c>
      <c r="D404" s="362">
        <v>3</v>
      </c>
      <c r="E404" s="362">
        <v>2</v>
      </c>
      <c r="F404" s="362" t="s">
        <v>310</v>
      </c>
      <c r="G404" s="161">
        <v>208</v>
      </c>
      <c r="H404" s="161">
        <v>87</v>
      </c>
      <c r="I404" s="161">
        <v>121</v>
      </c>
      <c r="J404" s="161">
        <v>66931</v>
      </c>
      <c r="K404" s="161">
        <v>102346</v>
      </c>
      <c r="L404" s="161">
        <v>303136</v>
      </c>
      <c r="M404" s="161">
        <v>186370</v>
      </c>
      <c r="N404" s="363" t="s">
        <v>310</v>
      </c>
      <c r="O404" s="161" t="s">
        <v>310</v>
      </c>
      <c r="P404" s="161" t="s">
        <v>310</v>
      </c>
      <c r="Q404" s="161" t="s">
        <v>310</v>
      </c>
      <c r="R404" s="161" t="s">
        <v>310</v>
      </c>
      <c r="S404" s="362" t="s">
        <v>310</v>
      </c>
      <c r="T404" s="322"/>
    </row>
    <row r="405" spans="1:20" ht="17.25" customHeight="1">
      <c r="A405" s="380" t="s">
        <v>1238</v>
      </c>
      <c r="B405" s="324" t="s">
        <v>1239</v>
      </c>
      <c r="C405" s="361">
        <v>2</v>
      </c>
      <c r="D405" s="362">
        <v>1</v>
      </c>
      <c r="E405" s="362" t="s">
        <v>310</v>
      </c>
      <c r="F405" s="362">
        <v>1</v>
      </c>
      <c r="G405" s="161">
        <v>309</v>
      </c>
      <c r="H405" s="161">
        <v>286</v>
      </c>
      <c r="I405" s="161">
        <v>23</v>
      </c>
      <c r="J405" s="161" t="s">
        <v>461</v>
      </c>
      <c r="K405" s="161" t="s">
        <v>461</v>
      </c>
      <c r="L405" s="161" t="s">
        <v>461</v>
      </c>
      <c r="M405" s="161" t="s">
        <v>461</v>
      </c>
      <c r="N405" s="363">
        <v>1</v>
      </c>
      <c r="O405" s="161">
        <v>2</v>
      </c>
      <c r="P405" s="161" t="s">
        <v>537</v>
      </c>
      <c r="Q405" s="161" t="s">
        <v>461</v>
      </c>
      <c r="R405" s="161" t="s">
        <v>461</v>
      </c>
      <c r="S405" s="362" t="s">
        <v>555</v>
      </c>
    </row>
    <row r="406" spans="1:20" ht="17.25" customHeight="1">
      <c r="A406" s="380" t="s">
        <v>1240</v>
      </c>
      <c r="B406" s="381" t="s">
        <v>1241</v>
      </c>
      <c r="C406" s="361">
        <v>8</v>
      </c>
      <c r="D406" s="362">
        <v>8</v>
      </c>
      <c r="E406" s="362" t="s">
        <v>310</v>
      </c>
      <c r="F406" s="362" t="s">
        <v>310</v>
      </c>
      <c r="G406" s="161">
        <v>86</v>
      </c>
      <c r="H406" s="161">
        <v>44</v>
      </c>
      <c r="I406" s="161">
        <v>42</v>
      </c>
      <c r="J406" s="161">
        <v>28596</v>
      </c>
      <c r="K406" s="161">
        <v>24274</v>
      </c>
      <c r="L406" s="161">
        <v>141751</v>
      </c>
      <c r="M406" s="161">
        <v>108775</v>
      </c>
      <c r="N406" s="363">
        <v>2</v>
      </c>
      <c r="O406" s="161">
        <v>3</v>
      </c>
      <c r="P406" s="161" t="s">
        <v>582</v>
      </c>
      <c r="Q406" s="161" t="s">
        <v>461</v>
      </c>
      <c r="R406" s="161" t="s">
        <v>461</v>
      </c>
      <c r="S406" s="362" t="s">
        <v>461</v>
      </c>
    </row>
    <row r="407" spans="1:20" ht="17.25" customHeight="1">
      <c r="A407" s="380" t="s">
        <v>1242</v>
      </c>
      <c r="B407" s="324" t="s">
        <v>1243</v>
      </c>
      <c r="C407" s="361">
        <v>7</v>
      </c>
      <c r="D407" s="362">
        <v>5</v>
      </c>
      <c r="E407" s="362">
        <v>2</v>
      </c>
      <c r="F407" s="362" t="s">
        <v>310</v>
      </c>
      <c r="G407" s="161">
        <v>401</v>
      </c>
      <c r="H407" s="161">
        <v>263</v>
      </c>
      <c r="I407" s="161">
        <v>138</v>
      </c>
      <c r="J407" s="161">
        <v>200954</v>
      </c>
      <c r="K407" s="161">
        <v>296299</v>
      </c>
      <c r="L407" s="161">
        <v>631191</v>
      </c>
      <c r="M407" s="161">
        <v>297616</v>
      </c>
      <c r="N407" s="363">
        <v>6</v>
      </c>
      <c r="O407" s="161">
        <v>12</v>
      </c>
      <c r="P407" s="161" t="s">
        <v>404</v>
      </c>
      <c r="Q407" s="161" t="s">
        <v>404</v>
      </c>
      <c r="R407" s="161" t="s">
        <v>404</v>
      </c>
      <c r="S407" s="362" t="s">
        <v>404</v>
      </c>
    </row>
    <row r="408" spans="1:20" ht="17.25" customHeight="1">
      <c r="A408" s="382">
        <v>28</v>
      </c>
      <c r="B408" s="383" t="s">
        <v>1244</v>
      </c>
      <c r="C408" s="357">
        <v>119</v>
      </c>
      <c r="D408" s="353">
        <v>78</v>
      </c>
      <c r="E408" s="353">
        <v>34</v>
      </c>
      <c r="F408" s="353">
        <v>7</v>
      </c>
      <c r="G408" s="351">
        <v>8438</v>
      </c>
      <c r="H408" s="351">
        <v>6188</v>
      </c>
      <c r="I408" s="351">
        <v>2250</v>
      </c>
      <c r="J408" s="351">
        <v>4654973</v>
      </c>
      <c r="K408" s="351">
        <v>19094445</v>
      </c>
      <c r="L408" s="351">
        <v>32364849</v>
      </c>
      <c r="M408" s="351">
        <v>12334071</v>
      </c>
      <c r="N408" s="358">
        <v>31</v>
      </c>
      <c r="O408" s="351">
        <v>61</v>
      </c>
      <c r="P408" s="351">
        <v>6227</v>
      </c>
      <c r="Q408" s="351">
        <v>12351</v>
      </c>
      <c r="R408" s="351">
        <v>27793</v>
      </c>
      <c r="S408" s="353">
        <v>14300</v>
      </c>
    </row>
    <row r="409" spans="1:20" ht="34.5" customHeight="1">
      <c r="A409" s="380" t="s">
        <v>1245</v>
      </c>
      <c r="B409" s="381" t="s">
        <v>1246</v>
      </c>
      <c r="C409" s="361">
        <v>2</v>
      </c>
      <c r="D409" s="362" t="s">
        <v>310</v>
      </c>
      <c r="E409" s="362">
        <v>1</v>
      </c>
      <c r="F409" s="362">
        <v>1</v>
      </c>
      <c r="G409" s="161">
        <v>399</v>
      </c>
      <c r="H409" s="161">
        <v>340</v>
      </c>
      <c r="I409" s="161">
        <v>59</v>
      </c>
      <c r="J409" s="161" t="s">
        <v>461</v>
      </c>
      <c r="K409" s="161" t="s">
        <v>461</v>
      </c>
      <c r="L409" s="161" t="s">
        <v>461</v>
      </c>
      <c r="M409" s="161" t="s">
        <v>461</v>
      </c>
      <c r="N409" s="363" t="s">
        <v>310</v>
      </c>
      <c r="O409" s="161" t="s">
        <v>310</v>
      </c>
      <c r="P409" s="161" t="s">
        <v>310</v>
      </c>
      <c r="Q409" s="161" t="s">
        <v>310</v>
      </c>
      <c r="R409" s="161" t="s">
        <v>310</v>
      </c>
      <c r="S409" s="362" t="s">
        <v>310</v>
      </c>
    </row>
    <row r="410" spans="1:20" ht="17.25" customHeight="1">
      <c r="A410" s="380" t="s">
        <v>1247</v>
      </c>
      <c r="B410" s="324" t="s">
        <v>1248</v>
      </c>
      <c r="C410" s="361">
        <v>4</v>
      </c>
      <c r="D410" s="362">
        <v>1</v>
      </c>
      <c r="E410" s="362" t="s">
        <v>310</v>
      </c>
      <c r="F410" s="362">
        <v>3</v>
      </c>
      <c r="G410" s="161">
        <v>2503</v>
      </c>
      <c r="H410" s="161">
        <v>2192</v>
      </c>
      <c r="I410" s="161">
        <v>311</v>
      </c>
      <c r="J410" s="161">
        <v>1731292</v>
      </c>
      <c r="K410" s="161">
        <v>3436082</v>
      </c>
      <c r="L410" s="161">
        <v>9613809</v>
      </c>
      <c r="M410" s="161">
        <v>5942371</v>
      </c>
      <c r="N410" s="363" t="s">
        <v>310</v>
      </c>
      <c r="O410" s="161" t="s">
        <v>310</v>
      </c>
      <c r="P410" s="161" t="s">
        <v>310</v>
      </c>
      <c r="Q410" s="161" t="s">
        <v>310</v>
      </c>
      <c r="R410" s="161" t="s">
        <v>310</v>
      </c>
      <c r="S410" s="362" t="s">
        <v>310</v>
      </c>
    </row>
    <row r="411" spans="1:20" ht="17.25" customHeight="1">
      <c r="A411" s="380" t="s">
        <v>1249</v>
      </c>
      <c r="B411" s="324" t="s">
        <v>1250</v>
      </c>
      <c r="C411" s="361">
        <v>1</v>
      </c>
      <c r="D411" s="362" t="s">
        <v>310</v>
      </c>
      <c r="E411" s="362">
        <v>1</v>
      </c>
      <c r="F411" s="362" t="s">
        <v>310</v>
      </c>
      <c r="G411" s="161">
        <v>71</v>
      </c>
      <c r="H411" s="161">
        <v>58</v>
      </c>
      <c r="I411" s="161">
        <v>13</v>
      </c>
      <c r="J411" s="161" t="s">
        <v>555</v>
      </c>
      <c r="K411" s="161" t="s">
        <v>537</v>
      </c>
      <c r="L411" s="161" t="s">
        <v>461</v>
      </c>
      <c r="M411" s="161" t="s">
        <v>461</v>
      </c>
      <c r="N411" s="363" t="s">
        <v>310</v>
      </c>
      <c r="O411" s="161" t="s">
        <v>310</v>
      </c>
      <c r="P411" s="161" t="s">
        <v>310</v>
      </c>
      <c r="Q411" s="161" t="s">
        <v>310</v>
      </c>
      <c r="R411" s="161" t="s">
        <v>310</v>
      </c>
      <c r="S411" s="362" t="s">
        <v>310</v>
      </c>
    </row>
    <row r="412" spans="1:20" ht="34.5" customHeight="1">
      <c r="A412" s="380" t="s">
        <v>1251</v>
      </c>
      <c r="B412" s="381" t="s">
        <v>1252</v>
      </c>
      <c r="C412" s="361">
        <v>2</v>
      </c>
      <c r="D412" s="362">
        <v>1</v>
      </c>
      <c r="E412" s="362">
        <v>1</v>
      </c>
      <c r="F412" s="362" t="s">
        <v>310</v>
      </c>
      <c r="G412" s="161">
        <v>68</v>
      </c>
      <c r="H412" s="161">
        <v>36</v>
      </c>
      <c r="I412" s="161">
        <v>32</v>
      </c>
      <c r="J412" s="161" t="s">
        <v>461</v>
      </c>
      <c r="K412" s="161" t="s">
        <v>534</v>
      </c>
      <c r="L412" s="161" t="s">
        <v>537</v>
      </c>
      <c r="M412" s="161" t="s">
        <v>537</v>
      </c>
      <c r="N412" s="363">
        <v>1</v>
      </c>
      <c r="O412" s="161">
        <v>2</v>
      </c>
      <c r="P412" s="161" t="s">
        <v>461</v>
      </c>
      <c r="Q412" s="161" t="s">
        <v>461</v>
      </c>
      <c r="R412" s="161" t="s">
        <v>461</v>
      </c>
      <c r="S412" s="362" t="s">
        <v>461</v>
      </c>
    </row>
    <row r="413" spans="1:20" ht="34.5" customHeight="1">
      <c r="A413" s="380" t="s">
        <v>1253</v>
      </c>
      <c r="B413" s="381" t="s">
        <v>1254</v>
      </c>
      <c r="C413" s="361">
        <v>3</v>
      </c>
      <c r="D413" s="362">
        <v>3</v>
      </c>
      <c r="E413" s="362" t="s">
        <v>310</v>
      </c>
      <c r="F413" s="362" t="s">
        <v>310</v>
      </c>
      <c r="G413" s="161">
        <v>13</v>
      </c>
      <c r="H413" s="161">
        <v>6</v>
      </c>
      <c r="I413" s="161">
        <v>7</v>
      </c>
      <c r="J413" s="161" t="s">
        <v>310</v>
      </c>
      <c r="K413" s="161" t="s">
        <v>310</v>
      </c>
      <c r="L413" s="161" t="s">
        <v>310</v>
      </c>
      <c r="M413" s="161" t="s">
        <v>310</v>
      </c>
      <c r="N413" s="363" t="s">
        <v>310</v>
      </c>
      <c r="O413" s="161" t="s">
        <v>310</v>
      </c>
      <c r="P413" s="161" t="s">
        <v>310</v>
      </c>
      <c r="Q413" s="161" t="s">
        <v>310</v>
      </c>
      <c r="R413" s="161" t="s">
        <v>310</v>
      </c>
      <c r="S413" s="362" t="s">
        <v>310</v>
      </c>
    </row>
    <row r="414" spans="1:20" ht="17.25" customHeight="1">
      <c r="A414" s="380" t="s">
        <v>1255</v>
      </c>
      <c r="B414" s="324" t="s">
        <v>1256</v>
      </c>
      <c r="C414" s="361">
        <v>15</v>
      </c>
      <c r="D414" s="362">
        <v>13</v>
      </c>
      <c r="E414" s="362">
        <v>2</v>
      </c>
      <c r="F414" s="362" t="s">
        <v>310</v>
      </c>
      <c r="G414" s="161">
        <v>355</v>
      </c>
      <c r="H414" s="161">
        <v>221</v>
      </c>
      <c r="I414" s="161">
        <v>134</v>
      </c>
      <c r="J414" s="161">
        <v>145736</v>
      </c>
      <c r="K414" s="161">
        <v>346215</v>
      </c>
      <c r="L414" s="161">
        <v>758491</v>
      </c>
      <c r="M414" s="161">
        <v>371507</v>
      </c>
      <c r="N414" s="363">
        <v>6</v>
      </c>
      <c r="O414" s="161">
        <v>11</v>
      </c>
      <c r="P414" s="161" t="s">
        <v>577</v>
      </c>
      <c r="Q414" s="161" t="s">
        <v>461</v>
      </c>
      <c r="R414" s="161" t="s">
        <v>461</v>
      </c>
      <c r="S414" s="362" t="s">
        <v>461</v>
      </c>
    </row>
    <row r="415" spans="1:20" ht="34.5" customHeight="1">
      <c r="A415" s="380" t="s">
        <v>1257</v>
      </c>
      <c r="B415" s="381" t="s">
        <v>1258</v>
      </c>
      <c r="C415" s="361">
        <v>2</v>
      </c>
      <c r="D415" s="362">
        <v>2</v>
      </c>
      <c r="E415" s="362" t="s">
        <v>310</v>
      </c>
      <c r="F415" s="362" t="s">
        <v>310</v>
      </c>
      <c r="G415" s="161">
        <v>33</v>
      </c>
      <c r="H415" s="161">
        <v>9</v>
      </c>
      <c r="I415" s="161">
        <v>24</v>
      </c>
      <c r="J415" s="161" t="s">
        <v>461</v>
      </c>
      <c r="K415" s="161" t="s">
        <v>461</v>
      </c>
      <c r="L415" s="161" t="s">
        <v>461</v>
      </c>
      <c r="M415" s="161" t="s">
        <v>555</v>
      </c>
      <c r="N415" s="363" t="s">
        <v>310</v>
      </c>
      <c r="O415" s="161" t="s">
        <v>310</v>
      </c>
      <c r="P415" s="161" t="s">
        <v>310</v>
      </c>
      <c r="Q415" s="161" t="s">
        <v>310</v>
      </c>
      <c r="R415" s="161" t="s">
        <v>310</v>
      </c>
      <c r="S415" s="362" t="s">
        <v>310</v>
      </c>
    </row>
    <row r="416" spans="1:20" ht="17.25" customHeight="1">
      <c r="A416" s="380" t="s">
        <v>1259</v>
      </c>
      <c r="B416" s="324" t="s">
        <v>1260</v>
      </c>
      <c r="C416" s="361">
        <v>17</v>
      </c>
      <c r="D416" s="362">
        <v>6</v>
      </c>
      <c r="E416" s="362">
        <v>9</v>
      </c>
      <c r="F416" s="362">
        <v>2</v>
      </c>
      <c r="G416" s="161">
        <v>2393</v>
      </c>
      <c r="H416" s="161">
        <v>1833</v>
      </c>
      <c r="I416" s="161">
        <v>560</v>
      </c>
      <c r="J416" s="161">
        <v>1254517</v>
      </c>
      <c r="K416" s="161">
        <v>11529587</v>
      </c>
      <c r="L416" s="161">
        <v>15102962</v>
      </c>
      <c r="M416" s="161">
        <v>3338949</v>
      </c>
      <c r="N416" s="363">
        <v>5</v>
      </c>
      <c r="O416" s="161">
        <v>12</v>
      </c>
      <c r="P416" s="161" t="s">
        <v>404</v>
      </c>
      <c r="Q416" s="161" t="s">
        <v>404</v>
      </c>
      <c r="R416" s="161" t="s">
        <v>404</v>
      </c>
      <c r="S416" s="362" t="s">
        <v>404</v>
      </c>
    </row>
    <row r="417" spans="1:20" ht="17.25" customHeight="1">
      <c r="A417" s="380" t="s">
        <v>1261</v>
      </c>
      <c r="B417" s="324" t="s">
        <v>1262</v>
      </c>
      <c r="C417" s="361">
        <v>26</v>
      </c>
      <c r="D417" s="362">
        <v>17</v>
      </c>
      <c r="E417" s="362">
        <v>9</v>
      </c>
      <c r="F417" s="362" t="s">
        <v>310</v>
      </c>
      <c r="G417" s="161">
        <v>1154</v>
      </c>
      <c r="H417" s="161">
        <v>660</v>
      </c>
      <c r="I417" s="161">
        <v>494</v>
      </c>
      <c r="J417" s="161">
        <v>472620</v>
      </c>
      <c r="K417" s="161">
        <v>1421384</v>
      </c>
      <c r="L417" s="161">
        <v>2689661</v>
      </c>
      <c r="M417" s="161">
        <v>1112394</v>
      </c>
      <c r="N417" s="363">
        <v>7</v>
      </c>
      <c r="O417" s="161">
        <v>13</v>
      </c>
      <c r="P417" s="161">
        <v>870</v>
      </c>
      <c r="Q417" s="161">
        <v>6860</v>
      </c>
      <c r="R417" s="161">
        <v>10846</v>
      </c>
      <c r="S417" s="362">
        <v>3691</v>
      </c>
    </row>
    <row r="418" spans="1:20" ht="34.5" customHeight="1">
      <c r="A418" s="380" t="s">
        <v>1263</v>
      </c>
      <c r="B418" s="381" t="s">
        <v>1264</v>
      </c>
      <c r="C418" s="361">
        <v>8</v>
      </c>
      <c r="D418" s="362">
        <v>5</v>
      </c>
      <c r="E418" s="362">
        <v>3</v>
      </c>
      <c r="F418" s="362" t="s">
        <v>310</v>
      </c>
      <c r="G418" s="161">
        <v>191</v>
      </c>
      <c r="H418" s="161">
        <v>88</v>
      </c>
      <c r="I418" s="161">
        <v>103</v>
      </c>
      <c r="J418" s="161">
        <v>60031</v>
      </c>
      <c r="K418" s="161">
        <v>215423</v>
      </c>
      <c r="L418" s="161">
        <v>348081</v>
      </c>
      <c r="M418" s="161">
        <v>115452</v>
      </c>
      <c r="N418" s="363">
        <v>1</v>
      </c>
      <c r="O418" s="161">
        <v>2</v>
      </c>
      <c r="P418" s="161" t="s">
        <v>461</v>
      </c>
      <c r="Q418" s="161" t="s">
        <v>461</v>
      </c>
      <c r="R418" s="161" t="s">
        <v>461</v>
      </c>
      <c r="S418" s="362" t="s">
        <v>461</v>
      </c>
    </row>
    <row r="419" spans="1:20" ht="34.5" customHeight="1">
      <c r="A419" s="380" t="s">
        <v>1265</v>
      </c>
      <c r="B419" s="381" t="s">
        <v>1266</v>
      </c>
      <c r="C419" s="361">
        <v>39</v>
      </c>
      <c r="D419" s="362">
        <v>30</v>
      </c>
      <c r="E419" s="362">
        <v>8</v>
      </c>
      <c r="F419" s="362">
        <v>1</v>
      </c>
      <c r="G419" s="161">
        <v>1258</v>
      </c>
      <c r="H419" s="161">
        <v>745</v>
      </c>
      <c r="I419" s="161">
        <v>513</v>
      </c>
      <c r="J419" s="161">
        <v>551114</v>
      </c>
      <c r="K419" s="161">
        <v>1726931</v>
      </c>
      <c r="L419" s="161">
        <v>3077797</v>
      </c>
      <c r="M419" s="161">
        <v>1105109</v>
      </c>
      <c r="N419" s="363">
        <v>11</v>
      </c>
      <c r="O419" s="161">
        <v>21</v>
      </c>
      <c r="P419" s="161">
        <v>3600</v>
      </c>
      <c r="Q419" s="161">
        <v>1977</v>
      </c>
      <c r="R419" s="161">
        <v>8629</v>
      </c>
      <c r="S419" s="362">
        <v>6161</v>
      </c>
    </row>
    <row r="420" spans="1:20" ht="17.25" customHeight="1">
      <c r="A420" s="382">
        <v>29</v>
      </c>
      <c r="B420" s="383" t="s">
        <v>1267</v>
      </c>
      <c r="C420" s="357">
        <v>364</v>
      </c>
      <c r="D420" s="353">
        <v>254</v>
      </c>
      <c r="E420" s="353">
        <v>98</v>
      </c>
      <c r="F420" s="353">
        <v>12</v>
      </c>
      <c r="G420" s="351">
        <v>24756</v>
      </c>
      <c r="H420" s="351">
        <v>18374</v>
      </c>
      <c r="I420" s="351">
        <v>6382</v>
      </c>
      <c r="J420" s="351">
        <v>14491608</v>
      </c>
      <c r="K420" s="351">
        <v>56112570</v>
      </c>
      <c r="L420" s="351">
        <v>81110167</v>
      </c>
      <c r="M420" s="351">
        <v>22555058</v>
      </c>
      <c r="N420" s="358">
        <v>92</v>
      </c>
      <c r="O420" s="351">
        <v>193</v>
      </c>
      <c r="P420" s="351">
        <v>35347</v>
      </c>
      <c r="Q420" s="351">
        <v>44187</v>
      </c>
      <c r="R420" s="351">
        <v>120900</v>
      </c>
      <c r="S420" s="353">
        <v>71033</v>
      </c>
    </row>
    <row r="421" spans="1:20" ht="34.5" customHeight="1">
      <c r="A421" s="380" t="s">
        <v>1268</v>
      </c>
      <c r="B421" s="381" t="s">
        <v>1269</v>
      </c>
      <c r="C421" s="361">
        <v>52</v>
      </c>
      <c r="D421" s="362">
        <v>41</v>
      </c>
      <c r="E421" s="362">
        <v>9</v>
      </c>
      <c r="F421" s="362">
        <v>2</v>
      </c>
      <c r="G421" s="161">
        <v>2631</v>
      </c>
      <c r="H421" s="161">
        <v>1988</v>
      </c>
      <c r="I421" s="161">
        <v>643</v>
      </c>
      <c r="J421" s="161">
        <v>1145941</v>
      </c>
      <c r="K421" s="161">
        <v>2791612</v>
      </c>
      <c r="L421" s="161">
        <v>4051544</v>
      </c>
      <c r="M421" s="161">
        <v>981978</v>
      </c>
      <c r="N421" s="363">
        <v>7</v>
      </c>
      <c r="O421" s="161">
        <v>14</v>
      </c>
      <c r="P421" s="161">
        <v>3297</v>
      </c>
      <c r="Q421" s="161">
        <v>3937</v>
      </c>
      <c r="R421" s="161">
        <v>12028</v>
      </c>
      <c r="S421" s="362">
        <v>7492</v>
      </c>
    </row>
    <row r="422" spans="1:20" ht="17.25" customHeight="1">
      <c r="A422" s="380" t="s">
        <v>1270</v>
      </c>
      <c r="B422" s="381" t="s">
        <v>1271</v>
      </c>
      <c r="C422" s="361">
        <v>11</v>
      </c>
      <c r="D422" s="362">
        <v>9</v>
      </c>
      <c r="E422" s="362">
        <v>2</v>
      </c>
      <c r="F422" s="362" t="s">
        <v>310</v>
      </c>
      <c r="G422" s="161">
        <v>280</v>
      </c>
      <c r="H422" s="161">
        <v>205</v>
      </c>
      <c r="I422" s="161">
        <v>75</v>
      </c>
      <c r="J422" s="161">
        <v>99593</v>
      </c>
      <c r="K422" s="161">
        <v>258090</v>
      </c>
      <c r="L422" s="161">
        <v>426572</v>
      </c>
      <c r="M422" s="161">
        <v>158229</v>
      </c>
      <c r="N422" s="363">
        <v>7</v>
      </c>
      <c r="O422" s="161">
        <v>18</v>
      </c>
      <c r="P422" s="161">
        <v>2138</v>
      </c>
      <c r="Q422" s="161">
        <v>2435</v>
      </c>
      <c r="R422" s="161">
        <v>6179</v>
      </c>
      <c r="S422" s="362">
        <v>3467</v>
      </c>
    </row>
    <row r="423" spans="1:20" ht="17.25" customHeight="1">
      <c r="A423" s="380" t="s">
        <v>1272</v>
      </c>
      <c r="B423" s="324" t="s">
        <v>1273</v>
      </c>
      <c r="C423" s="361">
        <v>10</v>
      </c>
      <c r="D423" s="362">
        <v>6</v>
      </c>
      <c r="E423" s="362">
        <v>4</v>
      </c>
      <c r="F423" s="362" t="s">
        <v>310</v>
      </c>
      <c r="G423" s="161">
        <v>277</v>
      </c>
      <c r="H423" s="161">
        <v>181</v>
      </c>
      <c r="I423" s="161">
        <v>96</v>
      </c>
      <c r="J423" s="161">
        <v>98522</v>
      </c>
      <c r="K423" s="161">
        <v>340418</v>
      </c>
      <c r="L423" s="161">
        <v>504748</v>
      </c>
      <c r="M423" s="161">
        <v>137563</v>
      </c>
      <c r="N423" s="363">
        <v>4</v>
      </c>
      <c r="O423" s="161">
        <v>9</v>
      </c>
      <c r="P423" s="161" t="s">
        <v>404</v>
      </c>
      <c r="Q423" s="161" t="s">
        <v>404</v>
      </c>
      <c r="R423" s="161" t="s">
        <v>404</v>
      </c>
      <c r="S423" s="362" t="s">
        <v>404</v>
      </c>
    </row>
    <row r="424" spans="1:20" ht="17.25" customHeight="1">
      <c r="A424" s="380" t="s">
        <v>1274</v>
      </c>
      <c r="B424" s="324" t="s">
        <v>1275</v>
      </c>
      <c r="C424" s="361">
        <v>79</v>
      </c>
      <c r="D424" s="362">
        <v>57</v>
      </c>
      <c r="E424" s="362">
        <v>19</v>
      </c>
      <c r="F424" s="362">
        <v>3</v>
      </c>
      <c r="G424" s="161">
        <v>6332</v>
      </c>
      <c r="H424" s="161">
        <v>5282</v>
      </c>
      <c r="I424" s="161">
        <v>1050</v>
      </c>
      <c r="J424" s="161">
        <v>5387226</v>
      </c>
      <c r="K424" s="161">
        <v>18827723</v>
      </c>
      <c r="L424" s="161">
        <v>21774006</v>
      </c>
      <c r="M424" s="161">
        <v>2584653</v>
      </c>
      <c r="N424" s="363">
        <v>27</v>
      </c>
      <c r="O424" s="161">
        <v>52</v>
      </c>
      <c r="P424" s="161">
        <v>11367</v>
      </c>
      <c r="Q424" s="161">
        <v>17305</v>
      </c>
      <c r="R424" s="161">
        <v>53944</v>
      </c>
      <c r="S424" s="362">
        <v>33926</v>
      </c>
    </row>
    <row r="425" spans="1:20" ht="17.25" customHeight="1">
      <c r="A425" s="380" t="s">
        <v>1276</v>
      </c>
      <c r="B425" s="324" t="s">
        <v>1277</v>
      </c>
      <c r="C425" s="361">
        <v>22</v>
      </c>
      <c r="D425" s="362">
        <v>17</v>
      </c>
      <c r="E425" s="362">
        <v>5</v>
      </c>
      <c r="F425" s="362" t="s">
        <v>310</v>
      </c>
      <c r="G425" s="161">
        <v>553</v>
      </c>
      <c r="H425" s="161">
        <v>286</v>
      </c>
      <c r="I425" s="161">
        <v>267</v>
      </c>
      <c r="J425" s="161">
        <v>171089</v>
      </c>
      <c r="K425" s="161">
        <v>925771</v>
      </c>
      <c r="L425" s="161">
        <v>1217717</v>
      </c>
      <c r="M425" s="161">
        <v>272957</v>
      </c>
      <c r="N425" s="363">
        <v>5</v>
      </c>
      <c r="O425" s="161">
        <v>10</v>
      </c>
      <c r="P425" s="161" t="s">
        <v>404</v>
      </c>
      <c r="Q425" s="161" t="s">
        <v>404</v>
      </c>
      <c r="R425" s="161" t="s">
        <v>404</v>
      </c>
      <c r="S425" s="362" t="s">
        <v>404</v>
      </c>
    </row>
    <row r="426" spans="1:20" s="354" customFormat="1" ht="17.25" customHeight="1">
      <c r="A426" s="380" t="s">
        <v>1278</v>
      </c>
      <c r="B426" s="324" t="s">
        <v>1279</v>
      </c>
      <c r="C426" s="361">
        <v>2</v>
      </c>
      <c r="D426" s="362">
        <v>2</v>
      </c>
      <c r="E426" s="362" t="s">
        <v>310</v>
      </c>
      <c r="F426" s="362" t="s">
        <v>310</v>
      </c>
      <c r="G426" s="161">
        <v>8</v>
      </c>
      <c r="H426" s="161">
        <v>5</v>
      </c>
      <c r="I426" s="161">
        <v>3</v>
      </c>
      <c r="J426" s="161" t="s">
        <v>461</v>
      </c>
      <c r="K426" s="161" t="s">
        <v>555</v>
      </c>
      <c r="L426" s="161" t="s">
        <v>461</v>
      </c>
      <c r="M426" s="161" t="s">
        <v>461</v>
      </c>
      <c r="N426" s="363">
        <v>2</v>
      </c>
      <c r="O426" s="161">
        <v>4</v>
      </c>
      <c r="P426" s="161" t="s">
        <v>537</v>
      </c>
      <c r="Q426" s="161" t="s">
        <v>537</v>
      </c>
      <c r="R426" s="161" t="s">
        <v>461</v>
      </c>
      <c r="S426" s="362" t="s">
        <v>537</v>
      </c>
      <c r="T426" s="322"/>
    </row>
    <row r="427" spans="1:20" ht="17.25" customHeight="1">
      <c r="A427" s="380" t="s">
        <v>1280</v>
      </c>
      <c r="B427" s="324" t="s">
        <v>1281</v>
      </c>
      <c r="C427" s="361">
        <v>38</v>
      </c>
      <c r="D427" s="362">
        <v>25</v>
      </c>
      <c r="E427" s="362">
        <v>12</v>
      </c>
      <c r="F427" s="362">
        <v>1</v>
      </c>
      <c r="G427" s="161">
        <v>1888</v>
      </c>
      <c r="H427" s="161">
        <v>1306</v>
      </c>
      <c r="I427" s="161">
        <v>582</v>
      </c>
      <c r="J427" s="161">
        <v>847364</v>
      </c>
      <c r="K427" s="161">
        <v>4308610</v>
      </c>
      <c r="L427" s="161">
        <v>5351185</v>
      </c>
      <c r="M427" s="161">
        <v>940676</v>
      </c>
      <c r="N427" s="363">
        <v>5</v>
      </c>
      <c r="O427" s="161">
        <v>9</v>
      </c>
      <c r="P427" s="161" t="s">
        <v>404</v>
      </c>
      <c r="Q427" s="161" t="s">
        <v>404</v>
      </c>
      <c r="R427" s="161" t="s">
        <v>404</v>
      </c>
      <c r="S427" s="362" t="s">
        <v>404</v>
      </c>
    </row>
    <row r="428" spans="1:20" ht="34.5" customHeight="1">
      <c r="A428" s="380" t="s">
        <v>1282</v>
      </c>
      <c r="B428" s="381" t="s">
        <v>1283</v>
      </c>
      <c r="C428" s="361">
        <v>23</v>
      </c>
      <c r="D428" s="362">
        <v>13</v>
      </c>
      <c r="E428" s="362">
        <v>10</v>
      </c>
      <c r="F428" s="362" t="s">
        <v>310</v>
      </c>
      <c r="G428" s="161">
        <v>974</v>
      </c>
      <c r="H428" s="161">
        <v>630</v>
      </c>
      <c r="I428" s="161">
        <v>344</v>
      </c>
      <c r="J428" s="161">
        <v>375795</v>
      </c>
      <c r="K428" s="161">
        <v>1130637</v>
      </c>
      <c r="L428" s="161">
        <v>1939909</v>
      </c>
      <c r="M428" s="161">
        <v>739341</v>
      </c>
      <c r="N428" s="363">
        <v>6</v>
      </c>
      <c r="O428" s="161">
        <v>10</v>
      </c>
      <c r="P428" s="161">
        <v>2550</v>
      </c>
      <c r="Q428" s="161">
        <v>4702</v>
      </c>
      <c r="R428" s="161">
        <v>7997</v>
      </c>
      <c r="S428" s="362">
        <v>3051</v>
      </c>
    </row>
    <row r="429" spans="1:20" ht="17.25" customHeight="1">
      <c r="A429" s="380" t="s">
        <v>1284</v>
      </c>
      <c r="B429" s="324" t="s">
        <v>1285</v>
      </c>
      <c r="C429" s="361">
        <v>8</v>
      </c>
      <c r="D429" s="362">
        <v>6</v>
      </c>
      <c r="E429" s="362">
        <v>2</v>
      </c>
      <c r="F429" s="362" t="s">
        <v>310</v>
      </c>
      <c r="G429" s="161">
        <v>366</v>
      </c>
      <c r="H429" s="161">
        <v>142</v>
      </c>
      <c r="I429" s="161">
        <v>224</v>
      </c>
      <c r="J429" s="161">
        <v>111936</v>
      </c>
      <c r="K429" s="161">
        <v>263616</v>
      </c>
      <c r="L429" s="161">
        <v>486561</v>
      </c>
      <c r="M429" s="161">
        <v>199881</v>
      </c>
      <c r="N429" s="363">
        <v>5</v>
      </c>
      <c r="O429" s="161">
        <v>10</v>
      </c>
      <c r="P429" s="161">
        <v>2092</v>
      </c>
      <c r="Q429" s="161">
        <v>1621</v>
      </c>
      <c r="R429" s="161">
        <v>5281</v>
      </c>
      <c r="S429" s="362">
        <v>3389</v>
      </c>
    </row>
    <row r="430" spans="1:20" ht="17.25" customHeight="1">
      <c r="A430" s="380" t="s">
        <v>1286</v>
      </c>
      <c r="B430" s="324" t="s">
        <v>1287</v>
      </c>
      <c r="C430" s="361">
        <v>18</v>
      </c>
      <c r="D430" s="362">
        <v>15</v>
      </c>
      <c r="E430" s="362">
        <v>3</v>
      </c>
      <c r="F430" s="362" t="s">
        <v>310</v>
      </c>
      <c r="G430" s="161">
        <v>383</v>
      </c>
      <c r="H430" s="161">
        <v>261</v>
      </c>
      <c r="I430" s="161">
        <v>122</v>
      </c>
      <c r="J430" s="161">
        <v>136872</v>
      </c>
      <c r="K430" s="161">
        <v>1141430</v>
      </c>
      <c r="L430" s="161">
        <v>1695262</v>
      </c>
      <c r="M430" s="161">
        <v>509458</v>
      </c>
      <c r="N430" s="363">
        <v>3</v>
      </c>
      <c r="O430" s="161">
        <v>7</v>
      </c>
      <c r="P430" s="161" t="s">
        <v>404</v>
      </c>
      <c r="Q430" s="161" t="s">
        <v>404</v>
      </c>
      <c r="R430" s="161" t="s">
        <v>404</v>
      </c>
      <c r="S430" s="362" t="s">
        <v>404</v>
      </c>
    </row>
    <row r="431" spans="1:20" ht="17.25" customHeight="1">
      <c r="A431" s="380" t="s">
        <v>1288</v>
      </c>
      <c r="B431" s="324" t="s">
        <v>1289</v>
      </c>
      <c r="C431" s="361">
        <v>11</v>
      </c>
      <c r="D431" s="362">
        <v>6</v>
      </c>
      <c r="E431" s="362">
        <v>3</v>
      </c>
      <c r="F431" s="362">
        <v>2</v>
      </c>
      <c r="G431" s="161">
        <v>3168</v>
      </c>
      <c r="H431" s="161">
        <v>2303</v>
      </c>
      <c r="I431" s="161">
        <v>865</v>
      </c>
      <c r="J431" s="161">
        <v>1871835</v>
      </c>
      <c r="K431" s="161">
        <v>9818256</v>
      </c>
      <c r="L431" s="161">
        <v>15373399</v>
      </c>
      <c r="M431" s="161">
        <v>4944860</v>
      </c>
      <c r="N431" s="363">
        <v>1</v>
      </c>
      <c r="O431" s="161">
        <v>1</v>
      </c>
      <c r="P431" s="161" t="s">
        <v>461</v>
      </c>
      <c r="Q431" s="161" t="s">
        <v>461</v>
      </c>
      <c r="R431" s="161" t="s">
        <v>461</v>
      </c>
      <c r="S431" s="362" t="s">
        <v>461</v>
      </c>
    </row>
    <row r="432" spans="1:20" ht="17.25" customHeight="1">
      <c r="A432" s="380" t="s">
        <v>1290</v>
      </c>
      <c r="B432" s="324" t="s">
        <v>1291</v>
      </c>
      <c r="C432" s="361">
        <v>9</v>
      </c>
      <c r="D432" s="362">
        <v>6</v>
      </c>
      <c r="E432" s="362">
        <v>2</v>
      </c>
      <c r="F432" s="362">
        <v>1</v>
      </c>
      <c r="G432" s="161">
        <v>1231</v>
      </c>
      <c r="H432" s="161">
        <v>723</v>
      </c>
      <c r="I432" s="161">
        <v>508</v>
      </c>
      <c r="J432" s="161">
        <v>405403</v>
      </c>
      <c r="K432" s="161">
        <v>1909965</v>
      </c>
      <c r="L432" s="161">
        <v>2289748</v>
      </c>
      <c r="M432" s="161">
        <v>329233</v>
      </c>
      <c r="N432" s="363">
        <v>2</v>
      </c>
      <c r="O432" s="161">
        <v>4</v>
      </c>
      <c r="P432" s="161" t="s">
        <v>461</v>
      </c>
      <c r="Q432" s="161" t="s">
        <v>555</v>
      </c>
      <c r="R432" s="161" t="s">
        <v>461</v>
      </c>
      <c r="S432" s="362" t="s">
        <v>537</v>
      </c>
    </row>
    <row r="433" spans="1:20" ht="17.25" customHeight="1">
      <c r="A433" s="380" t="s">
        <v>1292</v>
      </c>
      <c r="B433" s="324" t="s">
        <v>1293</v>
      </c>
      <c r="C433" s="361">
        <v>3</v>
      </c>
      <c r="D433" s="362">
        <v>1</v>
      </c>
      <c r="E433" s="362">
        <v>2</v>
      </c>
      <c r="F433" s="362" t="s">
        <v>310</v>
      </c>
      <c r="G433" s="161">
        <v>140</v>
      </c>
      <c r="H433" s="161">
        <v>93</v>
      </c>
      <c r="I433" s="161">
        <v>47</v>
      </c>
      <c r="J433" s="161">
        <v>51727</v>
      </c>
      <c r="K433" s="161">
        <v>134180</v>
      </c>
      <c r="L433" s="161">
        <v>195243</v>
      </c>
      <c r="M433" s="161">
        <v>56002</v>
      </c>
      <c r="N433" s="363">
        <v>1</v>
      </c>
      <c r="O433" s="161">
        <v>3</v>
      </c>
      <c r="P433" s="161" t="s">
        <v>461</v>
      </c>
      <c r="Q433" s="161" t="s">
        <v>461</v>
      </c>
      <c r="R433" s="161" t="s">
        <v>461</v>
      </c>
      <c r="S433" s="362" t="s">
        <v>461</v>
      </c>
    </row>
    <row r="434" spans="1:20" ht="17.25" customHeight="1">
      <c r="A434" s="380" t="s">
        <v>1294</v>
      </c>
      <c r="B434" s="324" t="s">
        <v>1295</v>
      </c>
      <c r="C434" s="361">
        <v>18</v>
      </c>
      <c r="D434" s="362">
        <v>14</v>
      </c>
      <c r="E434" s="362">
        <v>4</v>
      </c>
      <c r="F434" s="362" t="s">
        <v>310</v>
      </c>
      <c r="G434" s="161">
        <v>584</v>
      </c>
      <c r="H434" s="161">
        <v>340</v>
      </c>
      <c r="I434" s="161">
        <v>244</v>
      </c>
      <c r="J434" s="161">
        <v>258535</v>
      </c>
      <c r="K434" s="161">
        <v>871004</v>
      </c>
      <c r="L434" s="161">
        <v>1221433</v>
      </c>
      <c r="M434" s="161">
        <v>321531</v>
      </c>
      <c r="N434" s="363">
        <v>7</v>
      </c>
      <c r="O434" s="161">
        <v>16</v>
      </c>
      <c r="P434" s="161">
        <v>4319</v>
      </c>
      <c r="Q434" s="161">
        <v>6021</v>
      </c>
      <c r="R434" s="161">
        <v>13634</v>
      </c>
      <c r="S434" s="362">
        <v>7049</v>
      </c>
    </row>
    <row r="435" spans="1:20" ht="17.25" customHeight="1">
      <c r="A435" s="380" t="s">
        <v>1296</v>
      </c>
      <c r="B435" s="324" t="s">
        <v>1297</v>
      </c>
      <c r="C435" s="361">
        <v>3</v>
      </c>
      <c r="D435" s="362" t="s">
        <v>310</v>
      </c>
      <c r="E435" s="362">
        <v>3</v>
      </c>
      <c r="F435" s="362" t="s">
        <v>310</v>
      </c>
      <c r="G435" s="161">
        <v>373</v>
      </c>
      <c r="H435" s="161">
        <v>295</v>
      </c>
      <c r="I435" s="161">
        <v>78</v>
      </c>
      <c r="J435" s="161">
        <v>163648</v>
      </c>
      <c r="K435" s="161">
        <v>671349</v>
      </c>
      <c r="L435" s="161">
        <v>687957</v>
      </c>
      <c r="M435" s="161">
        <v>9918</v>
      </c>
      <c r="N435" s="363" t="s">
        <v>310</v>
      </c>
      <c r="O435" s="161" t="s">
        <v>310</v>
      </c>
      <c r="P435" s="161" t="s">
        <v>310</v>
      </c>
      <c r="Q435" s="161" t="s">
        <v>310</v>
      </c>
      <c r="R435" s="161" t="s">
        <v>310</v>
      </c>
      <c r="S435" s="362" t="s">
        <v>310</v>
      </c>
    </row>
    <row r="436" spans="1:20" ht="17.25" customHeight="1">
      <c r="A436" s="380" t="s">
        <v>1298</v>
      </c>
      <c r="B436" s="324" t="s">
        <v>1299</v>
      </c>
      <c r="C436" s="361">
        <v>1</v>
      </c>
      <c r="D436" s="362" t="s">
        <v>310</v>
      </c>
      <c r="E436" s="362">
        <v>1</v>
      </c>
      <c r="F436" s="362" t="s">
        <v>310</v>
      </c>
      <c r="G436" s="161">
        <v>92</v>
      </c>
      <c r="H436" s="161">
        <v>77</v>
      </c>
      <c r="I436" s="161">
        <v>15</v>
      </c>
      <c r="J436" s="161" t="s">
        <v>461</v>
      </c>
      <c r="K436" s="161" t="s">
        <v>537</v>
      </c>
      <c r="L436" s="161" t="s">
        <v>461</v>
      </c>
      <c r="M436" s="161" t="s">
        <v>461</v>
      </c>
      <c r="N436" s="363" t="s">
        <v>310</v>
      </c>
      <c r="O436" s="161" t="s">
        <v>310</v>
      </c>
      <c r="P436" s="161" t="s">
        <v>310</v>
      </c>
      <c r="Q436" s="161" t="s">
        <v>310</v>
      </c>
      <c r="R436" s="161" t="s">
        <v>310</v>
      </c>
      <c r="S436" s="362" t="s">
        <v>310</v>
      </c>
    </row>
    <row r="437" spans="1:20" ht="17.25" customHeight="1">
      <c r="A437" s="380" t="s">
        <v>1300</v>
      </c>
      <c r="B437" s="324" t="s">
        <v>1301</v>
      </c>
      <c r="C437" s="361">
        <v>4</v>
      </c>
      <c r="D437" s="362">
        <v>4</v>
      </c>
      <c r="E437" s="362" t="s">
        <v>310</v>
      </c>
      <c r="F437" s="362" t="s">
        <v>310</v>
      </c>
      <c r="G437" s="161">
        <v>46</v>
      </c>
      <c r="H437" s="161">
        <v>11</v>
      </c>
      <c r="I437" s="161">
        <v>35</v>
      </c>
      <c r="J437" s="161">
        <v>14033</v>
      </c>
      <c r="K437" s="161">
        <v>6745</v>
      </c>
      <c r="L437" s="161">
        <v>30300</v>
      </c>
      <c r="M437" s="161">
        <v>21861</v>
      </c>
      <c r="N437" s="363">
        <v>1</v>
      </c>
      <c r="O437" s="161">
        <v>2</v>
      </c>
      <c r="P437" s="161" t="s">
        <v>461</v>
      </c>
      <c r="Q437" s="161" t="s">
        <v>461</v>
      </c>
      <c r="R437" s="161" t="s">
        <v>582</v>
      </c>
      <c r="S437" s="362" t="s">
        <v>582</v>
      </c>
    </row>
    <row r="438" spans="1:20" ht="17.25" customHeight="1">
      <c r="A438" s="380" t="s">
        <v>1302</v>
      </c>
      <c r="B438" s="324" t="s">
        <v>1303</v>
      </c>
      <c r="C438" s="361">
        <v>14</v>
      </c>
      <c r="D438" s="362">
        <v>9</v>
      </c>
      <c r="E438" s="362">
        <v>5</v>
      </c>
      <c r="F438" s="362" t="s">
        <v>310</v>
      </c>
      <c r="G438" s="161">
        <v>470</v>
      </c>
      <c r="H438" s="161">
        <v>316</v>
      </c>
      <c r="I438" s="161">
        <v>154</v>
      </c>
      <c r="J438" s="161">
        <v>162186</v>
      </c>
      <c r="K438" s="161">
        <v>504886</v>
      </c>
      <c r="L438" s="161">
        <v>796877</v>
      </c>
      <c r="M438" s="161">
        <v>244962</v>
      </c>
      <c r="N438" s="363">
        <v>2</v>
      </c>
      <c r="O438" s="161">
        <v>5</v>
      </c>
      <c r="P438" s="161" t="s">
        <v>555</v>
      </c>
      <c r="Q438" s="161" t="s">
        <v>461</v>
      </c>
      <c r="R438" s="161" t="s">
        <v>461</v>
      </c>
      <c r="S438" s="362" t="s">
        <v>461</v>
      </c>
    </row>
    <row r="439" spans="1:20" ht="17.25" customHeight="1">
      <c r="A439" s="380" t="s">
        <v>1304</v>
      </c>
      <c r="B439" s="324" t="s">
        <v>1305</v>
      </c>
      <c r="C439" s="361">
        <v>9</v>
      </c>
      <c r="D439" s="362">
        <v>8</v>
      </c>
      <c r="E439" s="362">
        <v>1</v>
      </c>
      <c r="F439" s="362" t="s">
        <v>310</v>
      </c>
      <c r="G439" s="161">
        <v>176</v>
      </c>
      <c r="H439" s="161">
        <v>134</v>
      </c>
      <c r="I439" s="161">
        <v>42</v>
      </c>
      <c r="J439" s="161">
        <v>45291</v>
      </c>
      <c r="K439" s="161">
        <v>165624</v>
      </c>
      <c r="L439" s="161">
        <v>287060</v>
      </c>
      <c r="M439" s="161">
        <v>118033</v>
      </c>
      <c r="N439" s="363">
        <v>2</v>
      </c>
      <c r="O439" s="161">
        <v>5</v>
      </c>
      <c r="P439" s="161" t="s">
        <v>534</v>
      </c>
      <c r="Q439" s="161" t="s">
        <v>461</v>
      </c>
      <c r="R439" s="161" t="s">
        <v>461</v>
      </c>
      <c r="S439" s="362" t="s">
        <v>461</v>
      </c>
    </row>
    <row r="440" spans="1:20" s="354" customFormat="1" ht="17.25" customHeight="1">
      <c r="A440" s="380" t="s">
        <v>1306</v>
      </c>
      <c r="B440" s="324" t="s">
        <v>1307</v>
      </c>
      <c r="C440" s="361">
        <v>7</v>
      </c>
      <c r="D440" s="362">
        <v>4</v>
      </c>
      <c r="E440" s="362">
        <v>3</v>
      </c>
      <c r="F440" s="362" t="s">
        <v>310</v>
      </c>
      <c r="G440" s="161">
        <v>505</v>
      </c>
      <c r="H440" s="161">
        <v>350</v>
      </c>
      <c r="I440" s="161">
        <v>155</v>
      </c>
      <c r="J440" s="161">
        <v>257291</v>
      </c>
      <c r="K440" s="161">
        <v>634672</v>
      </c>
      <c r="L440" s="161">
        <v>1513573</v>
      </c>
      <c r="M440" s="161">
        <v>747355</v>
      </c>
      <c r="N440" s="363" t="s">
        <v>310</v>
      </c>
      <c r="O440" s="161" t="s">
        <v>310</v>
      </c>
      <c r="P440" s="161" t="s">
        <v>310</v>
      </c>
      <c r="Q440" s="161" t="s">
        <v>310</v>
      </c>
      <c r="R440" s="161" t="s">
        <v>310</v>
      </c>
      <c r="S440" s="362" t="s">
        <v>310</v>
      </c>
      <c r="T440" s="322"/>
    </row>
    <row r="441" spans="1:20" ht="17.25" customHeight="1">
      <c r="A441" s="380" t="s">
        <v>1308</v>
      </c>
      <c r="B441" s="324" t="s">
        <v>1309</v>
      </c>
      <c r="C441" s="361">
        <v>18</v>
      </c>
      <c r="D441" s="362">
        <v>8</v>
      </c>
      <c r="E441" s="362">
        <v>7</v>
      </c>
      <c r="F441" s="362">
        <v>3</v>
      </c>
      <c r="G441" s="161">
        <v>4117</v>
      </c>
      <c r="H441" s="161">
        <v>3352</v>
      </c>
      <c r="I441" s="161">
        <v>765</v>
      </c>
      <c r="J441" s="161">
        <v>2800694</v>
      </c>
      <c r="K441" s="161">
        <v>11198651</v>
      </c>
      <c r="L441" s="161">
        <v>20879218</v>
      </c>
      <c r="M441" s="161">
        <v>9078369</v>
      </c>
      <c r="N441" s="363">
        <v>3</v>
      </c>
      <c r="O441" s="161">
        <v>8</v>
      </c>
      <c r="P441" s="161">
        <v>1400</v>
      </c>
      <c r="Q441" s="161">
        <v>839</v>
      </c>
      <c r="R441" s="161">
        <v>3459</v>
      </c>
      <c r="S441" s="362">
        <v>2427</v>
      </c>
    </row>
    <row r="442" spans="1:20" ht="17.25" customHeight="1">
      <c r="A442" s="380" t="s">
        <v>1310</v>
      </c>
      <c r="B442" s="324" t="s">
        <v>1311</v>
      </c>
      <c r="C442" s="361">
        <v>4</v>
      </c>
      <c r="D442" s="362">
        <v>3</v>
      </c>
      <c r="E442" s="362">
        <v>1</v>
      </c>
      <c r="F442" s="362" t="s">
        <v>310</v>
      </c>
      <c r="G442" s="161">
        <v>162</v>
      </c>
      <c r="H442" s="161">
        <v>94</v>
      </c>
      <c r="I442" s="161">
        <v>68</v>
      </c>
      <c r="J442" s="161" t="s">
        <v>404</v>
      </c>
      <c r="K442" s="161" t="s">
        <v>404</v>
      </c>
      <c r="L442" s="161" t="s">
        <v>404</v>
      </c>
      <c r="M442" s="161" t="s">
        <v>404</v>
      </c>
      <c r="N442" s="363">
        <v>2</v>
      </c>
      <c r="O442" s="161">
        <v>6</v>
      </c>
      <c r="P442" s="161" t="s">
        <v>461</v>
      </c>
      <c r="Q442" s="161" t="s">
        <v>461</v>
      </c>
      <c r="R442" s="161" t="s">
        <v>461</v>
      </c>
      <c r="S442" s="362" t="s">
        <v>461</v>
      </c>
    </row>
    <row r="443" spans="1:20" ht="17.25" customHeight="1">
      <c r="A443" s="382">
        <v>30</v>
      </c>
      <c r="B443" s="383" t="s">
        <v>1312</v>
      </c>
      <c r="C443" s="357">
        <v>36</v>
      </c>
      <c r="D443" s="353">
        <v>21</v>
      </c>
      <c r="E443" s="353">
        <v>13</v>
      </c>
      <c r="F443" s="353">
        <v>2</v>
      </c>
      <c r="G443" s="351">
        <v>2421</v>
      </c>
      <c r="H443" s="351">
        <v>1482</v>
      </c>
      <c r="I443" s="351">
        <v>939</v>
      </c>
      <c r="J443" s="351">
        <v>953269</v>
      </c>
      <c r="K443" s="351">
        <v>4323747</v>
      </c>
      <c r="L443" s="351">
        <v>6251744</v>
      </c>
      <c r="M443" s="351">
        <v>1715928</v>
      </c>
      <c r="N443" s="358">
        <v>8</v>
      </c>
      <c r="O443" s="351">
        <v>13</v>
      </c>
      <c r="P443" s="351">
        <v>1732</v>
      </c>
      <c r="Q443" s="351">
        <v>2820</v>
      </c>
      <c r="R443" s="351">
        <v>7312</v>
      </c>
      <c r="S443" s="353">
        <v>4159</v>
      </c>
    </row>
    <row r="444" spans="1:20" ht="17.25" customHeight="1">
      <c r="A444" s="380" t="s">
        <v>1313</v>
      </c>
      <c r="B444" s="324" t="s">
        <v>1314</v>
      </c>
      <c r="C444" s="361">
        <v>6</v>
      </c>
      <c r="D444" s="362" t="s">
        <v>310</v>
      </c>
      <c r="E444" s="362">
        <v>6</v>
      </c>
      <c r="F444" s="362" t="s">
        <v>310</v>
      </c>
      <c r="G444" s="161">
        <v>462</v>
      </c>
      <c r="H444" s="161">
        <v>238</v>
      </c>
      <c r="I444" s="161">
        <v>224</v>
      </c>
      <c r="J444" s="161">
        <v>179154</v>
      </c>
      <c r="K444" s="161">
        <v>299312</v>
      </c>
      <c r="L444" s="161">
        <v>689458</v>
      </c>
      <c r="M444" s="161">
        <v>351815</v>
      </c>
      <c r="N444" s="363" t="s">
        <v>310</v>
      </c>
      <c r="O444" s="161" t="s">
        <v>310</v>
      </c>
      <c r="P444" s="161" t="s">
        <v>310</v>
      </c>
      <c r="Q444" s="161" t="s">
        <v>310</v>
      </c>
      <c r="R444" s="161" t="s">
        <v>310</v>
      </c>
      <c r="S444" s="362" t="s">
        <v>310</v>
      </c>
    </row>
    <row r="445" spans="1:20" ht="17.25" customHeight="1">
      <c r="A445" s="380" t="s">
        <v>1315</v>
      </c>
      <c r="B445" s="324" t="s">
        <v>1316</v>
      </c>
      <c r="C445" s="361">
        <v>3</v>
      </c>
      <c r="D445" s="362">
        <v>2</v>
      </c>
      <c r="E445" s="362">
        <v>1</v>
      </c>
      <c r="F445" s="362" t="s">
        <v>310</v>
      </c>
      <c r="G445" s="161">
        <v>73</v>
      </c>
      <c r="H445" s="161">
        <v>18</v>
      </c>
      <c r="I445" s="161">
        <v>55</v>
      </c>
      <c r="J445" s="161">
        <v>14596</v>
      </c>
      <c r="K445" s="161">
        <v>17113</v>
      </c>
      <c r="L445" s="161">
        <v>32931</v>
      </c>
      <c r="M445" s="161">
        <v>14415</v>
      </c>
      <c r="N445" s="363" t="s">
        <v>310</v>
      </c>
      <c r="O445" s="161" t="s">
        <v>310</v>
      </c>
      <c r="P445" s="161" t="s">
        <v>310</v>
      </c>
      <c r="Q445" s="161" t="s">
        <v>310</v>
      </c>
      <c r="R445" s="161" t="s">
        <v>310</v>
      </c>
      <c r="S445" s="362" t="s">
        <v>310</v>
      </c>
    </row>
    <row r="446" spans="1:20" ht="17.25" customHeight="1">
      <c r="A446" s="380" t="s">
        <v>1317</v>
      </c>
      <c r="B446" s="324" t="s">
        <v>1318</v>
      </c>
      <c r="C446" s="361">
        <v>3</v>
      </c>
      <c r="D446" s="362">
        <v>2</v>
      </c>
      <c r="E446" s="362">
        <v>1</v>
      </c>
      <c r="F446" s="362" t="s">
        <v>310</v>
      </c>
      <c r="G446" s="161">
        <v>87</v>
      </c>
      <c r="H446" s="161">
        <v>58</v>
      </c>
      <c r="I446" s="161">
        <v>29</v>
      </c>
      <c r="J446" s="161">
        <v>26300</v>
      </c>
      <c r="K446" s="161">
        <v>93149</v>
      </c>
      <c r="L446" s="161">
        <v>147185</v>
      </c>
      <c r="M446" s="161">
        <v>48444</v>
      </c>
      <c r="N446" s="363" t="s">
        <v>310</v>
      </c>
      <c r="O446" s="161" t="s">
        <v>310</v>
      </c>
      <c r="P446" s="161" t="s">
        <v>310</v>
      </c>
      <c r="Q446" s="161" t="s">
        <v>310</v>
      </c>
      <c r="R446" s="161" t="s">
        <v>310</v>
      </c>
      <c r="S446" s="362" t="s">
        <v>310</v>
      </c>
    </row>
    <row r="447" spans="1:20" ht="17.25" customHeight="1">
      <c r="A447" s="380" t="s">
        <v>1319</v>
      </c>
      <c r="B447" s="324" t="s">
        <v>1320</v>
      </c>
      <c r="C447" s="361">
        <v>3</v>
      </c>
      <c r="D447" s="362">
        <v>2</v>
      </c>
      <c r="E447" s="362">
        <v>1</v>
      </c>
      <c r="F447" s="362" t="s">
        <v>310</v>
      </c>
      <c r="G447" s="161">
        <v>95</v>
      </c>
      <c r="H447" s="161">
        <v>74</v>
      </c>
      <c r="I447" s="161">
        <v>21</v>
      </c>
      <c r="J447" s="161">
        <v>48698</v>
      </c>
      <c r="K447" s="161">
        <v>45153</v>
      </c>
      <c r="L447" s="161">
        <v>126841</v>
      </c>
      <c r="M447" s="161">
        <v>75033</v>
      </c>
      <c r="N447" s="363" t="s">
        <v>310</v>
      </c>
      <c r="O447" s="161" t="s">
        <v>310</v>
      </c>
      <c r="P447" s="161" t="s">
        <v>310</v>
      </c>
      <c r="Q447" s="161" t="s">
        <v>310</v>
      </c>
      <c r="R447" s="161" t="s">
        <v>310</v>
      </c>
      <c r="S447" s="362" t="s">
        <v>310</v>
      </c>
    </row>
    <row r="448" spans="1:20" ht="34.5" customHeight="1">
      <c r="A448" s="380" t="s">
        <v>1321</v>
      </c>
      <c r="B448" s="381" t="s">
        <v>1322</v>
      </c>
      <c r="C448" s="361">
        <v>1</v>
      </c>
      <c r="D448" s="362" t="s">
        <v>310</v>
      </c>
      <c r="E448" s="362">
        <v>1</v>
      </c>
      <c r="F448" s="362" t="s">
        <v>310</v>
      </c>
      <c r="G448" s="161">
        <v>41</v>
      </c>
      <c r="H448" s="161">
        <v>26</v>
      </c>
      <c r="I448" s="161">
        <v>15</v>
      </c>
      <c r="J448" s="161" t="s">
        <v>461</v>
      </c>
      <c r="K448" s="161" t="s">
        <v>537</v>
      </c>
      <c r="L448" s="161" t="s">
        <v>461</v>
      </c>
      <c r="M448" s="161" t="s">
        <v>534</v>
      </c>
      <c r="N448" s="363">
        <v>1</v>
      </c>
      <c r="O448" s="161">
        <v>1</v>
      </c>
      <c r="P448" s="161" t="s">
        <v>461</v>
      </c>
      <c r="Q448" s="161" t="s">
        <v>461</v>
      </c>
      <c r="R448" s="161" t="s">
        <v>461</v>
      </c>
      <c r="S448" s="362" t="s">
        <v>461</v>
      </c>
    </row>
    <row r="449" spans="1:20" ht="17.25" customHeight="1">
      <c r="A449" s="380" t="s">
        <v>1323</v>
      </c>
      <c r="B449" s="324" t="s">
        <v>1324</v>
      </c>
      <c r="C449" s="361">
        <v>2</v>
      </c>
      <c r="D449" s="362">
        <v>1</v>
      </c>
      <c r="E449" s="362">
        <v>1</v>
      </c>
      <c r="F449" s="362" t="s">
        <v>310</v>
      </c>
      <c r="G449" s="161">
        <v>86</v>
      </c>
      <c r="H449" s="161">
        <v>42</v>
      </c>
      <c r="I449" s="161">
        <v>44</v>
      </c>
      <c r="J449" s="161" t="s">
        <v>461</v>
      </c>
      <c r="K449" s="161" t="s">
        <v>461</v>
      </c>
      <c r="L449" s="161" t="s">
        <v>461</v>
      </c>
      <c r="M449" s="161" t="s">
        <v>461</v>
      </c>
      <c r="N449" s="363">
        <v>1</v>
      </c>
      <c r="O449" s="161">
        <v>1</v>
      </c>
      <c r="P449" s="161" t="s">
        <v>461</v>
      </c>
      <c r="Q449" s="161" t="s">
        <v>461</v>
      </c>
      <c r="R449" s="161" t="s">
        <v>461</v>
      </c>
      <c r="S449" s="362" t="s">
        <v>461</v>
      </c>
    </row>
    <row r="450" spans="1:20" ht="17.25" customHeight="1">
      <c r="A450" s="380" t="s">
        <v>1325</v>
      </c>
      <c r="B450" s="324" t="s">
        <v>1326</v>
      </c>
      <c r="C450" s="361">
        <v>2</v>
      </c>
      <c r="D450" s="362">
        <v>2</v>
      </c>
      <c r="E450" s="362" t="s">
        <v>310</v>
      </c>
      <c r="F450" s="362" t="s">
        <v>310</v>
      </c>
      <c r="G450" s="161">
        <v>12</v>
      </c>
      <c r="H450" s="161">
        <v>6</v>
      </c>
      <c r="I450" s="161">
        <v>6</v>
      </c>
      <c r="J450" s="161" t="s">
        <v>537</v>
      </c>
      <c r="K450" s="161" t="s">
        <v>461</v>
      </c>
      <c r="L450" s="161" t="s">
        <v>461</v>
      </c>
      <c r="M450" s="161" t="s">
        <v>461</v>
      </c>
      <c r="N450" s="363">
        <v>2</v>
      </c>
      <c r="O450" s="161">
        <v>3</v>
      </c>
      <c r="P450" s="161" t="s">
        <v>461</v>
      </c>
      <c r="Q450" s="161" t="s">
        <v>461</v>
      </c>
      <c r="R450" s="161" t="s">
        <v>461</v>
      </c>
      <c r="S450" s="362" t="s">
        <v>461</v>
      </c>
    </row>
    <row r="451" spans="1:20" ht="34.5" customHeight="1">
      <c r="A451" s="380" t="s">
        <v>1327</v>
      </c>
      <c r="B451" s="381" t="s">
        <v>1328</v>
      </c>
      <c r="C451" s="361">
        <v>3</v>
      </c>
      <c r="D451" s="362">
        <v>2</v>
      </c>
      <c r="E451" s="362" t="s">
        <v>310</v>
      </c>
      <c r="F451" s="362">
        <v>1</v>
      </c>
      <c r="G451" s="161">
        <v>377</v>
      </c>
      <c r="H451" s="161">
        <v>289</v>
      </c>
      <c r="I451" s="161">
        <v>88</v>
      </c>
      <c r="J451" s="161">
        <v>227104</v>
      </c>
      <c r="K451" s="161">
        <v>2333944</v>
      </c>
      <c r="L451" s="161">
        <v>2769238</v>
      </c>
      <c r="M451" s="161">
        <v>405211</v>
      </c>
      <c r="N451" s="363">
        <v>1</v>
      </c>
      <c r="O451" s="161">
        <v>2</v>
      </c>
      <c r="P451" s="161" t="s">
        <v>461</v>
      </c>
      <c r="Q451" s="161" t="s">
        <v>582</v>
      </c>
      <c r="R451" s="161" t="s">
        <v>534</v>
      </c>
      <c r="S451" s="362" t="s">
        <v>461</v>
      </c>
    </row>
    <row r="452" spans="1:20" ht="17.25" customHeight="1">
      <c r="A452" s="380" t="s">
        <v>1329</v>
      </c>
      <c r="B452" s="324" t="s">
        <v>1330</v>
      </c>
      <c r="C452" s="361">
        <v>2</v>
      </c>
      <c r="D452" s="362">
        <v>2</v>
      </c>
      <c r="E452" s="362" t="s">
        <v>310</v>
      </c>
      <c r="F452" s="362" t="s">
        <v>310</v>
      </c>
      <c r="G452" s="161">
        <v>19</v>
      </c>
      <c r="H452" s="161">
        <v>12</v>
      </c>
      <c r="I452" s="161">
        <v>7</v>
      </c>
      <c r="J452" s="161" t="s">
        <v>461</v>
      </c>
      <c r="K452" s="161" t="s">
        <v>461</v>
      </c>
      <c r="L452" s="161" t="s">
        <v>555</v>
      </c>
      <c r="M452" s="161" t="s">
        <v>461</v>
      </c>
      <c r="N452" s="363">
        <v>1</v>
      </c>
      <c r="O452" s="161">
        <v>2</v>
      </c>
      <c r="P452" s="161" t="s">
        <v>582</v>
      </c>
      <c r="Q452" s="161" t="s">
        <v>555</v>
      </c>
      <c r="R452" s="161" t="s">
        <v>461</v>
      </c>
      <c r="S452" s="362" t="s">
        <v>461</v>
      </c>
    </row>
    <row r="453" spans="1:20" ht="17.25" customHeight="1">
      <c r="A453" s="380" t="s">
        <v>1331</v>
      </c>
      <c r="B453" s="324" t="s">
        <v>1332</v>
      </c>
      <c r="C453" s="361" t="s">
        <v>310</v>
      </c>
      <c r="D453" s="362" t="s">
        <v>310</v>
      </c>
      <c r="E453" s="362" t="s">
        <v>310</v>
      </c>
      <c r="F453" s="362" t="s">
        <v>310</v>
      </c>
      <c r="G453" s="161" t="s">
        <v>310</v>
      </c>
      <c r="H453" s="161" t="s">
        <v>310</v>
      </c>
      <c r="I453" s="161" t="s">
        <v>310</v>
      </c>
      <c r="J453" s="161" t="s">
        <v>310</v>
      </c>
      <c r="K453" s="161" t="s">
        <v>310</v>
      </c>
      <c r="L453" s="161" t="s">
        <v>310</v>
      </c>
      <c r="M453" s="161" t="s">
        <v>310</v>
      </c>
      <c r="N453" s="363">
        <v>1</v>
      </c>
      <c r="O453" s="161">
        <v>1</v>
      </c>
      <c r="P453" s="161" t="s">
        <v>537</v>
      </c>
      <c r="Q453" s="161" t="s">
        <v>461</v>
      </c>
      <c r="R453" s="161" t="s">
        <v>461</v>
      </c>
      <c r="S453" s="362" t="s">
        <v>555</v>
      </c>
    </row>
    <row r="454" spans="1:20" ht="17.25" customHeight="1">
      <c r="A454" s="380" t="s">
        <v>1333</v>
      </c>
      <c r="B454" s="324" t="s">
        <v>1334</v>
      </c>
      <c r="C454" s="361">
        <v>4</v>
      </c>
      <c r="D454" s="362">
        <v>2</v>
      </c>
      <c r="E454" s="362">
        <v>1</v>
      </c>
      <c r="F454" s="362">
        <v>1</v>
      </c>
      <c r="G454" s="161">
        <v>1016</v>
      </c>
      <c r="H454" s="161">
        <v>627</v>
      </c>
      <c r="I454" s="161">
        <v>389</v>
      </c>
      <c r="J454" s="161">
        <v>354094</v>
      </c>
      <c r="K454" s="161">
        <v>1291027</v>
      </c>
      <c r="L454" s="161">
        <v>2000834</v>
      </c>
      <c r="M454" s="161">
        <v>598533</v>
      </c>
      <c r="N454" s="363">
        <v>1</v>
      </c>
      <c r="O454" s="161">
        <v>3</v>
      </c>
      <c r="P454" s="161" t="s">
        <v>534</v>
      </c>
      <c r="Q454" s="161" t="s">
        <v>461</v>
      </c>
      <c r="R454" s="161" t="s">
        <v>461</v>
      </c>
      <c r="S454" s="362" t="s">
        <v>461</v>
      </c>
    </row>
    <row r="455" spans="1:20" ht="17.25" customHeight="1">
      <c r="A455" s="380" t="s">
        <v>1335</v>
      </c>
      <c r="B455" s="324" t="s">
        <v>1336</v>
      </c>
      <c r="C455" s="361">
        <v>7</v>
      </c>
      <c r="D455" s="362">
        <v>6</v>
      </c>
      <c r="E455" s="362">
        <v>1</v>
      </c>
      <c r="F455" s="362" t="s">
        <v>310</v>
      </c>
      <c r="G455" s="161">
        <v>153</v>
      </c>
      <c r="H455" s="161">
        <v>92</v>
      </c>
      <c r="I455" s="161">
        <v>61</v>
      </c>
      <c r="J455" s="161">
        <v>48861</v>
      </c>
      <c r="K455" s="161">
        <v>139037</v>
      </c>
      <c r="L455" s="161">
        <v>251427</v>
      </c>
      <c r="M455" s="161">
        <v>104230</v>
      </c>
      <c r="N455" s="363" t="s">
        <v>310</v>
      </c>
      <c r="O455" s="161" t="s">
        <v>310</v>
      </c>
      <c r="P455" s="161" t="s">
        <v>310</v>
      </c>
      <c r="Q455" s="161" t="s">
        <v>310</v>
      </c>
      <c r="R455" s="161" t="s">
        <v>310</v>
      </c>
      <c r="S455" s="362" t="s">
        <v>310</v>
      </c>
    </row>
    <row r="456" spans="1:20" ht="17.25" customHeight="1">
      <c r="A456" s="382">
        <v>31</v>
      </c>
      <c r="B456" s="383" t="s">
        <v>1337</v>
      </c>
      <c r="C456" s="357">
        <v>244</v>
      </c>
      <c r="D456" s="353">
        <v>169</v>
      </c>
      <c r="E456" s="353">
        <v>67</v>
      </c>
      <c r="F456" s="353">
        <v>8</v>
      </c>
      <c r="G456" s="351">
        <v>15860</v>
      </c>
      <c r="H456" s="351">
        <v>12475</v>
      </c>
      <c r="I456" s="351">
        <v>3385</v>
      </c>
      <c r="J456" s="351">
        <v>8406843</v>
      </c>
      <c r="K456" s="351">
        <v>41005970</v>
      </c>
      <c r="L456" s="351">
        <v>58958460</v>
      </c>
      <c r="M456" s="351">
        <v>16470302</v>
      </c>
      <c r="N456" s="358">
        <v>75</v>
      </c>
      <c r="O456" s="351">
        <v>152</v>
      </c>
      <c r="P456" s="351">
        <v>12254</v>
      </c>
      <c r="Q456" s="351">
        <v>13906</v>
      </c>
      <c r="R456" s="351">
        <v>41731</v>
      </c>
      <c r="S456" s="353">
        <v>25766</v>
      </c>
    </row>
    <row r="457" spans="1:20" ht="17.25" customHeight="1">
      <c r="A457" s="380" t="s">
        <v>1338</v>
      </c>
      <c r="B457" s="324" t="s">
        <v>1339</v>
      </c>
      <c r="C457" s="361">
        <v>1</v>
      </c>
      <c r="D457" s="362" t="s">
        <v>310</v>
      </c>
      <c r="E457" s="362">
        <v>1</v>
      </c>
      <c r="F457" s="362" t="s">
        <v>310</v>
      </c>
      <c r="G457" s="161">
        <v>154</v>
      </c>
      <c r="H457" s="161">
        <v>144</v>
      </c>
      <c r="I457" s="161">
        <v>10</v>
      </c>
      <c r="J457" s="161" t="s">
        <v>461</v>
      </c>
      <c r="K457" s="161" t="s">
        <v>461</v>
      </c>
      <c r="L457" s="161" t="s">
        <v>534</v>
      </c>
      <c r="M457" s="161" t="s">
        <v>461</v>
      </c>
      <c r="N457" s="363" t="s">
        <v>310</v>
      </c>
      <c r="O457" s="161" t="s">
        <v>310</v>
      </c>
      <c r="P457" s="161" t="s">
        <v>310</v>
      </c>
      <c r="Q457" s="161" t="s">
        <v>310</v>
      </c>
      <c r="R457" s="161" t="s">
        <v>310</v>
      </c>
      <c r="S457" s="362" t="s">
        <v>310</v>
      </c>
    </row>
    <row r="458" spans="1:20" ht="17.25" customHeight="1">
      <c r="A458" s="380" t="s">
        <v>1340</v>
      </c>
      <c r="B458" s="324" t="s">
        <v>1341</v>
      </c>
      <c r="C458" s="361">
        <v>3</v>
      </c>
      <c r="D458" s="362">
        <v>2</v>
      </c>
      <c r="E458" s="362">
        <v>1</v>
      </c>
      <c r="F458" s="362" t="s">
        <v>310</v>
      </c>
      <c r="G458" s="161">
        <v>65</v>
      </c>
      <c r="H458" s="161">
        <v>60</v>
      </c>
      <c r="I458" s="161">
        <v>5</v>
      </c>
      <c r="J458" s="161">
        <v>28088</v>
      </c>
      <c r="K458" s="161">
        <v>51682</v>
      </c>
      <c r="L458" s="161">
        <v>103106</v>
      </c>
      <c r="M458" s="161">
        <v>46880</v>
      </c>
      <c r="N458" s="363" t="s">
        <v>310</v>
      </c>
      <c r="O458" s="161" t="s">
        <v>310</v>
      </c>
      <c r="P458" s="161" t="s">
        <v>310</v>
      </c>
      <c r="Q458" s="161" t="s">
        <v>310</v>
      </c>
      <c r="R458" s="161" t="s">
        <v>310</v>
      </c>
      <c r="S458" s="362" t="s">
        <v>310</v>
      </c>
    </row>
    <row r="459" spans="1:20" ht="17.25" customHeight="1">
      <c r="A459" s="380" t="s">
        <v>1342</v>
      </c>
      <c r="B459" s="324" t="s">
        <v>1343</v>
      </c>
      <c r="C459" s="361">
        <v>195</v>
      </c>
      <c r="D459" s="362">
        <v>132</v>
      </c>
      <c r="E459" s="362">
        <v>56</v>
      </c>
      <c r="F459" s="362">
        <v>7</v>
      </c>
      <c r="G459" s="161">
        <v>13538</v>
      </c>
      <c r="H459" s="161">
        <v>10439</v>
      </c>
      <c r="I459" s="161">
        <v>3099</v>
      </c>
      <c r="J459" s="161">
        <v>7179410</v>
      </c>
      <c r="K459" s="161">
        <v>31470965</v>
      </c>
      <c r="L459" s="161">
        <v>41618217</v>
      </c>
      <c r="M459" s="161">
        <v>8682720</v>
      </c>
      <c r="N459" s="363">
        <v>62</v>
      </c>
      <c r="O459" s="161">
        <v>128</v>
      </c>
      <c r="P459" s="161">
        <v>9765</v>
      </c>
      <c r="Q459" s="161">
        <v>10698</v>
      </c>
      <c r="R459" s="161">
        <v>32627</v>
      </c>
      <c r="S459" s="362">
        <v>20306</v>
      </c>
    </row>
    <row r="460" spans="1:20" ht="17.25" customHeight="1">
      <c r="A460" s="380" t="s">
        <v>1344</v>
      </c>
      <c r="B460" s="324" t="s">
        <v>1345</v>
      </c>
      <c r="C460" s="361">
        <v>1</v>
      </c>
      <c r="D460" s="362" t="s">
        <v>310</v>
      </c>
      <c r="E460" s="362" t="s">
        <v>310</v>
      </c>
      <c r="F460" s="362">
        <v>1</v>
      </c>
      <c r="G460" s="161">
        <v>1043</v>
      </c>
      <c r="H460" s="161">
        <v>957</v>
      </c>
      <c r="I460" s="161">
        <v>86</v>
      </c>
      <c r="J460" s="161" t="s">
        <v>461</v>
      </c>
      <c r="K460" s="161" t="s">
        <v>461</v>
      </c>
      <c r="L460" s="161" t="s">
        <v>461</v>
      </c>
      <c r="M460" s="161" t="s">
        <v>555</v>
      </c>
      <c r="N460" s="363" t="s">
        <v>310</v>
      </c>
      <c r="O460" s="161" t="s">
        <v>310</v>
      </c>
      <c r="P460" s="161" t="s">
        <v>310</v>
      </c>
      <c r="Q460" s="161" t="s">
        <v>310</v>
      </c>
      <c r="R460" s="161" t="s">
        <v>310</v>
      </c>
      <c r="S460" s="362" t="s">
        <v>310</v>
      </c>
    </row>
    <row r="461" spans="1:20" ht="17.25" customHeight="1">
      <c r="A461" s="380" t="s">
        <v>1346</v>
      </c>
      <c r="B461" s="324" t="s">
        <v>1347</v>
      </c>
      <c r="C461" s="361">
        <v>12</v>
      </c>
      <c r="D461" s="362">
        <v>10</v>
      </c>
      <c r="E461" s="362">
        <v>2</v>
      </c>
      <c r="F461" s="362" t="s">
        <v>310</v>
      </c>
      <c r="G461" s="161">
        <v>375</v>
      </c>
      <c r="H461" s="161">
        <v>305</v>
      </c>
      <c r="I461" s="161">
        <v>70</v>
      </c>
      <c r="J461" s="161">
        <v>165273</v>
      </c>
      <c r="K461" s="161">
        <v>617326</v>
      </c>
      <c r="L461" s="161">
        <v>987693</v>
      </c>
      <c r="M461" s="161">
        <v>332429</v>
      </c>
      <c r="N461" s="363">
        <v>4</v>
      </c>
      <c r="O461" s="161">
        <v>6</v>
      </c>
      <c r="P461" s="161">
        <v>841</v>
      </c>
      <c r="Q461" s="161">
        <v>1053</v>
      </c>
      <c r="R461" s="161">
        <v>2515</v>
      </c>
      <c r="S461" s="362">
        <v>1354</v>
      </c>
    </row>
    <row r="462" spans="1:20" ht="17.25" customHeight="1">
      <c r="A462" s="380" t="s">
        <v>1348</v>
      </c>
      <c r="B462" s="324" t="s">
        <v>1349</v>
      </c>
      <c r="C462" s="361">
        <v>1</v>
      </c>
      <c r="D462" s="362">
        <v>1</v>
      </c>
      <c r="E462" s="362" t="s">
        <v>310</v>
      </c>
      <c r="F462" s="362" t="s">
        <v>310</v>
      </c>
      <c r="G462" s="161">
        <v>9</v>
      </c>
      <c r="H462" s="161">
        <v>8</v>
      </c>
      <c r="I462" s="161">
        <v>1</v>
      </c>
      <c r="J462" s="161" t="s">
        <v>537</v>
      </c>
      <c r="K462" s="161" t="s">
        <v>461</v>
      </c>
      <c r="L462" s="161" t="s">
        <v>461</v>
      </c>
      <c r="M462" s="161" t="s">
        <v>461</v>
      </c>
      <c r="N462" s="363">
        <v>1</v>
      </c>
      <c r="O462" s="161">
        <v>2</v>
      </c>
      <c r="P462" s="161" t="s">
        <v>461</v>
      </c>
      <c r="Q462" s="161" t="s">
        <v>461</v>
      </c>
      <c r="R462" s="161" t="s">
        <v>461</v>
      </c>
      <c r="S462" s="362" t="s">
        <v>461</v>
      </c>
    </row>
    <row r="463" spans="1:20" s="354" customFormat="1" ht="17.25" customHeight="1">
      <c r="A463" s="380" t="s">
        <v>1350</v>
      </c>
      <c r="B463" s="324" t="s">
        <v>1351</v>
      </c>
      <c r="C463" s="361">
        <v>1</v>
      </c>
      <c r="D463" s="362">
        <v>1</v>
      </c>
      <c r="E463" s="362" t="s">
        <v>310</v>
      </c>
      <c r="F463" s="362" t="s">
        <v>310</v>
      </c>
      <c r="G463" s="161">
        <v>14</v>
      </c>
      <c r="H463" s="161">
        <v>11</v>
      </c>
      <c r="I463" s="161">
        <v>3</v>
      </c>
      <c r="J463" s="161" t="s">
        <v>461</v>
      </c>
      <c r="K463" s="161" t="s">
        <v>461</v>
      </c>
      <c r="L463" s="161" t="s">
        <v>461</v>
      </c>
      <c r="M463" s="161" t="s">
        <v>461</v>
      </c>
      <c r="N463" s="363">
        <v>1</v>
      </c>
      <c r="O463" s="161">
        <v>1</v>
      </c>
      <c r="P463" s="161" t="s">
        <v>555</v>
      </c>
      <c r="Q463" s="161" t="s">
        <v>461</v>
      </c>
      <c r="R463" s="161" t="s">
        <v>461</v>
      </c>
      <c r="S463" s="362" t="s">
        <v>461</v>
      </c>
      <c r="T463" s="322"/>
    </row>
    <row r="464" spans="1:20" ht="17.25" customHeight="1">
      <c r="A464" s="380" t="s">
        <v>1352</v>
      </c>
      <c r="B464" s="324" t="s">
        <v>1353</v>
      </c>
      <c r="C464" s="361">
        <v>5</v>
      </c>
      <c r="D464" s="362">
        <v>3</v>
      </c>
      <c r="E464" s="362">
        <v>2</v>
      </c>
      <c r="F464" s="362" t="s">
        <v>310</v>
      </c>
      <c r="G464" s="161">
        <v>114</v>
      </c>
      <c r="H464" s="161">
        <v>95</v>
      </c>
      <c r="I464" s="161">
        <v>19</v>
      </c>
      <c r="J464" s="161">
        <v>51306</v>
      </c>
      <c r="K464" s="161">
        <v>196004</v>
      </c>
      <c r="L464" s="161">
        <v>309780</v>
      </c>
      <c r="M464" s="161">
        <v>96284</v>
      </c>
      <c r="N464" s="363">
        <v>1</v>
      </c>
      <c r="O464" s="161">
        <v>1</v>
      </c>
      <c r="P464" s="161" t="s">
        <v>461</v>
      </c>
      <c r="Q464" s="161" t="s">
        <v>461</v>
      </c>
      <c r="R464" s="161" t="s">
        <v>461</v>
      </c>
      <c r="S464" s="362" t="s">
        <v>461</v>
      </c>
    </row>
    <row r="465" spans="1:20" ht="17.25" customHeight="1">
      <c r="A465" s="380" t="s">
        <v>1354</v>
      </c>
      <c r="B465" s="324" t="s">
        <v>1355</v>
      </c>
      <c r="C465" s="361">
        <v>2</v>
      </c>
      <c r="D465" s="362">
        <v>1</v>
      </c>
      <c r="E465" s="362">
        <v>1</v>
      </c>
      <c r="F465" s="362" t="s">
        <v>310</v>
      </c>
      <c r="G465" s="161">
        <v>56</v>
      </c>
      <c r="H465" s="161">
        <v>50</v>
      </c>
      <c r="I465" s="161">
        <v>6</v>
      </c>
      <c r="J465" s="161" t="s">
        <v>461</v>
      </c>
      <c r="K465" s="161" t="s">
        <v>461</v>
      </c>
      <c r="L465" s="161" t="s">
        <v>582</v>
      </c>
      <c r="M465" s="161" t="s">
        <v>461</v>
      </c>
      <c r="N465" s="363" t="s">
        <v>310</v>
      </c>
      <c r="O465" s="161" t="s">
        <v>310</v>
      </c>
      <c r="P465" s="161" t="s">
        <v>310</v>
      </c>
      <c r="Q465" s="161" t="s">
        <v>310</v>
      </c>
      <c r="R465" s="161" t="s">
        <v>310</v>
      </c>
      <c r="S465" s="362" t="s">
        <v>310</v>
      </c>
    </row>
    <row r="466" spans="1:20" ht="34.5" customHeight="1">
      <c r="A466" s="380" t="s">
        <v>1356</v>
      </c>
      <c r="B466" s="381" t="s">
        <v>1357</v>
      </c>
      <c r="C466" s="361">
        <v>3</v>
      </c>
      <c r="D466" s="362">
        <v>3</v>
      </c>
      <c r="E466" s="362" t="s">
        <v>310</v>
      </c>
      <c r="F466" s="362" t="s">
        <v>310</v>
      </c>
      <c r="G466" s="161">
        <v>48</v>
      </c>
      <c r="H466" s="161">
        <v>39</v>
      </c>
      <c r="I466" s="161">
        <v>9</v>
      </c>
      <c r="J466" s="161">
        <v>21835</v>
      </c>
      <c r="K466" s="161">
        <v>39837</v>
      </c>
      <c r="L466" s="161">
        <v>82310</v>
      </c>
      <c r="M466" s="161">
        <v>39327</v>
      </c>
      <c r="N466" s="363" t="s">
        <v>310</v>
      </c>
      <c r="O466" s="161" t="s">
        <v>310</v>
      </c>
      <c r="P466" s="161" t="s">
        <v>310</v>
      </c>
      <c r="Q466" s="161" t="s">
        <v>310</v>
      </c>
      <c r="R466" s="161" t="s">
        <v>310</v>
      </c>
      <c r="S466" s="362" t="s">
        <v>310</v>
      </c>
    </row>
    <row r="467" spans="1:20" ht="34.5" customHeight="1">
      <c r="A467" s="380" t="s">
        <v>1358</v>
      </c>
      <c r="B467" s="381" t="s">
        <v>1359</v>
      </c>
      <c r="C467" s="361">
        <v>7</v>
      </c>
      <c r="D467" s="362">
        <v>5</v>
      </c>
      <c r="E467" s="362">
        <v>2</v>
      </c>
      <c r="F467" s="362" t="s">
        <v>310</v>
      </c>
      <c r="G467" s="161">
        <v>237</v>
      </c>
      <c r="H467" s="161">
        <v>214</v>
      </c>
      <c r="I467" s="161">
        <v>23</v>
      </c>
      <c r="J467" s="161">
        <v>118366</v>
      </c>
      <c r="K467" s="161">
        <v>171338</v>
      </c>
      <c r="L467" s="161">
        <v>502594</v>
      </c>
      <c r="M467" s="161">
        <v>273229</v>
      </c>
      <c r="N467" s="363">
        <v>1</v>
      </c>
      <c r="O467" s="161">
        <v>3</v>
      </c>
      <c r="P467" s="161" t="s">
        <v>461</v>
      </c>
      <c r="Q467" s="161" t="s">
        <v>461</v>
      </c>
      <c r="R467" s="161" t="s">
        <v>461</v>
      </c>
      <c r="S467" s="362" t="s">
        <v>461</v>
      </c>
    </row>
    <row r="468" spans="1:20" ht="34.5" customHeight="1">
      <c r="A468" s="380" t="s">
        <v>1360</v>
      </c>
      <c r="B468" s="381" t="s">
        <v>1361</v>
      </c>
      <c r="C468" s="361">
        <v>4</v>
      </c>
      <c r="D468" s="362">
        <v>3</v>
      </c>
      <c r="E468" s="362">
        <v>1</v>
      </c>
      <c r="F468" s="362" t="s">
        <v>310</v>
      </c>
      <c r="G468" s="161">
        <v>75</v>
      </c>
      <c r="H468" s="161">
        <v>64</v>
      </c>
      <c r="I468" s="161">
        <v>11</v>
      </c>
      <c r="J468" s="161">
        <v>26112</v>
      </c>
      <c r="K468" s="161">
        <v>44809</v>
      </c>
      <c r="L468" s="161">
        <v>99471</v>
      </c>
      <c r="M468" s="161">
        <v>45305</v>
      </c>
      <c r="N468" s="363" t="s">
        <v>310</v>
      </c>
      <c r="O468" s="161" t="s">
        <v>310</v>
      </c>
      <c r="P468" s="161" t="s">
        <v>310</v>
      </c>
      <c r="Q468" s="161" t="s">
        <v>310</v>
      </c>
      <c r="R468" s="161" t="s">
        <v>310</v>
      </c>
      <c r="S468" s="362" t="s">
        <v>310</v>
      </c>
    </row>
    <row r="469" spans="1:20" ht="17.25" customHeight="1">
      <c r="A469" s="380" t="s">
        <v>1362</v>
      </c>
      <c r="B469" s="324" t="s">
        <v>1363</v>
      </c>
      <c r="C469" s="361">
        <v>3</v>
      </c>
      <c r="D469" s="362">
        <v>3</v>
      </c>
      <c r="E469" s="362" t="s">
        <v>310</v>
      </c>
      <c r="F469" s="362" t="s">
        <v>310</v>
      </c>
      <c r="G469" s="161">
        <v>34</v>
      </c>
      <c r="H469" s="161">
        <v>23</v>
      </c>
      <c r="I469" s="161">
        <v>11</v>
      </c>
      <c r="J469" s="161" t="s">
        <v>404</v>
      </c>
      <c r="K469" s="161" t="s">
        <v>404</v>
      </c>
      <c r="L469" s="161" t="s">
        <v>404</v>
      </c>
      <c r="M469" s="161" t="s">
        <v>404</v>
      </c>
      <c r="N469" s="363">
        <v>1</v>
      </c>
      <c r="O469" s="161">
        <v>2</v>
      </c>
      <c r="P469" s="161" t="s">
        <v>461</v>
      </c>
      <c r="Q469" s="161" t="s">
        <v>461</v>
      </c>
      <c r="R469" s="161" t="s">
        <v>534</v>
      </c>
      <c r="S469" s="362" t="s">
        <v>461</v>
      </c>
    </row>
    <row r="470" spans="1:20" ht="34.5" customHeight="1">
      <c r="A470" s="380" t="s">
        <v>1364</v>
      </c>
      <c r="B470" s="381" t="s">
        <v>1365</v>
      </c>
      <c r="C470" s="361">
        <v>6</v>
      </c>
      <c r="D470" s="362">
        <v>5</v>
      </c>
      <c r="E470" s="362">
        <v>1</v>
      </c>
      <c r="F470" s="362" t="s">
        <v>310</v>
      </c>
      <c r="G470" s="161">
        <v>98</v>
      </c>
      <c r="H470" s="161">
        <v>66</v>
      </c>
      <c r="I470" s="161">
        <v>32</v>
      </c>
      <c r="J470" s="161">
        <v>29387</v>
      </c>
      <c r="K470" s="161">
        <v>76841</v>
      </c>
      <c r="L470" s="161">
        <v>166407</v>
      </c>
      <c r="M470" s="161">
        <v>81649</v>
      </c>
      <c r="N470" s="363">
        <v>4</v>
      </c>
      <c r="O470" s="161">
        <v>9</v>
      </c>
      <c r="P470" s="161">
        <v>1128</v>
      </c>
      <c r="Q470" s="161">
        <v>1925</v>
      </c>
      <c r="R470" s="161">
        <v>5197</v>
      </c>
      <c r="S470" s="362">
        <v>3030</v>
      </c>
    </row>
    <row r="471" spans="1:20" ht="17.25" customHeight="1">
      <c r="A471" s="347">
        <v>32</v>
      </c>
      <c r="B471" s="356" t="s">
        <v>169</v>
      </c>
      <c r="C471" s="357">
        <v>210</v>
      </c>
      <c r="D471" s="353">
        <v>181</v>
      </c>
      <c r="E471" s="353">
        <v>27</v>
      </c>
      <c r="F471" s="353">
        <v>2</v>
      </c>
      <c r="G471" s="353">
        <v>4856</v>
      </c>
      <c r="H471" s="353">
        <v>3125</v>
      </c>
      <c r="I471" s="353">
        <v>1731</v>
      </c>
      <c r="J471" s="353">
        <v>1988996</v>
      </c>
      <c r="K471" s="353">
        <v>11352064</v>
      </c>
      <c r="L471" s="353">
        <v>18973790</v>
      </c>
      <c r="M471" s="353">
        <v>6722553</v>
      </c>
      <c r="N471" s="358">
        <v>277</v>
      </c>
      <c r="O471" s="353">
        <v>519</v>
      </c>
      <c r="P471" s="353">
        <v>26681</v>
      </c>
      <c r="Q471" s="353">
        <v>45771</v>
      </c>
      <c r="R471" s="353">
        <v>118271</v>
      </c>
      <c r="S471" s="353">
        <v>67129</v>
      </c>
    </row>
    <row r="472" spans="1:20" ht="34.5" customHeight="1">
      <c r="A472" s="380" t="s">
        <v>1366</v>
      </c>
      <c r="B472" s="381" t="s">
        <v>1367</v>
      </c>
      <c r="C472" s="361">
        <v>1</v>
      </c>
      <c r="D472" s="362" t="s">
        <v>310</v>
      </c>
      <c r="E472" s="362">
        <v>1</v>
      </c>
      <c r="F472" s="362" t="s">
        <v>310</v>
      </c>
      <c r="G472" s="161">
        <v>113</v>
      </c>
      <c r="H472" s="161">
        <v>30</v>
      </c>
      <c r="I472" s="161">
        <v>83</v>
      </c>
      <c r="J472" s="161" t="s">
        <v>534</v>
      </c>
      <c r="K472" s="161" t="s">
        <v>461</v>
      </c>
      <c r="L472" s="161" t="s">
        <v>537</v>
      </c>
      <c r="M472" s="161" t="s">
        <v>461</v>
      </c>
      <c r="N472" s="363">
        <v>10</v>
      </c>
      <c r="O472" s="161">
        <v>20</v>
      </c>
      <c r="P472" s="161">
        <v>842</v>
      </c>
      <c r="Q472" s="161">
        <v>629</v>
      </c>
      <c r="R472" s="161">
        <v>1929</v>
      </c>
      <c r="S472" s="362">
        <v>1204</v>
      </c>
    </row>
    <row r="473" spans="1:20" ht="34.5" customHeight="1">
      <c r="A473" s="380" t="s">
        <v>1368</v>
      </c>
      <c r="B473" s="381" t="s">
        <v>1369</v>
      </c>
      <c r="C473" s="361" t="s">
        <v>310</v>
      </c>
      <c r="D473" s="362" t="s">
        <v>310</v>
      </c>
      <c r="E473" s="362" t="s">
        <v>310</v>
      </c>
      <c r="F473" s="362" t="s">
        <v>310</v>
      </c>
      <c r="G473" s="161" t="s">
        <v>310</v>
      </c>
      <c r="H473" s="161" t="s">
        <v>310</v>
      </c>
      <c r="I473" s="161" t="s">
        <v>310</v>
      </c>
      <c r="J473" s="161" t="s">
        <v>310</v>
      </c>
      <c r="K473" s="161" t="s">
        <v>310</v>
      </c>
      <c r="L473" s="161" t="s">
        <v>310</v>
      </c>
      <c r="M473" s="161" t="s">
        <v>310</v>
      </c>
      <c r="N473" s="363">
        <v>2</v>
      </c>
      <c r="O473" s="161">
        <v>3</v>
      </c>
      <c r="P473" s="161" t="s">
        <v>461</v>
      </c>
      <c r="Q473" s="161" t="s">
        <v>582</v>
      </c>
      <c r="R473" s="161" t="s">
        <v>555</v>
      </c>
      <c r="S473" s="362" t="s">
        <v>461</v>
      </c>
    </row>
    <row r="474" spans="1:20" ht="17.25" customHeight="1">
      <c r="A474" s="380" t="s">
        <v>1370</v>
      </c>
      <c r="B474" s="324" t="s">
        <v>1371</v>
      </c>
      <c r="C474" s="361">
        <v>1</v>
      </c>
      <c r="D474" s="362">
        <v>1</v>
      </c>
      <c r="E474" s="362" t="s">
        <v>310</v>
      </c>
      <c r="F474" s="362" t="s">
        <v>310</v>
      </c>
      <c r="G474" s="161">
        <v>5</v>
      </c>
      <c r="H474" s="161">
        <v>2</v>
      </c>
      <c r="I474" s="161">
        <v>3</v>
      </c>
      <c r="J474" s="161" t="s">
        <v>461</v>
      </c>
      <c r="K474" s="161" t="s">
        <v>461</v>
      </c>
      <c r="L474" s="161" t="s">
        <v>461</v>
      </c>
      <c r="M474" s="161" t="s">
        <v>461</v>
      </c>
      <c r="N474" s="363">
        <v>3</v>
      </c>
      <c r="O474" s="161">
        <v>5</v>
      </c>
      <c r="P474" s="161" t="s">
        <v>404</v>
      </c>
      <c r="Q474" s="161" t="s">
        <v>404</v>
      </c>
      <c r="R474" s="161" t="s">
        <v>404</v>
      </c>
      <c r="S474" s="362" t="s">
        <v>404</v>
      </c>
    </row>
    <row r="475" spans="1:20" s="354" customFormat="1" ht="34.5" customHeight="1">
      <c r="A475" s="380" t="s">
        <v>1372</v>
      </c>
      <c r="B475" s="381" t="s">
        <v>1373</v>
      </c>
      <c r="C475" s="361">
        <v>4</v>
      </c>
      <c r="D475" s="362">
        <v>4</v>
      </c>
      <c r="E475" s="362" t="s">
        <v>310</v>
      </c>
      <c r="F475" s="362" t="s">
        <v>310</v>
      </c>
      <c r="G475" s="161">
        <v>34</v>
      </c>
      <c r="H475" s="161">
        <v>10</v>
      </c>
      <c r="I475" s="161">
        <v>24</v>
      </c>
      <c r="J475" s="161">
        <v>4154</v>
      </c>
      <c r="K475" s="161">
        <v>5471</v>
      </c>
      <c r="L475" s="161">
        <v>14272</v>
      </c>
      <c r="M475" s="161">
        <v>8153</v>
      </c>
      <c r="N475" s="363">
        <v>5</v>
      </c>
      <c r="O475" s="161">
        <v>8</v>
      </c>
      <c r="P475" s="161" t="s">
        <v>404</v>
      </c>
      <c r="Q475" s="161" t="s">
        <v>404</v>
      </c>
      <c r="R475" s="161" t="s">
        <v>404</v>
      </c>
      <c r="S475" s="362" t="s">
        <v>404</v>
      </c>
      <c r="T475" s="322"/>
    </row>
    <row r="476" spans="1:20" ht="17.25" customHeight="1">
      <c r="A476" s="380" t="s">
        <v>1374</v>
      </c>
      <c r="B476" s="324" t="s">
        <v>1375</v>
      </c>
      <c r="C476" s="361">
        <v>1</v>
      </c>
      <c r="D476" s="362">
        <v>1</v>
      </c>
      <c r="E476" s="362" t="s">
        <v>310</v>
      </c>
      <c r="F476" s="362" t="s">
        <v>310</v>
      </c>
      <c r="G476" s="161">
        <v>13</v>
      </c>
      <c r="H476" s="161">
        <v>6</v>
      </c>
      <c r="I476" s="161">
        <v>7</v>
      </c>
      <c r="J476" s="161" t="s">
        <v>461</v>
      </c>
      <c r="K476" s="161" t="s">
        <v>555</v>
      </c>
      <c r="L476" s="161" t="s">
        <v>461</v>
      </c>
      <c r="M476" s="161" t="s">
        <v>537</v>
      </c>
      <c r="N476" s="363">
        <v>2</v>
      </c>
      <c r="O476" s="161">
        <v>4</v>
      </c>
      <c r="P476" s="161" t="s">
        <v>461</v>
      </c>
      <c r="Q476" s="161" t="s">
        <v>461</v>
      </c>
      <c r="R476" s="161" t="s">
        <v>461</v>
      </c>
      <c r="S476" s="362" t="s">
        <v>461</v>
      </c>
    </row>
    <row r="477" spans="1:20" ht="17.25" customHeight="1">
      <c r="A477" s="380" t="s">
        <v>1376</v>
      </c>
      <c r="B477" s="324" t="s">
        <v>1377</v>
      </c>
      <c r="C477" s="361">
        <v>1</v>
      </c>
      <c r="D477" s="362">
        <v>1</v>
      </c>
      <c r="E477" s="362" t="s">
        <v>310</v>
      </c>
      <c r="F477" s="362" t="s">
        <v>310</v>
      </c>
      <c r="G477" s="161">
        <v>10</v>
      </c>
      <c r="H477" s="161">
        <v>6</v>
      </c>
      <c r="I477" s="161">
        <v>4</v>
      </c>
      <c r="J477" s="161" t="s">
        <v>461</v>
      </c>
      <c r="K477" s="161" t="s">
        <v>537</v>
      </c>
      <c r="L477" s="161" t="s">
        <v>461</v>
      </c>
      <c r="M477" s="161" t="s">
        <v>461</v>
      </c>
      <c r="N477" s="363">
        <v>1</v>
      </c>
      <c r="O477" s="161">
        <v>1</v>
      </c>
      <c r="P477" s="161" t="s">
        <v>555</v>
      </c>
      <c r="Q477" s="161" t="s">
        <v>537</v>
      </c>
      <c r="R477" s="161" t="s">
        <v>461</v>
      </c>
      <c r="S477" s="362" t="s">
        <v>461</v>
      </c>
    </row>
    <row r="478" spans="1:20" ht="34.5" customHeight="1">
      <c r="A478" s="380" t="s">
        <v>1378</v>
      </c>
      <c r="B478" s="381" t="s">
        <v>1379</v>
      </c>
      <c r="C478" s="361">
        <v>1</v>
      </c>
      <c r="D478" s="362">
        <v>1</v>
      </c>
      <c r="E478" s="362" t="s">
        <v>310</v>
      </c>
      <c r="F478" s="362" t="s">
        <v>310</v>
      </c>
      <c r="G478" s="161">
        <v>10</v>
      </c>
      <c r="H478" s="161">
        <v>6</v>
      </c>
      <c r="I478" s="161">
        <v>4</v>
      </c>
      <c r="J478" s="161" t="s">
        <v>461</v>
      </c>
      <c r="K478" s="161" t="s">
        <v>534</v>
      </c>
      <c r="L478" s="161" t="s">
        <v>537</v>
      </c>
      <c r="M478" s="161" t="s">
        <v>537</v>
      </c>
      <c r="N478" s="363">
        <v>1</v>
      </c>
      <c r="O478" s="161">
        <v>1</v>
      </c>
      <c r="P478" s="161" t="s">
        <v>461</v>
      </c>
      <c r="Q478" s="161" t="s">
        <v>461</v>
      </c>
      <c r="R478" s="161" t="s">
        <v>461</v>
      </c>
      <c r="S478" s="362" t="s">
        <v>461</v>
      </c>
    </row>
    <row r="479" spans="1:20" ht="17.25" customHeight="1">
      <c r="A479" s="380" t="s">
        <v>1380</v>
      </c>
      <c r="B479" s="324" t="s">
        <v>1381</v>
      </c>
      <c r="C479" s="361">
        <v>1</v>
      </c>
      <c r="D479" s="362">
        <v>1</v>
      </c>
      <c r="E479" s="362" t="s">
        <v>310</v>
      </c>
      <c r="F479" s="362" t="s">
        <v>310</v>
      </c>
      <c r="G479" s="161">
        <v>8</v>
      </c>
      <c r="H479" s="161">
        <v>5</v>
      </c>
      <c r="I479" s="161">
        <v>3</v>
      </c>
      <c r="J479" s="161" t="s">
        <v>461</v>
      </c>
      <c r="K479" s="161" t="s">
        <v>461</v>
      </c>
      <c r="L479" s="161" t="s">
        <v>461</v>
      </c>
      <c r="M479" s="161" t="s">
        <v>461</v>
      </c>
      <c r="N479" s="363">
        <v>2</v>
      </c>
      <c r="O479" s="161">
        <v>5</v>
      </c>
      <c r="P479" s="161" t="s">
        <v>461</v>
      </c>
      <c r="Q479" s="161" t="s">
        <v>461</v>
      </c>
      <c r="R479" s="161" t="s">
        <v>461</v>
      </c>
      <c r="S479" s="362" t="s">
        <v>461</v>
      </c>
    </row>
    <row r="480" spans="1:20" ht="17.25" customHeight="1">
      <c r="A480" s="380" t="s">
        <v>1382</v>
      </c>
      <c r="B480" s="324" t="s">
        <v>1383</v>
      </c>
      <c r="C480" s="361">
        <v>3</v>
      </c>
      <c r="D480" s="362" t="s">
        <v>310</v>
      </c>
      <c r="E480" s="362">
        <v>3</v>
      </c>
      <c r="F480" s="362" t="s">
        <v>310</v>
      </c>
      <c r="G480" s="161">
        <v>127</v>
      </c>
      <c r="H480" s="161">
        <v>36</v>
      </c>
      <c r="I480" s="161">
        <v>91</v>
      </c>
      <c r="J480" s="161">
        <v>25433</v>
      </c>
      <c r="K480" s="161">
        <v>53151</v>
      </c>
      <c r="L480" s="161">
        <v>95618</v>
      </c>
      <c r="M480" s="161">
        <v>37032</v>
      </c>
      <c r="N480" s="363" t="s">
        <v>310</v>
      </c>
      <c r="O480" s="161" t="s">
        <v>310</v>
      </c>
      <c r="P480" s="161" t="s">
        <v>310</v>
      </c>
      <c r="Q480" s="161" t="s">
        <v>310</v>
      </c>
      <c r="R480" s="161" t="s">
        <v>310</v>
      </c>
      <c r="S480" s="362" t="s">
        <v>310</v>
      </c>
    </row>
    <row r="481" spans="1:20" ht="34.5" customHeight="1">
      <c r="A481" s="380" t="s">
        <v>1384</v>
      </c>
      <c r="B481" s="381" t="s">
        <v>1385</v>
      </c>
      <c r="C481" s="361">
        <v>3</v>
      </c>
      <c r="D481" s="362">
        <v>3</v>
      </c>
      <c r="E481" s="362" t="s">
        <v>310</v>
      </c>
      <c r="F481" s="362" t="s">
        <v>310</v>
      </c>
      <c r="G481" s="161">
        <v>16</v>
      </c>
      <c r="H481" s="161">
        <v>8</v>
      </c>
      <c r="I481" s="161">
        <v>8</v>
      </c>
      <c r="J481" s="161" t="s">
        <v>404</v>
      </c>
      <c r="K481" s="161" t="s">
        <v>404</v>
      </c>
      <c r="L481" s="161" t="s">
        <v>404</v>
      </c>
      <c r="M481" s="161" t="s">
        <v>404</v>
      </c>
      <c r="N481" s="363">
        <v>2</v>
      </c>
      <c r="O481" s="161">
        <v>3</v>
      </c>
      <c r="P481" s="161" t="s">
        <v>461</v>
      </c>
      <c r="Q481" s="161" t="s">
        <v>461</v>
      </c>
      <c r="R481" s="161" t="s">
        <v>461</v>
      </c>
      <c r="S481" s="362" t="s">
        <v>461</v>
      </c>
    </row>
    <row r="482" spans="1:20" ht="17.25" customHeight="1">
      <c r="A482" s="380" t="s">
        <v>1386</v>
      </c>
      <c r="B482" s="381" t="s">
        <v>1387</v>
      </c>
      <c r="C482" s="361">
        <v>13</v>
      </c>
      <c r="D482" s="362">
        <v>13</v>
      </c>
      <c r="E482" s="362" t="s">
        <v>310</v>
      </c>
      <c r="F482" s="362" t="s">
        <v>310</v>
      </c>
      <c r="G482" s="161">
        <v>110</v>
      </c>
      <c r="H482" s="161">
        <v>64</v>
      </c>
      <c r="I482" s="161">
        <v>46</v>
      </c>
      <c r="J482" s="161">
        <v>27542</v>
      </c>
      <c r="K482" s="161">
        <v>90001</v>
      </c>
      <c r="L482" s="161">
        <v>165170</v>
      </c>
      <c r="M482" s="161">
        <v>69602</v>
      </c>
      <c r="N482" s="363">
        <v>11</v>
      </c>
      <c r="O482" s="161">
        <v>20</v>
      </c>
      <c r="P482" s="161" t="s">
        <v>404</v>
      </c>
      <c r="Q482" s="161" t="s">
        <v>404</v>
      </c>
      <c r="R482" s="161" t="s">
        <v>404</v>
      </c>
      <c r="S482" s="362" t="s">
        <v>404</v>
      </c>
    </row>
    <row r="483" spans="1:20" ht="17.25" customHeight="1">
      <c r="A483" s="380" t="s">
        <v>1388</v>
      </c>
      <c r="B483" s="324" t="s">
        <v>1389</v>
      </c>
      <c r="C483" s="361">
        <v>3</v>
      </c>
      <c r="D483" s="362">
        <v>3</v>
      </c>
      <c r="E483" s="362" t="s">
        <v>310</v>
      </c>
      <c r="F483" s="362" t="s">
        <v>310</v>
      </c>
      <c r="G483" s="161">
        <v>22</v>
      </c>
      <c r="H483" s="161">
        <v>7</v>
      </c>
      <c r="I483" s="161">
        <v>15</v>
      </c>
      <c r="J483" s="161" t="s">
        <v>404</v>
      </c>
      <c r="K483" s="161" t="s">
        <v>404</v>
      </c>
      <c r="L483" s="161" t="s">
        <v>404</v>
      </c>
      <c r="M483" s="161" t="s">
        <v>404</v>
      </c>
      <c r="N483" s="363">
        <v>4</v>
      </c>
      <c r="O483" s="161">
        <v>10</v>
      </c>
      <c r="P483" s="161">
        <v>2624</v>
      </c>
      <c r="Q483" s="161">
        <v>2607</v>
      </c>
      <c r="R483" s="161">
        <v>11273</v>
      </c>
      <c r="S483" s="362">
        <v>8024</v>
      </c>
    </row>
    <row r="484" spans="1:20" ht="17.25" customHeight="1">
      <c r="A484" s="380" t="s">
        <v>1390</v>
      </c>
      <c r="B484" s="324" t="s">
        <v>1391</v>
      </c>
      <c r="C484" s="361">
        <v>12</v>
      </c>
      <c r="D484" s="362">
        <v>10</v>
      </c>
      <c r="E484" s="362">
        <v>2</v>
      </c>
      <c r="F484" s="362" t="s">
        <v>310</v>
      </c>
      <c r="G484" s="161">
        <v>176</v>
      </c>
      <c r="H484" s="161">
        <v>93</v>
      </c>
      <c r="I484" s="161">
        <v>83</v>
      </c>
      <c r="J484" s="161">
        <v>82332</v>
      </c>
      <c r="K484" s="161">
        <v>219869</v>
      </c>
      <c r="L484" s="161">
        <v>443057</v>
      </c>
      <c r="M484" s="161">
        <v>150136</v>
      </c>
      <c r="N484" s="363">
        <v>6</v>
      </c>
      <c r="O484" s="161">
        <v>11</v>
      </c>
      <c r="P484" s="161" t="s">
        <v>310</v>
      </c>
      <c r="Q484" s="161" t="s">
        <v>310</v>
      </c>
      <c r="R484" s="161" t="s">
        <v>310</v>
      </c>
      <c r="S484" s="362" t="s">
        <v>310</v>
      </c>
    </row>
    <row r="485" spans="1:20" ht="17.25" customHeight="1">
      <c r="A485" s="380" t="s">
        <v>1392</v>
      </c>
      <c r="B485" s="324" t="s">
        <v>1393</v>
      </c>
      <c r="C485" s="361">
        <v>18</v>
      </c>
      <c r="D485" s="362">
        <v>14</v>
      </c>
      <c r="E485" s="362">
        <v>3</v>
      </c>
      <c r="F485" s="362">
        <v>1</v>
      </c>
      <c r="G485" s="161">
        <v>725</v>
      </c>
      <c r="H485" s="161">
        <v>413</v>
      </c>
      <c r="I485" s="161">
        <v>312</v>
      </c>
      <c r="J485" s="161">
        <v>272791</v>
      </c>
      <c r="K485" s="161">
        <v>1084852</v>
      </c>
      <c r="L485" s="161">
        <v>1997895</v>
      </c>
      <c r="M485" s="161">
        <v>886156</v>
      </c>
      <c r="N485" s="363">
        <v>3</v>
      </c>
      <c r="O485" s="161">
        <v>6</v>
      </c>
      <c r="P485" s="161" t="s">
        <v>310</v>
      </c>
      <c r="Q485" s="161" t="s">
        <v>310</v>
      </c>
      <c r="R485" s="161" t="s">
        <v>310</v>
      </c>
      <c r="S485" s="362" t="s">
        <v>310</v>
      </c>
    </row>
    <row r="486" spans="1:20" ht="17.25" customHeight="1">
      <c r="A486" s="380" t="s">
        <v>1394</v>
      </c>
      <c r="B486" s="381" t="s">
        <v>1395</v>
      </c>
      <c r="C486" s="361">
        <v>4</v>
      </c>
      <c r="D486" s="362">
        <v>4</v>
      </c>
      <c r="E486" s="362" t="s">
        <v>310</v>
      </c>
      <c r="F486" s="362" t="s">
        <v>310</v>
      </c>
      <c r="G486" s="161">
        <v>49</v>
      </c>
      <c r="H486" s="161">
        <v>17</v>
      </c>
      <c r="I486" s="161">
        <v>32</v>
      </c>
      <c r="J486" s="161" t="s">
        <v>404</v>
      </c>
      <c r="K486" s="161" t="s">
        <v>404</v>
      </c>
      <c r="L486" s="161" t="s">
        <v>404</v>
      </c>
      <c r="M486" s="161" t="s">
        <v>404</v>
      </c>
      <c r="N486" s="363">
        <v>1</v>
      </c>
      <c r="O486" s="161">
        <v>2</v>
      </c>
      <c r="P486" s="161" t="s">
        <v>461</v>
      </c>
      <c r="Q486" s="161" t="s">
        <v>461</v>
      </c>
      <c r="R486" s="161" t="s">
        <v>461</v>
      </c>
      <c r="S486" s="362" t="s">
        <v>461</v>
      </c>
    </row>
    <row r="487" spans="1:20" ht="17.25" customHeight="1">
      <c r="A487" s="380" t="s">
        <v>1396</v>
      </c>
      <c r="B487" s="324" t="s">
        <v>1397</v>
      </c>
      <c r="C487" s="361">
        <v>3</v>
      </c>
      <c r="D487" s="362">
        <v>3</v>
      </c>
      <c r="E487" s="362" t="s">
        <v>310</v>
      </c>
      <c r="F487" s="362" t="s">
        <v>310</v>
      </c>
      <c r="G487" s="161">
        <v>18</v>
      </c>
      <c r="H487" s="161">
        <v>7</v>
      </c>
      <c r="I487" s="161">
        <v>11</v>
      </c>
      <c r="J487" s="161" t="s">
        <v>404</v>
      </c>
      <c r="K487" s="161" t="s">
        <v>404</v>
      </c>
      <c r="L487" s="161" t="s">
        <v>404</v>
      </c>
      <c r="M487" s="161" t="s">
        <v>404</v>
      </c>
      <c r="N487" s="363">
        <v>3</v>
      </c>
      <c r="O487" s="161">
        <v>7</v>
      </c>
      <c r="P487" s="161" t="s">
        <v>404</v>
      </c>
      <c r="Q487" s="161" t="s">
        <v>404</v>
      </c>
      <c r="R487" s="161" t="s">
        <v>404</v>
      </c>
      <c r="S487" s="362" t="s">
        <v>404</v>
      </c>
    </row>
    <row r="488" spans="1:20" s="354" customFormat="1" ht="17.25" customHeight="1">
      <c r="A488" s="380" t="s">
        <v>1398</v>
      </c>
      <c r="B488" s="324" t="s">
        <v>1399</v>
      </c>
      <c r="C488" s="361" t="s">
        <v>310</v>
      </c>
      <c r="D488" s="362" t="s">
        <v>310</v>
      </c>
      <c r="E488" s="362" t="s">
        <v>310</v>
      </c>
      <c r="F488" s="362" t="s">
        <v>310</v>
      </c>
      <c r="G488" s="161" t="s">
        <v>310</v>
      </c>
      <c r="H488" s="161" t="s">
        <v>310</v>
      </c>
      <c r="I488" s="161" t="s">
        <v>310</v>
      </c>
      <c r="J488" s="161" t="s">
        <v>310</v>
      </c>
      <c r="K488" s="161" t="s">
        <v>310</v>
      </c>
      <c r="L488" s="161" t="s">
        <v>310</v>
      </c>
      <c r="M488" s="161" t="s">
        <v>310</v>
      </c>
      <c r="N488" s="363">
        <v>2</v>
      </c>
      <c r="O488" s="161">
        <v>4</v>
      </c>
      <c r="P488" s="161" t="s">
        <v>461</v>
      </c>
      <c r="Q488" s="161" t="s">
        <v>461</v>
      </c>
      <c r="R488" s="161" t="s">
        <v>461</v>
      </c>
      <c r="S488" s="362" t="s">
        <v>461</v>
      </c>
      <c r="T488" s="322"/>
    </row>
    <row r="489" spans="1:20" ht="34.5" customHeight="1">
      <c r="A489" s="380" t="s">
        <v>1400</v>
      </c>
      <c r="B489" s="381" t="s">
        <v>1401</v>
      </c>
      <c r="C489" s="361" t="s">
        <v>310</v>
      </c>
      <c r="D489" s="362" t="s">
        <v>310</v>
      </c>
      <c r="E489" s="362" t="s">
        <v>310</v>
      </c>
      <c r="F489" s="362" t="s">
        <v>310</v>
      </c>
      <c r="G489" s="161" t="s">
        <v>310</v>
      </c>
      <c r="H489" s="161" t="s">
        <v>310</v>
      </c>
      <c r="I489" s="161" t="s">
        <v>310</v>
      </c>
      <c r="J489" s="161" t="s">
        <v>310</v>
      </c>
      <c r="K489" s="161" t="s">
        <v>310</v>
      </c>
      <c r="L489" s="161" t="s">
        <v>310</v>
      </c>
      <c r="M489" s="161" t="s">
        <v>310</v>
      </c>
      <c r="N489" s="363">
        <v>4</v>
      </c>
      <c r="O489" s="161">
        <v>9</v>
      </c>
      <c r="P489" s="161" t="s">
        <v>404</v>
      </c>
      <c r="Q489" s="161" t="s">
        <v>404</v>
      </c>
      <c r="R489" s="161" t="s">
        <v>404</v>
      </c>
      <c r="S489" s="362" t="s">
        <v>404</v>
      </c>
    </row>
    <row r="490" spans="1:20" ht="17.25" customHeight="1">
      <c r="A490" s="380" t="s">
        <v>1402</v>
      </c>
      <c r="B490" s="324" t="s">
        <v>1403</v>
      </c>
      <c r="C490" s="361">
        <v>19</v>
      </c>
      <c r="D490" s="362">
        <v>19</v>
      </c>
      <c r="E490" s="362" t="s">
        <v>310</v>
      </c>
      <c r="F490" s="362" t="s">
        <v>310</v>
      </c>
      <c r="G490" s="161">
        <v>114</v>
      </c>
      <c r="H490" s="161">
        <v>70</v>
      </c>
      <c r="I490" s="161">
        <v>44</v>
      </c>
      <c r="J490" s="161">
        <v>23514</v>
      </c>
      <c r="K490" s="161">
        <v>23517</v>
      </c>
      <c r="L490" s="161">
        <v>82338</v>
      </c>
      <c r="M490" s="161">
        <v>54470</v>
      </c>
      <c r="N490" s="363">
        <v>91</v>
      </c>
      <c r="O490" s="161">
        <v>158</v>
      </c>
      <c r="P490" s="161">
        <v>5374</v>
      </c>
      <c r="Q490" s="161">
        <v>16654</v>
      </c>
      <c r="R490" s="161">
        <v>35392</v>
      </c>
      <c r="S490" s="362">
        <v>17350</v>
      </c>
    </row>
    <row r="491" spans="1:20" ht="17.25" customHeight="1">
      <c r="A491" s="380" t="s">
        <v>1404</v>
      </c>
      <c r="B491" s="324" t="s">
        <v>1405</v>
      </c>
      <c r="C491" s="361">
        <v>4</v>
      </c>
      <c r="D491" s="362">
        <v>4</v>
      </c>
      <c r="E491" s="362" t="s">
        <v>310</v>
      </c>
      <c r="F491" s="362" t="s">
        <v>310</v>
      </c>
      <c r="G491" s="161">
        <v>37</v>
      </c>
      <c r="H491" s="161">
        <v>15</v>
      </c>
      <c r="I491" s="161">
        <v>22</v>
      </c>
      <c r="J491" s="161">
        <v>12116</v>
      </c>
      <c r="K491" s="161">
        <v>14530</v>
      </c>
      <c r="L491" s="161">
        <v>37822</v>
      </c>
      <c r="M491" s="161">
        <v>21736</v>
      </c>
      <c r="N491" s="363">
        <v>3</v>
      </c>
      <c r="O491" s="161">
        <v>6</v>
      </c>
      <c r="P491" s="161" t="s">
        <v>404</v>
      </c>
      <c r="Q491" s="161" t="s">
        <v>404</v>
      </c>
      <c r="R491" s="161" t="s">
        <v>404</v>
      </c>
      <c r="S491" s="362" t="s">
        <v>404</v>
      </c>
    </row>
    <row r="492" spans="1:20" ht="17.25" customHeight="1">
      <c r="A492" s="380" t="s">
        <v>1406</v>
      </c>
      <c r="B492" s="324" t="s">
        <v>1407</v>
      </c>
      <c r="C492" s="361">
        <v>4</v>
      </c>
      <c r="D492" s="362">
        <v>3</v>
      </c>
      <c r="E492" s="362">
        <v>1</v>
      </c>
      <c r="F492" s="362" t="s">
        <v>310</v>
      </c>
      <c r="G492" s="161">
        <v>96</v>
      </c>
      <c r="H492" s="161">
        <v>31</v>
      </c>
      <c r="I492" s="161">
        <v>65</v>
      </c>
      <c r="J492" s="161">
        <v>22750</v>
      </c>
      <c r="K492" s="161">
        <v>64505</v>
      </c>
      <c r="L492" s="161">
        <v>140819</v>
      </c>
      <c r="M492" s="161">
        <v>57233</v>
      </c>
      <c r="N492" s="363">
        <v>2</v>
      </c>
      <c r="O492" s="161">
        <v>6</v>
      </c>
      <c r="P492" s="161" t="s">
        <v>534</v>
      </c>
      <c r="Q492" s="161" t="s">
        <v>461</v>
      </c>
      <c r="R492" s="161" t="s">
        <v>537</v>
      </c>
      <c r="S492" s="362" t="s">
        <v>461</v>
      </c>
    </row>
    <row r="493" spans="1:20" ht="34.5" customHeight="1">
      <c r="A493" s="380" t="s">
        <v>1408</v>
      </c>
      <c r="B493" s="381" t="s">
        <v>1409</v>
      </c>
      <c r="C493" s="361">
        <v>1</v>
      </c>
      <c r="D493" s="362">
        <v>1</v>
      </c>
      <c r="E493" s="362" t="s">
        <v>310</v>
      </c>
      <c r="F493" s="362" t="s">
        <v>310</v>
      </c>
      <c r="G493" s="161">
        <v>16</v>
      </c>
      <c r="H493" s="161">
        <v>8</v>
      </c>
      <c r="I493" s="161">
        <v>8</v>
      </c>
      <c r="J493" s="161" t="s">
        <v>461</v>
      </c>
      <c r="K493" s="161" t="s">
        <v>555</v>
      </c>
      <c r="L493" s="161" t="s">
        <v>461</v>
      </c>
      <c r="M493" s="161" t="s">
        <v>582</v>
      </c>
      <c r="N493" s="363" t="s">
        <v>310</v>
      </c>
      <c r="O493" s="161" t="s">
        <v>310</v>
      </c>
      <c r="P493" s="161" t="s">
        <v>310</v>
      </c>
      <c r="Q493" s="161" t="s">
        <v>310</v>
      </c>
      <c r="R493" s="161" t="s">
        <v>310</v>
      </c>
      <c r="S493" s="362" t="s">
        <v>310</v>
      </c>
    </row>
    <row r="494" spans="1:20" ht="17.25" customHeight="1">
      <c r="A494" s="380" t="s">
        <v>1410</v>
      </c>
      <c r="B494" s="324" t="s">
        <v>1411</v>
      </c>
      <c r="C494" s="361">
        <v>2</v>
      </c>
      <c r="D494" s="362">
        <v>2</v>
      </c>
      <c r="E494" s="362" t="s">
        <v>310</v>
      </c>
      <c r="F494" s="362" t="s">
        <v>310</v>
      </c>
      <c r="G494" s="161">
        <v>22</v>
      </c>
      <c r="H494" s="161">
        <v>8</v>
      </c>
      <c r="I494" s="161">
        <v>14</v>
      </c>
      <c r="J494" s="161" t="s">
        <v>461</v>
      </c>
      <c r="K494" s="161" t="s">
        <v>461</v>
      </c>
      <c r="L494" s="161" t="s">
        <v>461</v>
      </c>
      <c r="M494" s="161" t="s">
        <v>537</v>
      </c>
      <c r="N494" s="363">
        <v>3</v>
      </c>
      <c r="O494" s="161">
        <v>5</v>
      </c>
      <c r="P494" s="161" t="s">
        <v>404</v>
      </c>
      <c r="Q494" s="161" t="s">
        <v>404</v>
      </c>
      <c r="R494" s="161" t="s">
        <v>404</v>
      </c>
      <c r="S494" s="362" t="s">
        <v>404</v>
      </c>
    </row>
    <row r="495" spans="1:20" ht="17.25" customHeight="1">
      <c r="A495" s="380" t="s">
        <v>1412</v>
      </c>
      <c r="B495" s="324" t="s">
        <v>1413</v>
      </c>
      <c r="C495" s="361">
        <v>5</v>
      </c>
      <c r="D495" s="362">
        <v>4</v>
      </c>
      <c r="E495" s="362">
        <v>1</v>
      </c>
      <c r="F495" s="362" t="s">
        <v>310</v>
      </c>
      <c r="G495" s="161">
        <v>96</v>
      </c>
      <c r="H495" s="161">
        <v>45</v>
      </c>
      <c r="I495" s="161">
        <v>51</v>
      </c>
      <c r="J495" s="161">
        <v>41974</v>
      </c>
      <c r="K495" s="161">
        <v>60579</v>
      </c>
      <c r="L495" s="161">
        <v>119218</v>
      </c>
      <c r="M495" s="161">
        <v>54298</v>
      </c>
      <c r="N495" s="363">
        <v>2</v>
      </c>
      <c r="O495" s="161">
        <v>5</v>
      </c>
      <c r="P495" s="161" t="s">
        <v>555</v>
      </c>
      <c r="Q495" s="161" t="s">
        <v>461</v>
      </c>
      <c r="R495" s="161" t="s">
        <v>582</v>
      </c>
      <c r="S495" s="362" t="s">
        <v>461</v>
      </c>
    </row>
    <row r="496" spans="1:20" ht="17.25" customHeight="1">
      <c r="A496" s="380" t="s">
        <v>1414</v>
      </c>
      <c r="B496" s="324" t="s">
        <v>1415</v>
      </c>
      <c r="C496" s="361">
        <v>53</v>
      </c>
      <c r="D496" s="362">
        <v>53</v>
      </c>
      <c r="E496" s="362" t="s">
        <v>310</v>
      </c>
      <c r="F496" s="362" t="s">
        <v>310</v>
      </c>
      <c r="G496" s="161">
        <v>434</v>
      </c>
      <c r="H496" s="161">
        <v>296</v>
      </c>
      <c r="I496" s="161">
        <v>138</v>
      </c>
      <c r="J496" s="161">
        <v>113207</v>
      </c>
      <c r="K496" s="161">
        <v>260109</v>
      </c>
      <c r="L496" s="161">
        <v>588579</v>
      </c>
      <c r="M496" s="161">
        <v>304646</v>
      </c>
      <c r="N496" s="363">
        <v>85</v>
      </c>
      <c r="O496" s="161">
        <v>162</v>
      </c>
      <c r="P496" s="161">
        <v>8959</v>
      </c>
      <c r="Q496" s="161">
        <v>11690</v>
      </c>
      <c r="R496" s="161">
        <v>33177</v>
      </c>
      <c r="S496" s="362">
        <v>19894</v>
      </c>
    </row>
    <row r="497" spans="1:19" ht="17.25" customHeight="1">
      <c r="A497" s="380" t="s">
        <v>1416</v>
      </c>
      <c r="B497" s="324" t="s">
        <v>1417</v>
      </c>
      <c r="C497" s="361">
        <v>13</v>
      </c>
      <c r="D497" s="362">
        <v>11</v>
      </c>
      <c r="E497" s="362">
        <v>2</v>
      </c>
      <c r="F497" s="362" t="s">
        <v>310</v>
      </c>
      <c r="G497" s="161">
        <v>214</v>
      </c>
      <c r="H497" s="161">
        <v>189</v>
      </c>
      <c r="I497" s="161">
        <v>25</v>
      </c>
      <c r="J497" s="161">
        <v>78423</v>
      </c>
      <c r="K497" s="161">
        <v>265302</v>
      </c>
      <c r="L497" s="161">
        <v>406548</v>
      </c>
      <c r="M497" s="161">
        <v>122930</v>
      </c>
      <c r="N497" s="363">
        <v>1</v>
      </c>
      <c r="O497" s="161">
        <v>2</v>
      </c>
      <c r="P497" s="161" t="s">
        <v>461</v>
      </c>
      <c r="Q497" s="161" t="s">
        <v>461</v>
      </c>
      <c r="R497" s="161" t="s">
        <v>461</v>
      </c>
      <c r="S497" s="362" t="s">
        <v>461</v>
      </c>
    </row>
    <row r="498" spans="1:19" ht="17.25" customHeight="1">
      <c r="A498" s="380" t="s">
        <v>1418</v>
      </c>
      <c r="B498" s="324" t="s">
        <v>1419</v>
      </c>
      <c r="C498" s="361">
        <v>2</v>
      </c>
      <c r="D498" s="362">
        <v>2</v>
      </c>
      <c r="E498" s="362" t="s">
        <v>310</v>
      </c>
      <c r="F498" s="362" t="s">
        <v>310</v>
      </c>
      <c r="G498" s="161">
        <v>22</v>
      </c>
      <c r="H498" s="161">
        <v>17</v>
      </c>
      <c r="I498" s="161">
        <v>5</v>
      </c>
      <c r="J498" s="161" t="s">
        <v>461</v>
      </c>
      <c r="K498" s="161" t="s">
        <v>461</v>
      </c>
      <c r="L498" s="161" t="s">
        <v>461</v>
      </c>
      <c r="M498" s="161" t="s">
        <v>461</v>
      </c>
      <c r="N498" s="363">
        <v>1</v>
      </c>
      <c r="O498" s="161">
        <v>1</v>
      </c>
      <c r="P498" s="161" t="s">
        <v>461</v>
      </c>
      <c r="Q498" s="161" t="s">
        <v>577</v>
      </c>
      <c r="R498" s="161" t="s">
        <v>555</v>
      </c>
      <c r="S498" s="362" t="s">
        <v>461</v>
      </c>
    </row>
    <row r="499" spans="1:19" ht="17.25" customHeight="1">
      <c r="A499" s="380" t="s">
        <v>1420</v>
      </c>
      <c r="B499" s="324" t="s">
        <v>1421</v>
      </c>
      <c r="C499" s="361">
        <v>7</v>
      </c>
      <c r="D499" s="362">
        <v>7</v>
      </c>
      <c r="E499" s="362" t="s">
        <v>310</v>
      </c>
      <c r="F499" s="362" t="s">
        <v>310</v>
      </c>
      <c r="G499" s="161">
        <v>68</v>
      </c>
      <c r="H499" s="161">
        <v>53</v>
      </c>
      <c r="I499" s="161">
        <v>15</v>
      </c>
      <c r="J499" s="161">
        <v>27059</v>
      </c>
      <c r="K499" s="161">
        <v>55368</v>
      </c>
      <c r="L499" s="161">
        <v>116795</v>
      </c>
      <c r="M499" s="161">
        <v>56884</v>
      </c>
      <c r="N499" s="363">
        <v>8</v>
      </c>
      <c r="O499" s="161">
        <v>14</v>
      </c>
      <c r="P499" s="161" t="s">
        <v>404</v>
      </c>
      <c r="Q499" s="161" t="s">
        <v>404</v>
      </c>
      <c r="R499" s="161" t="s">
        <v>404</v>
      </c>
      <c r="S499" s="362" t="s">
        <v>404</v>
      </c>
    </row>
    <row r="500" spans="1:19" ht="34.5" customHeight="1">
      <c r="A500" s="380" t="s">
        <v>1422</v>
      </c>
      <c r="B500" s="381" t="s">
        <v>1423</v>
      </c>
      <c r="C500" s="361">
        <v>4</v>
      </c>
      <c r="D500" s="362">
        <v>1</v>
      </c>
      <c r="E500" s="362">
        <v>3</v>
      </c>
      <c r="F500" s="362" t="s">
        <v>310</v>
      </c>
      <c r="G500" s="161">
        <v>460</v>
      </c>
      <c r="H500" s="161">
        <v>249</v>
      </c>
      <c r="I500" s="161">
        <v>211</v>
      </c>
      <c r="J500" s="161">
        <v>181377</v>
      </c>
      <c r="K500" s="161">
        <v>537756</v>
      </c>
      <c r="L500" s="161">
        <v>1361026</v>
      </c>
      <c r="M500" s="161">
        <v>709382</v>
      </c>
      <c r="N500" s="363">
        <v>1</v>
      </c>
      <c r="O500" s="161">
        <v>3</v>
      </c>
      <c r="P500" s="161" t="s">
        <v>582</v>
      </c>
      <c r="Q500" s="161" t="s">
        <v>582</v>
      </c>
      <c r="R500" s="161" t="s">
        <v>461</v>
      </c>
      <c r="S500" s="362" t="s">
        <v>461</v>
      </c>
    </row>
    <row r="501" spans="1:19" ht="17.25" customHeight="1">
      <c r="A501" s="380" t="s">
        <v>1424</v>
      </c>
      <c r="B501" s="324" t="s">
        <v>1425</v>
      </c>
      <c r="C501" s="361">
        <v>2</v>
      </c>
      <c r="D501" s="362">
        <v>2</v>
      </c>
      <c r="E501" s="362" t="s">
        <v>310</v>
      </c>
      <c r="F501" s="362" t="s">
        <v>310</v>
      </c>
      <c r="G501" s="161">
        <v>17</v>
      </c>
      <c r="H501" s="161">
        <v>4</v>
      </c>
      <c r="I501" s="161">
        <v>13</v>
      </c>
      <c r="J501" s="161" t="s">
        <v>461</v>
      </c>
      <c r="K501" s="161" t="s">
        <v>534</v>
      </c>
      <c r="L501" s="161" t="s">
        <v>461</v>
      </c>
      <c r="M501" s="161" t="s">
        <v>461</v>
      </c>
      <c r="N501" s="363">
        <v>2</v>
      </c>
      <c r="O501" s="161">
        <v>4</v>
      </c>
      <c r="P501" s="161" t="s">
        <v>461</v>
      </c>
      <c r="Q501" s="161" t="s">
        <v>461</v>
      </c>
      <c r="R501" s="161" t="s">
        <v>461</v>
      </c>
      <c r="S501" s="362" t="s">
        <v>461</v>
      </c>
    </row>
    <row r="502" spans="1:19" ht="17.25" customHeight="1">
      <c r="A502" s="141" t="s">
        <v>1426</v>
      </c>
      <c r="B502" s="386" t="s">
        <v>1427</v>
      </c>
      <c r="C502" s="387">
        <v>25</v>
      </c>
      <c r="D502" s="388">
        <v>13</v>
      </c>
      <c r="E502" s="388">
        <v>11</v>
      </c>
      <c r="F502" s="388">
        <v>1</v>
      </c>
      <c r="G502" s="388">
        <v>1824</v>
      </c>
      <c r="H502" s="388">
        <v>1430</v>
      </c>
      <c r="I502" s="388">
        <v>394</v>
      </c>
      <c r="J502" s="388">
        <v>1014279</v>
      </c>
      <c r="K502" s="388">
        <v>8539518</v>
      </c>
      <c r="L502" s="388">
        <v>13211538</v>
      </c>
      <c r="M502" s="388">
        <v>4093956</v>
      </c>
      <c r="N502" s="389">
        <v>16</v>
      </c>
      <c r="O502" s="388">
        <v>34</v>
      </c>
      <c r="P502" s="388">
        <v>2433</v>
      </c>
      <c r="Q502" s="388">
        <v>3450</v>
      </c>
      <c r="R502" s="388">
        <v>8166</v>
      </c>
      <c r="S502" s="388">
        <v>4366</v>
      </c>
    </row>
    <row r="504" spans="1:19" ht="17.25">
      <c r="A504" s="390" t="s">
        <v>1428</v>
      </c>
    </row>
    <row r="505" spans="1:19" ht="17.25">
      <c r="A505" s="390" t="s">
        <v>1429</v>
      </c>
    </row>
  </sheetData>
  <mergeCells count="8">
    <mergeCell ref="A2:S2"/>
    <mergeCell ref="A4:B6"/>
    <mergeCell ref="C4:F4"/>
    <mergeCell ref="G4:I4"/>
    <mergeCell ref="N4:N5"/>
    <mergeCell ref="O4:O5"/>
    <mergeCell ref="S4:S5"/>
    <mergeCell ref="D5:F5"/>
  </mergeCells>
  <phoneticPr fontId="4"/>
  <hyperlinks>
    <hyperlink ref="A1" location="INDEX!B28" display="[INDEXへ戻る]"/>
  </hyperlinks>
  <printOptions horizontalCentered="1"/>
  <pageMargins left="0.9055118110236221" right="0.39370078740157483" top="0.78740157480314965" bottom="0.70866141732283472" header="0.70866141732283472" footer="0.19685039370078741"/>
  <pageSetup paperSize="9" scale="65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34"/>
  <sheetViews>
    <sheetView zoomScale="70" zoomScaleNormal="70" zoomScaleSheetLayoutView="100" workbookViewId="0"/>
  </sheetViews>
  <sheetFormatPr defaultRowHeight="20.100000000000001" customHeight="1"/>
  <cols>
    <col min="1" max="1" width="3.75" style="100" customWidth="1"/>
    <col min="2" max="2" width="13.75" style="100" customWidth="1"/>
    <col min="3" max="5" width="8.125" style="100" customWidth="1"/>
    <col min="6" max="8" width="10.125" style="100" customWidth="1"/>
    <col min="9" max="12" width="13.125" style="100" customWidth="1"/>
    <col min="13" max="13" width="14.625" style="100" customWidth="1"/>
    <col min="14" max="14" width="12.125" style="100" customWidth="1"/>
    <col min="15" max="15" width="14.625" style="100" customWidth="1"/>
    <col min="16" max="16" width="13.125" style="100" customWidth="1"/>
    <col min="17" max="17" width="12.125" style="100" customWidth="1"/>
    <col min="18" max="16384" width="9" style="395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1430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C3" s="396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1431</v>
      </c>
      <c r="K4" s="275" t="s">
        <v>1432</v>
      </c>
      <c r="L4" s="276"/>
      <c r="M4" s="274" t="s">
        <v>289</v>
      </c>
      <c r="N4" s="271" t="s">
        <v>1433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1434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3.1" customHeight="1">
      <c r="A8" s="397"/>
      <c r="B8" s="277" t="s">
        <v>1435</v>
      </c>
      <c r="C8" s="398">
        <v>5836</v>
      </c>
      <c r="D8" s="190">
        <v>4303</v>
      </c>
      <c r="E8" s="190">
        <v>1533</v>
      </c>
      <c r="F8" s="190">
        <v>261726</v>
      </c>
      <c r="G8" s="190">
        <v>260770</v>
      </c>
      <c r="H8" s="190">
        <v>956</v>
      </c>
      <c r="I8" s="190">
        <v>125451296</v>
      </c>
      <c r="J8" s="190">
        <v>762314150</v>
      </c>
      <c r="K8" s="190">
        <v>138229387</v>
      </c>
      <c r="L8" s="190">
        <v>130870112</v>
      </c>
      <c r="M8" s="190">
        <v>1203760457</v>
      </c>
      <c r="N8" s="191">
        <v>32985887</v>
      </c>
      <c r="O8" s="191">
        <v>1040138235</v>
      </c>
      <c r="P8" s="190">
        <v>368212696</v>
      </c>
      <c r="Q8" s="190">
        <v>43505748</v>
      </c>
    </row>
    <row r="9" spans="1:17" ht="23.1" customHeight="1">
      <c r="A9" s="399" t="s">
        <v>1436</v>
      </c>
      <c r="B9" s="288" t="s">
        <v>123</v>
      </c>
      <c r="C9" s="398">
        <v>798</v>
      </c>
      <c r="D9" s="190">
        <v>529</v>
      </c>
      <c r="E9" s="190">
        <v>269</v>
      </c>
      <c r="F9" s="190">
        <v>41553</v>
      </c>
      <c r="G9" s="190">
        <v>41322</v>
      </c>
      <c r="H9" s="190">
        <v>231</v>
      </c>
      <c r="I9" s="190">
        <v>13036605</v>
      </c>
      <c r="J9" s="190">
        <v>85400323</v>
      </c>
      <c r="K9" s="190">
        <v>6951591</v>
      </c>
      <c r="L9" s="190">
        <v>6512686</v>
      </c>
      <c r="M9" s="190">
        <v>137585343</v>
      </c>
      <c r="N9" s="190">
        <v>3385876</v>
      </c>
      <c r="O9" s="190">
        <v>120513683</v>
      </c>
      <c r="P9" s="190">
        <v>44967260</v>
      </c>
      <c r="Q9" s="190">
        <v>5705774</v>
      </c>
    </row>
    <row r="10" spans="1:17" ht="23.1" customHeight="1">
      <c r="A10" s="400">
        <v>10</v>
      </c>
      <c r="B10" s="401" t="s">
        <v>125</v>
      </c>
      <c r="C10" s="398">
        <v>101</v>
      </c>
      <c r="D10" s="190">
        <v>75</v>
      </c>
      <c r="E10" s="190">
        <v>26</v>
      </c>
      <c r="F10" s="190">
        <v>2959</v>
      </c>
      <c r="G10" s="190">
        <v>2948</v>
      </c>
      <c r="H10" s="190">
        <v>11</v>
      </c>
      <c r="I10" s="190">
        <v>1541785</v>
      </c>
      <c r="J10" s="190">
        <v>26789918</v>
      </c>
      <c r="K10" s="190">
        <v>1627026</v>
      </c>
      <c r="L10" s="190">
        <v>1507296</v>
      </c>
      <c r="M10" s="190">
        <v>56995535</v>
      </c>
      <c r="N10" s="190">
        <v>1361480</v>
      </c>
      <c r="O10" s="190">
        <v>51082072</v>
      </c>
      <c r="P10" s="190">
        <v>12814417</v>
      </c>
      <c r="Q10" s="190">
        <v>855872</v>
      </c>
    </row>
    <row r="11" spans="1:17" ht="23.1" customHeight="1">
      <c r="A11" s="400">
        <v>11</v>
      </c>
      <c r="B11" s="288" t="s">
        <v>1437</v>
      </c>
      <c r="C11" s="398">
        <v>202</v>
      </c>
      <c r="D11" s="190">
        <v>181</v>
      </c>
      <c r="E11" s="190">
        <v>21</v>
      </c>
      <c r="F11" s="190">
        <v>3661</v>
      </c>
      <c r="G11" s="190">
        <v>3570</v>
      </c>
      <c r="H11" s="190">
        <v>91</v>
      </c>
      <c r="I11" s="190">
        <v>1044849</v>
      </c>
      <c r="J11" s="190">
        <v>3025056</v>
      </c>
      <c r="K11" s="190">
        <v>5240851</v>
      </c>
      <c r="L11" s="190">
        <v>6118846</v>
      </c>
      <c r="M11" s="190">
        <v>6579895</v>
      </c>
      <c r="N11" s="190">
        <v>599854</v>
      </c>
      <c r="O11" s="190">
        <v>6144597</v>
      </c>
      <c r="P11" s="190">
        <v>3448823</v>
      </c>
      <c r="Q11" s="190">
        <v>97584</v>
      </c>
    </row>
    <row r="12" spans="1:17" ht="23.1" customHeight="1">
      <c r="A12" s="400">
        <v>12</v>
      </c>
      <c r="B12" s="288" t="s">
        <v>129</v>
      </c>
      <c r="C12" s="398">
        <v>165</v>
      </c>
      <c r="D12" s="190">
        <v>137</v>
      </c>
      <c r="E12" s="190">
        <v>28</v>
      </c>
      <c r="F12" s="190">
        <v>3993</v>
      </c>
      <c r="G12" s="190">
        <v>3958</v>
      </c>
      <c r="H12" s="190">
        <v>35</v>
      </c>
      <c r="I12" s="190">
        <v>1608091</v>
      </c>
      <c r="J12" s="190">
        <v>12638365</v>
      </c>
      <c r="K12" s="190">
        <v>1208480</v>
      </c>
      <c r="L12" s="190">
        <v>1271377</v>
      </c>
      <c r="M12" s="190">
        <v>19523643</v>
      </c>
      <c r="N12" s="190">
        <v>562695</v>
      </c>
      <c r="O12" s="190">
        <v>16551831</v>
      </c>
      <c r="P12" s="190">
        <v>5953553</v>
      </c>
      <c r="Q12" s="190">
        <v>879508</v>
      </c>
    </row>
    <row r="13" spans="1:17" ht="23.1" customHeight="1">
      <c r="A13" s="400">
        <v>13</v>
      </c>
      <c r="B13" s="288" t="s">
        <v>131</v>
      </c>
      <c r="C13" s="398">
        <v>100</v>
      </c>
      <c r="D13" s="190">
        <v>76</v>
      </c>
      <c r="E13" s="190">
        <v>24</v>
      </c>
      <c r="F13" s="190">
        <v>2628</v>
      </c>
      <c r="G13" s="190">
        <v>2592</v>
      </c>
      <c r="H13" s="190">
        <v>36</v>
      </c>
      <c r="I13" s="190">
        <v>958571</v>
      </c>
      <c r="J13" s="190">
        <v>3090154</v>
      </c>
      <c r="K13" s="190">
        <v>834373</v>
      </c>
      <c r="L13" s="190">
        <v>825154</v>
      </c>
      <c r="M13" s="190">
        <v>5371378</v>
      </c>
      <c r="N13" s="190">
        <v>146421</v>
      </c>
      <c r="O13" s="190">
        <v>4564856</v>
      </c>
      <c r="P13" s="190">
        <v>1946355</v>
      </c>
      <c r="Q13" s="190">
        <v>167134</v>
      </c>
    </row>
    <row r="14" spans="1:17" ht="23.1" customHeight="1">
      <c r="A14" s="400">
        <v>14</v>
      </c>
      <c r="B14" s="401" t="s">
        <v>322</v>
      </c>
      <c r="C14" s="398">
        <v>148</v>
      </c>
      <c r="D14" s="190">
        <v>94</v>
      </c>
      <c r="E14" s="190">
        <v>54</v>
      </c>
      <c r="F14" s="190">
        <v>5933</v>
      </c>
      <c r="G14" s="190">
        <v>5922</v>
      </c>
      <c r="H14" s="190">
        <v>11</v>
      </c>
      <c r="I14" s="190">
        <v>2422191</v>
      </c>
      <c r="J14" s="190">
        <v>15486581</v>
      </c>
      <c r="K14" s="190">
        <v>1313478</v>
      </c>
      <c r="L14" s="190">
        <v>1192338</v>
      </c>
      <c r="M14" s="190">
        <v>23454342</v>
      </c>
      <c r="N14" s="190">
        <v>688826</v>
      </c>
      <c r="O14" s="190">
        <v>19523176</v>
      </c>
      <c r="P14" s="190">
        <v>6642571</v>
      </c>
      <c r="Q14" s="190">
        <v>717486</v>
      </c>
    </row>
    <row r="15" spans="1:17" ht="23.1" customHeight="1">
      <c r="A15" s="400">
        <v>15</v>
      </c>
      <c r="B15" s="288" t="s">
        <v>324</v>
      </c>
      <c r="C15" s="398">
        <v>200</v>
      </c>
      <c r="D15" s="190">
        <v>156</v>
      </c>
      <c r="E15" s="190">
        <v>44</v>
      </c>
      <c r="F15" s="190">
        <v>5549</v>
      </c>
      <c r="G15" s="190">
        <v>5522</v>
      </c>
      <c r="H15" s="190">
        <v>27</v>
      </c>
      <c r="I15" s="190">
        <v>2073688</v>
      </c>
      <c r="J15" s="190">
        <v>8078459</v>
      </c>
      <c r="K15" s="190">
        <v>862103</v>
      </c>
      <c r="L15" s="190">
        <v>790054</v>
      </c>
      <c r="M15" s="190">
        <v>14703492</v>
      </c>
      <c r="N15" s="190">
        <v>432223</v>
      </c>
      <c r="O15" s="190">
        <v>12669289</v>
      </c>
      <c r="P15" s="190">
        <v>5672028</v>
      </c>
      <c r="Q15" s="190">
        <v>330681</v>
      </c>
    </row>
    <row r="16" spans="1:17" ht="23.1" customHeight="1">
      <c r="A16" s="400">
        <v>16</v>
      </c>
      <c r="B16" s="288" t="s">
        <v>1438</v>
      </c>
      <c r="C16" s="398">
        <v>188</v>
      </c>
      <c r="D16" s="190">
        <v>94</v>
      </c>
      <c r="E16" s="190">
        <v>94</v>
      </c>
      <c r="F16" s="190">
        <v>14465</v>
      </c>
      <c r="G16" s="190">
        <v>14465</v>
      </c>
      <c r="H16" s="190" t="s">
        <v>310</v>
      </c>
      <c r="I16" s="190">
        <v>8209329</v>
      </c>
      <c r="J16" s="190">
        <v>94036015</v>
      </c>
      <c r="K16" s="190">
        <v>18860689</v>
      </c>
      <c r="L16" s="190">
        <v>17964012</v>
      </c>
      <c r="M16" s="190">
        <v>160823289</v>
      </c>
      <c r="N16" s="190">
        <v>4778245</v>
      </c>
      <c r="O16" s="190">
        <v>146687950</v>
      </c>
      <c r="P16" s="190">
        <v>57350365</v>
      </c>
      <c r="Q16" s="190">
        <v>4465470</v>
      </c>
    </row>
    <row r="17" spans="1:17" ht="23.1" customHeight="1">
      <c r="A17" s="400">
        <v>17</v>
      </c>
      <c r="B17" s="288" t="s">
        <v>329</v>
      </c>
      <c r="C17" s="398">
        <v>26</v>
      </c>
      <c r="D17" s="190">
        <v>23</v>
      </c>
      <c r="E17" s="190">
        <v>3</v>
      </c>
      <c r="F17" s="190">
        <v>923</v>
      </c>
      <c r="G17" s="190">
        <v>923</v>
      </c>
      <c r="H17" s="190" t="s">
        <v>310</v>
      </c>
      <c r="I17" s="190">
        <v>643186</v>
      </c>
      <c r="J17" s="190">
        <v>3975606</v>
      </c>
      <c r="K17" s="190">
        <v>171036</v>
      </c>
      <c r="L17" s="190">
        <v>185606</v>
      </c>
      <c r="M17" s="190">
        <v>8008217</v>
      </c>
      <c r="N17" s="190">
        <v>493267</v>
      </c>
      <c r="O17" s="190">
        <v>6128567</v>
      </c>
      <c r="P17" s="190">
        <v>3327837</v>
      </c>
      <c r="Q17" s="190">
        <v>1036555</v>
      </c>
    </row>
    <row r="18" spans="1:17" ht="23.1" customHeight="1">
      <c r="A18" s="400">
        <v>18</v>
      </c>
      <c r="B18" s="401" t="s">
        <v>1439</v>
      </c>
      <c r="C18" s="398">
        <v>539</v>
      </c>
      <c r="D18" s="190">
        <v>393</v>
      </c>
      <c r="E18" s="190">
        <v>146</v>
      </c>
      <c r="F18" s="190">
        <v>20333</v>
      </c>
      <c r="G18" s="190">
        <v>20263</v>
      </c>
      <c r="H18" s="190">
        <v>70</v>
      </c>
      <c r="I18" s="190">
        <v>8576502</v>
      </c>
      <c r="J18" s="190">
        <v>48551257</v>
      </c>
      <c r="K18" s="190">
        <v>5794873</v>
      </c>
      <c r="L18" s="190">
        <v>5128360</v>
      </c>
      <c r="M18" s="190">
        <v>75172643</v>
      </c>
      <c r="N18" s="190">
        <v>2350061</v>
      </c>
      <c r="O18" s="190">
        <v>57496484</v>
      </c>
      <c r="P18" s="190">
        <v>22518910</v>
      </c>
      <c r="Q18" s="190">
        <v>2071932</v>
      </c>
    </row>
    <row r="19" spans="1:17" ht="23.1" customHeight="1">
      <c r="A19" s="400">
        <v>19</v>
      </c>
      <c r="B19" s="288" t="s">
        <v>143</v>
      </c>
      <c r="C19" s="398">
        <v>91</v>
      </c>
      <c r="D19" s="190">
        <v>71</v>
      </c>
      <c r="E19" s="308">
        <v>20</v>
      </c>
      <c r="F19" s="190">
        <v>3275</v>
      </c>
      <c r="G19" s="190">
        <v>3259</v>
      </c>
      <c r="H19" s="190">
        <v>16</v>
      </c>
      <c r="I19" s="190">
        <v>1286208</v>
      </c>
      <c r="J19" s="190">
        <v>4746969</v>
      </c>
      <c r="K19" s="308">
        <v>673224</v>
      </c>
      <c r="L19" s="308">
        <v>667434</v>
      </c>
      <c r="M19" s="190">
        <v>7993629</v>
      </c>
      <c r="N19" s="308">
        <v>175149</v>
      </c>
      <c r="O19" s="308">
        <v>6375346</v>
      </c>
      <c r="P19" s="190">
        <v>2836732</v>
      </c>
      <c r="Q19" s="308">
        <v>113920</v>
      </c>
    </row>
    <row r="20" spans="1:17" ht="23.1" customHeight="1">
      <c r="A20" s="400">
        <v>20</v>
      </c>
      <c r="B20" s="401" t="s">
        <v>336</v>
      </c>
      <c r="C20" s="398">
        <v>38</v>
      </c>
      <c r="D20" s="190">
        <v>38</v>
      </c>
      <c r="E20" s="308" t="s">
        <v>310</v>
      </c>
      <c r="F20" s="190">
        <v>349</v>
      </c>
      <c r="G20" s="190">
        <v>325</v>
      </c>
      <c r="H20" s="190">
        <v>24</v>
      </c>
      <c r="I20" s="190">
        <v>61673</v>
      </c>
      <c r="J20" s="190">
        <v>131267</v>
      </c>
      <c r="K20" s="308" t="s">
        <v>310</v>
      </c>
      <c r="L20" s="308" t="s">
        <v>310</v>
      </c>
      <c r="M20" s="190">
        <v>258919</v>
      </c>
      <c r="N20" s="308" t="s">
        <v>310</v>
      </c>
      <c r="O20" s="308" t="s">
        <v>310</v>
      </c>
      <c r="P20" s="190">
        <v>118837</v>
      </c>
      <c r="Q20" s="308" t="s">
        <v>310</v>
      </c>
    </row>
    <row r="21" spans="1:17" ht="23.1" customHeight="1">
      <c r="A21" s="400">
        <v>21</v>
      </c>
      <c r="B21" s="288" t="s">
        <v>338</v>
      </c>
      <c r="C21" s="398">
        <v>439</v>
      </c>
      <c r="D21" s="190">
        <v>365</v>
      </c>
      <c r="E21" s="190">
        <v>74</v>
      </c>
      <c r="F21" s="190">
        <v>9296</v>
      </c>
      <c r="G21" s="190">
        <v>9222</v>
      </c>
      <c r="H21" s="190">
        <v>74</v>
      </c>
      <c r="I21" s="190">
        <v>3968471</v>
      </c>
      <c r="J21" s="190">
        <v>17722946</v>
      </c>
      <c r="K21" s="190">
        <v>2298840</v>
      </c>
      <c r="L21" s="190">
        <v>1899609</v>
      </c>
      <c r="M21" s="190">
        <v>32551139</v>
      </c>
      <c r="N21" s="190">
        <v>858654</v>
      </c>
      <c r="O21" s="190">
        <v>21208820</v>
      </c>
      <c r="P21" s="190">
        <v>12728258</v>
      </c>
      <c r="Q21" s="190">
        <v>904838</v>
      </c>
    </row>
    <row r="22" spans="1:17" ht="23.1" customHeight="1">
      <c r="A22" s="400">
        <v>22</v>
      </c>
      <c r="B22" s="288" t="s">
        <v>1440</v>
      </c>
      <c r="C22" s="398">
        <v>123</v>
      </c>
      <c r="D22" s="190">
        <v>82</v>
      </c>
      <c r="E22" s="190">
        <v>41</v>
      </c>
      <c r="F22" s="190">
        <v>9117</v>
      </c>
      <c r="G22" s="190">
        <v>9101</v>
      </c>
      <c r="H22" s="190">
        <v>16</v>
      </c>
      <c r="I22" s="190">
        <v>5131122</v>
      </c>
      <c r="J22" s="190">
        <v>66773372</v>
      </c>
      <c r="K22" s="190">
        <v>18231984</v>
      </c>
      <c r="L22" s="190">
        <v>15478774</v>
      </c>
      <c r="M22" s="190">
        <v>82357984</v>
      </c>
      <c r="N22" s="190">
        <v>4644314</v>
      </c>
      <c r="O22" s="190">
        <v>76432901</v>
      </c>
      <c r="P22" s="190">
        <v>9872354</v>
      </c>
      <c r="Q22" s="190">
        <v>3721922</v>
      </c>
    </row>
    <row r="23" spans="1:17" ht="23.1" customHeight="1">
      <c r="A23" s="400">
        <v>23</v>
      </c>
      <c r="B23" s="288" t="s">
        <v>151</v>
      </c>
      <c r="C23" s="398">
        <v>117</v>
      </c>
      <c r="D23" s="190">
        <v>71</v>
      </c>
      <c r="E23" s="190">
        <v>46</v>
      </c>
      <c r="F23" s="190">
        <v>8613</v>
      </c>
      <c r="G23" s="190">
        <v>8599</v>
      </c>
      <c r="H23" s="190">
        <v>14</v>
      </c>
      <c r="I23" s="190">
        <v>5107254</v>
      </c>
      <c r="J23" s="190">
        <v>54467443</v>
      </c>
      <c r="K23" s="190">
        <v>14485750</v>
      </c>
      <c r="L23" s="190">
        <v>13363184</v>
      </c>
      <c r="M23" s="190">
        <v>74223388</v>
      </c>
      <c r="N23" s="190">
        <v>1516859</v>
      </c>
      <c r="O23" s="190">
        <v>56238502</v>
      </c>
      <c r="P23" s="190">
        <v>16191748</v>
      </c>
      <c r="Q23" s="190">
        <v>1750810</v>
      </c>
    </row>
    <row r="24" spans="1:17" ht="23.1" customHeight="1">
      <c r="A24" s="400">
        <v>24</v>
      </c>
      <c r="B24" s="288" t="s">
        <v>153</v>
      </c>
      <c r="C24" s="398">
        <v>819</v>
      </c>
      <c r="D24" s="190">
        <v>635</v>
      </c>
      <c r="E24" s="190">
        <v>184</v>
      </c>
      <c r="F24" s="190">
        <v>23647</v>
      </c>
      <c r="G24" s="190">
        <v>23568</v>
      </c>
      <c r="H24" s="190">
        <v>79</v>
      </c>
      <c r="I24" s="190">
        <v>9731390</v>
      </c>
      <c r="J24" s="190">
        <v>48988411</v>
      </c>
      <c r="K24" s="190">
        <v>6535947</v>
      </c>
      <c r="L24" s="190">
        <v>6569269</v>
      </c>
      <c r="M24" s="190">
        <v>80735272</v>
      </c>
      <c r="N24" s="190">
        <v>1399305</v>
      </c>
      <c r="O24" s="190">
        <v>59495480</v>
      </c>
      <c r="P24" s="190">
        <v>28280038</v>
      </c>
      <c r="Q24" s="190">
        <v>1358690</v>
      </c>
    </row>
    <row r="25" spans="1:17" ht="23.1" customHeight="1">
      <c r="A25" s="400">
        <v>25</v>
      </c>
      <c r="B25" s="288" t="s">
        <v>155</v>
      </c>
      <c r="C25" s="398">
        <v>193</v>
      </c>
      <c r="D25" s="190">
        <v>141</v>
      </c>
      <c r="E25" s="190">
        <v>52</v>
      </c>
      <c r="F25" s="190">
        <v>15961</v>
      </c>
      <c r="G25" s="190">
        <v>15944</v>
      </c>
      <c r="H25" s="190">
        <v>17</v>
      </c>
      <c r="I25" s="190">
        <v>10829899</v>
      </c>
      <c r="J25" s="190">
        <v>39027045</v>
      </c>
      <c r="K25" s="190">
        <v>19393304</v>
      </c>
      <c r="L25" s="190">
        <v>14894001</v>
      </c>
      <c r="M25" s="190">
        <v>72319944</v>
      </c>
      <c r="N25" s="190">
        <v>1539048</v>
      </c>
      <c r="O25" s="190">
        <v>63942230</v>
      </c>
      <c r="P25" s="190">
        <v>25439566</v>
      </c>
      <c r="Q25" s="190">
        <v>1394077</v>
      </c>
    </row>
    <row r="26" spans="1:17" ht="23.1" customHeight="1">
      <c r="A26" s="400">
        <v>26</v>
      </c>
      <c r="B26" s="288" t="s">
        <v>157</v>
      </c>
      <c r="C26" s="398">
        <v>416</v>
      </c>
      <c r="D26" s="190">
        <v>327</v>
      </c>
      <c r="E26" s="190">
        <v>89</v>
      </c>
      <c r="F26" s="190">
        <v>18378</v>
      </c>
      <c r="G26" s="190">
        <v>18347</v>
      </c>
      <c r="H26" s="190">
        <v>31</v>
      </c>
      <c r="I26" s="190">
        <v>10723312</v>
      </c>
      <c r="J26" s="190">
        <v>80141168</v>
      </c>
      <c r="K26" s="190">
        <v>10357371</v>
      </c>
      <c r="L26" s="190">
        <v>11734504</v>
      </c>
      <c r="M26" s="190">
        <v>119115972</v>
      </c>
      <c r="N26" s="190">
        <v>2270061</v>
      </c>
      <c r="O26" s="190">
        <v>112540998</v>
      </c>
      <c r="P26" s="190">
        <v>38521548</v>
      </c>
      <c r="Q26" s="190">
        <v>5496527</v>
      </c>
    </row>
    <row r="27" spans="1:17" ht="23.1" customHeight="1">
      <c r="A27" s="400">
        <v>27</v>
      </c>
      <c r="B27" s="288" t="s">
        <v>159</v>
      </c>
      <c r="C27" s="398">
        <v>160</v>
      </c>
      <c r="D27" s="190">
        <v>112</v>
      </c>
      <c r="E27" s="190">
        <v>48</v>
      </c>
      <c r="F27" s="190">
        <v>14762</v>
      </c>
      <c r="G27" s="190">
        <v>14743</v>
      </c>
      <c r="H27" s="190">
        <v>19</v>
      </c>
      <c r="I27" s="190">
        <v>8001481</v>
      </c>
      <c r="J27" s="190">
        <v>17354999</v>
      </c>
      <c r="K27" s="190">
        <v>2784467</v>
      </c>
      <c r="L27" s="190">
        <v>3261964</v>
      </c>
      <c r="M27" s="190">
        <v>28327423</v>
      </c>
      <c r="N27" s="190">
        <v>1551966</v>
      </c>
      <c r="O27" s="190">
        <v>25417127</v>
      </c>
      <c r="P27" s="190">
        <v>9783584</v>
      </c>
      <c r="Q27" s="190">
        <v>2616377</v>
      </c>
    </row>
    <row r="28" spans="1:17" ht="23.1" customHeight="1">
      <c r="A28" s="400">
        <v>28</v>
      </c>
      <c r="B28" s="401" t="s">
        <v>161</v>
      </c>
      <c r="C28" s="398">
        <v>119</v>
      </c>
      <c r="D28" s="190">
        <v>78</v>
      </c>
      <c r="E28" s="190">
        <v>41</v>
      </c>
      <c r="F28" s="190">
        <v>8438</v>
      </c>
      <c r="G28" s="190">
        <v>8412</v>
      </c>
      <c r="H28" s="190">
        <v>26</v>
      </c>
      <c r="I28" s="190">
        <v>4654973</v>
      </c>
      <c r="J28" s="190">
        <v>19094445</v>
      </c>
      <c r="K28" s="190">
        <v>2661881</v>
      </c>
      <c r="L28" s="190">
        <v>2893152</v>
      </c>
      <c r="M28" s="190">
        <v>32364849</v>
      </c>
      <c r="N28" s="190">
        <v>715496</v>
      </c>
      <c r="O28" s="190">
        <v>22841350</v>
      </c>
      <c r="P28" s="190">
        <v>12334071</v>
      </c>
      <c r="Q28" s="190">
        <v>1246377</v>
      </c>
    </row>
    <row r="29" spans="1:17" ht="23.1" customHeight="1">
      <c r="A29" s="400">
        <v>29</v>
      </c>
      <c r="B29" s="288" t="s">
        <v>163</v>
      </c>
      <c r="C29" s="398">
        <v>364</v>
      </c>
      <c r="D29" s="190">
        <v>254</v>
      </c>
      <c r="E29" s="190">
        <v>110</v>
      </c>
      <c r="F29" s="190">
        <v>24756</v>
      </c>
      <c r="G29" s="190">
        <v>24714</v>
      </c>
      <c r="H29" s="190">
        <v>42</v>
      </c>
      <c r="I29" s="190">
        <v>14491608</v>
      </c>
      <c r="J29" s="190">
        <v>56112570</v>
      </c>
      <c r="K29" s="190">
        <v>12866431</v>
      </c>
      <c r="L29" s="190">
        <v>13447254</v>
      </c>
      <c r="M29" s="190">
        <v>81110167</v>
      </c>
      <c r="N29" s="190">
        <v>1588617</v>
      </c>
      <c r="O29" s="190">
        <v>75907349</v>
      </c>
      <c r="P29" s="190">
        <v>22555058</v>
      </c>
      <c r="Q29" s="190">
        <v>2048687</v>
      </c>
    </row>
    <row r="30" spans="1:17" ht="23.1" customHeight="1">
      <c r="A30" s="400">
        <v>30</v>
      </c>
      <c r="B30" s="288" t="s">
        <v>165</v>
      </c>
      <c r="C30" s="398">
        <v>36</v>
      </c>
      <c r="D30" s="190">
        <v>21</v>
      </c>
      <c r="E30" s="190">
        <v>15</v>
      </c>
      <c r="F30" s="190">
        <v>2421</v>
      </c>
      <c r="G30" s="190">
        <v>2420</v>
      </c>
      <c r="H30" s="190">
        <v>1</v>
      </c>
      <c r="I30" s="190">
        <v>953269</v>
      </c>
      <c r="J30" s="190">
        <v>4323747</v>
      </c>
      <c r="K30" s="190">
        <v>772520</v>
      </c>
      <c r="L30" s="190">
        <v>665099</v>
      </c>
      <c r="M30" s="190">
        <v>6251744</v>
      </c>
      <c r="N30" s="190">
        <v>58062</v>
      </c>
      <c r="O30" s="190">
        <v>5683782</v>
      </c>
      <c r="P30" s="190">
        <v>1715928</v>
      </c>
      <c r="Q30" s="190">
        <v>38596</v>
      </c>
    </row>
    <row r="31" spans="1:17" ht="23.1" customHeight="1">
      <c r="A31" s="400">
        <v>31</v>
      </c>
      <c r="B31" s="288" t="s">
        <v>167</v>
      </c>
      <c r="C31" s="398">
        <v>244</v>
      </c>
      <c r="D31" s="190">
        <v>169</v>
      </c>
      <c r="E31" s="190">
        <v>75</v>
      </c>
      <c r="F31" s="190">
        <v>15860</v>
      </c>
      <c r="G31" s="190">
        <v>15834</v>
      </c>
      <c r="H31" s="190">
        <v>26</v>
      </c>
      <c r="I31" s="190">
        <v>8406843</v>
      </c>
      <c r="J31" s="190">
        <v>41005970</v>
      </c>
      <c r="K31" s="190">
        <v>3309558</v>
      </c>
      <c r="L31" s="190">
        <v>3720303</v>
      </c>
      <c r="M31" s="190">
        <v>58958460</v>
      </c>
      <c r="N31" s="190">
        <v>1639392</v>
      </c>
      <c r="O31" s="190">
        <v>56976035</v>
      </c>
      <c r="P31" s="190">
        <v>16470302</v>
      </c>
      <c r="Q31" s="190">
        <v>6371959</v>
      </c>
    </row>
    <row r="32" spans="1:17" ht="23.1" customHeight="1">
      <c r="A32" s="402">
        <v>32</v>
      </c>
      <c r="B32" s="403" t="s">
        <v>169</v>
      </c>
      <c r="C32" s="404">
        <v>210</v>
      </c>
      <c r="D32" s="201">
        <v>181</v>
      </c>
      <c r="E32" s="201">
        <v>29</v>
      </c>
      <c r="F32" s="201">
        <v>4856</v>
      </c>
      <c r="G32" s="201">
        <v>4797</v>
      </c>
      <c r="H32" s="201">
        <v>59</v>
      </c>
      <c r="I32" s="201">
        <v>1988996</v>
      </c>
      <c r="J32" s="201">
        <v>11352064</v>
      </c>
      <c r="K32" s="201">
        <v>993610</v>
      </c>
      <c r="L32" s="201">
        <v>779836</v>
      </c>
      <c r="M32" s="201">
        <v>18973790</v>
      </c>
      <c r="N32" s="201">
        <v>230016</v>
      </c>
      <c r="O32" s="201">
        <v>15715810</v>
      </c>
      <c r="P32" s="201">
        <v>6722553</v>
      </c>
      <c r="Q32" s="201">
        <v>114972</v>
      </c>
    </row>
    <row r="33" spans="2:2" ht="20.100000000000001" customHeight="1">
      <c r="B33" s="100" t="s">
        <v>361</v>
      </c>
    </row>
    <row r="34" spans="2:2" ht="20.100000000000001" customHeight="1">
      <c r="B34" s="100" t="s">
        <v>362</v>
      </c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29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40"/>
  <sheetViews>
    <sheetView zoomScale="70" zoomScaleNormal="70" zoomScaleSheetLayoutView="100" workbookViewId="0"/>
  </sheetViews>
  <sheetFormatPr defaultRowHeight="20.100000000000001" customHeight="1"/>
  <cols>
    <col min="1" max="1" width="3.75" style="71" customWidth="1"/>
    <col min="2" max="2" width="13.75" style="71" customWidth="1"/>
    <col min="3" max="5" width="8.125" style="71" customWidth="1"/>
    <col min="6" max="6" width="10.125" style="71" customWidth="1"/>
    <col min="7" max="7" width="10.125" style="71" bestFit="1" customWidth="1"/>
    <col min="8" max="8" width="10.125" style="71" customWidth="1"/>
    <col min="9" max="12" width="13.125" style="71" customWidth="1"/>
    <col min="13" max="13" width="14.625" style="71" customWidth="1"/>
    <col min="14" max="14" width="12.125" style="71" customWidth="1"/>
    <col min="15" max="15" width="14.625" style="71" customWidth="1"/>
    <col min="16" max="16" width="13.125" style="71" customWidth="1"/>
    <col min="17" max="17" width="12.125" style="71" customWidth="1"/>
    <col min="18" max="18" width="12.25" style="71" customWidth="1"/>
    <col min="19" max="19" width="14" style="71" customWidth="1"/>
    <col min="20" max="16384" width="9" style="71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1441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A3" s="100"/>
      <c r="B3" s="100"/>
      <c r="C3" s="39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288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s="405" customFormat="1" ht="23.1" customHeight="1">
      <c r="A8" s="397"/>
      <c r="B8" s="277" t="s">
        <v>1442</v>
      </c>
      <c r="C8" s="310">
        <v>1200</v>
      </c>
      <c r="D8" s="308">
        <v>899</v>
      </c>
      <c r="E8" s="308">
        <v>301</v>
      </c>
      <c r="F8" s="308">
        <v>66065</v>
      </c>
      <c r="G8" s="308">
        <v>65841</v>
      </c>
      <c r="H8" s="308">
        <v>224</v>
      </c>
      <c r="I8" s="308">
        <v>37492720</v>
      </c>
      <c r="J8" s="308">
        <v>169556669</v>
      </c>
      <c r="K8" s="308">
        <v>46487388</v>
      </c>
      <c r="L8" s="308">
        <v>42893735</v>
      </c>
      <c r="M8" s="308">
        <v>268482180</v>
      </c>
      <c r="N8" s="308">
        <v>6635147</v>
      </c>
      <c r="O8" s="308">
        <v>230850241</v>
      </c>
      <c r="P8" s="308">
        <v>84456743</v>
      </c>
      <c r="Q8" s="308">
        <v>7753087</v>
      </c>
    </row>
    <row r="9" spans="1:17" ht="23.1" customHeight="1">
      <c r="A9" s="399" t="s">
        <v>1443</v>
      </c>
      <c r="B9" s="288" t="s">
        <v>123</v>
      </c>
      <c r="C9" s="310">
        <v>123</v>
      </c>
      <c r="D9" s="308">
        <v>92</v>
      </c>
      <c r="E9" s="308">
        <v>31</v>
      </c>
      <c r="F9" s="308">
        <v>3734</v>
      </c>
      <c r="G9" s="308">
        <v>3700</v>
      </c>
      <c r="H9" s="308">
        <v>34</v>
      </c>
      <c r="I9" s="308">
        <v>995241</v>
      </c>
      <c r="J9" s="308">
        <v>6164198</v>
      </c>
      <c r="K9" s="308">
        <v>482527</v>
      </c>
      <c r="L9" s="308">
        <v>572192</v>
      </c>
      <c r="M9" s="308">
        <v>9787172</v>
      </c>
      <c r="N9" s="308">
        <v>212807</v>
      </c>
      <c r="O9" s="308">
        <v>7885396</v>
      </c>
      <c r="P9" s="308">
        <v>3257599</v>
      </c>
      <c r="Q9" s="308">
        <v>336250</v>
      </c>
    </row>
    <row r="10" spans="1:17" ht="23.1" customHeight="1">
      <c r="A10" s="400">
        <v>10</v>
      </c>
      <c r="B10" s="305" t="s">
        <v>125</v>
      </c>
      <c r="C10" s="310">
        <v>20</v>
      </c>
      <c r="D10" s="308">
        <v>17</v>
      </c>
      <c r="E10" s="308">
        <v>3</v>
      </c>
      <c r="F10" s="308">
        <v>343</v>
      </c>
      <c r="G10" s="308">
        <v>343</v>
      </c>
      <c r="H10" s="308" t="s">
        <v>310</v>
      </c>
      <c r="I10" s="308">
        <v>114521</v>
      </c>
      <c r="J10" s="308">
        <v>655138</v>
      </c>
      <c r="K10" s="308">
        <v>54834</v>
      </c>
      <c r="L10" s="308">
        <v>46909</v>
      </c>
      <c r="M10" s="308">
        <v>1206683</v>
      </c>
      <c r="N10" s="308">
        <v>48168</v>
      </c>
      <c r="O10" s="308">
        <v>820471</v>
      </c>
      <c r="P10" s="308">
        <v>374438</v>
      </c>
      <c r="Q10" s="308">
        <v>20966</v>
      </c>
    </row>
    <row r="11" spans="1:17" ht="23.1" customHeight="1">
      <c r="A11" s="400">
        <v>11</v>
      </c>
      <c r="B11" s="288" t="s">
        <v>316</v>
      </c>
      <c r="C11" s="310">
        <v>21</v>
      </c>
      <c r="D11" s="308">
        <v>20</v>
      </c>
      <c r="E11" s="308">
        <v>1</v>
      </c>
      <c r="F11" s="308">
        <v>165</v>
      </c>
      <c r="G11" s="308">
        <v>143</v>
      </c>
      <c r="H11" s="308">
        <v>22</v>
      </c>
      <c r="I11" s="308">
        <v>22491</v>
      </c>
      <c r="J11" s="308">
        <v>36333</v>
      </c>
      <c r="K11" s="308" t="s">
        <v>404</v>
      </c>
      <c r="L11" s="308" t="s">
        <v>404</v>
      </c>
      <c r="M11" s="308">
        <v>119980</v>
      </c>
      <c r="N11" s="308" t="s">
        <v>404</v>
      </c>
      <c r="O11" s="308" t="s">
        <v>404</v>
      </c>
      <c r="P11" s="308">
        <v>77447</v>
      </c>
      <c r="Q11" s="308" t="s">
        <v>404</v>
      </c>
    </row>
    <row r="12" spans="1:17" ht="23.1" customHeight="1">
      <c r="A12" s="400">
        <v>12</v>
      </c>
      <c r="B12" s="288" t="s">
        <v>129</v>
      </c>
      <c r="C12" s="310">
        <v>51</v>
      </c>
      <c r="D12" s="308">
        <v>45</v>
      </c>
      <c r="E12" s="308">
        <v>6</v>
      </c>
      <c r="F12" s="308">
        <v>697</v>
      </c>
      <c r="G12" s="308">
        <v>684</v>
      </c>
      <c r="H12" s="308">
        <v>13</v>
      </c>
      <c r="I12" s="308">
        <v>196603</v>
      </c>
      <c r="J12" s="308">
        <v>820832</v>
      </c>
      <c r="K12" s="308">
        <v>35179</v>
      </c>
      <c r="L12" s="308">
        <v>36838</v>
      </c>
      <c r="M12" s="308">
        <v>1206946</v>
      </c>
      <c r="N12" s="308">
        <v>57687</v>
      </c>
      <c r="O12" s="308">
        <v>555578</v>
      </c>
      <c r="P12" s="308">
        <v>307639</v>
      </c>
      <c r="Q12" s="308">
        <v>124817</v>
      </c>
    </row>
    <row r="13" spans="1:17" ht="23.1" customHeight="1">
      <c r="A13" s="400">
        <v>13</v>
      </c>
      <c r="B13" s="288" t="s">
        <v>131</v>
      </c>
      <c r="C13" s="310">
        <v>12</v>
      </c>
      <c r="D13" s="308">
        <v>11</v>
      </c>
      <c r="E13" s="308">
        <v>1</v>
      </c>
      <c r="F13" s="308">
        <v>128</v>
      </c>
      <c r="G13" s="308">
        <v>120</v>
      </c>
      <c r="H13" s="308">
        <v>8</v>
      </c>
      <c r="I13" s="308">
        <v>35120</v>
      </c>
      <c r="J13" s="308">
        <v>96155</v>
      </c>
      <c r="K13" s="308" t="s">
        <v>404</v>
      </c>
      <c r="L13" s="308" t="s">
        <v>404</v>
      </c>
      <c r="M13" s="308">
        <v>152142</v>
      </c>
      <c r="N13" s="308" t="s">
        <v>404</v>
      </c>
      <c r="O13" s="308" t="s">
        <v>404</v>
      </c>
      <c r="P13" s="308">
        <v>55407</v>
      </c>
      <c r="Q13" s="308" t="s">
        <v>404</v>
      </c>
    </row>
    <row r="14" spans="1:17" ht="23.1" customHeight="1">
      <c r="A14" s="400">
        <v>14</v>
      </c>
      <c r="B14" s="305" t="s">
        <v>322</v>
      </c>
      <c r="C14" s="310">
        <v>20</v>
      </c>
      <c r="D14" s="308">
        <v>12</v>
      </c>
      <c r="E14" s="308">
        <v>8</v>
      </c>
      <c r="F14" s="308">
        <v>1222</v>
      </c>
      <c r="G14" s="308">
        <v>1218</v>
      </c>
      <c r="H14" s="308">
        <v>4</v>
      </c>
      <c r="I14" s="308">
        <v>425922</v>
      </c>
      <c r="J14" s="308">
        <v>3028708</v>
      </c>
      <c r="K14" s="308">
        <v>491060</v>
      </c>
      <c r="L14" s="308">
        <v>492827</v>
      </c>
      <c r="M14" s="308">
        <v>4498616</v>
      </c>
      <c r="N14" s="308">
        <v>124110</v>
      </c>
      <c r="O14" s="308">
        <v>3870801</v>
      </c>
      <c r="P14" s="308">
        <v>1267611</v>
      </c>
      <c r="Q14" s="308">
        <v>174413</v>
      </c>
    </row>
    <row r="15" spans="1:17" ht="23.1" customHeight="1">
      <c r="A15" s="400">
        <v>15</v>
      </c>
      <c r="B15" s="288" t="s">
        <v>324</v>
      </c>
      <c r="C15" s="310">
        <v>29</v>
      </c>
      <c r="D15" s="308">
        <v>25</v>
      </c>
      <c r="E15" s="308">
        <v>4</v>
      </c>
      <c r="F15" s="308">
        <v>422</v>
      </c>
      <c r="G15" s="308">
        <v>415</v>
      </c>
      <c r="H15" s="308">
        <v>7</v>
      </c>
      <c r="I15" s="308">
        <v>116185</v>
      </c>
      <c r="J15" s="308">
        <v>234621</v>
      </c>
      <c r="K15" s="308">
        <v>8169</v>
      </c>
      <c r="L15" s="308">
        <v>8704</v>
      </c>
      <c r="M15" s="308">
        <v>425792</v>
      </c>
      <c r="N15" s="308">
        <v>12121</v>
      </c>
      <c r="O15" s="308">
        <v>227987</v>
      </c>
      <c r="P15" s="308">
        <v>166562</v>
      </c>
      <c r="Q15" s="308">
        <v>14907</v>
      </c>
    </row>
    <row r="16" spans="1:17" ht="23.1" customHeight="1">
      <c r="A16" s="400">
        <v>16</v>
      </c>
      <c r="B16" s="288" t="s">
        <v>326</v>
      </c>
      <c r="C16" s="310">
        <v>25</v>
      </c>
      <c r="D16" s="308">
        <v>13</v>
      </c>
      <c r="E16" s="308">
        <v>12</v>
      </c>
      <c r="F16" s="308">
        <v>2780</v>
      </c>
      <c r="G16" s="308">
        <v>2780</v>
      </c>
      <c r="H16" s="308" t="s">
        <v>310</v>
      </c>
      <c r="I16" s="308">
        <v>1642933</v>
      </c>
      <c r="J16" s="308">
        <v>7683173</v>
      </c>
      <c r="K16" s="308" t="s">
        <v>404</v>
      </c>
      <c r="L16" s="308" t="s">
        <v>404</v>
      </c>
      <c r="M16" s="308">
        <v>14502943</v>
      </c>
      <c r="N16" s="308" t="s">
        <v>404</v>
      </c>
      <c r="O16" s="308" t="s">
        <v>404</v>
      </c>
      <c r="P16" s="308">
        <v>5895592</v>
      </c>
      <c r="Q16" s="308" t="s">
        <v>404</v>
      </c>
    </row>
    <row r="17" spans="1:17" ht="23.1" customHeight="1">
      <c r="A17" s="400">
        <v>17</v>
      </c>
      <c r="B17" s="288" t="s">
        <v>329</v>
      </c>
      <c r="C17" s="310">
        <v>6</v>
      </c>
      <c r="D17" s="308">
        <v>5</v>
      </c>
      <c r="E17" s="308">
        <v>1</v>
      </c>
      <c r="F17" s="308">
        <v>186</v>
      </c>
      <c r="G17" s="308">
        <v>186</v>
      </c>
      <c r="H17" s="308" t="s">
        <v>310</v>
      </c>
      <c r="I17" s="308" t="s">
        <v>404</v>
      </c>
      <c r="J17" s="308" t="s">
        <v>404</v>
      </c>
      <c r="K17" s="308" t="s">
        <v>404</v>
      </c>
      <c r="L17" s="308" t="s">
        <v>404</v>
      </c>
      <c r="M17" s="308" t="s">
        <v>404</v>
      </c>
      <c r="N17" s="308" t="s">
        <v>404</v>
      </c>
      <c r="O17" s="308" t="s">
        <v>404</v>
      </c>
      <c r="P17" s="308" t="s">
        <v>404</v>
      </c>
      <c r="Q17" s="308" t="s">
        <v>404</v>
      </c>
    </row>
    <row r="18" spans="1:17" ht="23.1" customHeight="1">
      <c r="A18" s="400">
        <v>18</v>
      </c>
      <c r="B18" s="305" t="s">
        <v>1439</v>
      </c>
      <c r="C18" s="310">
        <v>87</v>
      </c>
      <c r="D18" s="308">
        <v>60</v>
      </c>
      <c r="E18" s="308">
        <v>27</v>
      </c>
      <c r="F18" s="308">
        <v>2602</v>
      </c>
      <c r="G18" s="308">
        <v>2588</v>
      </c>
      <c r="H18" s="308">
        <v>14</v>
      </c>
      <c r="I18" s="308">
        <v>1171793</v>
      </c>
      <c r="J18" s="308">
        <v>4492732</v>
      </c>
      <c r="K18" s="308">
        <v>437769</v>
      </c>
      <c r="L18" s="308">
        <v>576390</v>
      </c>
      <c r="M18" s="308">
        <v>7134567</v>
      </c>
      <c r="N18" s="308">
        <v>243154</v>
      </c>
      <c r="O18" s="308">
        <v>6005142</v>
      </c>
      <c r="P18" s="308">
        <v>2364101</v>
      </c>
      <c r="Q18" s="308">
        <v>181034</v>
      </c>
    </row>
    <row r="19" spans="1:17" ht="23.1" customHeight="1">
      <c r="A19" s="400">
        <v>19</v>
      </c>
      <c r="B19" s="288" t="s">
        <v>143</v>
      </c>
      <c r="C19" s="310">
        <v>14</v>
      </c>
      <c r="D19" s="308">
        <v>12</v>
      </c>
      <c r="E19" s="308">
        <v>2</v>
      </c>
      <c r="F19" s="308">
        <v>421</v>
      </c>
      <c r="G19" s="308">
        <v>417</v>
      </c>
      <c r="H19" s="308">
        <v>4</v>
      </c>
      <c r="I19" s="308">
        <v>140163</v>
      </c>
      <c r="J19" s="308">
        <v>535912</v>
      </c>
      <c r="K19" s="308" t="s">
        <v>404</v>
      </c>
      <c r="L19" s="308" t="s">
        <v>404</v>
      </c>
      <c r="M19" s="308">
        <v>839438</v>
      </c>
      <c r="N19" s="308" t="s">
        <v>404</v>
      </c>
      <c r="O19" s="308" t="s">
        <v>404</v>
      </c>
      <c r="P19" s="308">
        <v>282130</v>
      </c>
      <c r="Q19" s="308" t="s">
        <v>404</v>
      </c>
    </row>
    <row r="20" spans="1:17" ht="23.1" customHeight="1">
      <c r="A20" s="400">
        <v>20</v>
      </c>
      <c r="B20" s="305" t="s">
        <v>336</v>
      </c>
      <c r="C20" s="310">
        <v>2</v>
      </c>
      <c r="D20" s="308">
        <v>2</v>
      </c>
      <c r="E20" s="308" t="s">
        <v>310</v>
      </c>
      <c r="F20" s="308">
        <v>22</v>
      </c>
      <c r="G20" s="308">
        <v>21</v>
      </c>
      <c r="H20" s="308">
        <v>1</v>
      </c>
      <c r="I20" s="308" t="s">
        <v>404</v>
      </c>
      <c r="J20" s="308" t="s">
        <v>404</v>
      </c>
      <c r="K20" s="308" t="s">
        <v>310</v>
      </c>
      <c r="L20" s="308" t="s">
        <v>310</v>
      </c>
      <c r="M20" s="308" t="s">
        <v>404</v>
      </c>
      <c r="N20" s="308" t="s">
        <v>310</v>
      </c>
      <c r="O20" s="308" t="s">
        <v>310</v>
      </c>
      <c r="P20" s="308" t="s">
        <v>404</v>
      </c>
      <c r="Q20" s="308" t="s">
        <v>310</v>
      </c>
    </row>
    <row r="21" spans="1:17" ht="23.1" customHeight="1">
      <c r="A21" s="400">
        <v>21</v>
      </c>
      <c r="B21" s="288" t="s">
        <v>338</v>
      </c>
      <c r="C21" s="310">
        <v>55</v>
      </c>
      <c r="D21" s="308">
        <v>47</v>
      </c>
      <c r="E21" s="308">
        <v>8</v>
      </c>
      <c r="F21" s="308">
        <v>1606</v>
      </c>
      <c r="G21" s="308">
        <v>1595</v>
      </c>
      <c r="H21" s="308">
        <v>11</v>
      </c>
      <c r="I21" s="308">
        <v>749320</v>
      </c>
      <c r="J21" s="308">
        <v>2945799</v>
      </c>
      <c r="K21" s="308">
        <v>537746</v>
      </c>
      <c r="L21" s="308">
        <v>226014</v>
      </c>
      <c r="M21" s="308">
        <v>5835608</v>
      </c>
      <c r="N21" s="308">
        <v>297714</v>
      </c>
      <c r="O21" s="308">
        <v>3888907</v>
      </c>
      <c r="P21" s="308">
        <v>2198343</v>
      </c>
      <c r="Q21" s="308">
        <v>98552</v>
      </c>
    </row>
    <row r="22" spans="1:17" ht="23.1" customHeight="1">
      <c r="A22" s="400">
        <v>22</v>
      </c>
      <c r="B22" s="288" t="s">
        <v>340</v>
      </c>
      <c r="C22" s="310">
        <v>31</v>
      </c>
      <c r="D22" s="308">
        <v>20</v>
      </c>
      <c r="E22" s="308">
        <v>11</v>
      </c>
      <c r="F22" s="308">
        <v>1207</v>
      </c>
      <c r="G22" s="308">
        <v>1204</v>
      </c>
      <c r="H22" s="308">
        <v>3</v>
      </c>
      <c r="I22" s="308">
        <v>508848</v>
      </c>
      <c r="J22" s="308">
        <v>3010292</v>
      </c>
      <c r="K22" s="308">
        <v>361981</v>
      </c>
      <c r="L22" s="308">
        <v>337630</v>
      </c>
      <c r="M22" s="308">
        <v>4444236</v>
      </c>
      <c r="N22" s="308">
        <v>222183</v>
      </c>
      <c r="O22" s="308">
        <v>3757753</v>
      </c>
      <c r="P22" s="308">
        <v>1103676</v>
      </c>
      <c r="Q22" s="308">
        <v>167608</v>
      </c>
    </row>
    <row r="23" spans="1:17" ht="23.1" customHeight="1">
      <c r="A23" s="400">
        <v>23</v>
      </c>
      <c r="B23" s="288" t="s">
        <v>151</v>
      </c>
      <c r="C23" s="310">
        <v>35</v>
      </c>
      <c r="D23" s="308">
        <v>21</v>
      </c>
      <c r="E23" s="308">
        <v>14</v>
      </c>
      <c r="F23" s="308">
        <v>4164</v>
      </c>
      <c r="G23" s="308">
        <v>4160</v>
      </c>
      <c r="H23" s="308">
        <v>4</v>
      </c>
      <c r="I23" s="308">
        <v>2947973</v>
      </c>
      <c r="J23" s="308">
        <v>35084291</v>
      </c>
      <c r="K23" s="308">
        <v>9692252</v>
      </c>
      <c r="L23" s="308">
        <v>8432308</v>
      </c>
      <c r="M23" s="308">
        <v>48071727</v>
      </c>
      <c r="N23" s="308">
        <v>858930</v>
      </c>
      <c r="O23" s="308">
        <v>31565628</v>
      </c>
      <c r="P23" s="308">
        <v>10571684</v>
      </c>
      <c r="Q23" s="308">
        <v>1254205</v>
      </c>
    </row>
    <row r="24" spans="1:17" ht="23.1" customHeight="1">
      <c r="A24" s="400">
        <v>24</v>
      </c>
      <c r="B24" s="288" t="s">
        <v>153</v>
      </c>
      <c r="C24" s="310">
        <v>140</v>
      </c>
      <c r="D24" s="308">
        <v>116</v>
      </c>
      <c r="E24" s="308">
        <v>24</v>
      </c>
      <c r="F24" s="308">
        <v>3344</v>
      </c>
      <c r="G24" s="308">
        <v>3325</v>
      </c>
      <c r="H24" s="308">
        <v>19</v>
      </c>
      <c r="I24" s="308">
        <v>1328713</v>
      </c>
      <c r="J24" s="308">
        <v>4615299</v>
      </c>
      <c r="K24" s="308">
        <v>640269</v>
      </c>
      <c r="L24" s="308">
        <v>629814</v>
      </c>
      <c r="M24" s="308">
        <v>8704577</v>
      </c>
      <c r="N24" s="308">
        <v>197902</v>
      </c>
      <c r="O24" s="308">
        <v>6948062</v>
      </c>
      <c r="P24" s="308">
        <v>3600481</v>
      </c>
      <c r="Q24" s="308">
        <v>199073</v>
      </c>
    </row>
    <row r="25" spans="1:17" ht="23.1" customHeight="1">
      <c r="A25" s="400">
        <v>25</v>
      </c>
      <c r="B25" s="288" t="s">
        <v>155</v>
      </c>
      <c r="C25" s="310">
        <v>48</v>
      </c>
      <c r="D25" s="308">
        <v>36</v>
      </c>
      <c r="E25" s="308">
        <v>12</v>
      </c>
      <c r="F25" s="308">
        <v>6621</v>
      </c>
      <c r="G25" s="308">
        <v>6618</v>
      </c>
      <c r="H25" s="308">
        <v>3</v>
      </c>
      <c r="I25" s="308">
        <v>5452839</v>
      </c>
      <c r="J25" s="308">
        <v>14276814</v>
      </c>
      <c r="K25" s="308">
        <v>14412033</v>
      </c>
      <c r="L25" s="308">
        <v>10017223</v>
      </c>
      <c r="M25" s="308">
        <v>33915938</v>
      </c>
      <c r="N25" s="308">
        <v>1052092</v>
      </c>
      <c r="O25" s="308">
        <v>28933054</v>
      </c>
      <c r="P25" s="308">
        <v>12975244</v>
      </c>
      <c r="Q25" s="308">
        <v>529988</v>
      </c>
    </row>
    <row r="26" spans="1:17" ht="23.1" customHeight="1">
      <c r="A26" s="400">
        <v>26</v>
      </c>
      <c r="B26" s="288" t="s">
        <v>157</v>
      </c>
      <c r="C26" s="310">
        <v>85</v>
      </c>
      <c r="D26" s="308">
        <v>70</v>
      </c>
      <c r="E26" s="308">
        <v>15</v>
      </c>
      <c r="F26" s="308">
        <v>3443</v>
      </c>
      <c r="G26" s="308">
        <v>3435</v>
      </c>
      <c r="H26" s="308">
        <v>8</v>
      </c>
      <c r="I26" s="308">
        <v>1801158</v>
      </c>
      <c r="J26" s="308">
        <v>10622729</v>
      </c>
      <c r="K26" s="308">
        <v>1362626</v>
      </c>
      <c r="L26" s="308">
        <v>2100676</v>
      </c>
      <c r="M26" s="308">
        <v>19450159</v>
      </c>
      <c r="N26" s="308">
        <v>439786</v>
      </c>
      <c r="O26" s="308">
        <v>18139701</v>
      </c>
      <c r="P26" s="308">
        <v>9261730</v>
      </c>
      <c r="Q26" s="308">
        <v>250357</v>
      </c>
    </row>
    <row r="27" spans="1:17" ht="23.1" customHeight="1">
      <c r="A27" s="400">
        <v>27</v>
      </c>
      <c r="B27" s="288" t="s">
        <v>159</v>
      </c>
      <c r="C27" s="310">
        <v>35</v>
      </c>
      <c r="D27" s="308">
        <v>26</v>
      </c>
      <c r="E27" s="308">
        <v>9</v>
      </c>
      <c r="F27" s="308">
        <v>2266</v>
      </c>
      <c r="G27" s="308">
        <v>2258</v>
      </c>
      <c r="H27" s="308">
        <v>8</v>
      </c>
      <c r="I27" s="308">
        <v>981083</v>
      </c>
      <c r="J27" s="308">
        <v>1290309</v>
      </c>
      <c r="K27" s="308">
        <v>451673</v>
      </c>
      <c r="L27" s="308">
        <v>564088</v>
      </c>
      <c r="M27" s="308">
        <v>2810960</v>
      </c>
      <c r="N27" s="308">
        <v>49956</v>
      </c>
      <c r="O27" s="308">
        <v>2550599</v>
      </c>
      <c r="P27" s="308">
        <v>1474332</v>
      </c>
      <c r="Q27" s="308">
        <v>82117</v>
      </c>
    </row>
    <row r="28" spans="1:17" ht="23.1" customHeight="1">
      <c r="A28" s="400">
        <v>28</v>
      </c>
      <c r="B28" s="305" t="s">
        <v>161</v>
      </c>
      <c r="C28" s="310">
        <v>44</v>
      </c>
      <c r="D28" s="308">
        <v>30</v>
      </c>
      <c r="E28" s="308">
        <v>14</v>
      </c>
      <c r="F28" s="308">
        <v>3962</v>
      </c>
      <c r="G28" s="308">
        <v>3948</v>
      </c>
      <c r="H28" s="308">
        <v>14</v>
      </c>
      <c r="I28" s="308">
        <v>2272782</v>
      </c>
      <c r="J28" s="308">
        <v>4507530</v>
      </c>
      <c r="K28" s="308">
        <v>1665632</v>
      </c>
      <c r="L28" s="308">
        <v>1879771</v>
      </c>
      <c r="M28" s="308">
        <v>10949898</v>
      </c>
      <c r="N28" s="308">
        <v>194698</v>
      </c>
      <c r="O28" s="308">
        <v>10931759</v>
      </c>
      <c r="P28" s="308">
        <v>6120116</v>
      </c>
      <c r="Q28" s="308">
        <v>475520</v>
      </c>
    </row>
    <row r="29" spans="1:17" ht="23.1" customHeight="1">
      <c r="A29" s="400">
        <v>29</v>
      </c>
      <c r="B29" s="288" t="s">
        <v>163</v>
      </c>
      <c r="C29" s="310">
        <v>183</v>
      </c>
      <c r="D29" s="308">
        <v>122</v>
      </c>
      <c r="E29" s="308">
        <v>61</v>
      </c>
      <c r="F29" s="308">
        <v>18122</v>
      </c>
      <c r="G29" s="308">
        <v>18097</v>
      </c>
      <c r="H29" s="308">
        <v>25</v>
      </c>
      <c r="I29" s="308">
        <v>11814450</v>
      </c>
      <c r="J29" s="308">
        <v>46201020</v>
      </c>
      <c r="K29" s="308">
        <v>11517650</v>
      </c>
      <c r="L29" s="308">
        <v>12041682</v>
      </c>
      <c r="M29" s="308">
        <v>65696073</v>
      </c>
      <c r="N29" s="308">
        <v>1362054</v>
      </c>
      <c r="O29" s="308">
        <v>63491548</v>
      </c>
      <c r="P29" s="308">
        <v>17571252</v>
      </c>
      <c r="Q29" s="308">
        <v>1836953</v>
      </c>
    </row>
    <row r="30" spans="1:17" ht="23.1" customHeight="1">
      <c r="A30" s="400">
        <v>30</v>
      </c>
      <c r="B30" s="288" t="s">
        <v>165</v>
      </c>
      <c r="C30" s="310">
        <v>9</v>
      </c>
      <c r="D30" s="308">
        <v>4</v>
      </c>
      <c r="E30" s="308">
        <v>5</v>
      </c>
      <c r="F30" s="308">
        <v>1169</v>
      </c>
      <c r="G30" s="308">
        <v>1169</v>
      </c>
      <c r="H30" s="308" t="s">
        <v>310</v>
      </c>
      <c r="I30" s="308">
        <v>415278</v>
      </c>
      <c r="J30" s="308">
        <v>1484349</v>
      </c>
      <c r="K30" s="308">
        <v>354332</v>
      </c>
      <c r="L30" s="308">
        <v>323312</v>
      </c>
      <c r="M30" s="308">
        <v>2390423</v>
      </c>
      <c r="N30" s="308">
        <v>41555</v>
      </c>
      <c r="O30" s="308">
        <v>2300877</v>
      </c>
      <c r="P30" s="308">
        <v>779841</v>
      </c>
      <c r="Q30" s="308">
        <v>12055</v>
      </c>
    </row>
    <row r="31" spans="1:17" ht="23.1" customHeight="1">
      <c r="A31" s="400">
        <v>31</v>
      </c>
      <c r="B31" s="288" t="s">
        <v>167</v>
      </c>
      <c r="C31" s="310">
        <v>90</v>
      </c>
      <c r="D31" s="308">
        <v>62</v>
      </c>
      <c r="E31" s="308">
        <v>28</v>
      </c>
      <c r="F31" s="308">
        <v>6762</v>
      </c>
      <c r="G31" s="308">
        <v>6748</v>
      </c>
      <c r="H31" s="308">
        <v>14</v>
      </c>
      <c r="I31" s="308">
        <v>4062770</v>
      </c>
      <c r="J31" s="308">
        <v>20417006</v>
      </c>
      <c r="K31" s="308">
        <v>1819634</v>
      </c>
      <c r="L31" s="308">
        <v>2415305</v>
      </c>
      <c r="M31" s="308">
        <v>24010594</v>
      </c>
      <c r="N31" s="308">
        <v>611487</v>
      </c>
      <c r="O31" s="308">
        <v>23866345</v>
      </c>
      <c r="P31" s="308">
        <v>3911984</v>
      </c>
      <c r="Q31" s="308">
        <v>960438</v>
      </c>
    </row>
    <row r="32" spans="1:17" ht="23.1" customHeight="1">
      <c r="A32" s="402">
        <v>32</v>
      </c>
      <c r="B32" s="403" t="s">
        <v>169</v>
      </c>
      <c r="C32" s="314">
        <v>35</v>
      </c>
      <c r="D32" s="306">
        <v>31</v>
      </c>
      <c r="E32" s="293">
        <v>4</v>
      </c>
      <c r="F32" s="306">
        <v>677</v>
      </c>
      <c r="G32" s="306">
        <v>669</v>
      </c>
      <c r="H32" s="306">
        <v>8</v>
      </c>
      <c r="I32" s="306">
        <v>179609</v>
      </c>
      <c r="J32" s="306">
        <v>727846</v>
      </c>
      <c r="K32" s="306">
        <v>172946</v>
      </c>
      <c r="L32" s="306">
        <v>133183</v>
      </c>
      <c r="M32" s="306">
        <v>1361996</v>
      </c>
      <c r="N32" s="306">
        <v>31276</v>
      </c>
      <c r="O32" s="306">
        <v>880211</v>
      </c>
      <c r="P32" s="306">
        <v>533824</v>
      </c>
      <c r="Q32" s="306">
        <v>5257</v>
      </c>
    </row>
    <row r="33" spans="1:17" ht="20.100000000000001" customHeight="1">
      <c r="A33" s="100"/>
      <c r="B33" s="100" t="s">
        <v>361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0.100000000000001" customHeight="1">
      <c r="A34" s="100"/>
      <c r="B34" s="100" t="s">
        <v>362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0.10000000000000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0.10000000000000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20.10000000000000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20.10000000000000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20.10000000000000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20.10000000000000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30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1"/>
  <sheetViews>
    <sheetView zoomScaleNormal="100" zoomScaleSheetLayoutView="100" workbookViewId="0"/>
  </sheetViews>
  <sheetFormatPr defaultRowHeight="20.100000000000001" customHeight="1"/>
  <cols>
    <col min="1" max="1" width="4.875" style="5" customWidth="1"/>
    <col min="2" max="3" width="3.125" style="5" customWidth="1"/>
    <col min="4" max="5" width="10.625" style="72" customWidth="1"/>
    <col min="6" max="7" width="7.625" style="5" customWidth="1"/>
    <col min="8" max="9" width="10.625" style="5" customWidth="1"/>
    <col min="10" max="11" width="7.625" style="5" customWidth="1"/>
    <col min="12" max="13" width="13.625" style="5" customWidth="1"/>
    <col min="14" max="15" width="7.625" style="5" customWidth="1"/>
    <col min="16" max="17" width="13.625" style="5" customWidth="1"/>
    <col min="18" max="19" width="7.625" style="5" customWidth="1"/>
    <col min="20" max="20" width="4.625" style="5" customWidth="1"/>
    <col min="21" max="16384" width="9" style="5"/>
  </cols>
  <sheetData>
    <row r="1" spans="1:29" ht="15" customHeight="1">
      <c r="A1" s="911" t="s">
        <v>4837</v>
      </c>
      <c r="B1" s="901"/>
    </row>
    <row r="2" spans="1:29" ht="20.100000000000001" customHeight="1">
      <c r="A2" s="951" t="s">
        <v>92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2"/>
      <c r="M2" s="952"/>
      <c r="N2" s="952"/>
      <c r="O2" s="952"/>
      <c r="P2" s="952"/>
      <c r="Q2" s="952"/>
      <c r="R2" s="952"/>
      <c r="S2" s="952"/>
    </row>
    <row r="3" spans="1:29" ht="20.100000000000001" customHeight="1" thickBot="1">
      <c r="A3" s="80"/>
      <c r="B3" s="80"/>
      <c r="C3" s="80"/>
      <c r="D3" s="81"/>
      <c r="E3" s="8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 t="s">
        <v>93</v>
      </c>
      <c r="T3" s="82"/>
    </row>
    <row r="4" spans="1:29" ht="20.100000000000001" customHeight="1" thickTop="1">
      <c r="A4" s="83"/>
      <c r="B4" s="84"/>
      <c r="C4" s="84" t="s">
        <v>94</v>
      </c>
      <c r="D4" s="953" t="s">
        <v>95</v>
      </c>
      <c r="E4" s="954"/>
      <c r="F4" s="954"/>
      <c r="G4" s="955"/>
      <c r="H4" s="932" t="s">
        <v>96</v>
      </c>
      <c r="I4" s="957"/>
      <c r="J4" s="957"/>
      <c r="K4" s="958"/>
      <c r="L4" s="932" t="s">
        <v>97</v>
      </c>
      <c r="M4" s="957"/>
      <c r="N4" s="957"/>
      <c r="O4" s="958"/>
      <c r="P4" s="959" t="s">
        <v>98</v>
      </c>
      <c r="Q4" s="959"/>
      <c r="R4" s="959"/>
      <c r="S4" s="959"/>
      <c r="T4" s="12"/>
    </row>
    <row r="5" spans="1:29" ht="20.100000000000001" customHeight="1">
      <c r="A5" s="27"/>
      <c r="B5" s="27"/>
      <c r="C5" s="27"/>
      <c r="D5" s="933"/>
      <c r="E5" s="956"/>
      <c r="F5" s="956"/>
      <c r="G5" s="942"/>
      <c r="H5" s="933"/>
      <c r="I5" s="956"/>
      <c r="J5" s="956"/>
      <c r="K5" s="942"/>
      <c r="L5" s="933"/>
      <c r="M5" s="956"/>
      <c r="N5" s="956"/>
      <c r="O5" s="942"/>
      <c r="P5" s="943" t="s">
        <v>74</v>
      </c>
      <c r="Q5" s="934"/>
      <c r="R5" s="934"/>
      <c r="S5" s="934"/>
      <c r="T5" s="12"/>
    </row>
    <row r="6" spans="1:29" ht="20.100000000000001" customHeight="1">
      <c r="A6" s="27"/>
      <c r="B6" s="27"/>
      <c r="C6" s="27"/>
      <c r="D6" s="938"/>
      <c r="E6" s="939"/>
      <c r="F6" s="939"/>
      <c r="G6" s="940"/>
      <c r="H6" s="941" t="s">
        <v>99</v>
      </c>
      <c r="I6" s="941"/>
      <c r="J6" s="941"/>
      <c r="K6" s="941"/>
      <c r="L6" s="933" t="s">
        <v>100</v>
      </c>
      <c r="M6" s="941"/>
      <c r="N6" s="941"/>
      <c r="O6" s="942"/>
      <c r="P6" s="943" t="s">
        <v>100</v>
      </c>
      <c r="Q6" s="934"/>
      <c r="R6" s="934"/>
      <c r="S6" s="934"/>
      <c r="T6" s="12"/>
    </row>
    <row r="7" spans="1:29" ht="20.100000000000001" customHeight="1">
      <c r="A7" s="27"/>
      <c r="B7" s="27"/>
      <c r="C7" s="85"/>
      <c r="D7" s="944" t="s">
        <v>101</v>
      </c>
      <c r="E7" s="944" t="s">
        <v>102</v>
      </c>
      <c r="F7" s="941" t="s">
        <v>103</v>
      </c>
      <c r="G7" s="942"/>
      <c r="H7" s="946" t="s">
        <v>101</v>
      </c>
      <c r="I7" s="946" t="s">
        <v>102</v>
      </c>
      <c r="J7" s="948" t="s">
        <v>104</v>
      </c>
      <c r="K7" s="949"/>
      <c r="L7" s="946" t="s">
        <v>101</v>
      </c>
      <c r="M7" s="946" t="s">
        <v>102</v>
      </c>
      <c r="N7" s="948" t="s">
        <v>103</v>
      </c>
      <c r="O7" s="949"/>
      <c r="P7" s="946" t="s">
        <v>101</v>
      </c>
      <c r="Q7" s="950" t="s">
        <v>102</v>
      </c>
      <c r="R7" s="936" t="s">
        <v>103</v>
      </c>
      <c r="S7" s="937"/>
      <c r="T7" s="18"/>
    </row>
    <row r="8" spans="1:29" ht="20.100000000000001" customHeight="1">
      <c r="A8" s="86" t="s">
        <v>105</v>
      </c>
      <c r="B8" s="86"/>
      <c r="C8" s="87"/>
      <c r="D8" s="945"/>
      <c r="E8" s="945"/>
      <c r="F8" s="88" t="s">
        <v>106</v>
      </c>
      <c r="G8" s="88" t="s">
        <v>107</v>
      </c>
      <c r="H8" s="947"/>
      <c r="I8" s="947"/>
      <c r="J8" s="88" t="s">
        <v>108</v>
      </c>
      <c r="K8" s="88" t="s">
        <v>107</v>
      </c>
      <c r="L8" s="947"/>
      <c r="M8" s="947"/>
      <c r="N8" s="88" t="s">
        <v>106</v>
      </c>
      <c r="O8" s="88" t="s">
        <v>109</v>
      </c>
      <c r="P8" s="947"/>
      <c r="Q8" s="947"/>
      <c r="R8" s="88" t="s">
        <v>106</v>
      </c>
      <c r="S8" s="89" t="s">
        <v>107</v>
      </c>
      <c r="T8" s="18"/>
    </row>
    <row r="9" spans="1:29" s="94" customFormat="1" ht="20.100000000000001" customHeight="1">
      <c r="A9" s="12" t="s">
        <v>110</v>
      </c>
      <c r="B9" s="12">
        <v>17</v>
      </c>
      <c r="C9" s="28" t="s">
        <v>80</v>
      </c>
      <c r="D9" s="90">
        <v>3198</v>
      </c>
      <c r="E9" s="91">
        <v>3690</v>
      </c>
      <c r="F9" s="92">
        <v>46.4</v>
      </c>
      <c r="G9" s="92">
        <v>53.6</v>
      </c>
      <c r="H9" s="91">
        <v>159396</v>
      </c>
      <c r="I9" s="91">
        <v>108212</v>
      </c>
      <c r="J9" s="92">
        <v>59.6</v>
      </c>
      <c r="K9" s="92">
        <v>40.4</v>
      </c>
      <c r="L9" s="91">
        <v>7466248</v>
      </c>
      <c r="M9" s="91">
        <v>3331904</v>
      </c>
      <c r="N9" s="92">
        <v>69.099999999999994</v>
      </c>
      <c r="O9" s="92">
        <v>30.9</v>
      </c>
      <c r="P9" s="47">
        <v>2337330</v>
      </c>
      <c r="Q9" s="47">
        <v>1143725</v>
      </c>
      <c r="R9" s="45">
        <v>67.099999999999994</v>
      </c>
      <c r="S9" s="45">
        <v>32.9</v>
      </c>
      <c r="T9" s="93"/>
      <c r="U9" s="5"/>
      <c r="V9" s="5"/>
      <c r="W9" s="5"/>
      <c r="X9" s="5"/>
      <c r="Y9" s="5"/>
      <c r="Z9" s="5"/>
      <c r="AA9" s="5"/>
      <c r="AB9" s="5"/>
      <c r="AC9" s="5"/>
    </row>
    <row r="10" spans="1:29" s="94" customFormat="1" ht="20.100000000000001" customHeight="1">
      <c r="A10" s="60"/>
      <c r="B10" s="12">
        <v>18</v>
      </c>
      <c r="C10" s="28" t="s">
        <v>80</v>
      </c>
      <c r="D10" s="95">
        <v>3105</v>
      </c>
      <c r="E10" s="47">
        <v>3461</v>
      </c>
      <c r="F10" s="45">
        <v>47.3</v>
      </c>
      <c r="G10" s="45">
        <v>52.7</v>
      </c>
      <c r="H10" s="47">
        <v>163778</v>
      </c>
      <c r="I10" s="47">
        <v>110299</v>
      </c>
      <c r="J10" s="45">
        <v>59.8</v>
      </c>
      <c r="K10" s="45">
        <v>40.200000000000003</v>
      </c>
      <c r="L10" s="47">
        <v>8090805</v>
      </c>
      <c r="M10" s="47">
        <v>3400966</v>
      </c>
      <c r="N10" s="45">
        <v>70.400000000000006</v>
      </c>
      <c r="O10" s="45">
        <v>29.6</v>
      </c>
      <c r="P10" s="47">
        <v>2418092</v>
      </c>
      <c r="Q10" s="47">
        <v>1155842</v>
      </c>
      <c r="R10" s="45">
        <v>67.7</v>
      </c>
      <c r="S10" s="45">
        <v>32.299999999999997</v>
      </c>
      <c r="T10" s="93"/>
      <c r="U10" s="5"/>
    </row>
    <row r="11" spans="1:29" s="94" customFormat="1" ht="20.100000000000001" customHeight="1">
      <c r="A11" s="60"/>
      <c r="B11" s="12">
        <v>19</v>
      </c>
      <c r="C11" s="28" t="s">
        <v>80</v>
      </c>
      <c r="D11" s="95">
        <v>3152</v>
      </c>
      <c r="E11" s="47">
        <v>3473</v>
      </c>
      <c r="F11" s="45">
        <v>47.6</v>
      </c>
      <c r="G11" s="45">
        <v>52.4</v>
      </c>
      <c r="H11" s="47">
        <v>170918</v>
      </c>
      <c r="I11" s="47">
        <v>119132</v>
      </c>
      <c r="J11" s="45">
        <v>58.9</v>
      </c>
      <c r="K11" s="45">
        <v>41.1</v>
      </c>
      <c r="L11" s="47">
        <v>9062121</v>
      </c>
      <c r="M11" s="47">
        <v>3681958</v>
      </c>
      <c r="N11" s="45">
        <v>71.099999999999994</v>
      </c>
      <c r="O11" s="45">
        <v>28.9</v>
      </c>
      <c r="P11" s="47">
        <v>2390997</v>
      </c>
      <c r="Q11" s="47">
        <v>1203470</v>
      </c>
      <c r="R11" s="45">
        <v>66.5</v>
      </c>
      <c r="S11" s="45">
        <v>33.5</v>
      </c>
      <c r="T11" s="93"/>
    </row>
    <row r="12" spans="1:29" s="94" customFormat="1" ht="20.100000000000001" customHeight="1">
      <c r="A12" s="60"/>
      <c r="B12" s="12">
        <v>20</v>
      </c>
      <c r="C12" s="28" t="s">
        <v>80</v>
      </c>
      <c r="D12" s="90">
        <v>3223</v>
      </c>
      <c r="E12" s="91">
        <v>3542</v>
      </c>
      <c r="F12" s="92">
        <v>47.6</v>
      </c>
      <c r="G12" s="92">
        <v>52.4</v>
      </c>
      <c r="H12" s="91">
        <v>177230</v>
      </c>
      <c r="I12" s="91">
        <v>109739</v>
      </c>
      <c r="J12" s="92">
        <v>61.8</v>
      </c>
      <c r="K12" s="92">
        <v>38.200000000000003</v>
      </c>
      <c r="L12" s="47">
        <v>8723929</v>
      </c>
      <c r="M12" s="47">
        <v>3586316</v>
      </c>
      <c r="N12" s="92">
        <v>70.900000000000006</v>
      </c>
      <c r="O12" s="92">
        <v>29.1</v>
      </c>
      <c r="P12" s="47">
        <v>2522194</v>
      </c>
      <c r="Q12" s="47">
        <v>1089700</v>
      </c>
      <c r="R12" s="92">
        <v>69.8</v>
      </c>
      <c r="S12" s="92">
        <v>30.2</v>
      </c>
      <c r="T12" s="93"/>
    </row>
    <row r="13" spans="1:29" ht="20.100000000000001" customHeight="1">
      <c r="A13" s="83"/>
      <c r="B13" s="12">
        <v>21</v>
      </c>
      <c r="C13" s="28" t="s">
        <v>80</v>
      </c>
      <c r="D13" s="90">
        <v>2923</v>
      </c>
      <c r="E13" s="91">
        <v>3257</v>
      </c>
      <c r="F13" s="92">
        <v>47.3</v>
      </c>
      <c r="G13" s="92">
        <v>52.7</v>
      </c>
      <c r="H13" s="91">
        <v>160338</v>
      </c>
      <c r="I13" s="91">
        <v>105519</v>
      </c>
      <c r="J13" s="92">
        <v>60.3</v>
      </c>
      <c r="K13" s="92">
        <v>39.700000000000003</v>
      </c>
      <c r="L13" s="47">
        <v>6390283</v>
      </c>
      <c r="M13" s="47">
        <v>3389142</v>
      </c>
      <c r="N13" s="92">
        <v>65.3</v>
      </c>
      <c r="O13" s="92">
        <v>34.700000000000003</v>
      </c>
      <c r="P13" s="47">
        <v>1673119</v>
      </c>
      <c r="Q13" s="47">
        <v>1059595</v>
      </c>
      <c r="R13" s="92">
        <v>61.2</v>
      </c>
      <c r="S13" s="92">
        <v>38.799999999999997</v>
      </c>
      <c r="T13" s="93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20.100000000000001" customHeight="1">
      <c r="A14" s="83"/>
      <c r="B14" s="12">
        <v>22</v>
      </c>
      <c r="C14" s="28" t="s">
        <v>80</v>
      </c>
      <c r="D14" s="90">
        <v>2824</v>
      </c>
      <c r="E14" s="91">
        <v>3110</v>
      </c>
      <c r="F14" s="92">
        <v>47.6</v>
      </c>
      <c r="G14" s="92">
        <v>52.4</v>
      </c>
      <c r="H14" s="47">
        <v>161996</v>
      </c>
      <c r="I14" s="47">
        <v>105553</v>
      </c>
      <c r="J14" s="45">
        <v>60.5</v>
      </c>
      <c r="K14" s="45">
        <v>39.5</v>
      </c>
      <c r="L14" s="47">
        <v>7497552</v>
      </c>
      <c r="M14" s="47">
        <v>3348202</v>
      </c>
      <c r="N14" s="45">
        <v>69.099999999999994</v>
      </c>
      <c r="O14" s="45">
        <v>30.9</v>
      </c>
      <c r="P14" s="47">
        <v>2365768</v>
      </c>
      <c r="Q14" s="47">
        <v>1055460</v>
      </c>
      <c r="R14" s="45">
        <v>69.099999999999994</v>
      </c>
      <c r="S14" s="45">
        <v>30.9</v>
      </c>
      <c r="T14" s="93"/>
      <c r="U14" s="94"/>
    </row>
    <row r="15" spans="1:29" ht="20.100000000000001" customHeight="1">
      <c r="A15" s="83"/>
      <c r="B15" s="12">
        <v>23</v>
      </c>
      <c r="C15" s="28" t="s">
        <v>80</v>
      </c>
      <c r="D15" s="90">
        <v>2949</v>
      </c>
      <c r="E15" s="91">
        <v>3161</v>
      </c>
      <c r="F15" s="92">
        <v>48.3</v>
      </c>
      <c r="G15" s="92">
        <v>51.7</v>
      </c>
      <c r="H15" s="47">
        <v>156421</v>
      </c>
      <c r="I15" s="47">
        <v>97528</v>
      </c>
      <c r="J15" s="45">
        <v>61.6</v>
      </c>
      <c r="K15" s="45">
        <v>38.4</v>
      </c>
      <c r="L15" s="47">
        <v>7277500</v>
      </c>
      <c r="M15" s="47">
        <v>3259266</v>
      </c>
      <c r="N15" s="45">
        <v>69.099999999999994</v>
      </c>
      <c r="O15" s="45">
        <v>30.9</v>
      </c>
      <c r="P15" s="47">
        <v>2430801</v>
      </c>
      <c r="Q15" s="47">
        <v>1099067</v>
      </c>
      <c r="R15" s="45">
        <v>68.900000000000006</v>
      </c>
      <c r="S15" s="45">
        <v>31.1</v>
      </c>
      <c r="T15" s="93"/>
    </row>
    <row r="16" spans="1:29" ht="20.100000000000001" customHeight="1">
      <c r="A16" s="83"/>
      <c r="B16" s="12">
        <v>24</v>
      </c>
      <c r="C16" s="28" t="s">
        <v>80</v>
      </c>
      <c r="D16" s="90">
        <v>2793</v>
      </c>
      <c r="E16" s="91">
        <v>3025</v>
      </c>
      <c r="F16" s="92">
        <v>48</v>
      </c>
      <c r="G16" s="92">
        <v>52</v>
      </c>
      <c r="H16" s="47">
        <v>160149</v>
      </c>
      <c r="I16" s="47">
        <v>105957</v>
      </c>
      <c r="J16" s="45">
        <v>60.2</v>
      </c>
      <c r="K16" s="45">
        <v>39.799999999999997</v>
      </c>
      <c r="L16" s="47">
        <v>7465673</v>
      </c>
      <c r="M16" s="47">
        <v>3632070</v>
      </c>
      <c r="N16" s="45">
        <v>67.3</v>
      </c>
      <c r="O16" s="45">
        <v>32.700000000000003</v>
      </c>
      <c r="P16" s="47">
        <v>2309909</v>
      </c>
      <c r="Q16" s="47">
        <v>1173802</v>
      </c>
      <c r="R16" s="45">
        <v>66.3</v>
      </c>
      <c r="S16" s="45">
        <v>33.700000000000003</v>
      </c>
      <c r="T16" s="93"/>
    </row>
    <row r="17" spans="1:20" ht="20.100000000000001" customHeight="1">
      <c r="A17" s="60"/>
      <c r="B17" s="12">
        <v>25</v>
      </c>
      <c r="C17" s="48" t="s">
        <v>80</v>
      </c>
      <c r="D17" s="90">
        <v>2678</v>
      </c>
      <c r="E17" s="91">
        <v>2891</v>
      </c>
      <c r="F17" s="92">
        <v>48.1</v>
      </c>
      <c r="G17" s="92">
        <v>51.9</v>
      </c>
      <c r="H17" s="47">
        <v>151571</v>
      </c>
      <c r="I17" s="47">
        <v>102147</v>
      </c>
      <c r="J17" s="45">
        <v>59.7</v>
      </c>
      <c r="K17" s="45">
        <v>40.299999999999997</v>
      </c>
      <c r="L17" s="47">
        <v>7262144</v>
      </c>
      <c r="M17" s="47">
        <v>3639187</v>
      </c>
      <c r="N17" s="45">
        <v>66.599999999999994</v>
      </c>
      <c r="O17" s="45">
        <v>33.4</v>
      </c>
      <c r="P17" s="47">
        <v>2163008</v>
      </c>
      <c r="Q17" s="47">
        <v>1120802</v>
      </c>
      <c r="R17" s="45">
        <v>65.900000000000006</v>
      </c>
      <c r="S17" s="45">
        <v>34.1</v>
      </c>
      <c r="T17" s="93"/>
    </row>
    <row r="18" spans="1:20" ht="20.100000000000001" customHeight="1">
      <c r="A18" s="60"/>
      <c r="B18" s="12">
        <v>26</v>
      </c>
      <c r="C18" s="48" t="s">
        <v>111</v>
      </c>
      <c r="D18" s="91">
        <v>2654</v>
      </c>
      <c r="E18" s="91">
        <v>2831</v>
      </c>
      <c r="F18" s="92">
        <v>48.4</v>
      </c>
      <c r="G18" s="92">
        <v>51.6</v>
      </c>
      <c r="H18" s="47">
        <v>156055</v>
      </c>
      <c r="I18" s="47">
        <v>103540</v>
      </c>
      <c r="J18" s="45">
        <v>60.1</v>
      </c>
      <c r="K18" s="45">
        <v>39.9</v>
      </c>
      <c r="L18" s="47">
        <v>7636707</v>
      </c>
      <c r="M18" s="47">
        <v>3771790</v>
      </c>
      <c r="N18" s="45">
        <v>66.900000000000006</v>
      </c>
      <c r="O18" s="45">
        <v>33.1</v>
      </c>
      <c r="P18" s="47">
        <v>2341665</v>
      </c>
      <c r="Q18" s="47">
        <v>1152661</v>
      </c>
      <c r="R18" s="45">
        <v>67</v>
      </c>
      <c r="S18" s="45">
        <v>33</v>
      </c>
      <c r="T18" s="60"/>
    </row>
    <row r="19" spans="1:20" ht="20.100000000000001" customHeight="1">
      <c r="A19" s="86"/>
      <c r="B19" s="21">
        <v>27</v>
      </c>
      <c r="C19" s="87" t="s">
        <v>111</v>
      </c>
      <c r="D19" s="96">
        <v>2805</v>
      </c>
      <c r="E19" s="96">
        <v>3031</v>
      </c>
      <c r="F19" s="97">
        <f>ROUND(D19/(D19+E19)*100,1)</f>
        <v>48.1</v>
      </c>
      <c r="G19" s="97">
        <f>ROUND(E19/(D19+E19)*100,1)</f>
        <v>51.9</v>
      </c>
      <c r="H19" s="96">
        <v>157341</v>
      </c>
      <c r="I19" s="96">
        <v>104385</v>
      </c>
      <c r="J19" s="98">
        <f>ROUND(H19/(H19+I19)*100,1)</f>
        <v>60.1</v>
      </c>
      <c r="K19" s="98">
        <f>ROUND(I19/(H19+I19)*100,1)</f>
        <v>39.9</v>
      </c>
      <c r="L19" s="96">
        <v>8045967</v>
      </c>
      <c r="M19" s="96">
        <v>3991637</v>
      </c>
      <c r="N19" s="98">
        <f>ROUND(L19/(L19+M19)*100,1)</f>
        <v>66.8</v>
      </c>
      <c r="O19" s="98">
        <f>ROUND(M19/(L19+M19)*100,1)</f>
        <v>33.200000000000003</v>
      </c>
      <c r="P19" s="96">
        <v>2418424</v>
      </c>
      <c r="Q19" s="96">
        <v>1263703</v>
      </c>
      <c r="R19" s="99">
        <f>ROUND(P19/(P19+Q19)*100,1)</f>
        <v>65.7</v>
      </c>
      <c r="S19" s="99">
        <f>ROUND(Q19/(P19+Q19)*100,1)</f>
        <v>34.299999999999997</v>
      </c>
    </row>
    <row r="20" spans="1:20" ht="20.100000000000001" customHeight="1">
      <c r="A20" s="83" t="s">
        <v>112</v>
      </c>
      <c r="B20" s="83"/>
      <c r="C20" s="83"/>
      <c r="D20" s="100"/>
      <c r="E20" s="100"/>
      <c r="I20" s="100"/>
      <c r="M20" s="100"/>
      <c r="Q20" s="100"/>
    </row>
    <row r="21" spans="1:20" s="94" customFormat="1" ht="20.100000000000001" customHeight="1">
      <c r="A21" s="101"/>
      <c r="B21" s="60"/>
      <c r="C21" s="60"/>
      <c r="D21" s="102"/>
      <c r="E21" s="102"/>
      <c r="H21" s="102"/>
      <c r="I21" s="102"/>
      <c r="L21" s="102"/>
      <c r="M21" s="102"/>
      <c r="P21" s="102"/>
      <c r="Q21" s="102"/>
    </row>
    <row r="22" spans="1:20" s="94" customFormat="1" ht="20.100000000000001" customHeight="1">
      <c r="A22" s="60"/>
      <c r="B22" s="60"/>
      <c r="C22" s="101"/>
      <c r="D22" s="103"/>
      <c r="E22" s="103"/>
      <c r="H22" s="103"/>
      <c r="I22" s="103"/>
      <c r="L22" s="103"/>
      <c r="M22" s="103"/>
      <c r="P22" s="103"/>
      <c r="Q22" s="103"/>
    </row>
    <row r="23" spans="1:20" s="94" customFormat="1" ht="20.100000000000001" customHeight="1">
      <c r="A23" s="60"/>
      <c r="B23" s="60"/>
      <c r="C23" s="60"/>
      <c r="D23" s="103"/>
      <c r="E23" s="103"/>
      <c r="I23" s="103"/>
      <c r="M23" s="104"/>
      <c r="Q23" s="103"/>
    </row>
    <row r="24" spans="1:20" ht="20.100000000000001" customHeight="1">
      <c r="A24" s="83"/>
      <c r="B24" s="83"/>
      <c r="C24" s="83"/>
      <c r="D24" s="105"/>
      <c r="I24" s="72"/>
      <c r="M24" s="72"/>
      <c r="Q24" s="72"/>
    </row>
    <row r="25" spans="1:20" ht="20.100000000000001" customHeight="1">
      <c r="A25" s="83"/>
      <c r="B25" s="83"/>
      <c r="C25" s="83"/>
    </row>
    <row r="26" spans="1:20" ht="20.100000000000001" customHeight="1">
      <c r="A26" s="83"/>
      <c r="B26" s="83"/>
      <c r="C26" s="83"/>
    </row>
    <row r="27" spans="1:20" ht="20.100000000000001" customHeight="1">
      <c r="A27" s="83"/>
      <c r="B27" s="83"/>
      <c r="C27" s="83"/>
    </row>
    <row r="28" spans="1:20" ht="20.100000000000001" customHeight="1">
      <c r="A28" s="83"/>
      <c r="B28" s="83"/>
      <c r="C28" s="83"/>
    </row>
    <row r="29" spans="1:20" ht="20.100000000000001" customHeight="1">
      <c r="A29" s="83"/>
      <c r="B29" s="83"/>
      <c r="C29" s="83"/>
    </row>
    <row r="30" spans="1:20" ht="20.100000000000001" customHeight="1">
      <c r="A30" s="83"/>
      <c r="B30" s="83"/>
      <c r="C30" s="83"/>
    </row>
    <row r="31" spans="1:20" ht="20.100000000000001" customHeight="1">
      <c r="A31" s="83"/>
    </row>
  </sheetData>
  <mergeCells count="22">
    <mergeCell ref="A2:S2"/>
    <mergeCell ref="D4:G5"/>
    <mergeCell ref="H4:K5"/>
    <mergeCell ref="L4:O5"/>
    <mergeCell ref="P4:S4"/>
    <mergeCell ref="P5:S5"/>
    <mergeCell ref="R7:S7"/>
    <mergeCell ref="D6:G6"/>
    <mergeCell ref="H6:K6"/>
    <mergeCell ref="L6:O6"/>
    <mergeCell ref="P6:S6"/>
    <mergeCell ref="D7:D8"/>
    <mergeCell ref="E7:E8"/>
    <mergeCell ref="F7:G7"/>
    <mergeCell ref="H7:H8"/>
    <mergeCell ref="I7:I8"/>
    <mergeCell ref="J7:K7"/>
    <mergeCell ref="L7:L8"/>
    <mergeCell ref="M7:M8"/>
    <mergeCell ref="N7:O7"/>
    <mergeCell ref="P7:P8"/>
    <mergeCell ref="Q7:Q8"/>
  </mergeCells>
  <phoneticPr fontId="4"/>
  <hyperlinks>
    <hyperlink ref="A1" location="INDEX!B4" display="[INDEXへ戻る]"/>
  </hyperlinks>
  <pageMargins left="0.78740157480314965" right="0.59055118110236227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40"/>
  <sheetViews>
    <sheetView zoomScale="70" zoomScaleNormal="70" zoomScaleSheetLayoutView="100" workbookViewId="0"/>
  </sheetViews>
  <sheetFormatPr defaultRowHeight="20.100000000000001" customHeight="1"/>
  <cols>
    <col min="1" max="1" width="3.75" style="71" customWidth="1"/>
    <col min="2" max="2" width="13.75" style="71" customWidth="1"/>
    <col min="3" max="5" width="8.125" style="71" customWidth="1"/>
    <col min="6" max="7" width="10.125" style="71" bestFit="1" customWidth="1"/>
    <col min="8" max="8" width="10.125" style="71" customWidth="1"/>
    <col min="9" max="12" width="13.125" style="71" customWidth="1"/>
    <col min="13" max="13" width="14.625" style="71" customWidth="1"/>
    <col min="14" max="14" width="12.125" style="71" customWidth="1"/>
    <col min="15" max="15" width="14.625" style="71" customWidth="1"/>
    <col min="16" max="16" width="13.125" style="71" customWidth="1"/>
    <col min="17" max="17" width="12.125" style="71" customWidth="1"/>
    <col min="18" max="16384" width="9" style="406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1441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A3" s="100"/>
      <c r="B3" s="100"/>
      <c r="C3" s="39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288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3.1" customHeight="1">
      <c r="A8" s="397"/>
      <c r="B8" s="277" t="s">
        <v>1444</v>
      </c>
      <c r="C8" s="310">
        <v>703</v>
      </c>
      <c r="D8" s="308">
        <v>528</v>
      </c>
      <c r="E8" s="308">
        <v>175</v>
      </c>
      <c r="F8" s="308">
        <v>22773</v>
      </c>
      <c r="G8" s="308">
        <v>22677</v>
      </c>
      <c r="H8" s="308">
        <v>96</v>
      </c>
      <c r="I8" s="308">
        <v>8734916</v>
      </c>
      <c r="J8" s="308">
        <v>33512857</v>
      </c>
      <c r="K8" s="308">
        <v>3964854</v>
      </c>
      <c r="L8" s="308">
        <v>4087141</v>
      </c>
      <c r="M8" s="308">
        <v>57308078</v>
      </c>
      <c r="N8" s="308">
        <v>1618909</v>
      </c>
      <c r="O8" s="308">
        <v>47256538</v>
      </c>
      <c r="P8" s="308">
        <v>20817249</v>
      </c>
      <c r="Q8" s="308">
        <v>3092346</v>
      </c>
    </row>
    <row r="9" spans="1:17" ht="23.1" customHeight="1">
      <c r="A9" s="399" t="s">
        <v>1443</v>
      </c>
      <c r="B9" s="288" t="s">
        <v>123</v>
      </c>
      <c r="C9" s="310">
        <v>143</v>
      </c>
      <c r="D9" s="308">
        <v>93</v>
      </c>
      <c r="E9" s="308">
        <v>50</v>
      </c>
      <c r="F9" s="308">
        <v>6776</v>
      </c>
      <c r="G9" s="308">
        <v>6752</v>
      </c>
      <c r="H9" s="308">
        <v>24</v>
      </c>
      <c r="I9" s="308">
        <v>1887909</v>
      </c>
      <c r="J9" s="308">
        <v>10560461</v>
      </c>
      <c r="K9" s="308">
        <v>645720</v>
      </c>
      <c r="L9" s="308">
        <v>617434</v>
      </c>
      <c r="M9" s="308">
        <v>16886770</v>
      </c>
      <c r="N9" s="308">
        <v>337474</v>
      </c>
      <c r="O9" s="308">
        <v>14862517</v>
      </c>
      <c r="P9" s="308">
        <v>5589469</v>
      </c>
      <c r="Q9" s="308">
        <v>1362129</v>
      </c>
    </row>
    <row r="10" spans="1:17" ht="23.1" customHeight="1">
      <c r="A10" s="400">
        <v>10</v>
      </c>
      <c r="B10" s="305" t="s">
        <v>125</v>
      </c>
      <c r="C10" s="310">
        <v>11</v>
      </c>
      <c r="D10" s="308">
        <v>7</v>
      </c>
      <c r="E10" s="308">
        <v>4</v>
      </c>
      <c r="F10" s="308">
        <v>499</v>
      </c>
      <c r="G10" s="308">
        <v>497</v>
      </c>
      <c r="H10" s="308">
        <v>2</v>
      </c>
      <c r="I10" s="308">
        <v>228483</v>
      </c>
      <c r="J10" s="308">
        <v>1420920</v>
      </c>
      <c r="K10" s="308">
        <v>183105</v>
      </c>
      <c r="L10" s="308">
        <v>243873</v>
      </c>
      <c r="M10" s="308">
        <v>2187965</v>
      </c>
      <c r="N10" s="308">
        <v>116049</v>
      </c>
      <c r="O10" s="308">
        <v>2156115</v>
      </c>
      <c r="P10" s="308">
        <v>616436</v>
      </c>
      <c r="Q10" s="308">
        <v>294541</v>
      </c>
    </row>
    <row r="11" spans="1:17" ht="23.1" customHeight="1">
      <c r="A11" s="400">
        <v>11</v>
      </c>
      <c r="B11" s="288" t="s">
        <v>316</v>
      </c>
      <c r="C11" s="310">
        <v>22</v>
      </c>
      <c r="D11" s="308">
        <v>20</v>
      </c>
      <c r="E11" s="308">
        <v>2</v>
      </c>
      <c r="F11" s="308">
        <v>453</v>
      </c>
      <c r="G11" s="308">
        <v>446</v>
      </c>
      <c r="H11" s="308">
        <v>7</v>
      </c>
      <c r="I11" s="308">
        <v>149611</v>
      </c>
      <c r="J11" s="308">
        <v>94990</v>
      </c>
      <c r="K11" s="308" t="s">
        <v>404</v>
      </c>
      <c r="L11" s="308" t="s">
        <v>404</v>
      </c>
      <c r="M11" s="308">
        <v>494346</v>
      </c>
      <c r="N11" s="308" t="s">
        <v>404</v>
      </c>
      <c r="O11" s="308" t="s">
        <v>404</v>
      </c>
      <c r="P11" s="308">
        <v>323029</v>
      </c>
      <c r="Q11" s="308" t="s">
        <v>404</v>
      </c>
    </row>
    <row r="12" spans="1:17" ht="23.1" customHeight="1">
      <c r="A12" s="400">
        <v>12</v>
      </c>
      <c r="B12" s="288" t="s">
        <v>129</v>
      </c>
      <c r="C12" s="310">
        <v>21</v>
      </c>
      <c r="D12" s="308">
        <v>17</v>
      </c>
      <c r="E12" s="308">
        <v>4</v>
      </c>
      <c r="F12" s="308">
        <v>419</v>
      </c>
      <c r="G12" s="308">
        <v>417</v>
      </c>
      <c r="H12" s="308">
        <v>2</v>
      </c>
      <c r="I12" s="308">
        <v>212842</v>
      </c>
      <c r="J12" s="308">
        <v>872823</v>
      </c>
      <c r="K12" s="308">
        <v>103032</v>
      </c>
      <c r="L12" s="308">
        <v>95774</v>
      </c>
      <c r="M12" s="308">
        <v>1872825</v>
      </c>
      <c r="N12" s="308">
        <v>43926</v>
      </c>
      <c r="O12" s="308">
        <v>1403749</v>
      </c>
      <c r="P12" s="308">
        <v>879093</v>
      </c>
      <c r="Q12" s="308">
        <v>27029</v>
      </c>
    </row>
    <row r="13" spans="1:17" ht="23.1" customHeight="1">
      <c r="A13" s="400">
        <v>13</v>
      </c>
      <c r="B13" s="288" t="s">
        <v>131</v>
      </c>
      <c r="C13" s="310">
        <v>22</v>
      </c>
      <c r="D13" s="308">
        <v>22</v>
      </c>
      <c r="E13" s="308" t="s">
        <v>310</v>
      </c>
      <c r="F13" s="308">
        <v>209</v>
      </c>
      <c r="G13" s="308">
        <v>194</v>
      </c>
      <c r="H13" s="308">
        <v>15</v>
      </c>
      <c r="I13" s="308">
        <v>53229</v>
      </c>
      <c r="J13" s="308">
        <v>126518</v>
      </c>
      <c r="K13" s="308" t="s">
        <v>310</v>
      </c>
      <c r="L13" s="308" t="s">
        <v>310</v>
      </c>
      <c r="M13" s="308">
        <v>337668</v>
      </c>
      <c r="N13" s="308" t="s">
        <v>310</v>
      </c>
      <c r="O13" s="308" t="s">
        <v>310</v>
      </c>
      <c r="P13" s="308">
        <v>195567</v>
      </c>
      <c r="Q13" s="308" t="s">
        <v>310</v>
      </c>
    </row>
    <row r="14" spans="1:17" ht="23.1" customHeight="1">
      <c r="A14" s="400">
        <v>14</v>
      </c>
      <c r="B14" s="305" t="s">
        <v>322</v>
      </c>
      <c r="C14" s="310">
        <v>14</v>
      </c>
      <c r="D14" s="308">
        <v>9</v>
      </c>
      <c r="E14" s="308">
        <v>5</v>
      </c>
      <c r="F14" s="308">
        <v>534</v>
      </c>
      <c r="G14" s="308">
        <v>534</v>
      </c>
      <c r="H14" s="308" t="s">
        <v>310</v>
      </c>
      <c r="I14" s="308">
        <v>215541</v>
      </c>
      <c r="J14" s="308">
        <v>1849841</v>
      </c>
      <c r="K14" s="308" t="s">
        <v>404</v>
      </c>
      <c r="L14" s="308" t="s">
        <v>404</v>
      </c>
      <c r="M14" s="308">
        <v>2485009</v>
      </c>
      <c r="N14" s="308" t="s">
        <v>404</v>
      </c>
      <c r="O14" s="308" t="s">
        <v>404</v>
      </c>
      <c r="P14" s="308">
        <v>513543</v>
      </c>
      <c r="Q14" s="308" t="s">
        <v>404</v>
      </c>
    </row>
    <row r="15" spans="1:17" ht="23.1" customHeight="1">
      <c r="A15" s="400">
        <v>15</v>
      </c>
      <c r="B15" s="288" t="s">
        <v>324</v>
      </c>
      <c r="C15" s="310">
        <v>48</v>
      </c>
      <c r="D15" s="308">
        <v>39</v>
      </c>
      <c r="E15" s="308">
        <v>9</v>
      </c>
      <c r="F15" s="308">
        <v>1091</v>
      </c>
      <c r="G15" s="308">
        <v>1086</v>
      </c>
      <c r="H15" s="308">
        <v>5</v>
      </c>
      <c r="I15" s="308">
        <v>394769</v>
      </c>
      <c r="J15" s="308">
        <v>1184878</v>
      </c>
      <c r="K15" s="308">
        <v>199231</v>
      </c>
      <c r="L15" s="308">
        <v>96060</v>
      </c>
      <c r="M15" s="308">
        <v>2164427</v>
      </c>
      <c r="N15" s="308">
        <v>77984</v>
      </c>
      <c r="O15" s="308">
        <v>1669273</v>
      </c>
      <c r="P15" s="308">
        <v>754311</v>
      </c>
      <c r="Q15" s="308">
        <v>156584</v>
      </c>
    </row>
    <row r="16" spans="1:17" ht="23.1" customHeight="1">
      <c r="A16" s="400">
        <v>16</v>
      </c>
      <c r="B16" s="288" t="s">
        <v>326</v>
      </c>
      <c r="C16" s="310">
        <v>8</v>
      </c>
      <c r="D16" s="308">
        <v>6</v>
      </c>
      <c r="E16" s="308">
        <v>2</v>
      </c>
      <c r="F16" s="308">
        <v>211</v>
      </c>
      <c r="G16" s="308">
        <v>211</v>
      </c>
      <c r="H16" s="308" t="s">
        <v>310</v>
      </c>
      <c r="I16" s="308">
        <v>85062</v>
      </c>
      <c r="J16" s="308">
        <v>260943</v>
      </c>
      <c r="K16" s="308" t="s">
        <v>404</v>
      </c>
      <c r="L16" s="308" t="s">
        <v>404</v>
      </c>
      <c r="M16" s="308">
        <v>609635</v>
      </c>
      <c r="N16" s="308" t="s">
        <v>404</v>
      </c>
      <c r="O16" s="308" t="s">
        <v>404</v>
      </c>
      <c r="P16" s="308">
        <v>294418</v>
      </c>
      <c r="Q16" s="308" t="s">
        <v>404</v>
      </c>
    </row>
    <row r="17" spans="1:18" ht="23.1" customHeight="1">
      <c r="A17" s="400">
        <v>17</v>
      </c>
      <c r="B17" s="288" t="s">
        <v>329</v>
      </c>
      <c r="C17" s="310">
        <v>4</v>
      </c>
      <c r="D17" s="308">
        <v>4</v>
      </c>
      <c r="E17" s="308" t="s">
        <v>310</v>
      </c>
      <c r="F17" s="308">
        <v>45</v>
      </c>
      <c r="G17" s="308">
        <v>45</v>
      </c>
      <c r="H17" s="308" t="s">
        <v>310</v>
      </c>
      <c r="I17" s="308">
        <v>25208</v>
      </c>
      <c r="J17" s="308">
        <v>171176</v>
      </c>
      <c r="K17" s="308" t="s">
        <v>310</v>
      </c>
      <c r="L17" s="308" t="s">
        <v>310</v>
      </c>
      <c r="M17" s="308">
        <v>316006</v>
      </c>
      <c r="N17" s="308" t="s">
        <v>310</v>
      </c>
      <c r="O17" s="308" t="s">
        <v>310</v>
      </c>
      <c r="P17" s="308">
        <v>134102</v>
      </c>
      <c r="Q17" s="308" t="s">
        <v>310</v>
      </c>
    </row>
    <row r="18" spans="1:18" ht="23.1" customHeight="1">
      <c r="A18" s="400">
        <v>18</v>
      </c>
      <c r="B18" s="305" t="s">
        <v>1439</v>
      </c>
      <c r="C18" s="310">
        <v>45</v>
      </c>
      <c r="D18" s="308">
        <v>32</v>
      </c>
      <c r="E18" s="308">
        <v>13</v>
      </c>
      <c r="F18" s="308">
        <v>1607</v>
      </c>
      <c r="G18" s="308">
        <v>1598</v>
      </c>
      <c r="H18" s="308">
        <v>9</v>
      </c>
      <c r="I18" s="308">
        <v>600407</v>
      </c>
      <c r="J18" s="308">
        <v>1961406</v>
      </c>
      <c r="K18" s="308">
        <v>218240</v>
      </c>
      <c r="L18" s="308">
        <v>205804</v>
      </c>
      <c r="M18" s="308">
        <v>3707861</v>
      </c>
      <c r="N18" s="308">
        <v>185649</v>
      </c>
      <c r="O18" s="308">
        <v>3089080</v>
      </c>
      <c r="P18" s="308">
        <v>1459437</v>
      </c>
      <c r="Q18" s="308">
        <v>298292</v>
      </c>
    </row>
    <row r="19" spans="1:18" ht="23.1" customHeight="1">
      <c r="A19" s="400">
        <v>19</v>
      </c>
      <c r="B19" s="288" t="s">
        <v>143</v>
      </c>
      <c r="C19" s="310">
        <v>17</v>
      </c>
      <c r="D19" s="308">
        <v>11</v>
      </c>
      <c r="E19" s="308">
        <v>6</v>
      </c>
      <c r="F19" s="308">
        <v>946</v>
      </c>
      <c r="G19" s="308">
        <v>946</v>
      </c>
      <c r="H19" s="308" t="s">
        <v>310</v>
      </c>
      <c r="I19" s="308">
        <v>475979</v>
      </c>
      <c r="J19" s="308">
        <v>1482784</v>
      </c>
      <c r="K19" s="308">
        <v>329782</v>
      </c>
      <c r="L19" s="308">
        <v>311606</v>
      </c>
      <c r="M19" s="308">
        <v>2819404</v>
      </c>
      <c r="N19" s="308">
        <v>74209</v>
      </c>
      <c r="O19" s="308">
        <v>2656492</v>
      </c>
      <c r="P19" s="308">
        <v>1150034</v>
      </c>
      <c r="Q19" s="308">
        <v>22895</v>
      </c>
    </row>
    <row r="20" spans="1:18" ht="23.1" customHeight="1">
      <c r="A20" s="400">
        <v>20</v>
      </c>
      <c r="B20" s="305" t="s">
        <v>336</v>
      </c>
      <c r="C20" s="310">
        <v>5</v>
      </c>
      <c r="D20" s="308">
        <v>5</v>
      </c>
      <c r="E20" s="308" t="s">
        <v>310</v>
      </c>
      <c r="F20" s="308">
        <v>52</v>
      </c>
      <c r="G20" s="308">
        <v>50</v>
      </c>
      <c r="H20" s="308">
        <v>2</v>
      </c>
      <c r="I20" s="308" t="s">
        <v>404</v>
      </c>
      <c r="J20" s="308" t="s">
        <v>404</v>
      </c>
      <c r="K20" s="308" t="s">
        <v>310</v>
      </c>
      <c r="L20" s="308" t="s">
        <v>310</v>
      </c>
      <c r="M20" s="308" t="s">
        <v>404</v>
      </c>
      <c r="N20" s="308" t="s">
        <v>310</v>
      </c>
      <c r="O20" s="308" t="s">
        <v>310</v>
      </c>
      <c r="P20" s="308" t="s">
        <v>404</v>
      </c>
      <c r="Q20" s="308" t="s">
        <v>310</v>
      </c>
    </row>
    <row r="21" spans="1:18" ht="23.1" customHeight="1">
      <c r="A21" s="400">
        <v>21</v>
      </c>
      <c r="B21" s="288" t="s">
        <v>338</v>
      </c>
      <c r="C21" s="310">
        <v>74</v>
      </c>
      <c r="D21" s="308">
        <v>67</v>
      </c>
      <c r="E21" s="308">
        <v>7</v>
      </c>
      <c r="F21" s="308">
        <v>1008</v>
      </c>
      <c r="G21" s="308">
        <v>998</v>
      </c>
      <c r="H21" s="308">
        <v>10</v>
      </c>
      <c r="I21" s="308">
        <v>356056</v>
      </c>
      <c r="J21" s="308">
        <v>884986</v>
      </c>
      <c r="K21" s="308">
        <v>66282</v>
      </c>
      <c r="L21" s="308">
        <v>63126</v>
      </c>
      <c r="M21" s="308">
        <v>2085668</v>
      </c>
      <c r="N21" s="308">
        <v>26444</v>
      </c>
      <c r="O21" s="308">
        <v>505958</v>
      </c>
      <c r="P21" s="308">
        <v>1085800</v>
      </c>
      <c r="Q21" s="308">
        <v>29423</v>
      </c>
    </row>
    <row r="22" spans="1:18" ht="23.1" customHeight="1">
      <c r="A22" s="400">
        <v>22</v>
      </c>
      <c r="B22" s="288" t="s">
        <v>340</v>
      </c>
      <c r="C22" s="310">
        <v>8</v>
      </c>
      <c r="D22" s="308">
        <v>4</v>
      </c>
      <c r="E22" s="308">
        <v>4</v>
      </c>
      <c r="F22" s="308">
        <v>317</v>
      </c>
      <c r="G22" s="308">
        <v>316</v>
      </c>
      <c r="H22" s="308">
        <v>1</v>
      </c>
      <c r="I22" s="308">
        <v>111494</v>
      </c>
      <c r="J22" s="308">
        <v>579195</v>
      </c>
      <c r="K22" s="308">
        <v>102553</v>
      </c>
      <c r="L22" s="308">
        <v>106823</v>
      </c>
      <c r="M22" s="308">
        <v>926817</v>
      </c>
      <c r="N22" s="308">
        <v>33314</v>
      </c>
      <c r="O22" s="308">
        <v>904271</v>
      </c>
      <c r="P22" s="308">
        <v>295529</v>
      </c>
      <c r="Q22" s="308">
        <v>35560</v>
      </c>
    </row>
    <row r="23" spans="1:18" ht="23.1" customHeight="1">
      <c r="A23" s="400">
        <v>23</v>
      </c>
      <c r="B23" s="288" t="s">
        <v>151</v>
      </c>
      <c r="C23" s="310">
        <v>4</v>
      </c>
      <c r="D23" s="308">
        <v>3</v>
      </c>
      <c r="E23" s="308">
        <v>1</v>
      </c>
      <c r="F23" s="308">
        <v>239</v>
      </c>
      <c r="G23" s="308">
        <v>239</v>
      </c>
      <c r="H23" s="308" t="s">
        <v>310</v>
      </c>
      <c r="I23" s="308">
        <v>100921</v>
      </c>
      <c r="J23" s="308">
        <v>313679</v>
      </c>
      <c r="K23" s="308" t="s">
        <v>404</v>
      </c>
      <c r="L23" s="308" t="s">
        <v>404</v>
      </c>
      <c r="M23" s="308">
        <v>824888</v>
      </c>
      <c r="N23" s="308" t="s">
        <v>404</v>
      </c>
      <c r="O23" s="308" t="s">
        <v>404</v>
      </c>
      <c r="P23" s="308">
        <v>423431</v>
      </c>
      <c r="Q23" s="308" t="s">
        <v>404</v>
      </c>
    </row>
    <row r="24" spans="1:18" ht="23.1" customHeight="1">
      <c r="A24" s="400">
        <v>24</v>
      </c>
      <c r="B24" s="288" t="s">
        <v>153</v>
      </c>
      <c r="C24" s="310">
        <v>69</v>
      </c>
      <c r="D24" s="308">
        <v>52</v>
      </c>
      <c r="E24" s="308">
        <v>17</v>
      </c>
      <c r="F24" s="308">
        <v>1563</v>
      </c>
      <c r="G24" s="308">
        <v>1559</v>
      </c>
      <c r="H24" s="308">
        <v>4</v>
      </c>
      <c r="I24" s="308">
        <v>556445</v>
      </c>
      <c r="J24" s="308">
        <v>2299619</v>
      </c>
      <c r="K24" s="308">
        <v>312469</v>
      </c>
      <c r="L24" s="308">
        <v>353783</v>
      </c>
      <c r="M24" s="308">
        <v>4022954</v>
      </c>
      <c r="N24" s="308">
        <v>104177</v>
      </c>
      <c r="O24" s="308">
        <v>2693280</v>
      </c>
      <c r="P24" s="308">
        <v>1559515</v>
      </c>
      <c r="Q24" s="308">
        <v>172080</v>
      </c>
    </row>
    <row r="25" spans="1:18" ht="23.1" customHeight="1">
      <c r="A25" s="400">
        <v>25</v>
      </c>
      <c r="B25" s="288" t="s">
        <v>155</v>
      </c>
      <c r="C25" s="310">
        <v>29</v>
      </c>
      <c r="D25" s="308">
        <v>22</v>
      </c>
      <c r="E25" s="308">
        <v>7</v>
      </c>
      <c r="F25" s="308">
        <v>825</v>
      </c>
      <c r="G25" s="308">
        <v>823</v>
      </c>
      <c r="H25" s="308">
        <v>2</v>
      </c>
      <c r="I25" s="308">
        <v>424722</v>
      </c>
      <c r="J25" s="308">
        <v>1040552</v>
      </c>
      <c r="K25" s="308" t="s">
        <v>404</v>
      </c>
      <c r="L25" s="308" t="s">
        <v>404</v>
      </c>
      <c r="M25" s="308">
        <v>1839049</v>
      </c>
      <c r="N25" s="308" t="s">
        <v>404</v>
      </c>
      <c r="O25" s="308" t="s">
        <v>404</v>
      </c>
      <c r="P25" s="308">
        <v>709263</v>
      </c>
      <c r="Q25" s="308" t="s">
        <v>404</v>
      </c>
    </row>
    <row r="26" spans="1:18" ht="23.1" customHeight="1">
      <c r="A26" s="400">
        <v>26</v>
      </c>
      <c r="B26" s="288" t="s">
        <v>157</v>
      </c>
      <c r="C26" s="310">
        <v>43</v>
      </c>
      <c r="D26" s="308">
        <v>30</v>
      </c>
      <c r="E26" s="308">
        <v>13</v>
      </c>
      <c r="F26" s="308">
        <v>1036</v>
      </c>
      <c r="G26" s="308">
        <v>1033</v>
      </c>
      <c r="H26" s="308">
        <v>3</v>
      </c>
      <c r="I26" s="308">
        <v>558572</v>
      </c>
      <c r="J26" s="308">
        <v>756646</v>
      </c>
      <c r="K26" s="308">
        <v>176844</v>
      </c>
      <c r="L26" s="308">
        <v>224798</v>
      </c>
      <c r="M26" s="308">
        <v>1720868</v>
      </c>
      <c r="N26" s="308">
        <v>64689</v>
      </c>
      <c r="O26" s="308">
        <v>1306917</v>
      </c>
      <c r="P26" s="308">
        <v>885143</v>
      </c>
      <c r="Q26" s="308">
        <v>112539</v>
      </c>
    </row>
    <row r="27" spans="1:18" ht="23.1" customHeight="1">
      <c r="A27" s="400">
        <v>27</v>
      </c>
      <c r="B27" s="288" t="s">
        <v>159</v>
      </c>
      <c r="C27" s="310">
        <v>23</v>
      </c>
      <c r="D27" s="308">
        <v>17</v>
      </c>
      <c r="E27" s="308">
        <v>6</v>
      </c>
      <c r="F27" s="308">
        <v>1628</v>
      </c>
      <c r="G27" s="308">
        <v>1627</v>
      </c>
      <c r="H27" s="308">
        <v>1</v>
      </c>
      <c r="I27" s="308">
        <v>835195</v>
      </c>
      <c r="J27" s="308">
        <v>2169000</v>
      </c>
      <c r="K27" s="308">
        <v>462693</v>
      </c>
      <c r="L27" s="308">
        <v>688847</v>
      </c>
      <c r="M27" s="308">
        <v>3367106</v>
      </c>
      <c r="N27" s="308">
        <v>243856</v>
      </c>
      <c r="O27" s="308">
        <v>3363425</v>
      </c>
      <c r="P27" s="308">
        <v>1084016</v>
      </c>
      <c r="Q27" s="308">
        <v>352444</v>
      </c>
    </row>
    <row r="28" spans="1:18" ht="23.1" customHeight="1">
      <c r="A28" s="400">
        <v>28</v>
      </c>
      <c r="B28" s="305" t="s">
        <v>161</v>
      </c>
      <c r="C28" s="310">
        <v>12</v>
      </c>
      <c r="D28" s="308">
        <v>9</v>
      </c>
      <c r="E28" s="308">
        <v>3</v>
      </c>
      <c r="F28" s="308">
        <v>343</v>
      </c>
      <c r="G28" s="308">
        <v>343</v>
      </c>
      <c r="H28" s="308" t="s">
        <v>310</v>
      </c>
      <c r="I28" s="308">
        <v>137082</v>
      </c>
      <c r="J28" s="308">
        <v>197408</v>
      </c>
      <c r="K28" s="308">
        <v>40796</v>
      </c>
      <c r="L28" s="308">
        <v>40675</v>
      </c>
      <c r="M28" s="308">
        <v>408595</v>
      </c>
      <c r="N28" s="308">
        <v>3124</v>
      </c>
      <c r="O28" s="308">
        <v>323353</v>
      </c>
      <c r="P28" s="308">
        <v>191888</v>
      </c>
      <c r="Q28" s="308">
        <v>11026</v>
      </c>
    </row>
    <row r="29" spans="1:18" ht="23.1" customHeight="1">
      <c r="A29" s="400">
        <v>29</v>
      </c>
      <c r="B29" s="288" t="s">
        <v>163</v>
      </c>
      <c r="C29" s="310">
        <v>31</v>
      </c>
      <c r="D29" s="308">
        <v>19</v>
      </c>
      <c r="E29" s="308">
        <v>12</v>
      </c>
      <c r="F29" s="308">
        <v>1447</v>
      </c>
      <c r="G29" s="308">
        <v>1445</v>
      </c>
      <c r="H29" s="308">
        <v>2</v>
      </c>
      <c r="I29" s="308">
        <v>645177</v>
      </c>
      <c r="J29" s="308">
        <v>1130762</v>
      </c>
      <c r="K29" s="308">
        <v>273537</v>
      </c>
      <c r="L29" s="308">
        <v>277628</v>
      </c>
      <c r="M29" s="308">
        <v>2089365</v>
      </c>
      <c r="N29" s="308">
        <v>35554</v>
      </c>
      <c r="O29" s="308">
        <v>1668219</v>
      </c>
      <c r="P29" s="308">
        <v>858728</v>
      </c>
      <c r="Q29" s="308">
        <v>50812</v>
      </c>
    </row>
    <row r="30" spans="1:18" ht="23.1" customHeight="1">
      <c r="A30" s="400">
        <v>30</v>
      </c>
      <c r="B30" s="288" t="s">
        <v>165</v>
      </c>
      <c r="C30" s="310">
        <v>1</v>
      </c>
      <c r="D30" s="308" t="s">
        <v>310</v>
      </c>
      <c r="E30" s="308">
        <v>1</v>
      </c>
      <c r="F30" s="308">
        <v>36</v>
      </c>
      <c r="G30" s="308">
        <v>36</v>
      </c>
      <c r="H30" s="308" t="s">
        <v>310</v>
      </c>
      <c r="I30" s="308" t="s">
        <v>404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308" t="s">
        <v>404</v>
      </c>
      <c r="O30" s="308" t="s">
        <v>404</v>
      </c>
      <c r="P30" s="308" t="s">
        <v>404</v>
      </c>
      <c r="Q30" s="308" t="s">
        <v>404</v>
      </c>
    </row>
    <row r="31" spans="1:18" ht="23.1" customHeight="1">
      <c r="A31" s="400">
        <v>31</v>
      </c>
      <c r="B31" s="288" t="s">
        <v>167</v>
      </c>
      <c r="C31" s="310">
        <v>17</v>
      </c>
      <c r="D31" s="308">
        <v>13</v>
      </c>
      <c r="E31" s="308">
        <v>4</v>
      </c>
      <c r="F31" s="308">
        <v>626</v>
      </c>
      <c r="G31" s="308">
        <v>626</v>
      </c>
      <c r="H31" s="308" t="s">
        <v>310</v>
      </c>
      <c r="I31" s="308">
        <v>270581</v>
      </c>
      <c r="J31" s="308">
        <v>989716</v>
      </c>
      <c r="K31" s="308">
        <v>49459</v>
      </c>
      <c r="L31" s="308">
        <v>51145</v>
      </c>
      <c r="M31" s="308">
        <v>1510921</v>
      </c>
      <c r="N31" s="308">
        <v>35113</v>
      </c>
      <c r="O31" s="308">
        <v>1281506</v>
      </c>
      <c r="P31" s="308">
        <v>450130</v>
      </c>
      <c r="Q31" s="308">
        <v>21762</v>
      </c>
      <c r="R31" s="190"/>
    </row>
    <row r="32" spans="1:18" ht="23.1" customHeight="1">
      <c r="A32" s="402">
        <v>32</v>
      </c>
      <c r="B32" s="403" t="s">
        <v>169</v>
      </c>
      <c r="C32" s="314">
        <v>32</v>
      </c>
      <c r="D32" s="293">
        <v>27</v>
      </c>
      <c r="E32" s="306">
        <v>5</v>
      </c>
      <c r="F32" s="306">
        <v>863</v>
      </c>
      <c r="G32" s="306">
        <v>856</v>
      </c>
      <c r="H32" s="306">
        <v>7</v>
      </c>
      <c r="I32" s="306">
        <v>382852</v>
      </c>
      <c r="J32" s="306">
        <v>3038464</v>
      </c>
      <c r="K32" s="306">
        <v>226377</v>
      </c>
      <c r="L32" s="306">
        <v>206824</v>
      </c>
      <c r="M32" s="306">
        <v>4452167</v>
      </c>
      <c r="N32" s="306">
        <v>38389</v>
      </c>
      <c r="O32" s="306">
        <v>4200168</v>
      </c>
      <c r="P32" s="306">
        <v>1316858</v>
      </c>
      <c r="Q32" s="306">
        <v>23048</v>
      </c>
    </row>
    <row r="33" spans="1:17" ht="20.100000000000001" customHeight="1">
      <c r="A33" s="100"/>
      <c r="B33" s="100" t="s">
        <v>361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0.100000000000001" customHeight="1">
      <c r="A34" s="100"/>
      <c r="B34" s="100" t="s">
        <v>362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0.10000000000000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0.10000000000000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20.10000000000000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20.10000000000000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20.10000000000000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20.10000000000000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31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40"/>
  <sheetViews>
    <sheetView zoomScale="70" zoomScaleNormal="70" zoomScaleSheetLayoutView="100" workbookViewId="0"/>
  </sheetViews>
  <sheetFormatPr defaultRowHeight="20.100000000000001" customHeight="1"/>
  <cols>
    <col min="1" max="1" width="3.75" style="71" customWidth="1"/>
    <col min="2" max="2" width="13.75" style="71" customWidth="1"/>
    <col min="3" max="5" width="8.125" style="71" customWidth="1"/>
    <col min="6" max="6" width="10.125" style="71" customWidth="1"/>
    <col min="7" max="7" width="10.125" style="71" bestFit="1" customWidth="1"/>
    <col min="8" max="8" width="10.125" style="71" customWidth="1"/>
    <col min="9" max="12" width="13.125" style="71" customWidth="1"/>
    <col min="13" max="13" width="14.625" style="71" customWidth="1"/>
    <col min="14" max="14" width="12.125" style="71" customWidth="1"/>
    <col min="15" max="15" width="14.625" style="71" customWidth="1"/>
    <col min="16" max="16" width="13.125" style="71" customWidth="1"/>
    <col min="17" max="17" width="12.125" style="71" customWidth="1"/>
    <col min="18" max="16384" width="9" style="71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1441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A3" s="100"/>
      <c r="B3" s="100"/>
      <c r="C3" s="39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1445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3.1" customHeight="1">
      <c r="A8" s="397"/>
      <c r="B8" s="277" t="s">
        <v>1446</v>
      </c>
      <c r="C8" s="310">
        <v>509</v>
      </c>
      <c r="D8" s="308">
        <v>351</v>
      </c>
      <c r="E8" s="308">
        <v>158</v>
      </c>
      <c r="F8" s="308">
        <v>26254</v>
      </c>
      <c r="G8" s="308">
        <v>26124</v>
      </c>
      <c r="H8" s="308">
        <v>130</v>
      </c>
      <c r="I8" s="308">
        <v>13292600</v>
      </c>
      <c r="J8" s="308">
        <v>167595264</v>
      </c>
      <c r="K8" s="308">
        <v>35573780</v>
      </c>
      <c r="L8" s="308">
        <v>31471150</v>
      </c>
      <c r="M8" s="308">
        <v>247320332</v>
      </c>
      <c r="N8" s="308">
        <v>9566288</v>
      </c>
      <c r="O8" s="308">
        <v>222513902</v>
      </c>
      <c r="P8" s="308">
        <v>64325065</v>
      </c>
      <c r="Q8" s="308">
        <v>9013388</v>
      </c>
    </row>
    <row r="9" spans="1:17" ht="23.1" customHeight="1">
      <c r="A9" s="399" t="s">
        <v>1443</v>
      </c>
      <c r="B9" s="288" t="s">
        <v>123</v>
      </c>
      <c r="C9" s="310">
        <v>125</v>
      </c>
      <c r="D9" s="308">
        <v>92</v>
      </c>
      <c r="E9" s="308">
        <v>33</v>
      </c>
      <c r="F9" s="308">
        <v>3901</v>
      </c>
      <c r="G9" s="308">
        <v>3828</v>
      </c>
      <c r="H9" s="308">
        <v>73</v>
      </c>
      <c r="I9" s="308">
        <v>1312489</v>
      </c>
      <c r="J9" s="308">
        <v>16825605</v>
      </c>
      <c r="K9" s="308">
        <v>2359346</v>
      </c>
      <c r="L9" s="308">
        <v>2381345</v>
      </c>
      <c r="M9" s="308">
        <v>22993591</v>
      </c>
      <c r="N9" s="308">
        <v>541248</v>
      </c>
      <c r="O9" s="308">
        <v>20557583</v>
      </c>
      <c r="P9" s="308">
        <v>5252913</v>
      </c>
      <c r="Q9" s="308">
        <v>856384</v>
      </c>
    </row>
    <row r="10" spans="1:17" ht="23.1" customHeight="1">
      <c r="A10" s="400">
        <v>10</v>
      </c>
      <c r="B10" s="305" t="s">
        <v>125</v>
      </c>
      <c r="C10" s="310">
        <v>21</v>
      </c>
      <c r="D10" s="308">
        <v>12</v>
      </c>
      <c r="E10" s="308">
        <v>9</v>
      </c>
      <c r="F10" s="308">
        <v>552</v>
      </c>
      <c r="G10" s="308">
        <v>552</v>
      </c>
      <c r="H10" s="308" t="s">
        <v>310</v>
      </c>
      <c r="I10" s="308">
        <v>269009</v>
      </c>
      <c r="J10" s="308">
        <v>11631042</v>
      </c>
      <c r="K10" s="308">
        <v>433392</v>
      </c>
      <c r="L10" s="308">
        <v>357042</v>
      </c>
      <c r="M10" s="308">
        <v>14020769</v>
      </c>
      <c r="N10" s="308">
        <v>138449</v>
      </c>
      <c r="O10" s="308">
        <v>9366293</v>
      </c>
      <c r="P10" s="308">
        <v>2068903</v>
      </c>
      <c r="Q10" s="308">
        <v>116429</v>
      </c>
    </row>
    <row r="11" spans="1:17" ht="23.1" customHeight="1">
      <c r="A11" s="400">
        <v>11</v>
      </c>
      <c r="B11" s="288" t="s">
        <v>316</v>
      </c>
      <c r="C11" s="310">
        <v>14</v>
      </c>
      <c r="D11" s="308">
        <v>8</v>
      </c>
      <c r="E11" s="308">
        <v>6</v>
      </c>
      <c r="F11" s="308">
        <v>723</v>
      </c>
      <c r="G11" s="308">
        <v>719</v>
      </c>
      <c r="H11" s="308">
        <v>4</v>
      </c>
      <c r="I11" s="308">
        <v>204779</v>
      </c>
      <c r="J11" s="308">
        <v>154765</v>
      </c>
      <c r="K11" s="308">
        <v>38360</v>
      </c>
      <c r="L11" s="308">
        <v>36689</v>
      </c>
      <c r="M11" s="308">
        <v>583796</v>
      </c>
      <c r="N11" s="308">
        <v>19194</v>
      </c>
      <c r="O11" s="308">
        <v>535854</v>
      </c>
      <c r="P11" s="308">
        <v>382447</v>
      </c>
      <c r="Q11" s="308">
        <v>10185</v>
      </c>
    </row>
    <row r="12" spans="1:17" ht="23.1" customHeight="1">
      <c r="A12" s="400">
        <v>12</v>
      </c>
      <c r="B12" s="288" t="s">
        <v>129</v>
      </c>
      <c r="C12" s="310">
        <v>12</v>
      </c>
      <c r="D12" s="308">
        <v>9</v>
      </c>
      <c r="E12" s="308">
        <v>3</v>
      </c>
      <c r="F12" s="308">
        <v>917</v>
      </c>
      <c r="G12" s="308">
        <v>913</v>
      </c>
      <c r="H12" s="308">
        <v>4</v>
      </c>
      <c r="I12" s="308">
        <v>382704</v>
      </c>
      <c r="J12" s="308">
        <v>4524075</v>
      </c>
      <c r="K12" s="308">
        <v>533493</v>
      </c>
      <c r="L12" s="308">
        <v>579222</v>
      </c>
      <c r="M12" s="308">
        <v>5934588</v>
      </c>
      <c r="N12" s="308">
        <v>324247</v>
      </c>
      <c r="O12" s="308">
        <v>5886426</v>
      </c>
      <c r="P12" s="308">
        <v>1026580</v>
      </c>
      <c r="Q12" s="308">
        <v>29812</v>
      </c>
    </row>
    <row r="13" spans="1:17" ht="23.1" customHeight="1">
      <c r="A13" s="400">
        <v>13</v>
      </c>
      <c r="B13" s="288" t="s">
        <v>131</v>
      </c>
      <c r="C13" s="310">
        <v>5</v>
      </c>
      <c r="D13" s="308">
        <v>2</v>
      </c>
      <c r="E13" s="308">
        <v>3</v>
      </c>
      <c r="F13" s="308">
        <v>305</v>
      </c>
      <c r="G13" s="308">
        <v>302</v>
      </c>
      <c r="H13" s="308">
        <v>3</v>
      </c>
      <c r="I13" s="308">
        <v>122552</v>
      </c>
      <c r="J13" s="308">
        <v>457643</v>
      </c>
      <c r="K13" s="308">
        <v>279044</v>
      </c>
      <c r="L13" s="308">
        <v>236119</v>
      </c>
      <c r="M13" s="308">
        <v>918263</v>
      </c>
      <c r="N13" s="308">
        <v>13984</v>
      </c>
      <c r="O13" s="308">
        <v>857721</v>
      </c>
      <c r="P13" s="308">
        <v>370787</v>
      </c>
      <c r="Q13" s="308">
        <v>22907</v>
      </c>
    </row>
    <row r="14" spans="1:17" ht="23.1" customHeight="1">
      <c r="A14" s="400">
        <v>14</v>
      </c>
      <c r="B14" s="305" t="s">
        <v>322</v>
      </c>
      <c r="C14" s="310">
        <v>6</v>
      </c>
      <c r="D14" s="308">
        <v>5</v>
      </c>
      <c r="E14" s="308">
        <v>1</v>
      </c>
      <c r="F14" s="308">
        <v>136</v>
      </c>
      <c r="G14" s="308">
        <v>136</v>
      </c>
      <c r="H14" s="308" t="s">
        <v>310</v>
      </c>
      <c r="I14" s="308">
        <v>42461</v>
      </c>
      <c r="J14" s="308">
        <v>119016</v>
      </c>
      <c r="K14" s="308" t="s">
        <v>404</v>
      </c>
      <c r="L14" s="308" t="s">
        <v>330</v>
      </c>
      <c r="M14" s="308">
        <v>222919</v>
      </c>
      <c r="N14" s="308" t="s">
        <v>404</v>
      </c>
      <c r="O14" s="308" t="s">
        <v>404</v>
      </c>
      <c r="P14" s="308">
        <v>94813</v>
      </c>
      <c r="Q14" s="308" t="s">
        <v>404</v>
      </c>
    </row>
    <row r="15" spans="1:17" ht="23.1" customHeight="1">
      <c r="A15" s="400">
        <v>15</v>
      </c>
      <c r="B15" s="288" t="s">
        <v>324</v>
      </c>
      <c r="C15" s="310">
        <v>16</v>
      </c>
      <c r="D15" s="308">
        <v>12</v>
      </c>
      <c r="E15" s="308">
        <v>4</v>
      </c>
      <c r="F15" s="308">
        <v>407</v>
      </c>
      <c r="G15" s="308">
        <v>405</v>
      </c>
      <c r="H15" s="308">
        <v>2</v>
      </c>
      <c r="I15" s="308">
        <v>135554</v>
      </c>
      <c r="J15" s="308">
        <v>572083</v>
      </c>
      <c r="K15" s="308">
        <v>74712</v>
      </c>
      <c r="L15" s="308">
        <v>76490</v>
      </c>
      <c r="M15" s="308">
        <v>1033375</v>
      </c>
      <c r="N15" s="308">
        <v>22836</v>
      </c>
      <c r="O15" s="308">
        <v>934666</v>
      </c>
      <c r="P15" s="308">
        <v>412631</v>
      </c>
      <c r="Q15" s="308">
        <v>17605</v>
      </c>
    </row>
    <row r="16" spans="1:17" ht="23.1" customHeight="1">
      <c r="A16" s="400">
        <v>16</v>
      </c>
      <c r="B16" s="288" t="s">
        <v>326</v>
      </c>
      <c r="C16" s="310">
        <v>56</v>
      </c>
      <c r="D16" s="308">
        <v>16</v>
      </c>
      <c r="E16" s="308">
        <v>40</v>
      </c>
      <c r="F16" s="308">
        <v>6317</v>
      </c>
      <c r="G16" s="308">
        <v>6317</v>
      </c>
      <c r="H16" s="308" t="s">
        <v>310</v>
      </c>
      <c r="I16" s="308">
        <v>3918753</v>
      </c>
      <c r="J16" s="308">
        <v>63470600</v>
      </c>
      <c r="K16" s="308">
        <v>13604169</v>
      </c>
      <c r="L16" s="308">
        <v>12328196</v>
      </c>
      <c r="M16" s="308">
        <v>109197410</v>
      </c>
      <c r="N16" s="308">
        <v>3439399</v>
      </c>
      <c r="O16" s="308">
        <v>100194290</v>
      </c>
      <c r="P16" s="308">
        <v>38636006</v>
      </c>
      <c r="Q16" s="308">
        <v>2942134</v>
      </c>
    </row>
    <row r="17" spans="1:17" ht="23.1" customHeight="1">
      <c r="A17" s="400">
        <v>17</v>
      </c>
      <c r="B17" s="288" t="s">
        <v>329</v>
      </c>
      <c r="C17" s="310">
        <v>4</v>
      </c>
      <c r="D17" s="308">
        <v>2</v>
      </c>
      <c r="E17" s="308">
        <v>2</v>
      </c>
      <c r="F17" s="308">
        <v>591</v>
      </c>
      <c r="G17" s="308">
        <v>591</v>
      </c>
      <c r="H17" s="308" t="s">
        <v>310</v>
      </c>
      <c r="I17" s="308" t="s">
        <v>404</v>
      </c>
      <c r="J17" s="308" t="s">
        <v>404</v>
      </c>
      <c r="K17" s="308" t="s">
        <v>404</v>
      </c>
      <c r="L17" s="308" t="s">
        <v>404</v>
      </c>
      <c r="M17" s="308" t="s">
        <v>404</v>
      </c>
      <c r="N17" s="308" t="s">
        <v>404</v>
      </c>
      <c r="O17" s="308" t="s">
        <v>404</v>
      </c>
      <c r="P17" s="308" t="s">
        <v>404</v>
      </c>
      <c r="Q17" s="308" t="s">
        <v>404</v>
      </c>
    </row>
    <row r="18" spans="1:17" ht="23.1" customHeight="1">
      <c r="A18" s="400">
        <v>18</v>
      </c>
      <c r="B18" s="305" t="s">
        <v>1439</v>
      </c>
      <c r="C18" s="310">
        <v>41</v>
      </c>
      <c r="D18" s="308">
        <v>32</v>
      </c>
      <c r="E18" s="308">
        <v>9</v>
      </c>
      <c r="F18" s="308">
        <v>1136</v>
      </c>
      <c r="G18" s="308">
        <v>1127</v>
      </c>
      <c r="H18" s="308">
        <v>9</v>
      </c>
      <c r="I18" s="308">
        <v>385043</v>
      </c>
      <c r="J18" s="308">
        <v>2586851</v>
      </c>
      <c r="K18" s="308">
        <v>487842</v>
      </c>
      <c r="L18" s="308">
        <v>443291</v>
      </c>
      <c r="M18" s="308">
        <v>3960451</v>
      </c>
      <c r="N18" s="308">
        <v>204402</v>
      </c>
      <c r="O18" s="308">
        <v>3527307</v>
      </c>
      <c r="P18" s="308">
        <v>1089202</v>
      </c>
      <c r="Q18" s="308">
        <v>230623</v>
      </c>
    </row>
    <row r="19" spans="1:17" ht="23.1" customHeight="1">
      <c r="A19" s="400">
        <v>19</v>
      </c>
      <c r="B19" s="288" t="s">
        <v>143</v>
      </c>
      <c r="C19" s="310">
        <v>5</v>
      </c>
      <c r="D19" s="308">
        <v>4</v>
      </c>
      <c r="E19" s="308">
        <v>1</v>
      </c>
      <c r="F19" s="308">
        <v>81</v>
      </c>
      <c r="G19" s="308">
        <v>80</v>
      </c>
      <c r="H19" s="308">
        <v>1</v>
      </c>
      <c r="I19" s="308">
        <v>22324</v>
      </c>
      <c r="J19" s="308">
        <v>35774</v>
      </c>
      <c r="K19" s="308" t="s">
        <v>404</v>
      </c>
      <c r="L19" s="308" t="s">
        <v>404</v>
      </c>
      <c r="M19" s="308">
        <v>76760</v>
      </c>
      <c r="N19" s="308" t="s">
        <v>404</v>
      </c>
      <c r="O19" s="308" t="s">
        <v>404</v>
      </c>
      <c r="P19" s="308">
        <v>37011</v>
      </c>
      <c r="Q19" s="308" t="s">
        <v>404</v>
      </c>
    </row>
    <row r="20" spans="1:17" ht="23.1" customHeight="1">
      <c r="A20" s="400">
        <v>20</v>
      </c>
      <c r="B20" s="305" t="s">
        <v>336</v>
      </c>
      <c r="C20" s="310">
        <v>7</v>
      </c>
      <c r="D20" s="308">
        <v>7</v>
      </c>
      <c r="E20" s="308" t="s">
        <v>310</v>
      </c>
      <c r="F20" s="308">
        <v>78</v>
      </c>
      <c r="G20" s="308">
        <v>73</v>
      </c>
      <c r="H20" s="308">
        <v>5</v>
      </c>
      <c r="I20" s="308">
        <v>6567</v>
      </c>
      <c r="J20" s="308">
        <v>2460</v>
      </c>
      <c r="K20" s="308" t="s">
        <v>310</v>
      </c>
      <c r="L20" s="308" t="s">
        <v>310</v>
      </c>
      <c r="M20" s="308">
        <v>12306</v>
      </c>
      <c r="N20" s="308" t="s">
        <v>310</v>
      </c>
      <c r="O20" s="308" t="s">
        <v>310</v>
      </c>
      <c r="P20" s="308">
        <v>9116</v>
      </c>
      <c r="Q20" s="308" t="s">
        <v>310</v>
      </c>
    </row>
    <row r="21" spans="1:17" ht="23.1" customHeight="1">
      <c r="A21" s="400">
        <v>21</v>
      </c>
      <c r="B21" s="288" t="s">
        <v>338</v>
      </c>
      <c r="C21" s="310">
        <v>31</v>
      </c>
      <c r="D21" s="308">
        <v>22</v>
      </c>
      <c r="E21" s="308">
        <v>9</v>
      </c>
      <c r="F21" s="308">
        <v>981</v>
      </c>
      <c r="G21" s="308">
        <v>980</v>
      </c>
      <c r="H21" s="308">
        <v>1</v>
      </c>
      <c r="I21" s="308">
        <v>494549</v>
      </c>
      <c r="J21" s="308">
        <v>4449086</v>
      </c>
      <c r="K21" s="308">
        <v>605607</v>
      </c>
      <c r="L21" s="308">
        <v>520377</v>
      </c>
      <c r="M21" s="308">
        <v>6680326</v>
      </c>
      <c r="N21" s="308">
        <v>107183</v>
      </c>
      <c r="O21" s="308">
        <v>5219044</v>
      </c>
      <c r="P21" s="308">
        <v>1900953</v>
      </c>
      <c r="Q21" s="308">
        <v>169563</v>
      </c>
    </row>
    <row r="22" spans="1:17" ht="23.1" customHeight="1">
      <c r="A22" s="400">
        <v>22</v>
      </c>
      <c r="B22" s="288" t="s">
        <v>340</v>
      </c>
      <c r="C22" s="310">
        <v>13</v>
      </c>
      <c r="D22" s="308">
        <v>4</v>
      </c>
      <c r="E22" s="308">
        <v>9</v>
      </c>
      <c r="F22" s="308">
        <v>5302</v>
      </c>
      <c r="G22" s="308">
        <v>5301</v>
      </c>
      <c r="H22" s="308">
        <v>1</v>
      </c>
      <c r="I22" s="308">
        <v>3393173</v>
      </c>
      <c r="J22" s="308">
        <v>53935742</v>
      </c>
      <c r="K22" s="308">
        <v>16181869</v>
      </c>
      <c r="L22" s="308">
        <v>13547001</v>
      </c>
      <c r="M22" s="308">
        <v>63930095</v>
      </c>
      <c r="N22" s="308">
        <v>4070129</v>
      </c>
      <c r="O22" s="308">
        <v>61147244</v>
      </c>
      <c r="P22" s="308">
        <v>5276007</v>
      </c>
      <c r="Q22" s="308">
        <v>3249780</v>
      </c>
    </row>
    <row r="23" spans="1:17" ht="23.1" customHeight="1">
      <c r="A23" s="400">
        <v>23</v>
      </c>
      <c r="B23" s="288" t="s">
        <v>151</v>
      </c>
      <c r="C23" s="310">
        <v>8</v>
      </c>
      <c r="D23" s="308">
        <v>4</v>
      </c>
      <c r="E23" s="308">
        <v>4</v>
      </c>
      <c r="F23" s="308">
        <v>234</v>
      </c>
      <c r="G23" s="308">
        <v>233</v>
      </c>
      <c r="H23" s="308">
        <v>1</v>
      </c>
      <c r="I23" s="308">
        <v>90702</v>
      </c>
      <c r="J23" s="308">
        <v>365387</v>
      </c>
      <c r="K23" s="308" t="s">
        <v>404</v>
      </c>
      <c r="L23" s="308" t="s">
        <v>404</v>
      </c>
      <c r="M23" s="308">
        <v>1106289</v>
      </c>
      <c r="N23" s="308" t="s">
        <v>404</v>
      </c>
      <c r="O23" s="308" t="s">
        <v>404</v>
      </c>
      <c r="P23" s="308">
        <v>662599</v>
      </c>
      <c r="Q23" s="308" t="s">
        <v>404</v>
      </c>
    </row>
    <row r="24" spans="1:17" ht="23.1" customHeight="1">
      <c r="A24" s="400">
        <v>24</v>
      </c>
      <c r="B24" s="288" t="s">
        <v>153</v>
      </c>
      <c r="C24" s="310">
        <v>54</v>
      </c>
      <c r="D24" s="308">
        <v>43</v>
      </c>
      <c r="E24" s="308">
        <v>11</v>
      </c>
      <c r="F24" s="308">
        <v>1112</v>
      </c>
      <c r="G24" s="308">
        <v>1103</v>
      </c>
      <c r="H24" s="308">
        <v>9</v>
      </c>
      <c r="I24" s="308">
        <v>456813</v>
      </c>
      <c r="J24" s="308">
        <v>1424116</v>
      </c>
      <c r="K24" s="308">
        <v>164367</v>
      </c>
      <c r="L24" s="308">
        <v>153467</v>
      </c>
      <c r="M24" s="308">
        <v>2515091</v>
      </c>
      <c r="N24" s="308">
        <v>41593</v>
      </c>
      <c r="O24" s="308">
        <v>1707881</v>
      </c>
      <c r="P24" s="308">
        <v>960480</v>
      </c>
      <c r="Q24" s="308">
        <v>57743</v>
      </c>
    </row>
    <row r="25" spans="1:17" ht="23.1" customHeight="1">
      <c r="A25" s="400">
        <v>25</v>
      </c>
      <c r="B25" s="288" t="s">
        <v>155</v>
      </c>
      <c r="C25" s="310">
        <v>8</v>
      </c>
      <c r="D25" s="308">
        <v>7</v>
      </c>
      <c r="E25" s="308">
        <v>1</v>
      </c>
      <c r="F25" s="308">
        <v>100</v>
      </c>
      <c r="G25" s="308">
        <v>98</v>
      </c>
      <c r="H25" s="308">
        <v>2</v>
      </c>
      <c r="I25" s="308">
        <v>34650</v>
      </c>
      <c r="J25" s="308">
        <v>49326</v>
      </c>
      <c r="K25" s="308" t="s">
        <v>404</v>
      </c>
      <c r="L25" s="308" t="s">
        <v>404</v>
      </c>
      <c r="M25" s="308">
        <v>111288</v>
      </c>
      <c r="N25" s="308" t="s">
        <v>404</v>
      </c>
      <c r="O25" s="308" t="s">
        <v>404</v>
      </c>
      <c r="P25" s="308">
        <v>57108</v>
      </c>
      <c r="Q25" s="308" t="s">
        <v>404</v>
      </c>
    </row>
    <row r="26" spans="1:17" ht="23.1" customHeight="1">
      <c r="A26" s="400">
        <v>26</v>
      </c>
      <c r="B26" s="288" t="s">
        <v>157</v>
      </c>
      <c r="C26" s="310">
        <v>21</v>
      </c>
      <c r="D26" s="308">
        <v>17</v>
      </c>
      <c r="E26" s="308">
        <v>4</v>
      </c>
      <c r="F26" s="308">
        <v>1551</v>
      </c>
      <c r="G26" s="308">
        <v>1550</v>
      </c>
      <c r="H26" s="308">
        <v>1</v>
      </c>
      <c r="I26" s="308">
        <v>857328</v>
      </c>
      <c r="J26" s="308">
        <v>2615275</v>
      </c>
      <c r="K26" s="308">
        <v>166678</v>
      </c>
      <c r="L26" s="308">
        <v>169014</v>
      </c>
      <c r="M26" s="308">
        <v>4035674</v>
      </c>
      <c r="N26" s="308">
        <v>25953</v>
      </c>
      <c r="O26" s="308">
        <v>2535631</v>
      </c>
      <c r="P26" s="308">
        <v>1302602</v>
      </c>
      <c r="Q26" s="308">
        <v>63454</v>
      </c>
    </row>
    <row r="27" spans="1:17" ht="23.1" customHeight="1">
      <c r="A27" s="400">
        <v>27</v>
      </c>
      <c r="B27" s="288" t="s">
        <v>159</v>
      </c>
      <c r="C27" s="310">
        <v>5</v>
      </c>
      <c r="D27" s="308">
        <v>1</v>
      </c>
      <c r="E27" s="308">
        <v>4</v>
      </c>
      <c r="F27" s="308">
        <v>355</v>
      </c>
      <c r="G27" s="308">
        <v>355</v>
      </c>
      <c r="H27" s="308" t="s">
        <v>310</v>
      </c>
      <c r="I27" s="308">
        <v>135656</v>
      </c>
      <c r="J27" s="308">
        <v>266585</v>
      </c>
      <c r="K27" s="308">
        <v>129741</v>
      </c>
      <c r="L27" s="308">
        <v>130070</v>
      </c>
      <c r="M27" s="308">
        <v>679441</v>
      </c>
      <c r="N27" s="308">
        <v>37837</v>
      </c>
      <c r="O27" s="308">
        <v>653709</v>
      </c>
      <c r="P27" s="308">
        <v>349389</v>
      </c>
      <c r="Q27" s="308">
        <v>55430</v>
      </c>
    </row>
    <row r="28" spans="1:17" ht="23.1" customHeight="1">
      <c r="A28" s="400">
        <v>28</v>
      </c>
      <c r="B28" s="305" t="s">
        <v>161</v>
      </c>
      <c r="C28" s="310">
        <v>11</v>
      </c>
      <c r="D28" s="308">
        <v>7</v>
      </c>
      <c r="E28" s="308">
        <v>4</v>
      </c>
      <c r="F28" s="308">
        <v>896</v>
      </c>
      <c r="G28" s="308">
        <v>895</v>
      </c>
      <c r="H28" s="308">
        <v>1</v>
      </c>
      <c r="I28" s="308">
        <v>432371</v>
      </c>
      <c r="J28" s="308">
        <v>1017779</v>
      </c>
      <c r="K28" s="308">
        <v>235652</v>
      </c>
      <c r="L28" s="308">
        <v>215588</v>
      </c>
      <c r="M28" s="308">
        <v>2643265</v>
      </c>
      <c r="N28" s="308">
        <v>73183</v>
      </c>
      <c r="O28" s="308">
        <v>2564523</v>
      </c>
      <c r="P28" s="308">
        <v>1524057</v>
      </c>
      <c r="Q28" s="308">
        <v>166018</v>
      </c>
    </row>
    <row r="29" spans="1:17" ht="23.1" customHeight="1">
      <c r="A29" s="400">
        <v>29</v>
      </c>
      <c r="B29" s="288" t="s">
        <v>163</v>
      </c>
      <c r="C29" s="310">
        <v>18</v>
      </c>
      <c r="D29" s="308">
        <v>18</v>
      </c>
      <c r="E29" s="308" t="s">
        <v>310</v>
      </c>
      <c r="F29" s="308">
        <v>185</v>
      </c>
      <c r="G29" s="308">
        <v>180</v>
      </c>
      <c r="H29" s="308">
        <v>5</v>
      </c>
      <c r="I29" s="308">
        <v>38208</v>
      </c>
      <c r="J29" s="308">
        <v>59726</v>
      </c>
      <c r="K29" s="308" t="s">
        <v>310</v>
      </c>
      <c r="L29" s="308" t="s">
        <v>310</v>
      </c>
      <c r="M29" s="308">
        <v>125680</v>
      </c>
      <c r="N29" s="308" t="s">
        <v>310</v>
      </c>
      <c r="O29" s="308" t="s">
        <v>310</v>
      </c>
      <c r="P29" s="308">
        <v>61263</v>
      </c>
      <c r="Q29" s="308" t="s">
        <v>310</v>
      </c>
    </row>
    <row r="30" spans="1:17" ht="23.1" customHeight="1">
      <c r="A30" s="400">
        <v>30</v>
      </c>
      <c r="B30" s="288" t="s">
        <v>165</v>
      </c>
      <c r="C30" s="310">
        <v>2</v>
      </c>
      <c r="D30" s="308">
        <v>1</v>
      </c>
      <c r="E30" s="308">
        <v>1</v>
      </c>
      <c r="F30" s="308">
        <v>105</v>
      </c>
      <c r="G30" s="308">
        <v>105</v>
      </c>
      <c r="H30" s="308" t="s">
        <v>310</v>
      </c>
      <c r="I30" s="308" t="s">
        <v>404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308" t="s">
        <v>404</v>
      </c>
      <c r="O30" s="308" t="s">
        <v>404</v>
      </c>
      <c r="P30" s="308" t="s">
        <v>404</v>
      </c>
      <c r="Q30" s="308" t="s">
        <v>404</v>
      </c>
    </row>
    <row r="31" spans="1:17" ht="23.1" customHeight="1">
      <c r="A31" s="400">
        <v>31</v>
      </c>
      <c r="B31" s="288" t="s">
        <v>167</v>
      </c>
      <c r="C31" s="310">
        <v>7</v>
      </c>
      <c r="D31" s="308">
        <v>7</v>
      </c>
      <c r="E31" s="308" t="s">
        <v>310</v>
      </c>
      <c r="F31" s="308">
        <v>102</v>
      </c>
      <c r="G31" s="308">
        <v>102</v>
      </c>
      <c r="H31" s="308" t="s">
        <v>310</v>
      </c>
      <c r="I31" s="308">
        <v>34837</v>
      </c>
      <c r="J31" s="308">
        <v>85396</v>
      </c>
      <c r="K31" s="308" t="s">
        <v>310</v>
      </c>
      <c r="L31" s="308" t="s">
        <v>310</v>
      </c>
      <c r="M31" s="308">
        <v>140145</v>
      </c>
      <c r="N31" s="308" t="s">
        <v>310</v>
      </c>
      <c r="O31" s="308" t="s">
        <v>310</v>
      </c>
      <c r="P31" s="308">
        <v>50714</v>
      </c>
      <c r="Q31" s="308" t="s">
        <v>310</v>
      </c>
    </row>
    <row r="32" spans="1:17" ht="23.1" customHeight="1">
      <c r="A32" s="402">
        <v>32</v>
      </c>
      <c r="B32" s="403" t="s">
        <v>169</v>
      </c>
      <c r="C32" s="314">
        <v>19</v>
      </c>
      <c r="D32" s="306">
        <v>19</v>
      </c>
      <c r="E32" s="306" t="s">
        <v>310</v>
      </c>
      <c r="F32" s="306">
        <v>187</v>
      </c>
      <c r="G32" s="306">
        <v>179</v>
      </c>
      <c r="H32" s="306">
        <v>8</v>
      </c>
      <c r="I32" s="306">
        <v>46005</v>
      </c>
      <c r="J32" s="306">
        <v>125939</v>
      </c>
      <c r="K32" s="306" t="s">
        <v>310</v>
      </c>
      <c r="L32" s="306" t="s">
        <v>310</v>
      </c>
      <c r="M32" s="306">
        <v>239510</v>
      </c>
      <c r="N32" s="306" t="s">
        <v>310</v>
      </c>
      <c r="O32" s="306" t="s">
        <v>310</v>
      </c>
      <c r="P32" s="306">
        <v>105162</v>
      </c>
      <c r="Q32" s="306" t="s">
        <v>310</v>
      </c>
    </row>
    <row r="33" spans="1:17" ht="20.100000000000001" customHeight="1">
      <c r="A33" s="100"/>
      <c r="B33" s="100" t="s">
        <v>361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0.100000000000001" customHeight="1">
      <c r="A34" s="100"/>
      <c r="B34" s="100" t="s">
        <v>362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0.10000000000000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0.10000000000000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20.10000000000000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20.10000000000000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20.10000000000000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20.10000000000000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32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366"/>
  <sheetViews>
    <sheetView zoomScale="70" zoomScaleNormal="70" zoomScaleSheetLayoutView="100" workbookViewId="0"/>
  </sheetViews>
  <sheetFormatPr defaultRowHeight="20.100000000000001" customHeight="1"/>
  <cols>
    <col min="1" max="1" width="3.75" style="71" customWidth="1"/>
    <col min="2" max="2" width="13.625" style="71" customWidth="1"/>
    <col min="3" max="5" width="8.125" style="71" customWidth="1"/>
    <col min="6" max="8" width="10.125" style="71" customWidth="1"/>
    <col min="9" max="12" width="13.125" style="71" customWidth="1"/>
    <col min="13" max="13" width="14.625" style="71" customWidth="1"/>
    <col min="14" max="14" width="12.125" style="71" customWidth="1"/>
    <col min="15" max="15" width="14.625" style="71" customWidth="1"/>
    <col min="16" max="16" width="13.125" style="71" customWidth="1"/>
    <col min="17" max="17" width="12.125" style="71" customWidth="1"/>
    <col min="18" max="16384" width="9" style="71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1441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A3" s="100"/>
      <c r="B3" s="100"/>
      <c r="C3" s="39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288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3.1" customHeight="1">
      <c r="A8" s="397"/>
      <c r="B8" s="277" t="s">
        <v>1447</v>
      </c>
      <c r="C8" s="310">
        <v>1338</v>
      </c>
      <c r="D8" s="304">
        <v>957</v>
      </c>
      <c r="E8" s="308">
        <v>381</v>
      </c>
      <c r="F8" s="308">
        <v>71437</v>
      </c>
      <c r="G8" s="308">
        <v>71279</v>
      </c>
      <c r="H8" s="308">
        <v>158</v>
      </c>
      <c r="I8" s="308">
        <v>34742083</v>
      </c>
      <c r="J8" s="308">
        <v>206614199</v>
      </c>
      <c r="K8" s="308">
        <v>32183703</v>
      </c>
      <c r="L8" s="308">
        <v>33298580</v>
      </c>
      <c r="M8" s="308">
        <v>343465651</v>
      </c>
      <c r="N8" s="308">
        <v>8356395</v>
      </c>
      <c r="O8" s="308">
        <v>302525504</v>
      </c>
      <c r="P8" s="308">
        <v>108551797</v>
      </c>
      <c r="Q8" s="308">
        <v>8994065</v>
      </c>
    </row>
    <row r="9" spans="1:17" ht="23.1" customHeight="1">
      <c r="A9" s="399" t="s">
        <v>1443</v>
      </c>
      <c r="B9" s="288" t="s">
        <v>123</v>
      </c>
      <c r="C9" s="310">
        <v>182</v>
      </c>
      <c r="D9" s="304">
        <v>117</v>
      </c>
      <c r="E9" s="308">
        <v>65</v>
      </c>
      <c r="F9" s="308">
        <v>11678</v>
      </c>
      <c r="G9" s="308">
        <v>11628</v>
      </c>
      <c r="H9" s="308">
        <v>50</v>
      </c>
      <c r="I9" s="308">
        <v>3431793</v>
      </c>
      <c r="J9" s="308">
        <v>24501112</v>
      </c>
      <c r="K9" s="308">
        <v>2014572</v>
      </c>
      <c r="L9" s="308">
        <v>1519435</v>
      </c>
      <c r="M9" s="308">
        <v>41174911</v>
      </c>
      <c r="N9" s="308">
        <v>1088834</v>
      </c>
      <c r="O9" s="308">
        <v>34515618</v>
      </c>
      <c r="P9" s="308">
        <v>13993981</v>
      </c>
      <c r="Q9" s="308">
        <v>1222785</v>
      </c>
    </row>
    <row r="10" spans="1:17" ht="23.1" customHeight="1">
      <c r="A10" s="400">
        <v>10</v>
      </c>
      <c r="B10" s="305" t="s">
        <v>125</v>
      </c>
      <c r="C10" s="310">
        <v>20</v>
      </c>
      <c r="D10" s="304">
        <v>16</v>
      </c>
      <c r="E10" s="308">
        <v>4</v>
      </c>
      <c r="F10" s="308">
        <v>1005</v>
      </c>
      <c r="G10" s="308">
        <v>1005</v>
      </c>
      <c r="H10" s="308" t="s">
        <v>310</v>
      </c>
      <c r="I10" s="308">
        <v>726808</v>
      </c>
      <c r="J10" s="308">
        <v>12412446</v>
      </c>
      <c r="K10" s="308">
        <v>906465</v>
      </c>
      <c r="L10" s="308">
        <v>799858</v>
      </c>
      <c r="M10" s="308">
        <v>38248025</v>
      </c>
      <c r="N10" s="308">
        <v>915811</v>
      </c>
      <c r="O10" s="308">
        <v>37692054</v>
      </c>
      <c r="P10" s="308">
        <v>9274512</v>
      </c>
      <c r="Q10" s="308">
        <v>321478</v>
      </c>
    </row>
    <row r="11" spans="1:17" ht="23.1" customHeight="1">
      <c r="A11" s="400">
        <v>11</v>
      </c>
      <c r="B11" s="288" t="s">
        <v>316</v>
      </c>
      <c r="C11" s="310">
        <v>53</v>
      </c>
      <c r="D11" s="304">
        <v>48</v>
      </c>
      <c r="E11" s="308">
        <v>5</v>
      </c>
      <c r="F11" s="308">
        <v>894</v>
      </c>
      <c r="G11" s="308">
        <v>874</v>
      </c>
      <c r="H11" s="308">
        <v>20</v>
      </c>
      <c r="I11" s="308">
        <v>262497</v>
      </c>
      <c r="J11" s="308">
        <v>1634142</v>
      </c>
      <c r="K11" s="308">
        <v>4902208</v>
      </c>
      <c r="L11" s="308">
        <v>5784681</v>
      </c>
      <c r="M11" s="308">
        <v>3217743</v>
      </c>
      <c r="N11" s="308">
        <v>479181</v>
      </c>
      <c r="O11" s="308">
        <v>3557602</v>
      </c>
      <c r="P11" s="308">
        <v>1742072</v>
      </c>
      <c r="Q11" s="308">
        <v>24881</v>
      </c>
    </row>
    <row r="12" spans="1:17" ht="23.1" customHeight="1">
      <c r="A12" s="400">
        <v>12</v>
      </c>
      <c r="B12" s="288" t="s">
        <v>129</v>
      </c>
      <c r="C12" s="310">
        <v>35</v>
      </c>
      <c r="D12" s="304">
        <v>27</v>
      </c>
      <c r="E12" s="308">
        <v>8</v>
      </c>
      <c r="F12" s="308">
        <v>870</v>
      </c>
      <c r="G12" s="308">
        <v>866</v>
      </c>
      <c r="H12" s="308">
        <v>4</v>
      </c>
      <c r="I12" s="308">
        <v>427971</v>
      </c>
      <c r="J12" s="308">
        <v>2643193</v>
      </c>
      <c r="K12" s="308">
        <v>203368</v>
      </c>
      <c r="L12" s="308">
        <v>246164</v>
      </c>
      <c r="M12" s="308">
        <v>5639409</v>
      </c>
      <c r="N12" s="308">
        <v>94145</v>
      </c>
      <c r="O12" s="308">
        <v>4944821</v>
      </c>
      <c r="P12" s="308">
        <v>2776633</v>
      </c>
      <c r="Q12" s="308">
        <v>691541</v>
      </c>
    </row>
    <row r="13" spans="1:17" ht="23.1" customHeight="1">
      <c r="A13" s="400">
        <v>13</v>
      </c>
      <c r="B13" s="288" t="s">
        <v>131</v>
      </c>
      <c r="C13" s="310">
        <v>24</v>
      </c>
      <c r="D13" s="304">
        <v>16</v>
      </c>
      <c r="E13" s="308">
        <v>8</v>
      </c>
      <c r="F13" s="308">
        <v>907</v>
      </c>
      <c r="G13" s="308">
        <v>905</v>
      </c>
      <c r="H13" s="308">
        <v>2</v>
      </c>
      <c r="I13" s="308">
        <v>365674</v>
      </c>
      <c r="J13" s="308">
        <v>1431343</v>
      </c>
      <c r="K13" s="308" t="s">
        <v>404</v>
      </c>
      <c r="L13" s="308" t="s">
        <v>404</v>
      </c>
      <c r="M13" s="308">
        <v>2256079</v>
      </c>
      <c r="N13" s="308" t="s">
        <v>404</v>
      </c>
      <c r="O13" s="308" t="s">
        <v>404</v>
      </c>
      <c r="P13" s="308">
        <v>642846</v>
      </c>
      <c r="Q13" s="308" t="s">
        <v>404</v>
      </c>
    </row>
    <row r="14" spans="1:17" ht="23.1" customHeight="1">
      <c r="A14" s="400">
        <v>14</v>
      </c>
      <c r="B14" s="305" t="s">
        <v>322</v>
      </c>
      <c r="C14" s="310">
        <v>41</v>
      </c>
      <c r="D14" s="304">
        <v>27</v>
      </c>
      <c r="E14" s="308">
        <v>14</v>
      </c>
      <c r="F14" s="308">
        <v>1650</v>
      </c>
      <c r="G14" s="308">
        <v>1645</v>
      </c>
      <c r="H14" s="308">
        <v>5</v>
      </c>
      <c r="I14" s="308">
        <v>624296</v>
      </c>
      <c r="J14" s="308">
        <v>3342475</v>
      </c>
      <c r="K14" s="308">
        <v>96731</v>
      </c>
      <c r="L14" s="308">
        <v>108096</v>
      </c>
      <c r="M14" s="308">
        <v>4935924</v>
      </c>
      <c r="N14" s="308">
        <v>129310</v>
      </c>
      <c r="O14" s="308">
        <v>3906495</v>
      </c>
      <c r="P14" s="308">
        <v>1375653</v>
      </c>
      <c r="Q14" s="308">
        <v>279837</v>
      </c>
    </row>
    <row r="15" spans="1:17" ht="23.1" customHeight="1">
      <c r="A15" s="400">
        <v>15</v>
      </c>
      <c r="B15" s="305" t="s">
        <v>324</v>
      </c>
      <c r="C15" s="310">
        <v>58</v>
      </c>
      <c r="D15" s="304">
        <v>41</v>
      </c>
      <c r="E15" s="308">
        <v>17</v>
      </c>
      <c r="F15" s="308">
        <v>2630</v>
      </c>
      <c r="G15" s="308">
        <v>2628</v>
      </c>
      <c r="H15" s="308">
        <v>2</v>
      </c>
      <c r="I15" s="308">
        <v>1093501</v>
      </c>
      <c r="J15" s="308">
        <v>4914697</v>
      </c>
      <c r="K15" s="308">
        <v>511852</v>
      </c>
      <c r="L15" s="308">
        <v>541470</v>
      </c>
      <c r="M15" s="308">
        <v>9020317</v>
      </c>
      <c r="N15" s="308">
        <v>229999</v>
      </c>
      <c r="O15" s="308">
        <v>8159008</v>
      </c>
      <c r="P15" s="308">
        <v>3605049</v>
      </c>
      <c r="Q15" s="308">
        <v>117751</v>
      </c>
    </row>
    <row r="16" spans="1:17" ht="23.1" customHeight="1">
      <c r="A16" s="400">
        <v>16</v>
      </c>
      <c r="B16" s="288" t="s">
        <v>1448</v>
      </c>
      <c r="C16" s="310">
        <v>54</v>
      </c>
      <c r="D16" s="304">
        <v>32</v>
      </c>
      <c r="E16" s="308">
        <v>22</v>
      </c>
      <c r="F16" s="308">
        <v>2741</v>
      </c>
      <c r="G16" s="308">
        <v>2741</v>
      </c>
      <c r="H16" s="308" t="s">
        <v>310</v>
      </c>
      <c r="I16" s="308">
        <v>1427340</v>
      </c>
      <c r="J16" s="308">
        <v>10011373</v>
      </c>
      <c r="K16" s="308">
        <v>1768626</v>
      </c>
      <c r="L16" s="308">
        <v>1639594</v>
      </c>
      <c r="M16" s="308">
        <v>20317936</v>
      </c>
      <c r="N16" s="308">
        <v>488678</v>
      </c>
      <c r="O16" s="308">
        <v>17727196</v>
      </c>
      <c r="P16" s="308">
        <v>8949620</v>
      </c>
      <c r="Q16" s="308">
        <v>164313</v>
      </c>
    </row>
    <row r="17" spans="1:17" ht="23.1" customHeight="1">
      <c r="A17" s="400">
        <v>17</v>
      </c>
      <c r="B17" s="305" t="s">
        <v>329</v>
      </c>
      <c r="C17" s="310">
        <v>7</v>
      </c>
      <c r="D17" s="304">
        <v>7</v>
      </c>
      <c r="E17" s="308" t="s">
        <v>310</v>
      </c>
      <c r="F17" s="308">
        <v>46</v>
      </c>
      <c r="G17" s="308">
        <v>46</v>
      </c>
      <c r="H17" s="308" t="s">
        <v>310</v>
      </c>
      <c r="I17" s="308">
        <v>26008</v>
      </c>
      <c r="J17" s="308">
        <v>245725</v>
      </c>
      <c r="K17" s="308" t="s">
        <v>310</v>
      </c>
      <c r="L17" s="308" t="s">
        <v>310</v>
      </c>
      <c r="M17" s="308">
        <v>413469</v>
      </c>
      <c r="N17" s="308" t="s">
        <v>310</v>
      </c>
      <c r="O17" s="308" t="s">
        <v>310</v>
      </c>
      <c r="P17" s="308">
        <v>155318</v>
      </c>
      <c r="Q17" s="308" t="s">
        <v>310</v>
      </c>
    </row>
    <row r="18" spans="1:17" ht="23.1" customHeight="1">
      <c r="A18" s="400">
        <v>18</v>
      </c>
      <c r="B18" s="305" t="s">
        <v>1439</v>
      </c>
      <c r="C18" s="310">
        <v>125</v>
      </c>
      <c r="D18" s="304">
        <v>83</v>
      </c>
      <c r="E18" s="308">
        <v>42</v>
      </c>
      <c r="F18" s="308">
        <v>5484</v>
      </c>
      <c r="G18" s="308">
        <v>5476</v>
      </c>
      <c r="H18" s="308">
        <v>8</v>
      </c>
      <c r="I18" s="308">
        <v>2272938</v>
      </c>
      <c r="J18" s="308">
        <v>13102639</v>
      </c>
      <c r="K18" s="308">
        <v>2383815</v>
      </c>
      <c r="L18" s="308">
        <v>2147503</v>
      </c>
      <c r="M18" s="308">
        <v>22332728</v>
      </c>
      <c r="N18" s="308">
        <v>663063</v>
      </c>
      <c r="O18" s="308">
        <v>19200181</v>
      </c>
      <c r="P18" s="308">
        <v>7811484</v>
      </c>
      <c r="Q18" s="308">
        <v>613497</v>
      </c>
    </row>
    <row r="19" spans="1:17" ht="23.1" customHeight="1">
      <c r="A19" s="400">
        <v>19</v>
      </c>
      <c r="B19" s="288" t="s">
        <v>143</v>
      </c>
      <c r="C19" s="310">
        <v>21</v>
      </c>
      <c r="D19" s="304">
        <v>13</v>
      </c>
      <c r="E19" s="308">
        <v>8</v>
      </c>
      <c r="F19" s="308">
        <v>1191</v>
      </c>
      <c r="G19" s="308">
        <v>1188</v>
      </c>
      <c r="H19" s="308">
        <v>3</v>
      </c>
      <c r="I19" s="308">
        <v>440224</v>
      </c>
      <c r="J19" s="308">
        <v>1632409</v>
      </c>
      <c r="K19" s="308">
        <v>286530</v>
      </c>
      <c r="L19" s="308">
        <v>299895</v>
      </c>
      <c r="M19" s="308">
        <v>2666995</v>
      </c>
      <c r="N19" s="308">
        <v>86512</v>
      </c>
      <c r="O19" s="308">
        <v>2510246</v>
      </c>
      <c r="P19" s="308">
        <v>889780</v>
      </c>
      <c r="Q19" s="308">
        <v>80885</v>
      </c>
    </row>
    <row r="20" spans="1:17" ht="23.1" customHeight="1">
      <c r="A20" s="400">
        <v>20</v>
      </c>
      <c r="B20" s="305" t="s">
        <v>336</v>
      </c>
      <c r="C20" s="310">
        <v>10</v>
      </c>
      <c r="D20" s="304">
        <v>10</v>
      </c>
      <c r="E20" s="308" t="s">
        <v>310</v>
      </c>
      <c r="F20" s="308">
        <v>91</v>
      </c>
      <c r="G20" s="308">
        <v>86</v>
      </c>
      <c r="H20" s="308">
        <v>5</v>
      </c>
      <c r="I20" s="308">
        <v>14738</v>
      </c>
      <c r="J20" s="308">
        <v>30560</v>
      </c>
      <c r="K20" s="308" t="s">
        <v>310</v>
      </c>
      <c r="L20" s="308" t="s">
        <v>310</v>
      </c>
      <c r="M20" s="308">
        <v>65099</v>
      </c>
      <c r="N20" s="308" t="s">
        <v>310</v>
      </c>
      <c r="O20" s="308" t="s">
        <v>310</v>
      </c>
      <c r="P20" s="308">
        <v>31982</v>
      </c>
      <c r="Q20" s="308" t="s">
        <v>310</v>
      </c>
    </row>
    <row r="21" spans="1:17" ht="23.1" customHeight="1">
      <c r="A21" s="400">
        <v>21</v>
      </c>
      <c r="B21" s="305" t="s">
        <v>338</v>
      </c>
      <c r="C21" s="310">
        <v>67</v>
      </c>
      <c r="D21" s="304">
        <v>52</v>
      </c>
      <c r="E21" s="308">
        <v>15</v>
      </c>
      <c r="F21" s="308">
        <v>1347</v>
      </c>
      <c r="G21" s="308">
        <v>1339</v>
      </c>
      <c r="H21" s="308">
        <v>8</v>
      </c>
      <c r="I21" s="308">
        <v>601532</v>
      </c>
      <c r="J21" s="308">
        <v>2111251</v>
      </c>
      <c r="K21" s="308">
        <v>217610</v>
      </c>
      <c r="L21" s="308">
        <v>203830</v>
      </c>
      <c r="M21" s="308">
        <v>4251730</v>
      </c>
      <c r="N21" s="308">
        <v>97082</v>
      </c>
      <c r="O21" s="308">
        <v>2397000</v>
      </c>
      <c r="P21" s="308">
        <v>1895426</v>
      </c>
      <c r="Q21" s="308">
        <v>94206</v>
      </c>
    </row>
    <row r="22" spans="1:17" ht="23.1" customHeight="1">
      <c r="A22" s="400">
        <v>22</v>
      </c>
      <c r="B22" s="288" t="s">
        <v>340</v>
      </c>
      <c r="C22" s="310">
        <v>26</v>
      </c>
      <c r="D22" s="304">
        <v>18</v>
      </c>
      <c r="E22" s="308">
        <v>8</v>
      </c>
      <c r="F22" s="308">
        <v>1241</v>
      </c>
      <c r="G22" s="308">
        <v>1239</v>
      </c>
      <c r="H22" s="308">
        <v>2</v>
      </c>
      <c r="I22" s="308">
        <v>651176</v>
      </c>
      <c r="J22" s="308">
        <v>5170857</v>
      </c>
      <c r="K22" s="308">
        <v>1058950</v>
      </c>
      <c r="L22" s="308">
        <v>981005</v>
      </c>
      <c r="M22" s="308">
        <v>7709641</v>
      </c>
      <c r="N22" s="308">
        <v>223406</v>
      </c>
      <c r="O22" s="308">
        <v>7200998</v>
      </c>
      <c r="P22" s="308">
        <v>2093388</v>
      </c>
      <c r="Q22" s="308">
        <v>220574</v>
      </c>
    </row>
    <row r="23" spans="1:17" ht="23.1" customHeight="1">
      <c r="A23" s="400">
        <v>23</v>
      </c>
      <c r="B23" s="288" t="s">
        <v>151</v>
      </c>
      <c r="C23" s="310">
        <v>22</v>
      </c>
      <c r="D23" s="304">
        <v>10</v>
      </c>
      <c r="E23" s="308">
        <v>12</v>
      </c>
      <c r="F23" s="308">
        <v>2078</v>
      </c>
      <c r="G23" s="308">
        <v>2077</v>
      </c>
      <c r="H23" s="308">
        <v>1</v>
      </c>
      <c r="I23" s="308">
        <v>1112137</v>
      </c>
      <c r="J23" s="308">
        <v>9905468</v>
      </c>
      <c r="K23" s="308">
        <v>3107639</v>
      </c>
      <c r="L23" s="308">
        <v>3293149</v>
      </c>
      <c r="M23" s="308">
        <v>12848768</v>
      </c>
      <c r="N23" s="308">
        <v>367548</v>
      </c>
      <c r="O23" s="308">
        <v>12522414</v>
      </c>
      <c r="P23" s="308">
        <v>2465135</v>
      </c>
      <c r="Q23" s="308">
        <v>279316</v>
      </c>
    </row>
    <row r="24" spans="1:17" ht="23.1" customHeight="1">
      <c r="A24" s="400">
        <v>24</v>
      </c>
      <c r="B24" s="288" t="s">
        <v>153</v>
      </c>
      <c r="C24" s="310">
        <v>184</v>
      </c>
      <c r="D24" s="304">
        <v>142</v>
      </c>
      <c r="E24" s="308">
        <v>42</v>
      </c>
      <c r="F24" s="308">
        <v>6071</v>
      </c>
      <c r="G24" s="308">
        <v>6060</v>
      </c>
      <c r="H24" s="308">
        <v>11</v>
      </c>
      <c r="I24" s="308">
        <v>2626574</v>
      </c>
      <c r="J24" s="308">
        <v>13817146</v>
      </c>
      <c r="K24" s="308">
        <v>2687263</v>
      </c>
      <c r="L24" s="308">
        <v>2755825</v>
      </c>
      <c r="M24" s="308">
        <v>21796234</v>
      </c>
      <c r="N24" s="308">
        <v>379196</v>
      </c>
      <c r="O24" s="308">
        <v>16738909</v>
      </c>
      <c r="P24" s="308">
        <v>7135950</v>
      </c>
      <c r="Q24" s="308">
        <v>422007</v>
      </c>
    </row>
    <row r="25" spans="1:17" ht="23.1" customHeight="1">
      <c r="A25" s="400">
        <v>25</v>
      </c>
      <c r="B25" s="288" t="s">
        <v>155</v>
      </c>
      <c r="C25" s="310">
        <v>47</v>
      </c>
      <c r="D25" s="304">
        <v>32</v>
      </c>
      <c r="E25" s="308">
        <v>15</v>
      </c>
      <c r="F25" s="308">
        <v>4953</v>
      </c>
      <c r="G25" s="308">
        <v>4952</v>
      </c>
      <c r="H25" s="308">
        <v>1</v>
      </c>
      <c r="I25" s="308">
        <v>3328357</v>
      </c>
      <c r="J25" s="308">
        <v>11618380</v>
      </c>
      <c r="K25" s="308">
        <v>2661394</v>
      </c>
      <c r="L25" s="308">
        <v>2405026</v>
      </c>
      <c r="M25" s="308">
        <v>21131652</v>
      </c>
      <c r="N25" s="308">
        <v>342672</v>
      </c>
      <c r="O25" s="308">
        <v>18797335</v>
      </c>
      <c r="P25" s="308">
        <v>8253293</v>
      </c>
      <c r="Q25" s="308">
        <v>296338</v>
      </c>
    </row>
    <row r="26" spans="1:17" ht="23.1" customHeight="1">
      <c r="A26" s="400">
        <v>26</v>
      </c>
      <c r="B26" s="288" t="s">
        <v>157</v>
      </c>
      <c r="C26" s="310">
        <v>121</v>
      </c>
      <c r="D26" s="304">
        <v>90</v>
      </c>
      <c r="E26" s="308">
        <v>31</v>
      </c>
      <c r="F26" s="308">
        <v>9067</v>
      </c>
      <c r="G26" s="308">
        <v>9059</v>
      </c>
      <c r="H26" s="308">
        <v>8</v>
      </c>
      <c r="I26" s="308">
        <v>5808684</v>
      </c>
      <c r="J26" s="308">
        <v>50571493</v>
      </c>
      <c r="K26" s="308">
        <v>5782588</v>
      </c>
      <c r="L26" s="308">
        <v>6962665</v>
      </c>
      <c r="M26" s="308">
        <v>69793060</v>
      </c>
      <c r="N26" s="308">
        <v>755260</v>
      </c>
      <c r="O26" s="308">
        <v>69130815</v>
      </c>
      <c r="P26" s="308">
        <v>19529023</v>
      </c>
      <c r="Q26" s="308">
        <v>1269946</v>
      </c>
    </row>
    <row r="27" spans="1:17" ht="23.1" customHeight="1">
      <c r="A27" s="400">
        <v>27</v>
      </c>
      <c r="B27" s="288" t="s">
        <v>159</v>
      </c>
      <c r="C27" s="310">
        <v>57</v>
      </c>
      <c r="D27" s="304">
        <v>41</v>
      </c>
      <c r="E27" s="308">
        <v>16</v>
      </c>
      <c r="F27" s="308">
        <v>8639</v>
      </c>
      <c r="G27" s="308">
        <v>8632</v>
      </c>
      <c r="H27" s="308">
        <v>7</v>
      </c>
      <c r="I27" s="308">
        <v>5327785</v>
      </c>
      <c r="J27" s="308">
        <v>12553014</v>
      </c>
      <c r="K27" s="308">
        <v>1472563</v>
      </c>
      <c r="L27" s="308">
        <v>1571024</v>
      </c>
      <c r="M27" s="308">
        <v>18659513</v>
      </c>
      <c r="N27" s="308">
        <v>1113877</v>
      </c>
      <c r="O27" s="308">
        <v>16453606</v>
      </c>
      <c r="P27" s="308">
        <v>5312644</v>
      </c>
      <c r="Q27" s="308">
        <v>2023558</v>
      </c>
    </row>
    <row r="28" spans="1:17" ht="23.1" customHeight="1">
      <c r="A28" s="400">
        <v>28</v>
      </c>
      <c r="B28" s="305" t="s">
        <v>161</v>
      </c>
      <c r="C28" s="310">
        <v>23</v>
      </c>
      <c r="D28" s="304">
        <v>13</v>
      </c>
      <c r="E28" s="308">
        <v>10</v>
      </c>
      <c r="F28" s="308">
        <v>2422</v>
      </c>
      <c r="G28" s="308">
        <v>2422</v>
      </c>
      <c r="H28" s="308" t="s">
        <v>310</v>
      </c>
      <c r="I28" s="308">
        <v>1510205</v>
      </c>
      <c r="J28" s="308">
        <v>12482200</v>
      </c>
      <c r="K28" s="308">
        <v>586257</v>
      </c>
      <c r="L28" s="308">
        <v>614056</v>
      </c>
      <c r="M28" s="308">
        <v>16756073</v>
      </c>
      <c r="N28" s="308">
        <v>393403</v>
      </c>
      <c r="O28" s="308">
        <v>7480354</v>
      </c>
      <c r="P28" s="308">
        <v>3877335</v>
      </c>
      <c r="Q28" s="308">
        <v>523158</v>
      </c>
    </row>
    <row r="29" spans="1:17" ht="23.1" customHeight="1">
      <c r="A29" s="400">
        <v>29</v>
      </c>
      <c r="B29" s="288" t="s">
        <v>163</v>
      </c>
      <c r="C29" s="310">
        <v>60</v>
      </c>
      <c r="D29" s="304">
        <v>42</v>
      </c>
      <c r="E29" s="308">
        <v>18</v>
      </c>
      <c r="F29" s="308">
        <v>2490</v>
      </c>
      <c r="G29" s="308">
        <v>2488</v>
      </c>
      <c r="H29" s="308">
        <v>2</v>
      </c>
      <c r="I29" s="308">
        <v>889625</v>
      </c>
      <c r="J29" s="308">
        <v>3825452</v>
      </c>
      <c r="K29" s="308">
        <v>612876</v>
      </c>
      <c r="L29" s="308">
        <v>635325</v>
      </c>
      <c r="M29" s="308">
        <v>5847116</v>
      </c>
      <c r="N29" s="308">
        <v>117243</v>
      </c>
      <c r="O29" s="308">
        <v>4868049</v>
      </c>
      <c r="P29" s="308">
        <v>1814879</v>
      </c>
      <c r="Q29" s="308">
        <v>90218</v>
      </c>
    </row>
    <row r="30" spans="1:17" ht="23.1" customHeight="1">
      <c r="A30" s="400">
        <v>30</v>
      </c>
      <c r="B30" s="288" t="s">
        <v>165</v>
      </c>
      <c r="C30" s="310">
        <v>5</v>
      </c>
      <c r="D30" s="304">
        <v>4</v>
      </c>
      <c r="E30" s="308">
        <v>1</v>
      </c>
      <c r="F30" s="308">
        <v>130</v>
      </c>
      <c r="G30" s="308">
        <v>130</v>
      </c>
      <c r="H30" s="308" t="s">
        <v>310</v>
      </c>
      <c r="I30" s="308">
        <v>49323</v>
      </c>
      <c r="J30" s="308">
        <v>125449</v>
      </c>
      <c r="K30" s="308" t="s">
        <v>404</v>
      </c>
      <c r="L30" s="308" t="s">
        <v>404</v>
      </c>
      <c r="M30" s="308">
        <v>222290</v>
      </c>
      <c r="N30" s="308" t="s">
        <v>404</v>
      </c>
      <c r="O30" s="308" t="s">
        <v>404</v>
      </c>
      <c r="P30" s="308">
        <v>88427</v>
      </c>
      <c r="Q30" s="308" t="s">
        <v>404</v>
      </c>
    </row>
    <row r="31" spans="1:17" ht="23.1" customHeight="1">
      <c r="A31" s="400">
        <v>31</v>
      </c>
      <c r="B31" s="288" t="s">
        <v>167</v>
      </c>
      <c r="C31" s="310">
        <v>32</v>
      </c>
      <c r="D31" s="304">
        <v>23</v>
      </c>
      <c r="E31" s="308">
        <v>9</v>
      </c>
      <c r="F31" s="308">
        <v>1732</v>
      </c>
      <c r="G31" s="308">
        <v>1728</v>
      </c>
      <c r="H31" s="308">
        <v>4</v>
      </c>
      <c r="I31" s="308">
        <v>712102</v>
      </c>
      <c r="J31" s="308">
        <v>2210192</v>
      </c>
      <c r="K31" s="308">
        <v>246067</v>
      </c>
      <c r="L31" s="308">
        <v>247104</v>
      </c>
      <c r="M31" s="308">
        <v>3662484</v>
      </c>
      <c r="N31" s="308">
        <v>171915</v>
      </c>
      <c r="O31" s="308">
        <v>3385762</v>
      </c>
      <c r="P31" s="308">
        <v>1186825</v>
      </c>
      <c r="Q31" s="308">
        <v>189694</v>
      </c>
    </row>
    <row r="32" spans="1:17" ht="23.1" customHeight="1">
      <c r="A32" s="402">
        <v>32</v>
      </c>
      <c r="B32" s="403" t="s">
        <v>169</v>
      </c>
      <c r="C32" s="314">
        <v>64</v>
      </c>
      <c r="D32" s="306">
        <v>53</v>
      </c>
      <c r="E32" s="306">
        <v>11</v>
      </c>
      <c r="F32" s="306">
        <v>2080</v>
      </c>
      <c r="G32" s="306">
        <v>2065</v>
      </c>
      <c r="H32" s="306">
        <v>15</v>
      </c>
      <c r="I32" s="306">
        <v>1010795</v>
      </c>
      <c r="J32" s="306">
        <v>6321183</v>
      </c>
      <c r="K32" s="306">
        <v>416530</v>
      </c>
      <c r="L32" s="306">
        <v>310672</v>
      </c>
      <c r="M32" s="306">
        <v>10498455</v>
      </c>
      <c r="N32" s="306">
        <v>118860</v>
      </c>
      <c r="O32" s="306">
        <v>9125780</v>
      </c>
      <c r="P32" s="306">
        <v>3650542</v>
      </c>
      <c r="Q32" s="306">
        <v>24945</v>
      </c>
    </row>
    <row r="33" spans="1:17" ht="20.100000000000001" customHeight="1">
      <c r="A33" s="100"/>
      <c r="B33" s="100" t="s">
        <v>361</v>
      </c>
      <c r="C33" s="100"/>
      <c r="D33" s="100"/>
      <c r="E33" s="40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0.100000000000001" customHeight="1">
      <c r="A34" s="100"/>
      <c r="B34" s="100" t="s">
        <v>362</v>
      </c>
      <c r="C34" s="100"/>
      <c r="D34" s="100"/>
      <c r="E34" s="40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0.100000000000001" customHeight="1">
      <c r="A35" s="100"/>
      <c r="B35" s="100"/>
      <c r="C35" s="100"/>
      <c r="D35" s="100"/>
      <c r="E35" s="40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0.100000000000001" customHeight="1">
      <c r="A36" s="100"/>
      <c r="B36" s="100"/>
      <c r="C36" s="100"/>
      <c r="D36" s="100"/>
      <c r="E36" s="40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20.100000000000001" customHeight="1">
      <c r="A37" s="100"/>
      <c r="B37" s="100"/>
      <c r="C37" s="100"/>
      <c r="D37" s="100"/>
      <c r="E37" s="40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20.100000000000001" customHeight="1">
      <c r="A38" s="100"/>
      <c r="B38" s="100"/>
      <c r="C38" s="100"/>
      <c r="D38" s="100"/>
      <c r="E38" s="40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20.100000000000001" customHeight="1">
      <c r="A39" s="100"/>
      <c r="B39" s="100"/>
      <c r="C39" s="100"/>
      <c r="D39" s="100"/>
      <c r="E39" s="40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20.100000000000001" customHeight="1">
      <c r="A40" s="100"/>
      <c r="B40" s="100"/>
      <c r="C40" s="100"/>
      <c r="D40" s="100"/>
      <c r="E40" s="40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0.100000000000001" customHeight="1">
      <c r="E41" s="407"/>
    </row>
    <row r="42" spans="1:17" ht="20.100000000000001" customHeight="1">
      <c r="E42" s="407"/>
    </row>
    <row r="43" spans="1:17" ht="20.100000000000001" customHeight="1">
      <c r="E43" s="407"/>
    </row>
    <row r="44" spans="1:17" ht="20.100000000000001" customHeight="1">
      <c r="E44" s="407"/>
    </row>
    <row r="45" spans="1:17" ht="20.100000000000001" customHeight="1">
      <c r="E45" s="407"/>
    </row>
    <row r="46" spans="1:17" ht="20.100000000000001" customHeight="1">
      <c r="E46" s="407"/>
    </row>
    <row r="47" spans="1:17" ht="20.100000000000001" customHeight="1">
      <c r="E47" s="407"/>
    </row>
    <row r="48" spans="1:17" ht="20.100000000000001" customHeight="1">
      <c r="E48" s="407"/>
    </row>
    <row r="49" spans="5:5" ht="20.100000000000001" customHeight="1">
      <c r="E49" s="407"/>
    </row>
    <row r="50" spans="5:5" ht="20.100000000000001" customHeight="1">
      <c r="E50" s="407"/>
    </row>
    <row r="51" spans="5:5" ht="20.100000000000001" customHeight="1">
      <c r="E51" s="407"/>
    </row>
    <row r="52" spans="5:5" ht="20.100000000000001" customHeight="1">
      <c r="E52" s="407"/>
    </row>
    <row r="53" spans="5:5" ht="20.100000000000001" customHeight="1">
      <c r="E53" s="407"/>
    </row>
    <row r="54" spans="5:5" ht="20.100000000000001" customHeight="1">
      <c r="E54" s="407"/>
    </row>
    <row r="55" spans="5:5" ht="20.100000000000001" customHeight="1">
      <c r="E55" s="407"/>
    </row>
    <row r="56" spans="5:5" ht="20.100000000000001" customHeight="1">
      <c r="E56" s="407"/>
    </row>
    <row r="57" spans="5:5" ht="20.100000000000001" customHeight="1">
      <c r="E57" s="407"/>
    </row>
    <row r="58" spans="5:5" ht="20.100000000000001" customHeight="1">
      <c r="E58" s="407"/>
    </row>
    <row r="59" spans="5:5" ht="20.100000000000001" customHeight="1">
      <c r="E59" s="407"/>
    </row>
    <row r="60" spans="5:5" ht="20.100000000000001" customHeight="1">
      <c r="E60" s="407"/>
    </row>
    <row r="61" spans="5:5" ht="20.100000000000001" customHeight="1">
      <c r="E61" s="407"/>
    </row>
    <row r="62" spans="5:5" ht="20.100000000000001" customHeight="1">
      <c r="E62" s="407"/>
    </row>
    <row r="63" spans="5:5" ht="20.100000000000001" customHeight="1">
      <c r="E63" s="407"/>
    </row>
    <row r="64" spans="5:5" ht="20.100000000000001" customHeight="1">
      <c r="E64" s="407"/>
    </row>
    <row r="65" spans="5:5" ht="20.100000000000001" customHeight="1">
      <c r="E65" s="407"/>
    </row>
    <row r="66" spans="5:5" ht="20.100000000000001" customHeight="1">
      <c r="E66" s="407"/>
    </row>
    <row r="67" spans="5:5" ht="20.100000000000001" customHeight="1">
      <c r="E67" s="407"/>
    </row>
    <row r="68" spans="5:5" ht="20.100000000000001" customHeight="1">
      <c r="E68" s="407"/>
    </row>
    <row r="69" spans="5:5" ht="20.100000000000001" customHeight="1">
      <c r="E69" s="407"/>
    </row>
    <row r="70" spans="5:5" ht="20.100000000000001" customHeight="1">
      <c r="E70" s="407"/>
    </row>
    <row r="71" spans="5:5" ht="20.100000000000001" customHeight="1">
      <c r="E71" s="407"/>
    </row>
    <row r="72" spans="5:5" ht="20.100000000000001" customHeight="1">
      <c r="E72" s="407"/>
    </row>
    <row r="73" spans="5:5" ht="20.100000000000001" customHeight="1">
      <c r="E73" s="407"/>
    </row>
    <row r="74" spans="5:5" ht="20.100000000000001" customHeight="1">
      <c r="E74" s="407"/>
    </row>
    <row r="75" spans="5:5" ht="20.100000000000001" customHeight="1">
      <c r="E75" s="407"/>
    </row>
    <row r="76" spans="5:5" ht="20.100000000000001" customHeight="1">
      <c r="E76" s="407"/>
    </row>
    <row r="77" spans="5:5" ht="20.100000000000001" customHeight="1">
      <c r="E77" s="407"/>
    </row>
    <row r="78" spans="5:5" ht="20.100000000000001" customHeight="1">
      <c r="E78" s="407"/>
    </row>
    <row r="79" spans="5:5" ht="20.100000000000001" customHeight="1">
      <c r="E79" s="407"/>
    </row>
    <row r="80" spans="5:5" ht="20.100000000000001" customHeight="1">
      <c r="E80" s="407"/>
    </row>
    <row r="81" spans="5:5" ht="20.100000000000001" customHeight="1">
      <c r="E81" s="407"/>
    </row>
    <row r="82" spans="5:5" ht="20.100000000000001" customHeight="1">
      <c r="E82" s="407"/>
    </row>
    <row r="83" spans="5:5" ht="20.100000000000001" customHeight="1">
      <c r="E83" s="407"/>
    </row>
    <row r="84" spans="5:5" ht="20.100000000000001" customHeight="1">
      <c r="E84" s="407"/>
    </row>
    <row r="85" spans="5:5" ht="20.100000000000001" customHeight="1">
      <c r="E85" s="407"/>
    </row>
    <row r="86" spans="5:5" ht="20.100000000000001" customHeight="1">
      <c r="E86" s="407"/>
    </row>
    <row r="87" spans="5:5" ht="20.100000000000001" customHeight="1">
      <c r="E87" s="407"/>
    </row>
    <row r="88" spans="5:5" ht="20.100000000000001" customHeight="1">
      <c r="E88" s="407"/>
    </row>
    <row r="89" spans="5:5" ht="20.100000000000001" customHeight="1">
      <c r="E89" s="407"/>
    </row>
    <row r="90" spans="5:5" ht="20.100000000000001" customHeight="1">
      <c r="E90" s="407"/>
    </row>
    <row r="91" spans="5:5" ht="20.100000000000001" customHeight="1">
      <c r="E91" s="407"/>
    </row>
    <row r="92" spans="5:5" ht="20.100000000000001" customHeight="1">
      <c r="E92" s="407"/>
    </row>
    <row r="93" spans="5:5" ht="20.100000000000001" customHeight="1">
      <c r="E93" s="407"/>
    </row>
    <row r="94" spans="5:5" ht="20.100000000000001" customHeight="1">
      <c r="E94" s="407"/>
    </row>
    <row r="95" spans="5:5" ht="20.100000000000001" customHeight="1">
      <c r="E95" s="407"/>
    </row>
    <row r="96" spans="5:5" ht="20.100000000000001" customHeight="1">
      <c r="E96" s="407"/>
    </row>
    <row r="97" spans="5:5" ht="20.100000000000001" customHeight="1">
      <c r="E97" s="407"/>
    </row>
    <row r="98" spans="5:5" ht="20.100000000000001" customHeight="1">
      <c r="E98" s="407"/>
    </row>
    <row r="99" spans="5:5" ht="20.100000000000001" customHeight="1">
      <c r="E99" s="407"/>
    </row>
    <row r="100" spans="5:5" ht="20.100000000000001" customHeight="1">
      <c r="E100" s="407"/>
    </row>
    <row r="101" spans="5:5" ht="20.100000000000001" customHeight="1">
      <c r="E101" s="407"/>
    </row>
    <row r="102" spans="5:5" ht="20.100000000000001" customHeight="1">
      <c r="E102" s="407"/>
    </row>
    <row r="103" spans="5:5" ht="20.100000000000001" customHeight="1">
      <c r="E103" s="407"/>
    </row>
    <row r="104" spans="5:5" ht="20.100000000000001" customHeight="1">
      <c r="E104" s="407"/>
    </row>
    <row r="105" spans="5:5" ht="20.100000000000001" customHeight="1">
      <c r="E105" s="407"/>
    </row>
    <row r="106" spans="5:5" ht="20.100000000000001" customHeight="1">
      <c r="E106" s="407"/>
    </row>
    <row r="107" spans="5:5" ht="20.100000000000001" customHeight="1">
      <c r="E107" s="407"/>
    </row>
    <row r="108" spans="5:5" ht="20.100000000000001" customHeight="1">
      <c r="E108" s="407"/>
    </row>
    <row r="109" spans="5:5" ht="20.100000000000001" customHeight="1">
      <c r="E109" s="407"/>
    </row>
    <row r="110" spans="5:5" ht="20.100000000000001" customHeight="1">
      <c r="E110" s="407"/>
    </row>
    <row r="111" spans="5:5" ht="20.100000000000001" customHeight="1">
      <c r="E111" s="407"/>
    </row>
    <row r="112" spans="5:5" ht="20.100000000000001" customHeight="1">
      <c r="E112" s="407"/>
    </row>
    <row r="113" spans="5:5" ht="20.100000000000001" customHeight="1">
      <c r="E113" s="407"/>
    </row>
    <row r="114" spans="5:5" ht="20.100000000000001" customHeight="1">
      <c r="E114" s="407"/>
    </row>
    <row r="115" spans="5:5" ht="20.100000000000001" customHeight="1">
      <c r="E115" s="407"/>
    </row>
    <row r="116" spans="5:5" ht="20.100000000000001" customHeight="1">
      <c r="E116" s="407"/>
    </row>
    <row r="117" spans="5:5" ht="20.100000000000001" customHeight="1">
      <c r="E117" s="407"/>
    </row>
    <row r="118" spans="5:5" ht="20.100000000000001" customHeight="1">
      <c r="E118" s="407"/>
    </row>
    <row r="119" spans="5:5" ht="20.100000000000001" customHeight="1">
      <c r="E119" s="407"/>
    </row>
    <row r="120" spans="5:5" ht="20.100000000000001" customHeight="1">
      <c r="E120" s="407"/>
    </row>
    <row r="121" spans="5:5" ht="20.100000000000001" customHeight="1">
      <c r="E121" s="407"/>
    </row>
    <row r="122" spans="5:5" ht="20.100000000000001" customHeight="1">
      <c r="E122" s="407"/>
    </row>
    <row r="123" spans="5:5" ht="20.100000000000001" customHeight="1">
      <c r="E123" s="407"/>
    </row>
    <row r="124" spans="5:5" ht="20.100000000000001" customHeight="1">
      <c r="E124" s="407"/>
    </row>
    <row r="125" spans="5:5" ht="20.100000000000001" customHeight="1">
      <c r="E125" s="407"/>
    </row>
    <row r="126" spans="5:5" ht="20.100000000000001" customHeight="1">
      <c r="E126" s="407"/>
    </row>
    <row r="127" spans="5:5" ht="20.100000000000001" customHeight="1">
      <c r="E127" s="407"/>
    </row>
    <row r="128" spans="5:5" ht="20.100000000000001" customHeight="1">
      <c r="E128" s="407"/>
    </row>
    <row r="129" spans="5:5" ht="20.100000000000001" customHeight="1">
      <c r="E129" s="407"/>
    </row>
    <row r="130" spans="5:5" ht="20.100000000000001" customHeight="1">
      <c r="E130" s="407"/>
    </row>
    <row r="131" spans="5:5" ht="20.100000000000001" customHeight="1">
      <c r="E131" s="407"/>
    </row>
    <row r="132" spans="5:5" ht="20.100000000000001" customHeight="1">
      <c r="E132" s="407"/>
    </row>
    <row r="133" spans="5:5" ht="20.100000000000001" customHeight="1">
      <c r="E133" s="407"/>
    </row>
    <row r="134" spans="5:5" ht="20.100000000000001" customHeight="1">
      <c r="E134" s="407"/>
    </row>
    <row r="135" spans="5:5" ht="20.100000000000001" customHeight="1">
      <c r="E135" s="407"/>
    </row>
    <row r="136" spans="5:5" ht="20.100000000000001" customHeight="1">
      <c r="E136" s="407"/>
    </row>
    <row r="137" spans="5:5" ht="20.100000000000001" customHeight="1">
      <c r="E137" s="407"/>
    </row>
    <row r="138" spans="5:5" ht="20.100000000000001" customHeight="1">
      <c r="E138" s="407"/>
    </row>
    <row r="139" spans="5:5" ht="20.100000000000001" customHeight="1">
      <c r="E139" s="407"/>
    </row>
    <row r="140" spans="5:5" ht="20.100000000000001" customHeight="1">
      <c r="E140" s="407"/>
    </row>
    <row r="141" spans="5:5" ht="20.100000000000001" customHeight="1">
      <c r="E141" s="407"/>
    </row>
    <row r="142" spans="5:5" ht="20.100000000000001" customHeight="1">
      <c r="E142" s="407"/>
    </row>
    <row r="143" spans="5:5" ht="20.100000000000001" customHeight="1">
      <c r="E143" s="407"/>
    </row>
    <row r="144" spans="5:5" ht="20.100000000000001" customHeight="1">
      <c r="E144" s="407"/>
    </row>
    <row r="145" spans="5:5" ht="20.100000000000001" customHeight="1">
      <c r="E145" s="407"/>
    </row>
    <row r="146" spans="5:5" ht="20.100000000000001" customHeight="1">
      <c r="E146" s="407"/>
    </row>
    <row r="147" spans="5:5" ht="20.100000000000001" customHeight="1">
      <c r="E147" s="407"/>
    </row>
    <row r="148" spans="5:5" ht="20.100000000000001" customHeight="1">
      <c r="E148" s="407"/>
    </row>
    <row r="149" spans="5:5" ht="20.100000000000001" customHeight="1">
      <c r="E149" s="407"/>
    </row>
    <row r="150" spans="5:5" ht="20.100000000000001" customHeight="1">
      <c r="E150" s="407"/>
    </row>
    <row r="151" spans="5:5" ht="20.100000000000001" customHeight="1">
      <c r="E151" s="407"/>
    </row>
    <row r="152" spans="5:5" ht="20.100000000000001" customHeight="1">
      <c r="E152" s="407"/>
    </row>
    <row r="153" spans="5:5" ht="20.100000000000001" customHeight="1">
      <c r="E153" s="407"/>
    </row>
    <row r="154" spans="5:5" ht="20.100000000000001" customHeight="1">
      <c r="E154" s="407"/>
    </row>
    <row r="155" spans="5:5" ht="20.100000000000001" customHeight="1">
      <c r="E155" s="407"/>
    </row>
    <row r="156" spans="5:5" ht="20.100000000000001" customHeight="1">
      <c r="E156" s="407"/>
    </row>
    <row r="157" spans="5:5" ht="20.100000000000001" customHeight="1">
      <c r="E157" s="407"/>
    </row>
    <row r="158" spans="5:5" ht="20.100000000000001" customHeight="1">
      <c r="E158" s="407"/>
    </row>
    <row r="159" spans="5:5" ht="20.100000000000001" customHeight="1">
      <c r="E159" s="407"/>
    </row>
    <row r="160" spans="5:5" ht="20.100000000000001" customHeight="1">
      <c r="E160" s="407"/>
    </row>
    <row r="161" spans="5:5" ht="20.100000000000001" customHeight="1">
      <c r="E161" s="407"/>
    </row>
    <row r="162" spans="5:5" ht="20.100000000000001" customHeight="1">
      <c r="E162" s="407"/>
    </row>
    <row r="163" spans="5:5" ht="20.100000000000001" customHeight="1">
      <c r="E163" s="407"/>
    </row>
    <row r="164" spans="5:5" ht="20.100000000000001" customHeight="1">
      <c r="E164" s="407"/>
    </row>
    <row r="165" spans="5:5" ht="20.100000000000001" customHeight="1">
      <c r="E165" s="407"/>
    </row>
    <row r="166" spans="5:5" ht="20.100000000000001" customHeight="1">
      <c r="E166" s="407"/>
    </row>
    <row r="167" spans="5:5" ht="20.100000000000001" customHeight="1">
      <c r="E167" s="407"/>
    </row>
    <row r="168" spans="5:5" ht="20.100000000000001" customHeight="1">
      <c r="E168" s="407"/>
    </row>
    <row r="169" spans="5:5" ht="20.100000000000001" customHeight="1">
      <c r="E169" s="407"/>
    </row>
    <row r="170" spans="5:5" ht="20.100000000000001" customHeight="1">
      <c r="E170" s="407"/>
    </row>
    <row r="171" spans="5:5" ht="20.100000000000001" customHeight="1">
      <c r="E171" s="407"/>
    </row>
    <row r="172" spans="5:5" ht="20.100000000000001" customHeight="1">
      <c r="E172" s="407"/>
    </row>
    <row r="173" spans="5:5" ht="20.100000000000001" customHeight="1">
      <c r="E173" s="407"/>
    </row>
    <row r="174" spans="5:5" ht="20.100000000000001" customHeight="1">
      <c r="E174" s="407"/>
    </row>
    <row r="175" spans="5:5" ht="20.100000000000001" customHeight="1">
      <c r="E175" s="407"/>
    </row>
    <row r="176" spans="5:5" ht="20.100000000000001" customHeight="1">
      <c r="E176" s="407"/>
    </row>
    <row r="177" spans="5:5" ht="20.100000000000001" customHeight="1">
      <c r="E177" s="407"/>
    </row>
    <row r="178" spans="5:5" ht="20.100000000000001" customHeight="1">
      <c r="E178" s="407"/>
    </row>
    <row r="179" spans="5:5" ht="20.100000000000001" customHeight="1">
      <c r="E179" s="407"/>
    </row>
    <row r="180" spans="5:5" ht="20.100000000000001" customHeight="1">
      <c r="E180" s="407"/>
    </row>
    <row r="181" spans="5:5" ht="20.100000000000001" customHeight="1">
      <c r="E181" s="407"/>
    </row>
    <row r="182" spans="5:5" ht="20.100000000000001" customHeight="1">
      <c r="E182" s="407"/>
    </row>
    <row r="183" spans="5:5" ht="20.100000000000001" customHeight="1">
      <c r="E183" s="407"/>
    </row>
    <row r="184" spans="5:5" ht="20.100000000000001" customHeight="1">
      <c r="E184" s="407"/>
    </row>
    <row r="185" spans="5:5" ht="20.100000000000001" customHeight="1">
      <c r="E185" s="407"/>
    </row>
    <row r="186" spans="5:5" ht="20.100000000000001" customHeight="1">
      <c r="E186" s="407"/>
    </row>
    <row r="187" spans="5:5" ht="20.100000000000001" customHeight="1">
      <c r="E187" s="407"/>
    </row>
    <row r="188" spans="5:5" ht="20.100000000000001" customHeight="1">
      <c r="E188" s="407"/>
    </row>
    <row r="189" spans="5:5" ht="20.100000000000001" customHeight="1">
      <c r="E189" s="407"/>
    </row>
    <row r="190" spans="5:5" ht="20.100000000000001" customHeight="1">
      <c r="E190" s="407"/>
    </row>
    <row r="191" spans="5:5" ht="20.100000000000001" customHeight="1">
      <c r="E191" s="407"/>
    </row>
    <row r="192" spans="5:5" ht="20.100000000000001" customHeight="1">
      <c r="E192" s="407"/>
    </row>
    <row r="193" spans="5:5" ht="20.100000000000001" customHeight="1">
      <c r="E193" s="407"/>
    </row>
    <row r="194" spans="5:5" ht="20.100000000000001" customHeight="1">
      <c r="E194" s="407"/>
    </row>
    <row r="195" spans="5:5" ht="20.100000000000001" customHeight="1">
      <c r="E195" s="407"/>
    </row>
    <row r="196" spans="5:5" ht="20.100000000000001" customHeight="1">
      <c r="E196" s="407"/>
    </row>
    <row r="197" spans="5:5" ht="20.100000000000001" customHeight="1">
      <c r="E197" s="407"/>
    </row>
    <row r="198" spans="5:5" ht="20.100000000000001" customHeight="1">
      <c r="E198" s="407"/>
    </row>
    <row r="199" spans="5:5" ht="20.100000000000001" customHeight="1">
      <c r="E199" s="407"/>
    </row>
    <row r="200" spans="5:5" ht="20.100000000000001" customHeight="1">
      <c r="E200" s="407"/>
    </row>
    <row r="201" spans="5:5" ht="20.100000000000001" customHeight="1">
      <c r="E201" s="407"/>
    </row>
    <row r="202" spans="5:5" ht="20.100000000000001" customHeight="1">
      <c r="E202" s="407"/>
    </row>
    <row r="203" spans="5:5" ht="20.100000000000001" customHeight="1">
      <c r="E203" s="407"/>
    </row>
    <row r="204" spans="5:5" ht="20.100000000000001" customHeight="1">
      <c r="E204" s="407"/>
    </row>
    <row r="205" spans="5:5" ht="20.100000000000001" customHeight="1">
      <c r="E205" s="407"/>
    </row>
    <row r="206" spans="5:5" ht="20.100000000000001" customHeight="1">
      <c r="E206" s="407"/>
    </row>
    <row r="207" spans="5:5" ht="20.100000000000001" customHeight="1">
      <c r="E207" s="407"/>
    </row>
    <row r="208" spans="5:5" ht="20.100000000000001" customHeight="1">
      <c r="E208" s="407"/>
    </row>
    <row r="209" spans="5:5" ht="20.100000000000001" customHeight="1">
      <c r="E209" s="407"/>
    </row>
    <row r="210" spans="5:5" ht="20.100000000000001" customHeight="1">
      <c r="E210" s="407"/>
    </row>
    <row r="211" spans="5:5" ht="20.100000000000001" customHeight="1">
      <c r="E211" s="407"/>
    </row>
    <row r="212" spans="5:5" ht="20.100000000000001" customHeight="1">
      <c r="E212" s="407"/>
    </row>
    <row r="213" spans="5:5" ht="20.100000000000001" customHeight="1">
      <c r="E213" s="407"/>
    </row>
    <row r="214" spans="5:5" ht="20.100000000000001" customHeight="1">
      <c r="E214" s="407"/>
    </row>
    <row r="215" spans="5:5" ht="20.100000000000001" customHeight="1">
      <c r="E215" s="407"/>
    </row>
    <row r="216" spans="5:5" ht="20.100000000000001" customHeight="1">
      <c r="E216" s="407"/>
    </row>
    <row r="217" spans="5:5" ht="20.100000000000001" customHeight="1">
      <c r="E217" s="407"/>
    </row>
    <row r="218" spans="5:5" ht="20.100000000000001" customHeight="1">
      <c r="E218" s="407"/>
    </row>
    <row r="219" spans="5:5" ht="20.100000000000001" customHeight="1">
      <c r="E219" s="407"/>
    </row>
    <row r="220" spans="5:5" ht="20.100000000000001" customHeight="1">
      <c r="E220" s="407"/>
    </row>
    <row r="221" spans="5:5" ht="20.100000000000001" customHeight="1">
      <c r="E221" s="407"/>
    </row>
    <row r="222" spans="5:5" ht="20.100000000000001" customHeight="1">
      <c r="E222" s="407"/>
    </row>
    <row r="223" spans="5:5" ht="20.100000000000001" customHeight="1">
      <c r="E223" s="407"/>
    </row>
    <row r="224" spans="5:5" ht="20.100000000000001" customHeight="1">
      <c r="E224" s="407"/>
    </row>
    <row r="225" spans="5:5" ht="20.100000000000001" customHeight="1">
      <c r="E225" s="407"/>
    </row>
    <row r="226" spans="5:5" ht="20.100000000000001" customHeight="1">
      <c r="E226" s="407"/>
    </row>
    <row r="227" spans="5:5" ht="20.100000000000001" customHeight="1">
      <c r="E227" s="407"/>
    </row>
    <row r="228" spans="5:5" ht="20.100000000000001" customHeight="1">
      <c r="E228" s="407"/>
    </row>
    <row r="229" spans="5:5" ht="20.100000000000001" customHeight="1">
      <c r="E229" s="407"/>
    </row>
    <row r="230" spans="5:5" ht="20.100000000000001" customHeight="1">
      <c r="E230" s="407"/>
    </row>
    <row r="231" spans="5:5" ht="20.100000000000001" customHeight="1">
      <c r="E231" s="407"/>
    </row>
    <row r="232" spans="5:5" ht="20.100000000000001" customHeight="1">
      <c r="E232" s="407"/>
    </row>
    <row r="233" spans="5:5" ht="20.100000000000001" customHeight="1">
      <c r="E233" s="407"/>
    </row>
    <row r="234" spans="5:5" ht="20.100000000000001" customHeight="1">
      <c r="E234" s="407"/>
    </row>
    <row r="235" spans="5:5" ht="20.100000000000001" customHeight="1">
      <c r="E235" s="407"/>
    </row>
    <row r="236" spans="5:5" ht="20.100000000000001" customHeight="1">
      <c r="E236" s="407"/>
    </row>
    <row r="237" spans="5:5" ht="20.100000000000001" customHeight="1">
      <c r="E237" s="407"/>
    </row>
    <row r="238" spans="5:5" ht="20.100000000000001" customHeight="1">
      <c r="E238" s="407"/>
    </row>
    <row r="239" spans="5:5" ht="20.100000000000001" customHeight="1">
      <c r="E239" s="407"/>
    </row>
    <row r="240" spans="5:5" ht="20.100000000000001" customHeight="1">
      <c r="E240" s="407"/>
    </row>
    <row r="241" spans="5:5" ht="20.100000000000001" customHeight="1">
      <c r="E241" s="407"/>
    </row>
    <row r="242" spans="5:5" ht="20.100000000000001" customHeight="1">
      <c r="E242" s="407"/>
    </row>
    <row r="243" spans="5:5" ht="20.100000000000001" customHeight="1">
      <c r="E243" s="407"/>
    </row>
    <row r="244" spans="5:5" ht="20.100000000000001" customHeight="1">
      <c r="E244" s="407"/>
    </row>
    <row r="245" spans="5:5" ht="20.100000000000001" customHeight="1">
      <c r="E245" s="407"/>
    </row>
    <row r="246" spans="5:5" ht="20.100000000000001" customHeight="1">
      <c r="E246" s="407"/>
    </row>
    <row r="247" spans="5:5" ht="20.100000000000001" customHeight="1">
      <c r="E247" s="407"/>
    </row>
    <row r="248" spans="5:5" ht="20.100000000000001" customHeight="1">
      <c r="E248" s="407"/>
    </row>
    <row r="249" spans="5:5" ht="20.100000000000001" customHeight="1">
      <c r="E249" s="407"/>
    </row>
    <row r="250" spans="5:5" ht="20.100000000000001" customHeight="1">
      <c r="E250" s="407"/>
    </row>
    <row r="251" spans="5:5" ht="20.100000000000001" customHeight="1">
      <c r="E251" s="407"/>
    </row>
    <row r="252" spans="5:5" ht="20.100000000000001" customHeight="1">
      <c r="E252" s="407"/>
    </row>
    <row r="253" spans="5:5" ht="20.100000000000001" customHeight="1">
      <c r="E253" s="407"/>
    </row>
    <row r="254" spans="5:5" ht="20.100000000000001" customHeight="1">
      <c r="E254" s="407"/>
    </row>
    <row r="255" spans="5:5" ht="20.100000000000001" customHeight="1">
      <c r="E255" s="407"/>
    </row>
    <row r="256" spans="5:5" ht="20.100000000000001" customHeight="1">
      <c r="E256" s="407"/>
    </row>
    <row r="257" spans="5:5" ht="20.100000000000001" customHeight="1">
      <c r="E257" s="407"/>
    </row>
    <row r="258" spans="5:5" ht="20.100000000000001" customHeight="1">
      <c r="E258" s="407"/>
    </row>
    <row r="259" spans="5:5" ht="20.100000000000001" customHeight="1">
      <c r="E259" s="407"/>
    </row>
    <row r="260" spans="5:5" ht="20.100000000000001" customHeight="1">
      <c r="E260" s="407"/>
    </row>
    <row r="261" spans="5:5" ht="20.100000000000001" customHeight="1">
      <c r="E261" s="407"/>
    </row>
    <row r="262" spans="5:5" ht="20.100000000000001" customHeight="1">
      <c r="E262" s="407"/>
    </row>
    <row r="263" spans="5:5" ht="20.100000000000001" customHeight="1">
      <c r="E263" s="407"/>
    </row>
    <row r="264" spans="5:5" ht="20.100000000000001" customHeight="1">
      <c r="E264" s="407"/>
    </row>
    <row r="265" spans="5:5" ht="20.100000000000001" customHeight="1">
      <c r="E265" s="407"/>
    </row>
    <row r="266" spans="5:5" ht="20.100000000000001" customHeight="1">
      <c r="E266" s="407"/>
    </row>
    <row r="267" spans="5:5" ht="20.100000000000001" customHeight="1">
      <c r="E267" s="407"/>
    </row>
    <row r="268" spans="5:5" ht="20.100000000000001" customHeight="1">
      <c r="E268" s="407"/>
    </row>
    <row r="269" spans="5:5" ht="20.100000000000001" customHeight="1">
      <c r="E269" s="407"/>
    </row>
    <row r="270" spans="5:5" ht="20.100000000000001" customHeight="1">
      <c r="E270" s="407"/>
    </row>
    <row r="271" spans="5:5" ht="20.100000000000001" customHeight="1">
      <c r="E271" s="407"/>
    </row>
    <row r="272" spans="5:5" ht="20.100000000000001" customHeight="1">
      <c r="E272" s="407"/>
    </row>
    <row r="273" spans="5:5" ht="20.100000000000001" customHeight="1">
      <c r="E273" s="407"/>
    </row>
    <row r="274" spans="5:5" ht="20.100000000000001" customHeight="1">
      <c r="E274" s="407"/>
    </row>
    <row r="275" spans="5:5" ht="20.100000000000001" customHeight="1">
      <c r="E275" s="407"/>
    </row>
    <row r="276" spans="5:5" ht="20.100000000000001" customHeight="1">
      <c r="E276" s="407"/>
    </row>
    <row r="277" spans="5:5" ht="20.100000000000001" customHeight="1">
      <c r="E277" s="407"/>
    </row>
    <row r="278" spans="5:5" ht="20.100000000000001" customHeight="1">
      <c r="E278" s="407"/>
    </row>
    <row r="279" spans="5:5" ht="20.100000000000001" customHeight="1">
      <c r="E279" s="407"/>
    </row>
    <row r="280" spans="5:5" ht="20.100000000000001" customHeight="1">
      <c r="E280" s="407"/>
    </row>
    <row r="281" spans="5:5" ht="20.100000000000001" customHeight="1">
      <c r="E281" s="407"/>
    </row>
    <row r="282" spans="5:5" ht="20.100000000000001" customHeight="1">
      <c r="E282" s="407"/>
    </row>
    <row r="283" spans="5:5" ht="20.100000000000001" customHeight="1">
      <c r="E283" s="407"/>
    </row>
    <row r="284" spans="5:5" ht="20.100000000000001" customHeight="1">
      <c r="E284" s="407"/>
    </row>
    <row r="285" spans="5:5" ht="20.100000000000001" customHeight="1">
      <c r="E285" s="407"/>
    </row>
    <row r="286" spans="5:5" ht="20.100000000000001" customHeight="1">
      <c r="E286" s="407"/>
    </row>
    <row r="287" spans="5:5" ht="20.100000000000001" customHeight="1">
      <c r="E287" s="407"/>
    </row>
    <row r="288" spans="5:5" ht="20.100000000000001" customHeight="1">
      <c r="E288" s="407"/>
    </row>
    <row r="289" spans="5:5" ht="20.100000000000001" customHeight="1">
      <c r="E289" s="407"/>
    </row>
    <row r="290" spans="5:5" ht="20.100000000000001" customHeight="1">
      <c r="E290" s="407"/>
    </row>
    <row r="291" spans="5:5" ht="20.100000000000001" customHeight="1">
      <c r="E291" s="407"/>
    </row>
    <row r="292" spans="5:5" ht="20.100000000000001" customHeight="1">
      <c r="E292" s="407"/>
    </row>
    <row r="293" spans="5:5" ht="20.100000000000001" customHeight="1">
      <c r="E293" s="407"/>
    </row>
    <row r="294" spans="5:5" ht="20.100000000000001" customHeight="1">
      <c r="E294" s="407"/>
    </row>
    <row r="295" spans="5:5" ht="20.100000000000001" customHeight="1">
      <c r="E295" s="407"/>
    </row>
    <row r="296" spans="5:5" ht="20.100000000000001" customHeight="1">
      <c r="E296" s="407"/>
    </row>
    <row r="297" spans="5:5" ht="20.100000000000001" customHeight="1">
      <c r="E297" s="407"/>
    </row>
    <row r="298" spans="5:5" ht="20.100000000000001" customHeight="1">
      <c r="E298" s="407"/>
    </row>
    <row r="299" spans="5:5" ht="20.100000000000001" customHeight="1">
      <c r="E299" s="407"/>
    </row>
    <row r="300" spans="5:5" ht="20.100000000000001" customHeight="1">
      <c r="E300" s="407"/>
    </row>
    <row r="301" spans="5:5" ht="20.100000000000001" customHeight="1">
      <c r="E301" s="407"/>
    </row>
    <row r="302" spans="5:5" ht="20.100000000000001" customHeight="1">
      <c r="E302" s="407"/>
    </row>
    <row r="303" spans="5:5" ht="20.100000000000001" customHeight="1">
      <c r="E303" s="407"/>
    </row>
    <row r="304" spans="5:5" ht="20.100000000000001" customHeight="1">
      <c r="E304" s="407"/>
    </row>
    <row r="305" spans="5:5" ht="20.100000000000001" customHeight="1">
      <c r="E305" s="407"/>
    </row>
    <row r="306" spans="5:5" ht="20.100000000000001" customHeight="1">
      <c r="E306" s="407"/>
    </row>
    <row r="307" spans="5:5" ht="20.100000000000001" customHeight="1">
      <c r="E307" s="407"/>
    </row>
    <row r="308" spans="5:5" ht="20.100000000000001" customHeight="1">
      <c r="E308" s="407"/>
    </row>
    <row r="309" spans="5:5" ht="20.100000000000001" customHeight="1">
      <c r="E309" s="407"/>
    </row>
    <row r="310" spans="5:5" ht="20.100000000000001" customHeight="1">
      <c r="E310" s="407"/>
    </row>
    <row r="311" spans="5:5" ht="20.100000000000001" customHeight="1">
      <c r="E311" s="407"/>
    </row>
    <row r="312" spans="5:5" ht="20.100000000000001" customHeight="1">
      <c r="E312" s="407"/>
    </row>
    <row r="313" spans="5:5" ht="20.100000000000001" customHeight="1">
      <c r="E313" s="407"/>
    </row>
    <row r="314" spans="5:5" ht="20.100000000000001" customHeight="1">
      <c r="E314" s="407"/>
    </row>
    <row r="315" spans="5:5" ht="20.100000000000001" customHeight="1">
      <c r="E315" s="407"/>
    </row>
    <row r="316" spans="5:5" ht="20.100000000000001" customHeight="1">
      <c r="E316" s="407"/>
    </row>
    <row r="317" spans="5:5" ht="20.100000000000001" customHeight="1">
      <c r="E317" s="407"/>
    </row>
    <row r="318" spans="5:5" ht="20.100000000000001" customHeight="1">
      <c r="E318" s="407"/>
    </row>
    <row r="319" spans="5:5" ht="20.100000000000001" customHeight="1">
      <c r="E319" s="407"/>
    </row>
    <row r="320" spans="5:5" ht="20.100000000000001" customHeight="1">
      <c r="E320" s="407"/>
    </row>
    <row r="321" spans="5:5" ht="20.100000000000001" customHeight="1">
      <c r="E321" s="407"/>
    </row>
    <row r="322" spans="5:5" ht="20.100000000000001" customHeight="1">
      <c r="E322" s="407"/>
    </row>
    <row r="323" spans="5:5" ht="20.100000000000001" customHeight="1">
      <c r="E323" s="407"/>
    </row>
    <row r="324" spans="5:5" ht="20.100000000000001" customHeight="1">
      <c r="E324" s="407"/>
    </row>
    <row r="325" spans="5:5" ht="20.100000000000001" customHeight="1">
      <c r="E325" s="407"/>
    </row>
    <row r="326" spans="5:5" ht="20.100000000000001" customHeight="1">
      <c r="E326" s="407"/>
    </row>
    <row r="327" spans="5:5" ht="20.100000000000001" customHeight="1">
      <c r="E327" s="407"/>
    </row>
    <row r="328" spans="5:5" ht="20.100000000000001" customHeight="1">
      <c r="E328" s="407"/>
    </row>
    <row r="329" spans="5:5" ht="20.100000000000001" customHeight="1">
      <c r="E329" s="407"/>
    </row>
    <row r="330" spans="5:5" ht="20.100000000000001" customHeight="1">
      <c r="E330" s="407"/>
    </row>
    <row r="331" spans="5:5" ht="20.100000000000001" customHeight="1">
      <c r="E331" s="407"/>
    </row>
    <row r="332" spans="5:5" ht="20.100000000000001" customHeight="1">
      <c r="E332" s="407"/>
    </row>
    <row r="333" spans="5:5" ht="20.100000000000001" customHeight="1">
      <c r="E333" s="407"/>
    </row>
    <row r="334" spans="5:5" ht="20.100000000000001" customHeight="1">
      <c r="E334" s="407"/>
    </row>
    <row r="335" spans="5:5" ht="20.100000000000001" customHeight="1">
      <c r="E335" s="407"/>
    </row>
    <row r="336" spans="5:5" ht="20.100000000000001" customHeight="1">
      <c r="E336" s="407"/>
    </row>
    <row r="337" spans="5:5" ht="20.100000000000001" customHeight="1">
      <c r="E337" s="407"/>
    </row>
    <row r="338" spans="5:5" ht="20.100000000000001" customHeight="1">
      <c r="E338" s="407"/>
    </row>
    <row r="339" spans="5:5" ht="20.100000000000001" customHeight="1">
      <c r="E339" s="407"/>
    </row>
    <row r="340" spans="5:5" ht="20.100000000000001" customHeight="1">
      <c r="E340" s="407"/>
    </row>
    <row r="341" spans="5:5" ht="20.100000000000001" customHeight="1">
      <c r="E341" s="407"/>
    </row>
    <row r="342" spans="5:5" ht="20.100000000000001" customHeight="1">
      <c r="E342" s="407"/>
    </row>
    <row r="343" spans="5:5" ht="20.100000000000001" customHeight="1">
      <c r="E343" s="407"/>
    </row>
    <row r="344" spans="5:5" ht="20.100000000000001" customHeight="1">
      <c r="E344" s="407"/>
    </row>
    <row r="345" spans="5:5" ht="20.100000000000001" customHeight="1">
      <c r="E345" s="407"/>
    </row>
    <row r="346" spans="5:5" ht="20.100000000000001" customHeight="1">
      <c r="E346" s="407"/>
    </row>
    <row r="347" spans="5:5" ht="20.100000000000001" customHeight="1">
      <c r="E347" s="407"/>
    </row>
    <row r="348" spans="5:5" ht="20.100000000000001" customHeight="1">
      <c r="E348" s="407"/>
    </row>
    <row r="349" spans="5:5" ht="20.100000000000001" customHeight="1">
      <c r="E349" s="407"/>
    </row>
    <row r="350" spans="5:5" ht="20.100000000000001" customHeight="1">
      <c r="E350" s="407"/>
    </row>
    <row r="351" spans="5:5" ht="20.100000000000001" customHeight="1">
      <c r="E351" s="407"/>
    </row>
    <row r="352" spans="5:5" ht="20.100000000000001" customHeight="1">
      <c r="E352" s="407"/>
    </row>
    <row r="353" spans="5:5" ht="20.100000000000001" customHeight="1">
      <c r="E353" s="407"/>
    </row>
    <row r="354" spans="5:5" ht="20.100000000000001" customHeight="1">
      <c r="E354" s="407"/>
    </row>
    <row r="355" spans="5:5" ht="20.100000000000001" customHeight="1">
      <c r="E355" s="407"/>
    </row>
    <row r="356" spans="5:5" ht="20.100000000000001" customHeight="1">
      <c r="E356" s="407"/>
    </row>
    <row r="357" spans="5:5" ht="20.100000000000001" customHeight="1">
      <c r="E357" s="407"/>
    </row>
    <row r="358" spans="5:5" ht="20.100000000000001" customHeight="1">
      <c r="E358" s="407"/>
    </row>
    <row r="359" spans="5:5" ht="20.100000000000001" customHeight="1">
      <c r="E359" s="407"/>
    </row>
    <row r="360" spans="5:5" ht="20.100000000000001" customHeight="1">
      <c r="E360" s="407"/>
    </row>
    <row r="361" spans="5:5" ht="20.100000000000001" customHeight="1">
      <c r="E361" s="407"/>
    </row>
    <row r="362" spans="5:5" ht="20.100000000000001" customHeight="1">
      <c r="E362" s="407"/>
    </row>
    <row r="363" spans="5:5" ht="20.100000000000001" customHeight="1">
      <c r="E363" s="407"/>
    </row>
    <row r="364" spans="5:5" ht="20.100000000000001" customHeight="1">
      <c r="E364" s="407"/>
    </row>
    <row r="365" spans="5:5" ht="20.100000000000001" customHeight="1">
      <c r="E365" s="407"/>
    </row>
    <row r="366" spans="5:5" ht="20.100000000000001" customHeight="1">
      <c r="E366" s="407"/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33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Q40"/>
  <sheetViews>
    <sheetView zoomScale="70" zoomScaleNormal="70" zoomScaleSheetLayoutView="100" workbookViewId="0"/>
  </sheetViews>
  <sheetFormatPr defaultRowHeight="20.100000000000001" customHeight="1"/>
  <cols>
    <col min="1" max="1" width="3.75" style="71" customWidth="1"/>
    <col min="2" max="2" width="13.75" style="71" customWidth="1"/>
    <col min="3" max="5" width="8.125" style="71" customWidth="1"/>
    <col min="6" max="8" width="10.125" style="71" customWidth="1"/>
    <col min="9" max="13" width="13.125" style="71" customWidth="1"/>
    <col min="14" max="14" width="12.125" style="71" customWidth="1"/>
    <col min="15" max="15" width="14.625" style="71" customWidth="1"/>
    <col min="16" max="16" width="13.125" style="71" customWidth="1"/>
    <col min="17" max="17" width="12.125" style="71" customWidth="1"/>
    <col min="18" max="16384" width="9" style="71"/>
  </cols>
  <sheetData>
    <row r="1" spans="1:17" ht="15" customHeight="1">
      <c r="A1" s="915" t="s">
        <v>4837</v>
      </c>
      <c r="B1" s="907"/>
    </row>
    <row r="2" spans="1:17" ht="20.100000000000001" customHeight="1">
      <c r="A2" s="1044" t="s">
        <v>1441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</row>
    <row r="3" spans="1:17" ht="20.100000000000001" customHeight="1">
      <c r="A3" s="100"/>
      <c r="B3" s="100"/>
      <c r="C3" s="39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91"/>
    </row>
    <row r="4" spans="1:17" ht="20.100000000000001" customHeight="1">
      <c r="A4" s="1005" t="s">
        <v>284</v>
      </c>
      <c r="B4" s="1009"/>
      <c r="C4" s="272"/>
      <c r="D4" s="271" t="s">
        <v>293</v>
      </c>
      <c r="E4" s="273"/>
      <c r="F4" s="272"/>
      <c r="G4" s="271" t="s">
        <v>285</v>
      </c>
      <c r="H4" s="273"/>
      <c r="I4" s="272" t="s">
        <v>286</v>
      </c>
      <c r="J4" s="274" t="s">
        <v>287</v>
      </c>
      <c r="K4" s="275" t="s">
        <v>288</v>
      </c>
      <c r="L4" s="276"/>
      <c r="M4" s="274" t="s">
        <v>289</v>
      </c>
      <c r="N4" s="271" t="s">
        <v>290</v>
      </c>
      <c r="O4" s="274"/>
      <c r="P4" s="277" t="s">
        <v>291</v>
      </c>
      <c r="Q4" s="272" t="s">
        <v>292</v>
      </c>
    </row>
    <row r="5" spans="1:17" ht="20.100000000000001" customHeight="1">
      <c r="A5" s="1010"/>
      <c r="B5" s="1011"/>
      <c r="C5" s="1014" t="s">
        <v>294</v>
      </c>
      <c r="D5" s="275" t="s">
        <v>363</v>
      </c>
      <c r="E5" s="294"/>
      <c r="F5" s="1014" t="s">
        <v>294</v>
      </c>
      <c r="G5" s="274" t="s">
        <v>295</v>
      </c>
      <c r="H5" s="278" t="s">
        <v>296</v>
      </c>
      <c r="I5" s="279"/>
      <c r="J5" s="280"/>
      <c r="K5" s="1015" t="s">
        <v>297</v>
      </c>
      <c r="L5" s="1005" t="s">
        <v>298</v>
      </c>
      <c r="M5" s="280"/>
      <c r="N5" s="281"/>
      <c r="O5" s="280" t="s">
        <v>299</v>
      </c>
      <c r="P5" s="1016" t="s">
        <v>74</v>
      </c>
      <c r="Q5" s="279" t="s">
        <v>300</v>
      </c>
    </row>
    <row r="6" spans="1:17" ht="20.100000000000001" customHeight="1">
      <c r="A6" s="1010"/>
      <c r="B6" s="1011"/>
      <c r="C6" s="1014"/>
      <c r="D6" s="1020" t="s">
        <v>364</v>
      </c>
      <c r="E6" s="1020" t="s">
        <v>365</v>
      </c>
      <c r="F6" s="1014"/>
      <c r="G6" s="280" t="s">
        <v>301</v>
      </c>
      <c r="H6" s="282" t="s">
        <v>302</v>
      </c>
      <c r="I6" s="279" t="s">
        <v>303</v>
      </c>
      <c r="J6" s="280" t="s">
        <v>304</v>
      </c>
      <c r="K6" s="1014"/>
      <c r="L6" s="1010"/>
      <c r="M6" s="280" t="s">
        <v>305</v>
      </c>
      <c r="N6" s="281" t="s">
        <v>306</v>
      </c>
      <c r="O6" s="280"/>
      <c r="P6" s="1045"/>
      <c r="Q6" s="279" t="s">
        <v>303</v>
      </c>
    </row>
    <row r="7" spans="1:17" ht="20.100000000000001" customHeight="1">
      <c r="A7" s="1012"/>
      <c r="B7" s="1013"/>
      <c r="C7" s="283"/>
      <c r="D7" s="1021"/>
      <c r="E7" s="1021"/>
      <c r="F7" s="283" t="s">
        <v>307</v>
      </c>
      <c r="G7" s="284" t="s">
        <v>307</v>
      </c>
      <c r="H7" s="284" t="s">
        <v>307</v>
      </c>
      <c r="I7" s="283" t="s">
        <v>308</v>
      </c>
      <c r="J7" s="283" t="s">
        <v>308</v>
      </c>
      <c r="K7" s="283" t="s">
        <v>308</v>
      </c>
      <c r="L7" s="283" t="s">
        <v>308</v>
      </c>
      <c r="M7" s="283" t="s">
        <v>308</v>
      </c>
      <c r="N7" s="283" t="s">
        <v>308</v>
      </c>
      <c r="O7" s="283" t="s">
        <v>308</v>
      </c>
      <c r="P7" s="283" t="s">
        <v>308</v>
      </c>
      <c r="Q7" s="283" t="s">
        <v>308</v>
      </c>
    </row>
    <row r="8" spans="1:17" ht="23.1" customHeight="1">
      <c r="A8" s="397"/>
      <c r="B8" s="277" t="s">
        <v>1449</v>
      </c>
      <c r="C8" s="310">
        <v>2086</v>
      </c>
      <c r="D8" s="308">
        <v>1568</v>
      </c>
      <c r="E8" s="308">
        <v>518</v>
      </c>
      <c r="F8" s="308">
        <v>75197</v>
      </c>
      <c r="G8" s="308">
        <v>74849</v>
      </c>
      <c r="H8" s="308">
        <v>348</v>
      </c>
      <c r="I8" s="308">
        <v>31188977</v>
      </c>
      <c r="J8" s="308">
        <v>185035161</v>
      </c>
      <c r="K8" s="308">
        <v>20019662</v>
      </c>
      <c r="L8" s="308">
        <v>19119506</v>
      </c>
      <c r="M8" s="308">
        <v>287184216</v>
      </c>
      <c r="N8" s="308">
        <v>6809148</v>
      </c>
      <c r="O8" s="308">
        <v>236992050</v>
      </c>
      <c r="P8" s="308">
        <v>90061842</v>
      </c>
      <c r="Q8" s="308">
        <v>14652862</v>
      </c>
    </row>
    <row r="9" spans="1:17" ht="23.1" customHeight="1">
      <c r="A9" s="399" t="s">
        <v>1443</v>
      </c>
      <c r="B9" s="288" t="s">
        <v>123</v>
      </c>
      <c r="C9" s="310">
        <v>225</v>
      </c>
      <c r="D9" s="308">
        <v>135</v>
      </c>
      <c r="E9" s="308">
        <v>90</v>
      </c>
      <c r="F9" s="308">
        <v>15464</v>
      </c>
      <c r="G9" s="308">
        <v>15414</v>
      </c>
      <c r="H9" s="308">
        <v>50</v>
      </c>
      <c r="I9" s="308">
        <v>5409173</v>
      </c>
      <c r="J9" s="308">
        <v>27348947</v>
      </c>
      <c r="K9" s="308">
        <v>1449426</v>
      </c>
      <c r="L9" s="308">
        <v>1422280</v>
      </c>
      <c r="M9" s="308">
        <v>46742899</v>
      </c>
      <c r="N9" s="308">
        <v>1205513</v>
      </c>
      <c r="O9" s="308">
        <v>42692569</v>
      </c>
      <c r="P9" s="308">
        <v>16873298</v>
      </c>
      <c r="Q9" s="308">
        <v>1928226</v>
      </c>
    </row>
    <row r="10" spans="1:17" ht="23.1" customHeight="1">
      <c r="A10" s="400">
        <v>10</v>
      </c>
      <c r="B10" s="305" t="s">
        <v>125</v>
      </c>
      <c r="C10" s="310">
        <v>29</v>
      </c>
      <c r="D10" s="308">
        <v>23</v>
      </c>
      <c r="E10" s="308">
        <v>6</v>
      </c>
      <c r="F10" s="308">
        <v>560</v>
      </c>
      <c r="G10" s="308">
        <v>551</v>
      </c>
      <c r="H10" s="308">
        <v>9</v>
      </c>
      <c r="I10" s="308">
        <v>202964</v>
      </c>
      <c r="J10" s="308">
        <v>670372</v>
      </c>
      <c r="K10" s="308">
        <v>49230</v>
      </c>
      <c r="L10" s="308">
        <v>59614</v>
      </c>
      <c r="M10" s="308">
        <v>1332093</v>
      </c>
      <c r="N10" s="308">
        <v>143003</v>
      </c>
      <c r="O10" s="308">
        <v>1047139</v>
      </c>
      <c r="P10" s="308">
        <v>480128</v>
      </c>
      <c r="Q10" s="308">
        <v>102458</v>
      </c>
    </row>
    <row r="11" spans="1:17" ht="23.1" customHeight="1">
      <c r="A11" s="400">
        <v>11</v>
      </c>
      <c r="B11" s="288" t="s">
        <v>316</v>
      </c>
      <c r="C11" s="310">
        <v>92</v>
      </c>
      <c r="D11" s="308">
        <v>85</v>
      </c>
      <c r="E11" s="308">
        <v>7</v>
      </c>
      <c r="F11" s="308">
        <v>1426</v>
      </c>
      <c r="G11" s="308">
        <v>1388</v>
      </c>
      <c r="H11" s="308">
        <v>38</v>
      </c>
      <c r="I11" s="308">
        <v>405471</v>
      </c>
      <c r="J11" s="308">
        <v>1104826</v>
      </c>
      <c r="K11" s="308">
        <v>206819</v>
      </c>
      <c r="L11" s="308">
        <v>208873</v>
      </c>
      <c r="M11" s="308">
        <v>2164030</v>
      </c>
      <c r="N11" s="308">
        <v>58847</v>
      </c>
      <c r="O11" s="308">
        <v>1593112</v>
      </c>
      <c r="P11" s="308">
        <v>923828</v>
      </c>
      <c r="Q11" s="308">
        <v>62482</v>
      </c>
    </row>
    <row r="12" spans="1:17" ht="23.1" customHeight="1">
      <c r="A12" s="400">
        <v>12</v>
      </c>
      <c r="B12" s="288" t="s">
        <v>129</v>
      </c>
      <c r="C12" s="310">
        <v>46</v>
      </c>
      <c r="D12" s="308">
        <v>39</v>
      </c>
      <c r="E12" s="308">
        <v>7</v>
      </c>
      <c r="F12" s="308">
        <v>1090</v>
      </c>
      <c r="G12" s="308">
        <v>1078</v>
      </c>
      <c r="H12" s="308">
        <v>12</v>
      </c>
      <c r="I12" s="308">
        <v>387971</v>
      </c>
      <c r="J12" s="308">
        <v>3777442</v>
      </c>
      <c r="K12" s="308">
        <v>333408</v>
      </c>
      <c r="L12" s="308">
        <v>313379</v>
      </c>
      <c r="M12" s="308">
        <v>4869875</v>
      </c>
      <c r="N12" s="308">
        <v>42690</v>
      </c>
      <c r="O12" s="308">
        <v>3761257</v>
      </c>
      <c r="P12" s="308">
        <v>963608</v>
      </c>
      <c r="Q12" s="308">
        <v>6309</v>
      </c>
    </row>
    <row r="13" spans="1:17" ht="23.1" customHeight="1">
      <c r="A13" s="400">
        <v>13</v>
      </c>
      <c r="B13" s="288" t="s">
        <v>131</v>
      </c>
      <c r="C13" s="310">
        <v>37</v>
      </c>
      <c r="D13" s="308">
        <v>25</v>
      </c>
      <c r="E13" s="308">
        <v>12</v>
      </c>
      <c r="F13" s="308">
        <v>1079</v>
      </c>
      <c r="G13" s="308">
        <v>1071</v>
      </c>
      <c r="H13" s="308">
        <v>8</v>
      </c>
      <c r="I13" s="308">
        <v>381996</v>
      </c>
      <c r="J13" s="308">
        <v>978495</v>
      </c>
      <c r="K13" s="308">
        <v>223598</v>
      </c>
      <c r="L13" s="308">
        <v>253468</v>
      </c>
      <c r="M13" s="308">
        <v>1707226</v>
      </c>
      <c r="N13" s="308">
        <v>27936</v>
      </c>
      <c r="O13" s="308">
        <v>1527463</v>
      </c>
      <c r="P13" s="308">
        <v>681748</v>
      </c>
      <c r="Q13" s="308">
        <v>93334</v>
      </c>
    </row>
    <row r="14" spans="1:17" ht="23.1" customHeight="1">
      <c r="A14" s="400">
        <v>14</v>
      </c>
      <c r="B14" s="305" t="s">
        <v>322</v>
      </c>
      <c r="C14" s="310">
        <v>67</v>
      </c>
      <c r="D14" s="308">
        <v>41</v>
      </c>
      <c r="E14" s="308">
        <v>26</v>
      </c>
      <c r="F14" s="308">
        <v>2391</v>
      </c>
      <c r="G14" s="308">
        <v>2389</v>
      </c>
      <c r="H14" s="308">
        <v>2</v>
      </c>
      <c r="I14" s="308">
        <v>1113971</v>
      </c>
      <c r="J14" s="308">
        <v>7146541</v>
      </c>
      <c r="K14" s="308">
        <v>622404</v>
      </c>
      <c r="L14" s="308">
        <v>540168</v>
      </c>
      <c r="M14" s="308">
        <v>11311874</v>
      </c>
      <c r="N14" s="308">
        <v>394729</v>
      </c>
      <c r="O14" s="308">
        <v>9601898</v>
      </c>
      <c r="P14" s="308">
        <v>3390951</v>
      </c>
      <c r="Q14" s="308">
        <v>243215</v>
      </c>
    </row>
    <row r="15" spans="1:17" ht="23.1" customHeight="1">
      <c r="A15" s="400">
        <v>15</v>
      </c>
      <c r="B15" s="288" t="s">
        <v>324</v>
      </c>
      <c r="C15" s="310">
        <v>49</v>
      </c>
      <c r="D15" s="308">
        <v>39</v>
      </c>
      <c r="E15" s="308">
        <v>10</v>
      </c>
      <c r="F15" s="308">
        <v>999</v>
      </c>
      <c r="G15" s="308">
        <v>988</v>
      </c>
      <c r="H15" s="308">
        <v>11</v>
      </c>
      <c r="I15" s="308">
        <v>333679</v>
      </c>
      <c r="J15" s="308">
        <v>1172180</v>
      </c>
      <c r="K15" s="308">
        <v>68139</v>
      </c>
      <c r="L15" s="308">
        <v>67330</v>
      </c>
      <c r="M15" s="308">
        <v>2059581</v>
      </c>
      <c r="N15" s="308">
        <v>89283</v>
      </c>
      <c r="O15" s="308">
        <v>1678355</v>
      </c>
      <c r="P15" s="308">
        <v>733475</v>
      </c>
      <c r="Q15" s="308">
        <v>23834</v>
      </c>
    </row>
    <row r="16" spans="1:17" ht="23.1" customHeight="1">
      <c r="A16" s="400">
        <v>16</v>
      </c>
      <c r="B16" s="288" t="s">
        <v>326</v>
      </c>
      <c r="C16" s="310">
        <v>45</v>
      </c>
      <c r="D16" s="308">
        <v>27</v>
      </c>
      <c r="E16" s="308">
        <v>18</v>
      </c>
      <c r="F16" s="308">
        <v>2416</v>
      </c>
      <c r="G16" s="308">
        <v>2416</v>
      </c>
      <c r="H16" s="308" t="s">
        <v>310</v>
      </c>
      <c r="I16" s="308">
        <v>1135241</v>
      </c>
      <c r="J16" s="308">
        <v>12609926</v>
      </c>
      <c r="K16" s="308">
        <v>1521097</v>
      </c>
      <c r="L16" s="308">
        <v>1997868</v>
      </c>
      <c r="M16" s="308">
        <v>16195365</v>
      </c>
      <c r="N16" s="308">
        <v>260375</v>
      </c>
      <c r="O16" s="308">
        <v>15113759</v>
      </c>
      <c r="P16" s="308">
        <v>3574729</v>
      </c>
      <c r="Q16" s="308">
        <v>343791</v>
      </c>
    </row>
    <row r="17" spans="1:17" ht="23.1" customHeight="1">
      <c r="A17" s="400">
        <v>17</v>
      </c>
      <c r="B17" s="288" t="s">
        <v>329</v>
      </c>
      <c r="C17" s="310">
        <v>5</v>
      </c>
      <c r="D17" s="308">
        <v>5</v>
      </c>
      <c r="E17" s="308" t="s">
        <v>310</v>
      </c>
      <c r="F17" s="308">
        <v>55</v>
      </c>
      <c r="G17" s="308">
        <v>55</v>
      </c>
      <c r="H17" s="308" t="s">
        <v>310</v>
      </c>
      <c r="I17" s="308">
        <v>28341</v>
      </c>
      <c r="J17" s="308">
        <v>125987</v>
      </c>
      <c r="K17" s="308" t="s">
        <v>310</v>
      </c>
      <c r="L17" s="308" t="s">
        <v>310</v>
      </c>
      <c r="M17" s="308">
        <v>202073</v>
      </c>
      <c r="N17" s="308" t="s">
        <v>310</v>
      </c>
      <c r="O17" s="308" t="s">
        <v>310</v>
      </c>
      <c r="P17" s="308">
        <v>70846</v>
      </c>
      <c r="Q17" s="308" t="s">
        <v>310</v>
      </c>
    </row>
    <row r="18" spans="1:17" ht="23.1" customHeight="1">
      <c r="A18" s="400">
        <v>18</v>
      </c>
      <c r="B18" s="305" t="s">
        <v>1439</v>
      </c>
      <c r="C18" s="310">
        <v>241</v>
      </c>
      <c r="D18" s="308">
        <v>186</v>
      </c>
      <c r="E18" s="308">
        <v>55</v>
      </c>
      <c r="F18" s="308">
        <v>9504</v>
      </c>
      <c r="G18" s="308">
        <v>9474</v>
      </c>
      <c r="H18" s="308">
        <v>30</v>
      </c>
      <c r="I18" s="308">
        <v>4146321</v>
      </c>
      <c r="J18" s="308">
        <v>26407629</v>
      </c>
      <c r="K18" s="308">
        <v>2267207</v>
      </c>
      <c r="L18" s="308">
        <v>1755372</v>
      </c>
      <c r="M18" s="308">
        <v>38037036</v>
      </c>
      <c r="N18" s="308">
        <v>1053793</v>
      </c>
      <c r="O18" s="308">
        <v>25674774</v>
      </c>
      <c r="P18" s="308">
        <v>9794686</v>
      </c>
      <c r="Q18" s="308">
        <v>748486</v>
      </c>
    </row>
    <row r="19" spans="1:17" ht="23.1" customHeight="1">
      <c r="A19" s="400">
        <v>19</v>
      </c>
      <c r="B19" s="288" t="s">
        <v>143</v>
      </c>
      <c r="C19" s="310">
        <v>34</v>
      </c>
      <c r="D19" s="308">
        <v>31</v>
      </c>
      <c r="E19" s="308">
        <v>3</v>
      </c>
      <c r="F19" s="308">
        <v>636</v>
      </c>
      <c r="G19" s="308">
        <v>628</v>
      </c>
      <c r="H19" s="308">
        <v>8</v>
      </c>
      <c r="I19" s="308">
        <v>207518</v>
      </c>
      <c r="J19" s="308">
        <v>1060090</v>
      </c>
      <c r="K19" s="308">
        <v>38777</v>
      </c>
      <c r="L19" s="308">
        <v>33749</v>
      </c>
      <c r="M19" s="308">
        <v>1591032</v>
      </c>
      <c r="N19" s="308">
        <v>12984</v>
      </c>
      <c r="O19" s="308">
        <v>742038</v>
      </c>
      <c r="P19" s="308">
        <v>477777</v>
      </c>
      <c r="Q19" s="308">
        <v>10095</v>
      </c>
    </row>
    <row r="20" spans="1:17" ht="23.1" customHeight="1">
      <c r="A20" s="400">
        <v>20</v>
      </c>
      <c r="B20" s="305" t="s">
        <v>336</v>
      </c>
      <c r="C20" s="310">
        <v>14</v>
      </c>
      <c r="D20" s="308">
        <v>14</v>
      </c>
      <c r="E20" s="308" t="s">
        <v>310</v>
      </c>
      <c r="F20" s="308">
        <v>106</v>
      </c>
      <c r="G20" s="308">
        <v>95</v>
      </c>
      <c r="H20" s="308">
        <v>11</v>
      </c>
      <c r="I20" s="308">
        <v>25363</v>
      </c>
      <c r="J20" s="308">
        <v>50584</v>
      </c>
      <c r="K20" s="308" t="s">
        <v>310</v>
      </c>
      <c r="L20" s="308" t="s">
        <v>310</v>
      </c>
      <c r="M20" s="308">
        <v>89598</v>
      </c>
      <c r="N20" s="308" t="s">
        <v>310</v>
      </c>
      <c r="O20" s="308" t="s">
        <v>310</v>
      </c>
      <c r="P20" s="308">
        <v>36124</v>
      </c>
      <c r="Q20" s="308" t="s">
        <v>310</v>
      </c>
    </row>
    <row r="21" spans="1:17" ht="23.1" customHeight="1">
      <c r="A21" s="400">
        <v>21</v>
      </c>
      <c r="B21" s="288" t="s">
        <v>338</v>
      </c>
      <c r="C21" s="310">
        <v>212</v>
      </c>
      <c r="D21" s="308">
        <v>177</v>
      </c>
      <c r="E21" s="308">
        <v>35</v>
      </c>
      <c r="F21" s="308">
        <v>4354</v>
      </c>
      <c r="G21" s="308">
        <v>4310</v>
      </c>
      <c r="H21" s="308">
        <v>44</v>
      </c>
      <c r="I21" s="308">
        <v>1767014</v>
      </c>
      <c r="J21" s="308">
        <v>7331824</v>
      </c>
      <c r="K21" s="308">
        <v>871595</v>
      </c>
      <c r="L21" s="308">
        <v>886262</v>
      </c>
      <c r="M21" s="308">
        <v>13697807</v>
      </c>
      <c r="N21" s="308">
        <v>330231</v>
      </c>
      <c r="O21" s="308">
        <v>9197911</v>
      </c>
      <c r="P21" s="308">
        <v>5647736</v>
      </c>
      <c r="Q21" s="308">
        <v>513094</v>
      </c>
    </row>
    <row r="22" spans="1:17" ht="23.1" customHeight="1">
      <c r="A22" s="400">
        <v>22</v>
      </c>
      <c r="B22" s="288" t="s">
        <v>340</v>
      </c>
      <c r="C22" s="310">
        <v>45</v>
      </c>
      <c r="D22" s="308">
        <v>36</v>
      </c>
      <c r="E22" s="308">
        <v>9</v>
      </c>
      <c r="F22" s="308">
        <v>1050</v>
      </c>
      <c r="G22" s="308">
        <v>1041</v>
      </c>
      <c r="H22" s="308">
        <v>9</v>
      </c>
      <c r="I22" s="308">
        <v>466431</v>
      </c>
      <c r="J22" s="308">
        <v>4077286</v>
      </c>
      <c r="K22" s="308">
        <v>526631</v>
      </c>
      <c r="L22" s="308">
        <v>506315</v>
      </c>
      <c r="M22" s="308">
        <v>5347195</v>
      </c>
      <c r="N22" s="308">
        <v>95282</v>
      </c>
      <c r="O22" s="308">
        <v>3422635</v>
      </c>
      <c r="P22" s="308">
        <v>1103754</v>
      </c>
      <c r="Q22" s="308">
        <v>48400</v>
      </c>
    </row>
    <row r="23" spans="1:17" ht="23.1" customHeight="1">
      <c r="A23" s="400">
        <v>23</v>
      </c>
      <c r="B23" s="288" t="s">
        <v>151</v>
      </c>
      <c r="C23" s="310">
        <v>48</v>
      </c>
      <c r="D23" s="308">
        <v>33</v>
      </c>
      <c r="E23" s="308">
        <v>15</v>
      </c>
      <c r="F23" s="308">
        <v>1898</v>
      </c>
      <c r="G23" s="308">
        <v>1890</v>
      </c>
      <c r="H23" s="308">
        <v>8</v>
      </c>
      <c r="I23" s="308">
        <v>855521</v>
      </c>
      <c r="J23" s="308">
        <v>8798618</v>
      </c>
      <c r="K23" s="308">
        <v>1400370</v>
      </c>
      <c r="L23" s="308">
        <v>1359510</v>
      </c>
      <c r="M23" s="308">
        <v>11371716</v>
      </c>
      <c r="N23" s="308">
        <v>209201</v>
      </c>
      <c r="O23" s="308">
        <v>10314100</v>
      </c>
      <c r="P23" s="308">
        <v>2068899</v>
      </c>
      <c r="Q23" s="308">
        <v>146802</v>
      </c>
    </row>
    <row r="24" spans="1:17" ht="23.1" customHeight="1">
      <c r="A24" s="400">
        <v>24</v>
      </c>
      <c r="B24" s="288" t="s">
        <v>153</v>
      </c>
      <c r="C24" s="310">
        <v>372</v>
      </c>
      <c r="D24" s="308">
        <v>282</v>
      </c>
      <c r="E24" s="308">
        <v>90</v>
      </c>
      <c r="F24" s="308">
        <v>11557</v>
      </c>
      <c r="G24" s="308">
        <v>11521</v>
      </c>
      <c r="H24" s="308">
        <v>36</v>
      </c>
      <c r="I24" s="308">
        <v>4762845</v>
      </c>
      <c r="J24" s="308">
        <v>26832231</v>
      </c>
      <c r="K24" s="308">
        <v>2731579</v>
      </c>
      <c r="L24" s="308">
        <v>2676380</v>
      </c>
      <c r="M24" s="308">
        <v>43696416</v>
      </c>
      <c r="N24" s="308">
        <v>676437</v>
      </c>
      <c r="O24" s="308">
        <v>31407348</v>
      </c>
      <c r="P24" s="308">
        <v>15023612</v>
      </c>
      <c r="Q24" s="308">
        <v>507787</v>
      </c>
    </row>
    <row r="25" spans="1:17" ht="23.1" customHeight="1">
      <c r="A25" s="400">
        <v>25</v>
      </c>
      <c r="B25" s="288" t="s">
        <v>155</v>
      </c>
      <c r="C25" s="310">
        <v>61</v>
      </c>
      <c r="D25" s="308">
        <v>44</v>
      </c>
      <c r="E25" s="308">
        <v>17</v>
      </c>
      <c r="F25" s="308">
        <v>3462</v>
      </c>
      <c r="G25" s="308">
        <v>3453</v>
      </c>
      <c r="H25" s="308">
        <v>9</v>
      </c>
      <c r="I25" s="308">
        <v>1589331</v>
      </c>
      <c r="J25" s="308">
        <v>12041973</v>
      </c>
      <c r="K25" s="308">
        <v>2195363</v>
      </c>
      <c r="L25" s="308">
        <v>2349425</v>
      </c>
      <c r="M25" s="308">
        <v>15322017</v>
      </c>
      <c r="N25" s="308">
        <v>116012</v>
      </c>
      <c r="O25" s="308">
        <v>14792284</v>
      </c>
      <c r="P25" s="308">
        <v>3444658</v>
      </c>
      <c r="Q25" s="308">
        <v>543127</v>
      </c>
    </row>
    <row r="26" spans="1:17" ht="23.1" customHeight="1">
      <c r="A26" s="400">
        <v>26</v>
      </c>
      <c r="B26" s="288" t="s">
        <v>157</v>
      </c>
      <c r="C26" s="310">
        <v>146</v>
      </c>
      <c r="D26" s="308">
        <v>120</v>
      </c>
      <c r="E26" s="308">
        <v>26</v>
      </c>
      <c r="F26" s="308">
        <v>3281</v>
      </c>
      <c r="G26" s="308">
        <v>3270</v>
      </c>
      <c r="H26" s="308">
        <v>11</v>
      </c>
      <c r="I26" s="308">
        <v>1697570</v>
      </c>
      <c r="J26" s="308">
        <v>15575025</v>
      </c>
      <c r="K26" s="308">
        <v>2868635</v>
      </c>
      <c r="L26" s="308">
        <v>2277351</v>
      </c>
      <c r="M26" s="308">
        <v>24116211</v>
      </c>
      <c r="N26" s="308">
        <v>984373</v>
      </c>
      <c r="O26" s="308">
        <v>21427934</v>
      </c>
      <c r="P26" s="308">
        <v>7543050</v>
      </c>
      <c r="Q26" s="308">
        <v>3800231</v>
      </c>
    </row>
    <row r="27" spans="1:17" ht="23.1" customHeight="1">
      <c r="A27" s="400">
        <v>27</v>
      </c>
      <c r="B27" s="288" t="s">
        <v>159</v>
      </c>
      <c r="C27" s="310">
        <v>40</v>
      </c>
      <c r="D27" s="308">
        <v>27</v>
      </c>
      <c r="E27" s="308">
        <v>13</v>
      </c>
      <c r="F27" s="308">
        <v>1874</v>
      </c>
      <c r="G27" s="308">
        <v>1871</v>
      </c>
      <c r="H27" s="308">
        <v>3</v>
      </c>
      <c r="I27" s="308">
        <v>721762</v>
      </c>
      <c r="J27" s="308">
        <v>1076091</v>
      </c>
      <c r="K27" s="308">
        <v>267797</v>
      </c>
      <c r="L27" s="308">
        <v>307935</v>
      </c>
      <c r="M27" s="308">
        <v>2810403</v>
      </c>
      <c r="N27" s="308">
        <v>106440</v>
      </c>
      <c r="O27" s="308">
        <v>2395788</v>
      </c>
      <c r="P27" s="308">
        <v>1563203</v>
      </c>
      <c r="Q27" s="308">
        <v>102828</v>
      </c>
    </row>
    <row r="28" spans="1:17" ht="23.1" customHeight="1">
      <c r="A28" s="400">
        <v>28</v>
      </c>
      <c r="B28" s="305" t="s">
        <v>161</v>
      </c>
      <c r="C28" s="310">
        <v>29</v>
      </c>
      <c r="D28" s="308">
        <v>19</v>
      </c>
      <c r="E28" s="308">
        <v>10</v>
      </c>
      <c r="F28" s="308">
        <v>815</v>
      </c>
      <c r="G28" s="308">
        <v>804</v>
      </c>
      <c r="H28" s="308">
        <v>11</v>
      </c>
      <c r="I28" s="308">
        <v>302533</v>
      </c>
      <c r="J28" s="308">
        <v>889528</v>
      </c>
      <c r="K28" s="308">
        <v>133544</v>
      </c>
      <c r="L28" s="308">
        <v>143062</v>
      </c>
      <c r="M28" s="308">
        <v>1607018</v>
      </c>
      <c r="N28" s="308">
        <v>51088</v>
      </c>
      <c r="O28" s="308">
        <v>1541361</v>
      </c>
      <c r="P28" s="308">
        <v>620675</v>
      </c>
      <c r="Q28" s="308">
        <v>70655</v>
      </c>
    </row>
    <row r="29" spans="1:17" ht="23.1" customHeight="1">
      <c r="A29" s="400">
        <v>29</v>
      </c>
      <c r="B29" s="288" t="s">
        <v>163</v>
      </c>
      <c r="C29" s="310">
        <v>72</v>
      </c>
      <c r="D29" s="308">
        <v>53</v>
      </c>
      <c r="E29" s="308">
        <v>19</v>
      </c>
      <c r="F29" s="308">
        <v>2512</v>
      </c>
      <c r="G29" s="308">
        <v>2504</v>
      </c>
      <c r="H29" s="308">
        <v>8</v>
      </c>
      <c r="I29" s="308">
        <v>1104148</v>
      </c>
      <c r="J29" s="308">
        <v>4895610</v>
      </c>
      <c r="K29" s="308">
        <v>462368</v>
      </c>
      <c r="L29" s="308">
        <v>492619</v>
      </c>
      <c r="M29" s="308">
        <v>7351933</v>
      </c>
      <c r="N29" s="308">
        <v>73766</v>
      </c>
      <c r="O29" s="308">
        <v>5879533</v>
      </c>
      <c r="P29" s="308">
        <v>2248936</v>
      </c>
      <c r="Q29" s="308">
        <v>70704</v>
      </c>
    </row>
    <row r="30" spans="1:17" ht="23.1" customHeight="1">
      <c r="A30" s="400">
        <v>30</v>
      </c>
      <c r="B30" s="288" t="s">
        <v>165</v>
      </c>
      <c r="C30" s="310">
        <v>19</v>
      </c>
      <c r="D30" s="308">
        <v>12</v>
      </c>
      <c r="E30" s="308">
        <v>7</v>
      </c>
      <c r="F30" s="308">
        <v>981</v>
      </c>
      <c r="G30" s="308">
        <v>980</v>
      </c>
      <c r="H30" s="308">
        <v>1</v>
      </c>
      <c r="I30" s="308">
        <v>447525</v>
      </c>
      <c r="J30" s="308">
        <v>2621664</v>
      </c>
      <c r="K30" s="308">
        <v>409520</v>
      </c>
      <c r="L30" s="308">
        <v>332640</v>
      </c>
      <c r="M30" s="308">
        <v>3504840</v>
      </c>
      <c r="N30" s="308">
        <v>14797</v>
      </c>
      <c r="O30" s="308">
        <v>3228719</v>
      </c>
      <c r="P30" s="308">
        <v>809305</v>
      </c>
      <c r="Q30" s="308">
        <v>25217</v>
      </c>
    </row>
    <row r="31" spans="1:17" ht="23.1" customHeight="1">
      <c r="A31" s="400">
        <v>31</v>
      </c>
      <c r="B31" s="288" t="s">
        <v>167</v>
      </c>
      <c r="C31" s="310">
        <v>98</v>
      </c>
      <c r="D31" s="308">
        <v>64</v>
      </c>
      <c r="E31" s="308">
        <v>34</v>
      </c>
      <c r="F31" s="308">
        <v>6638</v>
      </c>
      <c r="G31" s="308">
        <v>6630</v>
      </c>
      <c r="H31" s="308">
        <v>8</v>
      </c>
      <c r="I31" s="308">
        <v>3326553</v>
      </c>
      <c r="J31" s="308">
        <v>17303660</v>
      </c>
      <c r="K31" s="308">
        <v>1194398</v>
      </c>
      <c r="L31" s="308">
        <v>1006749</v>
      </c>
      <c r="M31" s="308">
        <v>29634316</v>
      </c>
      <c r="N31" s="308">
        <v>820877</v>
      </c>
      <c r="O31" s="308">
        <v>28442422</v>
      </c>
      <c r="P31" s="308">
        <v>10870649</v>
      </c>
      <c r="Q31" s="308">
        <v>5200065</v>
      </c>
    </row>
    <row r="32" spans="1:17" ht="23.1" customHeight="1">
      <c r="A32" s="402">
        <v>32</v>
      </c>
      <c r="B32" s="403" t="s">
        <v>169</v>
      </c>
      <c r="C32" s="314">
        <v>60</v>
      </c>
      <c r="D32" s="306">
        <v>51</v>
      </c>
      <c r="E32" s="306">
        <v>9</v>
      </c>
      <c r="F32" s="306">
        <v>1049</v>
      </c>
      <c r="G32" s="306">
        <v>1028</v>
      </c>
      <c r="H32" s="306">
        <v>21</v>
      </c>
      <c r="I32" s="306">
        <v>369735</v>
      </c>
      <c r="J32" s="306">
        <v>1138632</v>
      </c>
      <c r="K32" s="306">
        <v>177757</v>
      </c>
      <c r="L32" s="306">
        <v>129157</v>
      </c>
      <c r="M32" s="306">
        <v>2421662</v>
      </c>
      <c r="N32" s="306">
        <v>41491</v>
      </c>
      <c r="O32" s="306">
        <v>1509651</v>
      </c>
      <c r="P32" s="306">
        <v>1116167</v>
      </c>
      <c r="Q32" s="306">
        <v>61722</v>
      </c>
    </row>
    <row r="33" spans="1:17" ht="20.100000000000001" customHeight="1">
      <c r="A33" s="100"/>
      <c r="B33" s="100" t="s">
        <v>361</v>
      </c>
      <c r="C33" s="100"/>
      <c r="D33" s="100"/>
      <c r="E33" s="100"/>
      <c r="F33" s="100"/>
      <c r="G33" s="100"/>
      <c r="H33" s="100"/>
      <c r="I33" s="191"/>
      <c r="J33" s="191"/>
      <c r="K33" s="191"/>
      <c r="L33" s="191"/>
      <c r="M33" s="191"/>
      <c r="N33" s="191"/>
      <c r="O33" s="191"/>
      <c r="P33" s="191"/>
      <c r="Q33" s="191"/>
    </row>
    <row r="34" spans="1:17" ht="20.100000000000001" customHeight="1">
      <c r="A34" s="100"/>
      <c r="B34" s="100" t="s">
        <v>362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0.10000000000000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0.10000000000000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20.10000000000000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20.10000000000000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20.10000000000000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20.10000000000000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</sheetData>
  <mergeCells count="9">
    <mergeCell ref="A2:Q2"/>
    <mergeCell ref="A4:B7"/>
    <mergeCell ref="C5:C6"/>
    <mergeCell ref="F5:F6"/>
    <mergeCell ref="K5:K6"/>
    <mergeCell ref="L5:L6"/>
    <mergeCell ref="P5:P6"/>
    <mergeCell ref="D6:D7"/>
    <mergeCell ref="E6:E7"/>
  </mergeCells>
  <phoneticPr fontId="4"/>
  <hyperlinks>
    <hyperlink ref="A1" location="INDEX!B34" display="[INDEXへ戻る]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2" sqref="A2:S2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0" width="7.125" style="861" customWidth="1"/>
    <col min="21" max="23" width="7.125" style="897" customWidth="1"/>
    <col min="24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61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4544</v>
      </c>
      <c r="B7" s="875" t="s">
        <v>4545</v>
      </c>
      <c r="C7" s="308">
        <v>231</v>
      </c>
      <c r="D7" s="308">
        <v>184</v>
      </c>
      <c r="E7" s="308">
        <v>44</v>
      </c>
      <c r="F7" s="308">
        <v>3</v>
      </c>
      <c r="G7" s="308">
        <v>6170</v>
      </c>
      <c r="H7" s="308">
        <v>4140</v>
      </c>
      <c r="I7" s="308">
        <v>2030</v>
      </c>
      <c r="J7" s="308">
        <v>2608567</v>
      </c>
      <c r="K7" s="308">
        <v>8471431</v>
      </c>
      <c r="L7" s="308">
        <v>13902842</v>
      </c>
      <c r="M7" s="308">
        <v>4733034</v>
      </c>
      <c r="N7" s="876">
        <v>173</v>
      </c>
      <c r="O7" s="303">
        <v>349</v>
      </c>
      <c r="P7" s="303">
        <v>25167</v>
      </c>
      <c r="Q7" s="303">
        <v>39516</v>
      </c>
      <c r="R7" s="303">
        <v>104687</v>
      </c>
      <c r="S7" s="303">
        <v>60381</v>
      </c>
      <c r="T7" s="877"/>
      <c r="U7" s="895"/>
      <c r="V7" s="895"/>
      <c r="W7" s="895"/>
      <c r="X7" s="878"/>
      <c r="Y7" s="878"/>
    </row>
    <row r="8" spans="1:25" ht="24" customHeight="1">
      <c r="A8" s="437" t="s">
        <v>1443</v>
      </c>
      <c r="B8" s="875" t="s">
        <v>123</v>
      </c>
      <c r="C8" s="308">
        <v>46</v>
      </c>
      <c r="D8" s="308">
        <v>32</v>
      </c>
      <c r="E8" s="308">
        <v>13</v>
      </c>
      <c r="F8" s="308">
        <v>1</v>
      </c>
      <c r="G8" s="308">
        <v>1618</v>
      </c>
      <c r="H8" s="308">
        <v>697</v>
      </c>
      <c r="I8" s="308">
        <v>921</v>
      </c>
      <c r="J8" s="308">
        <v>430019</v>
      </c>
      <c r="K8" s="308">
        <v>2172681</v>
      </c>
      <c r="L8" s="308">
        <v>3433781</v>
      </c>
      <c r="M8" s="308">
        <v>1128717</v>
      </c>
      <c r="N8" s="879">
        <v>19</v>
      </c>
      <c r="O8" s="304">
        <v>42</v>
      </c>
      <c r="P8" s="304">
        <v>2911</v>
      </c>
      <c r="Q8" s="304">
        <v>2534</v>
      </c>
      <c r="R8" s="304">
        <v>7524</v>
      </c>
      <c r="S8" s="304">
        <v>4620</v>
      </c>
      <c r="T8" s="877"/>
      <c r="U8" s="895"/>
      <c r="V8" s="895"/>
      <c r="W8" s="895"/>
      <c r="X8" s="878"/>
      <c r="Y8" s="878"/>
    </row>
    <row r="9" spans="1:25" ht="24" customHeight="1">
      <c r="A9" s="437" t="s">
        <v>4546</v>
      </c>
      <c r="B9" s="880" t="s">
        <v>125</v>
      </c>
      <c r="C9" s="308">
        <v>1</v>
      </c>
      <c r="D9" s="308" t="s">
        <v>310</v>
      </c>
      <c r="E9" s="308">
        <v>1</v>
      </c>
      <c r="F9" s="308" t="s">
        <v>310</v>
      </c>
      <c r="G9" s="308">
        <v>94</v>
      </c>
      <c r="H9" s="308">
        <v>79</v>
      </c>
      <c r="I9" s="308">
        <v>15</v>
      </c>
      <c r="J9" s="308" t="s">
        <v>330</v>
      </c>
      <c r="K9" s="308" t="s">
        <v>330</v>
      </c>
      <c r="L9" s="308" t="s">
        <v>330</v>
      </c>
      <c r="M9" s="308" t="s">
        <v>330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78"/>
      <c r="U9" s="896"/>
      <c r="V9" s="896"/>
      <c r="W9" s="896"/>
      <c r="X9" s="878"/>
      <c r="Y9" s="878"/>
    </row>
    <row r="10" spans="1:25" ht="24" customHeight="1">
      <c r="A10" s="437" t="s">
        <v>4547</v>
      </c>
      <c r="B10" s="875" t="s">
        <v>316</v>
      </c>
      <c r="C10" s="308">
        <v>6</v>
      </c>
      <c r="D10" s="308">
        <v>6</v>
      </c>
      <c r="E10" s="308" t="s">
        <v>310</v>
      </c>
      <c r="F10" s="308" t="s">
        <v>310</v>
      </c>
      <c r="G10" s="308">
        <v>32</v>
      </c>
      <c r="H10" s="308">
        <v>12</v>
      </c>
      <c r="I10" s="308">
        <v>20</v>
      </c>
      <c r="J10" s="308">
        <v>7031</v>
      </c>
      <c r="K10" s="308">
        <v>3613</v>
      </c>
      <c r="L10" s="308">
        <v>15300</v>
      </c>
      <c r="M10" s="308">
        <v>10864</v>
      </c>
      <c r="N10" s="879">
        <v>17</v>
      </c>
      <c r="O10" s="304">
        <v>35</v>
      </c>
      <c r="P10" s="304">
        <v>2553</v>
      </c>
      <c r="Q10" s="304">
        <v>2911</v>
      </c>
      <c r="R10" s="304">
        <v>5976</v>
      </c>
      <c r="S10" s="304">
        <v>2839</v>
      </c>
      <c r="T10" s="878"/>
      <c r="U10" s="896"/>
      <c r="V10" s="896"/>
      <c r="W10" s="896"/>
      <c r="X10" s="878"/>
      <c r="Y10" s="878"/>
    </row>
    <row r="11" spans="1:25" ht="24" customHeight="1">
      <c r="A11" s="437" t="s">
        <v>317</v>
      </c>
      <c r="B11" s="875" t="s">
        <v>129</v>
      </c>
      <c r="C11" s="308">
        <v>5</v>
      </c>
      <c r="D11" s="308">
        <v>4</v>
      </c>
      <c r="E11" s="308">
        <v>1</v>
      </c>
      <c r="F11" s="308" t="s">
        <v>310</v>
      </c>
      <c r="G11" s="308">
        <v>107</v>
      </c>
      <c r="H11" s="308">
        <v>85</v>
      </c>
      <c r="I11" s="308">
        <v>22</v>
      </c>
      <c r="J11" s="308" t="s">
        <v>330</v>
      </c>
      <c r="K11" s="308" t="s">
        <v>330</v>
      </c>
      <c r="L11" s="308" t="s">
        <v>330</v>
      </c>
      <c r="M11" s="308" t="s">
        <v>330</v>
      </c>
      <c r="N11" s="879">
        <v>8</v>
      </c>
      <c r="O11" s="304">
        <v>15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78"/>
      <c r="U11" s="896"/>
      <c r="V11" s="896"/>
      <c r="W11" s="896"/>
      <c r="X11" s="878"/>
      <c r="Y11" s="878"/>
    </row>
    <row r="12" spans="1:25" ht="24" customHeight="1">
      <c r="A12" s="437" t="s">
        <v>319</v>
      </c>
      <c r="B12" s="875" t="s">
        <v>131</v>
      </c>
      <c r="C12" s="308">
        <v>10</v>
      </c>
      <c r="D12" s="308">
        <v>10</v>
      </c>
      <c r="E12" s="308" t="s">
        <v>310</v>
      </c>
      <c r="F12" s="308" t="s">
        <v>310</v>
      </c>
      <c r="G12" s="308">
        <v>98</v>
      </c>
      <c r="H12" s="308">
        <v>74</v>
      </c>
      <c r="I12" s="308">
        <v>24</v>
      </c>
      <c r="J12" s="308">
        <v>28180</v>
      </c>
      <c r="K12" s="308">
        <v>64095</v>
      </c>
      <c r="L12" s="308">
        <v>126836</v>
      </c>
      <c r="M12" s="308">
        <v>58094</v>
      </c>
      <c r="N12" s="879">
        <v>24</v>
      </c>
      <c r="O12" s="304">
        <v>44</v>
      </c>
      <c r="P12" s="304">
        <v>878</v>
      </c>
      <c r="Q12" s="304">
        <v>1102</v>
      </c>
      <c r="R12" s="304">
        <v>2940</v>
      </c>
      <c r="S12" s="304">
        <v>1703</v>
      </c>
      <c r="T12" s="878"/>
      <c r="U12" s="896"/>
      <c r="V12" s="896"/>
      <c r="W12" s="896"/>
      <c r="X12" s="878"/>
      <c r="Y12" s="878"/>
    </row>
    <row r="13" spans="1:25" ht="24" customHeight="1">
      <c r="A13" s="437" t="s">
        <v>321</v>
      </c>
      <c r="B13" s="880" t="s">
        <v>322</v>
      </c>
      <c r="C13" s="308">
        <v>5</v>
      </c>
      <c r="D13" s="308">
        <v>5</v>
      </c>
      <c r="E13" s="308" t="s">
        <v>310</v>
      </c>
      <c r="F13" s="308" t="s">
        <v>310</v>
      </c>
      <c r="G13" s="308">
        <v>49</v>
      </c>
      <c r="H13" s="308">
        <v>28</v>
      </c>
      <c r="I13" s="308">
        <v>21</v>
      </c>
      <c r="J13" s="308">
        <v>10777</v>
      </c>
      <c r="K13" s="308">
        <v>30193</v>
      </c>
      <c r="L13" s="308">
        <v>51811</v>
      </c>
      <c r="M13" s="308">
        <v>20016</v>
      </c>
      <c r="N13" s="879">
        <v>8</v>
      </c>
      <c r="O13" s="304">
        <v>14</v>
      </c>
      <c r="P13" s="304" t="s">
        <v>404</v>
      </c>
      <c r="Q13" s="304" t="s">
        <v>404</v>
      </c>
      <c r="R13" s="304" t="s">
        <v>404</v>
      </c>
      <c r="S13" s="304" t="s">
        <v>404</v>
      </c>
      <c r="T13" s="878"/>
      <c r="U13" s="896"/>
      <c r="V13" s="896"/>
      <c r="W13" s="896"/>
      <c r="X13" s="878"/>
      <c r="Y13" s="878"/>
    </row>
    <row r="14" spans="1:25" ht="24" customHeight="1">
      <c r="A14" s="437" t="s">
        <v>323</v>
      </c>
      <c r="B14" s="875" t="s">
        <v>324</v>
      </c>
      <c r="C14" s="308">
        <v>36</v>
      </c>
      <c r="D14" s="308">
        <v>31</v>
      </c>
      <c r="E14" s="308">
        <v>5</v>
      </c>
      <c r="F14" s="308" t="s">
        <v>310</v>
      </c>
      <c r="G14" s="308">
        <v>786</v>
      </c>
      <c r="H14" s="308">
        <v>541</v>
      </c>
      <c r="I14" s="308">
        <v>245</v>
      </c>
      <c r="J14" s="308">
        <v>301660</v>
      </c>
      <c r="K14" s="308">
        <v>888053</v>
      </c>
      <c r="L14" s="308">
        <v>1523047</v>
      </c>
      <c r="M14" s="308">
        <v>439474</v>
      </c>
      <c r="N14" s="879">
        <v>25</v>
      </c>
      <c r="O14" s="304">
        <v>57</v>
      </c>
      <c r="P14" s="304">
        <v>8557</v>
      </c>
      <c r="Q14" s="304">
        <v>15181</v>
      </c>
      <c r="R14" s="304">
        <v>35839</v>
      </c>
      <c r="S14" s="304">
        <v>19126</v>
      </c>
      <c r="T14" s="878"/>
      <c r="U14" s="896"/>
      <c r="V14" s="896"/>
      <c r="W14" s="896"/>
      <c r="X14" s="878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13</v>
      </c>
      <c r="H15" s="308">
        <v>11</v>
      </c>
      <c r="I15" s="308">
        <v>2</v>
      </c>
      <c r="J15" s="308" t="s">
        <v>330</v>
      </c>
      <c r="K15" s="308" t="s">
        <v>330</v>
      </c>
      <c r="L15" s="308" t="s">
        <v>330</v>
      </c>
      <c r="M15" s="308" t="s">
        <v>330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78"/>
      <c r="U15" s="896"/>
      <c r="V15" s="896"/>
      <c r="W15" s="896"/>
      <c r="X15" s="878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78"/>
      <c r="U16" s="896"/>
      <c r="V16" s="896"/>
      <c r="W16" s="896"/>
      <c r="X16" s="878"/>
      <c r="Y16" s="878"/>
    </row>
    <row r="17" spans="1:25" ht="24" customHeight="1">
      <c r="A17" s="437" t="s">
        <v>331</v>
      </c>
      <c r="B17" s="875" t="s">
        <v>332</v>
      </c>
      <c r="C17" s="308">
        <v>6</v>
      </c>
      <c r="D17" s="308">
        <v>6</v>
      </c>
      <c r="E17" s="308" t="s">
        <v>310</v>
      </c>
      <c r="F17" s="308" t="s">
        <v>310</v>
      </c>
      <c r="G17" s="308">
        <v>88</v>
      </c>
      <c r="H17" s="308">
        <v>49</v>
      </c>
      <c r="I17" s="308">
        <v>39</v>
      </c>
      <c r="J17" s="308">
        <v>22505</v>
      </c>
      <c r="K17" s="308">
        <v>119916</v>
      </c>
      <c r="L17" s="308">
        <v>161083</v>
      </c>
      <c r="M17" s="308">
        <v>38244</v>
      </c>
      <c r="N17" s="879">
        <v>2</v>
      </c>
      <c r="O17" s="304">
        <v>6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78"/>
      <c r="U17" s="896"/>
      <c r="V17" s="896"/>
      <c r="W17" s="896"/>
      <c r="X17" s="878"/>
      <c r="Y17" s="878"/>
    </row>
    <row r="18" spans="1:25" ht="24" customHeight="1">
      <c r="A18" s="437" t="s">
        <v>333</v>
      </c>
      <c r="B18" s="875" t="s">
        <v>143</v>
      </c>
      <c r="C18" s="308">
        <v>3</v>
      </c>
      <c r="D18" s="308">
        <v>2</v>
      </c>
      <c r="E18" s="308">
        <v>1</v>
      </c>
      <c r="F18" s="308" t="s">
        <v>310</v>
      </c>
      <c r="G18" s="308">
        <v>71</v>
      </c>
      <c r="H18" s="308">
        <v>33</v>
      </c>
      <c r="I18" s="308">
        <v>38</v>
      </c>
      <c r="J18" s="308" t="s">
        <v>330</v>
      </c>
      <c r="K18" s="308" t="s">
        <v>330</v>
      </c>
      <c r="L18" s="308" t="s">
        <v>330</v>
      </c>
      <c r="M18" s="308" t="s">
        <v>330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78"/>
      <c r="U18" s="896"/>
      <c r="V18" s="896"/>
      <c r="W18" s="896"/>
      <c r="X18" s="878"/>
      <c r="Y18" s="878"/>
    </row>
    <row r="19" spans="1:25" ht="24" customHeight="1">
      <c r="A19" s="437" t="s">
        <v>335</v>
      </c>
      <c r="B19" s="881" t="s">
        <v>336</v>
      </c>
      <c r="C19" s="308">
        <v>2</v>
      </c>
      <c r="D19" s="308">
        <v>2</v>
      </c>
      <c r="E19" s="308" t="s">
        <v>310</v>
      </c>
      <c r="F19" s="308" t="s">
        <v>310</v>
      </c>
      <c r="G19" s="308">
        <v>32</v>
      </c>
      <c r="H19" s="308">
        <v>17</v>
      </c>
      <c r="I19" s="308">
        <v>15</v>
      </c>
      <c r="J19" s="308" t="s">
        <v>330</v>
      </c>
      <c r="K19" s="308" t="s">
        <v>330</v>
      </c>
      <c r="L19" s="308" t="s">
        <v>330</v>
      </c>
      <c r="M19" s="308" t="s">
        <v>330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78"/>
      <c r="U19" s="896"/>
      <c r="V19" s="896"/>
      <c r="W19" s="896"/>
      <c r="X19" s="878"/>
      <c r="Y19" s="878"/>
    </row>
    <row r="20" spans="1:25" ht="24" customHeight="1">
      <c r="A20" s="437" t="s">
        <v>337</v>
      </c>
      <c r="B20" s="882" t="s">
        <v>338</v>
      </c>
      <c r="C20" s="308">
        <v>15</v>
      </c>
      <c r="D20" s="308">
        <v>14</v>
      </c>
      <c r="E20" s="308">
        <v>1</v>
      </c>
      <c r="F20" s="308" t="s">
        <v>310</v>
      </c>
      <c r="G20" s="308">
        <v>154</v>
      </c>
      <c r="H20" s="308">
        <v>127</v>
      </c>
      <c r="I20" s="308">
        <v>27</v>
      </c>
      <c r="J20" s="308">
        <v>54191</v>
      </c>
      <c r="K20" s="308">
        <v>137855</v>
      </c>
      <c r="L20" s="308">
        <v>265415</v>
      </c>
      <c r="M20" s="308">
        <v>115284</v>
      </c>
      <c r="N20" s="879">
        <v>6</v>
      </c>
      <c r="O20" s="304">
        <v>11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78"/>
      <c r="U20" s="896"/>
      <c r="V20" s="896"/>
      <c r="W20" s="896"/>
      <c r="X20" s="878"/>
      <c r="Y20" s="878"/>
    </row>
    <row r="21" spans="1:25" ht="24" customHeight="1">
      <c r="A21" s="437" t="s">
        <v>339</v>
      </c>
      <c r="B21" s="875" t="s">
        <v>340</v>
      </c>
      <c r="C21" s="308">
        <v>2</v>
      </c>
      <c r="D21" s="308">
        <v>1</v>
      </c>
      <c r="E21" s="308">
        <v>1</v>
      </c>
      <c r="F21" s="308" t="s">
        <v>310</v>
      </c>
      <c r="G21" s="308">
        <v>87</v>
      </c>
      <c r="H21" s="308">
        <v>85</v>
      </c>
      <c r="I21" s="308">
        <v>2</v>
      </c>
      <c r="J21" s="308" t="s">
        <v>330</v>
      </c>
      <c r="K21" s="308" t="s">
        <v>330</v>
      </c>
      <c r="L21" s="308" t="s">
        <v>330</v>
      </c>
      <c r="M21" s="308" t="s">
        <v>330</v>
      </c>
      <c r="N21" s="879">
        <v>3</v>
      </c>
      <c r="O21" s="304">
        <v>5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78"/>
      <c r="U21" s="896"/>
      <c r="V21" s="896"/>
      <c r="W21" s="896"/>
      <c r="X21" s="878"/>
      <c r="Y21" s="878"/>
    </row>
    <row r="22" spans="1:25" ht="24" customHeight="1">
      <c r="A22" s="437" t="s">
        <v>341</v>
      </c>
      <c r="B22" s="875" t="s">
        <v>151</v>
      </c>
      <c r="C22" s="308">
        <v>1</v>
      </c>
      <c r="D22" s="308">
        <v>1</v>
      </c>
      <c r="E22" s="308" t="s">
        <v>310</v>
      </c>
      <c r="F22" s="308" t="s">
        <v>310</v>
      </c>
      <c r="G22" s="308">
        <v>19</v>
      </c>
      <c r="H22" s="308">
        <v>14</v>
      </c>
      <c r="I22" s="308">
        <v>5</v>
      </c>
      <c r="J22" s="308" t="s">
        <v>330</v>
      </c>
      <c r="K22" s="308" t="s">
        <v>330</v>
      </c>
      <c r="L22" s="308" t="s">
        <v>330</v>
      </c>
      <c r="M22" s="308" t="s">
        <v>330</v>
      </c>
      <c r="N22" s="879">
        <v>1</v>
      </c>
      <c r="O22" s="304">
        <v>3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78"/>
      <c r="U22" s="896"/>
      <c r="V22" s="896"/>
      <c r="W22" s="896"/>
      <c r="X22" s="878"/>
      <c r="Y22" s="878"/>
    </row>
    <row r="23" spans="1:25" ht="24" customHeight="1">
      <c r="A23" s="437" t="s">
        <v>343</v>
      </c>
      <c r="B23" s="875" t="s">
        <v>153</v>
      </c>
      <c r="C23" s="308">
        <v>27</v>
      </c>
      <c r="D23" s="308">
        <v>23</v>
      </c>
      <c r="E23" s="308">
        <v>4</v>
      </c>
      <c r="F23" s="308" t="s">
        <v>310</v>
      </c>
      <c r="G23" s="308">
        <v>503</v>
      </c>
      <c r="H23" s="308">
        <v>369</v>
      </c>
      <c r="I23" s="308">
        <v>134</v>
      </c>
      <c r="J23" s="308">
        <v>184119</v>
      </c>
      <c r="K23" s="308">
        <v>280965</v>
      </c>
      <c r="L23" s="308">
        <v>845927</v>
      </c>
      <c r="M23" s="308">
        <v>497716</v>
      </c>
      <c r="N23" s="879">
        <v>15</v>
      </c>
      <c r="O23" s="304">
        <v>29</v>
      </c>
      <c r="P23" s="304">
        <v>2420</v>
      </c>
      <c r="Q23" s="304">
        <v>760</v>
      </c>
      <c r="R23" s="304">
        <v>6574</v>
      </c>
      <c r="S23" s="304">
        <v>5397</v>
      </c>
      <c r="T23" s="878"/>
      <c r="U23" s="896"/>
      <c r="V23" s="896"/>
      <c r="W23" s="896"/>
      <c r="X23" s="878"/>
      <c r="Y23" s="878"/>
    </row>
    <row r="24" spans="1:25" ht="24" customHeight="1">
      <c r="A24" s="437" t="s">
        <v>345</v>
      </c>
      <c r="B24" s="875" t="s">
        <v>155</v>
      </c>
      <c r="C24" s="308">
        <v>9</v>
      </c>
      <c r="D24" s="308">
        <v>7</v>
      </c>
      <c r="E24" s="308">
        <v>2</v>
      </c>
      <c r="F24" s="308" t="s">
        <v>310</v>
      </c>
      <c r="G24" s="308">
        <v>422</v>
      </c>
      <c r="H24" s="308">
        <v>357</v>
      </c>
      <c r="I24" s="308">
        <v>65</v>
      </c>
      <c r="J24" s="308">
        <v>263429</v>
      </c>
      <c r="K24" s="308">
        <v>760946</v>
      </c>
      <c r="L24" s="308">
        <v>1173481</v>
      </c>
      <c r="M24" s="308">
        <v>369207</v>
      </c>
      <c r="N24" s="879">
        <v>1</v>
      </c>
      <c r="O24" s="304">
        <v>3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78"/>
      <c r="U24" s="896"/>
      <c r="V24" s="896"/>
      <c r="W24" s="896"/>
      <c r="X24" s="878"/>
      <c r="Y24" s="878"/>
    </row>
    <row r="25" spans="1:25" ht="24" customHeight="1">
      <c r="A25" s="437" t="s">
        <v>347</v>
      </c>
      <c r="B25" s="875" t="s">
        <v>157</v>
      </c>
      <c r="C25" s="308">
        <v>8</v>
      </c>
      <c r="D25" s="308">
        <v>5</v>
      </c>
      <c r="E25" s="308">
        <v>3</v>
      </c>
      <c r="F25" s="308" t="s">
        <v>310</v>
      </c>
      <c r="G25" s="308">
        <v>233</v>
      </c>
      <c r="H25" s="308">
        <v>202</v>
      </c>
      <c r="I25" s="308">
        <v>31</v>
      </c>
      <c r="J25" s="308">
        <v>118304</v>
      </c>
      <c r="K25" s="308">
        <v>205023</v>
      </c>
      <c r="L25" s="308">
        <v>414551</v>
      </c>
      <c r="M25" s="308">
        <v>185048</v>
      </c>
      <c r="N25" s="879">
        <v>12</v>
      </c>
      <c r="O25" s="304">
        <v>21</v>
      </c>
      <c r="P25" s="304">
        <v>816</v>
      </c>
      <c r="Q25" s="304">
        <v>2763</v>
      </c>
      <c r="R25" s="304">
        <v>5564</v>
      </c>
      <c r="S25" s="304">
        <v>2594</v>
      </c>
      <c r="T25" s="878"/>
      <c r="U25" s="896"/>
      <c r="V25" s="896"/>
      <c r="W25" s="896"/>
      <c r="X25" s="878"/>
      <c r="Y25" s="878"/>
    </row>
    <row r="26" spans="1:25" ht="24" customHeight="1">
      <c r="A26" s="437" t="s">
        <v>349</v>
      </c>
      <c r="B26" s="875" t="s">
        <v>159</v>
      </c>
      <c r="C26" s="308">
        <v>11</v>
      </c>
      <c r="D26" s="308">
        <v>7</v>
      </c>
      <c r="E26" s="308">
        <v>3</v>
      </c>
      <c r="F26" s="308">
        <v>1</v>
      </c>
      <c r="G26" s="308">
        <v>590</v>
      </c>
      <c r="H26" s="308">
        <v>511</v>
      </c>
      <c r="I26" s="308">
        <v>79</v>
      </c>
      <c r="J26" s="308">
        <v>369681</v>
      </c>
      <c r="K26" s="308">
        <v>522619</v>
      </c>
      <c r="L26" s="308">
        <v>892133</v>
      </c>
      <c r="M26" s="308">
        <v>412988</v>
      </c>
      <c r="N26" s="879">
        <v>1</v>
      </c>
      <c r="O26" s="304">
        <v>1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78"/>
      <c r="U26" s="896"/>
      <c r="V26" s="896"/>
      <c r="W26" s="896"/>
      <c r="X26" s="878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2</v>
      </c>
      <c r="E27" s="308" t="s">
        <v>310</v>
      </c>
      <c r="F27" s="308" t="s">
        <v>310</v>
      </c>
      <c r="G27" s="308">
        <v>35</v>
      </c>
      <c r="H27" s="308">
        <v>16</v>
      </c>
      <c r="I27" s="308">
        <v>19</v>
      </c>
      <c r="J27" s="308" t="s">
        <v>330</v>
      </c>
      <c r="K27" s="308" t="s">
        <v>330</v>
      </c>
      <c r="L27" s="308" t="s">
        <v>330</v>
      </c>
      <c r="M27" s="308" t="s">
        <v>330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78"/>
      <c r="U27" s="896"/>
      <c r="V27" s="896"/>
      <c r="W27" s="896"/>
      <c r="X27" s="878"/>
      <c r="Y27" s="878"/>
    </row>
    <row r="28" spans="1:25" ht="24" customHeight="1">
      <c r="A28" s="437" t="s">
        <v>353</v>
      </c>
      <c r="B28" s="882" t="s">
        <v>163</v>
      </c>
      <c r="C28" s="308">
        <v>13</v>
      </c>
      <c r="D28" s="308">
        <v>6</v>
      </c>
      <c r="E28" s="308">
        <v>6</v>
      </c>
      <c r="F28" s="308">
        <v>1</v>
      </c>
      <c r="G28" s="308">
        <v>783</v>
      </c>
      <c r="H28" s="308">
        <v>552</v>
      </c>
      <c r="I28" s="308">
        <v>231</v>
      </c>
      <c r="J28" s="308">
        <v>451365</v>
      </c>
      <c r="K28" s="308">
        <v>883922</v>
      </c>
      <c r="L28" s="308">
        <v>1483306</v>
      </c>
      <c r="M28" s="308">
        <v>534109</v>
      </c>
      <c r="N28" s="879">
        <v>2</v>
      </c>
      <c r="O28" s="304">
        <v>5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78"/>
      <c r="U28" s="896"/>
      <c r="V28" s="896"/>
      <c r="W28" s="896"/>
      <c r="X28" s="878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 t="s">
        <v>310</v>
      </c>
      <c r="E29" s="308">
        <v>1</v>
      </c>
      <c r="F29" s="308" t="s">
        <v>310</v>
      </c>
      <c r="G29" s="308">
        <v>36</v>
      </c>
      <c r="H29" s="308">
        <v>25</v>
      </c>
      <c r="I29" s="308">
        <v>11</v>
      </c>
      <c r="J29" s="308" t="s">
        <v>330</v>
      </c>
      <c r="K29" s="308" t="s">
        <v>330</v>
      </c>
      <c r="L29" s="308" t="s">
        <v>330</v>
      </c>
      <c r="M29" s="308" t="s">
        <v>330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78"/>
      <c r="U29" s="896"/>
      <c r="V29" s="896"/>
      <c r="W29" s="896"/>
      <c r="X29" s="878"/>
      <c r="Y29" s="878"/>
    </row>
    <row r="30" spans="1:25" ht="24" customHeight="1">
      <c r="A30" s="437" t="s">
        <v>357</v>
      </c>
      <c r="B30" s="875" t="s">
        <v>167</v>
      </c>
      <c r="C30" s="308">
        <v>4</v>
      </c>
      <c r="D30" s="308">
        <v>4</v>
      </c>
      <c r="E30" s="308" t="s">
        <v>310</v>
      </c>
      <c r="F30" s="308" t="s">
        <v>310</v>
      </c>
      <c r="G30" s="308">
        <v>49</v>
      </c>
      <c r="H30" s="308">
        <v>40</v>
      </c>
      <c r="I30" s="308">
        <v>9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879">
        <v>3</v>
      </c>
      <c r="O30" s="304">
        <v>7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78"/>
      <c r="U30" s="896"/>
      <c r="V30" s="896"/>
      <c r="W30" s="896"/>
      <c r="X30" s="878"/>
      <c r="Y30" s="878"/>
    </row>
    <row r="31" spans="1:25" ht="24" customHeight="1">
      <c r="A31" s="451" t="s">
        <v>359</v>
      </c>
      <c r="B31" s="884" t="s">
        <v>169</v>
      </c>
      <c r="C31" s="306">
        <v>17</v>
      </c>
      <c r="D31" s="306">
        <v>15</v>
      </c>
      <c r="E31" s="306">
        <v>2</v>
      </c>
      <c r="F31" s="306" t="s">
        <v>310</v>
      </c>
      <c r="G31" s="306">
        <v>271</v>
      </c>
      <c r="H31" s="306">
        <v>216</v>
      </c>
      <c r="I31" s="306">
        <v>55</v>
      </c>
      <c r="J31" s="306">
        <v>147775</v>
      </c>
      <c r="K31" s="306">
        <v>1797304</v>
      </c>
      <c r="L31" s="306">
        <v>2265897</v>
      </c>
      <c r="M31" s="306">
        <v>407285</v>
      </c>
      <c r="N31" s="885">
        <v>26</v>
      </c>
      <c r="O31" s="306">
        <v>51</v>
      </c>
      <c r="P31" s="306">
        <v>2333</v>
      </c>
      <c r="Q31" s="306">
        <v>5084</v>
      </c>
      <c r="R31" s="306">
        <v>19041</v>
      </c>
      <c r="S31" s="306">
        <v>12924</v>
      </c>
      <c r="T31" s="878"/>
      <c r="U31" s="896"/>
      <c r="V31" s="896"/>
      <c r="W31" s="896"/>
      <c r="X31" s="878"/>
      <c r="Y31" s="878"/>
    </row>
    <row r="32" spans="1:25" ht="24" customHeight="1">
      <c r="A32" s="437" t="s">
        <v>4548</v>
      </c>
      <c r="B32" s="875" t="s">
        <v>4549</v>
      </c>
      <c r="C32" s="308">
        <v>367</v>
      </c>
      <c r="D32" s="308">
        <v>286</v>
      </c>
      <c r="E32" s="308">
        <v>67</v>
      </c>
      <c r="F32" s="308">
        <v>14</v>
      </c>
      <c r="G32" s="308">
        <v>25178</v>
      </c>
      <c r="H32" s="308">
        <v>20403</v>
      </c>
      <c r="I32" s="308">
        <v>4775</v>
      </c>
      <c r="J32" s="308">
        <v>17365378</v>
      </c>
      <c r="K32" s="308">
        <v>81905440</v>
      </c>
      <c r="L32" s="308">
        <v>123734148</v>
      </c>
      <c r="M32" s="308">
        <v>31865406</v>
      </c>
      <c r="N32" s="876">
        <v>135</v>
      </c>
      <c r="O32" s="303">
        <v>287</v>
      </c>
      <c r="P32" s="303">
        <v>32668</v>
      </c>
      <c r="Q32" s="303">
        <v>67166</v>
      </c>
      <c r="R32" s="303">
        <v>144586</v>
      </c>
      <c r="S32" s="303">
        <v>71627</v>
      </c>
      <c r="T32" s="878"/>
      <c r="U32" s="896"/>
      <c r="V32" s="896"/>
      <c r="W32" s="896"/>
      <c r="X32" s="878"/>
      <c r="Y32" s="878"/>
    </row>
    <row r="33" spans="1:25" ht="24" customHeight="1">
      <c r="A33" s="437" t="s">
        <v>1443</v>
      </c>
      <c r="B33" s="875" t="s">
        <v>123</v>
      </c>
      <c r="C33" s="308">
        <v>12</v>
      </c>
      <c r="D33" s="308">
        <v>11</v>
      </c>
      <c r="E33" s="308">
        <v>1</v>
      </c>
      <c r="F33" s="308" t="s">
        <v>310</v>
      </c>
      <c r="G33" s="308">
        <v>139</v>
      </c>
      <c r="H33" s="308">
        <v>61</v>
      </c>
      <c r="I33" s="308">
        <v>78</v>
      </c>
      <c r="J33" s="308">
        <v>18443</v>
      </c>
      <c r="K33" s="308">
        <v>50271</v>
      </c>
      <c r="L33" s="308">
        <v>86480</v>
      </c>
      <c r="M33" s="308">
        <v>33296</v>
      </c>
      <c r="N33" s="879">
        <v>14</v>
      </c>
      <c r="O33" s="304">
        <v>33</v>
      </c>
      <c r="P33" s="304">
        <v>1573</v>
      </c>
      <c r="Q33" s="304">
        <v>15424</v>
      </c>
      <c r="R33" s="304">
        <v>24650</v>
      </c>
      <c r="S33" s="304">
        <v>8542</v>
      </c>
      <c r="T33" s="878"/>
      <c r="U33" s="896"/>
      <c r="V33" s="896"/>
      <c r="W33" s="896"/>
      <c r="X33" s="878"/>
      <c r="Y33" s="878"/>
    </row>
    <row r="34" spans="1:25" ht="24" customHeight="1">
      <c r="A34" s="437" t="s">
        <v>4546</v>
      </c>
      <c r="B34" s="880" t="s">
        <v>125</v>
      </c>
      <c r="C34" s="308">
        <v>2</v>
      </c>
      <c r="D34" s="308">
        <v>2</v>
      </c>
      <c r="E34" s="308" t="s">
        <v>310</v>
      </c>
      <c r="F34" s="308" t="s">
        <v>310</v>
      </c>
      <c r="G34" s="308">
        <v>21</v>
      </c>
      <c r="H34" s="308">
        <v>11</v>
      </c>
      <c r="I34" s="308">
        <v>10</v>
      </c>
      <c r="J34" s="308" t="s">
        <v>330</v>
      </c>
      <c r="K34" s="308" t="s">
        <v>330</v>
      </c>
      <c r="L34" s="308" t="s">
        <v>330</v>
      </c>
      <c r="M34" s="308" t="s">
        <v>330</v>
      </c>
      <c r="N34" s="879">
        <v>1</v>
      </c>
      <c r="O34" s="304">
        <v>2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78"/>
      <c r="U34" s="896"/>
      <c r="V34" s="896"/>
      <c r="W34" s="896"/>
      <c r="X34" s="878"/>
      <c r="Y34" s="878"/>
    </row>
    <row r="35" spans="1:25" ht="24" customHeight="1">
      <c r="A35" s="437" t="s">
        <v>4547</v>
      </c>
      <c r="B35" s="875" t="s">
        <v>316</v>
      </c>
      <c r="C35" s="308">
        <v>4</v>
      </c>
      <c r="D35" s="308">
        <v>4</v>
      </c>
      <c r="E35" s="308" t="s">
        <v>310</v>
      </c>
      <c r="F35" s="308" t="s">
        <v>310</v>
      </c>
      <c r="G35" s="308">
        <v>28</v>
      </c>
      <c r="H35" s="308">
        <v>7</v>
      </c>
      <c r="I35" s="308">
        <v>21</v>
      </c>
      <c r="J35" s="308">
        <v>5445</v>
      </c>
      <c r="K35" s="308">
        <v>5825</v>
      </c>
      <c r="L35" s="308">
        <v>15259</v>
      </c>
      <c r="M35" s="308">
        <v>8736</v>
      </c>
      <c r="N35" s="879">
        <v>6</v>
      </c>
      <c r="O35" s="304">
        <v>10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78"/>
      <c r="U35" s="896"/>
      <c r="V35" s="896"/>
      <c r="W35" s="896"/>
      <c r="X35" s="878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3</v>
      </c>
      <c r="E36" s="308" t="s">
        <v>310</v>
      </c>
      <c r="F36" s="308" t="s">
        <v>310</v>
      </c>
      <c r="G36" s="308">
        <v>25</v>
      </c>
      <c r="H36" s="308">
        <v>18</v>
      </c>
      <c r="I36" s="308">
        <v>7</v>
      </c>
      <c r="J36" s="308" t="s">
        <v>330</v>
      </c>
      <c r="K36" s="308" t="s">
        <v>330</v>
      </c>
      <c r="L36" s="308" t="s">
        <v>330</v>
      </c>
      <c r="M36" s="308" t="s">
        <v>330</v>
      </c>
      <c r="N36" s="879">
        <v>1</v>
      </c>
      <c r="O36" s="304">
        <v>3</v>
      </c>
      <c r="P36" s="304" t="s">
        <v>404</v>
      </c>
      <c r="Q36" s="304" t="s">
        <v>404</v>
      </c>
      <c r="R36" s="304" t="s">
        <v>404</v>
      </c>
      <c r="S36" s="304" t="s">
        <v>404</v>
      </c>
      <c r="T36" s="878"/>
      <c r="U36" s="896"/>
      <c r="V36" s="896"/>
      <c r="W36" s="896"/>
      <c r="X36" s="878"/>
      <c r="Y36" s="878"/>
    </row>
    <row r="37" spans="1:25" ht="24" customHeight="1">
      <c r="A37" s="437" t="s">
        <v>319</v>
      </c>
      <c r="B37" s="875" t="s">
        <v>131</v>
      </c>
      <c r="C37" s="308">
        <v>4</v>
      </c>
      <c r="D37" s="308">
        <v>4</v>
      </c>
      <c r="E37" s="308" t="s">
        <v>310</v>
      </c>
      <c r="F37" s="308" t="s">
        <v>310</v>
      </c>
      <c r="G37" s="308">
        <v>24</v>
      </c>
      <c r="H37" s="308">
        <v>20</v>
      </c>
      <c r="I37" s="308">
        <v>4</v>
      </c>
      <c r="J37" s="308" t="s">
        <v>330</v>
      </c>
      <c r="K37" s="308" t="s">
        <v>330</v>
      </c>
      <c r="L37" s="308" t="s">
        <v>330</v>
      </c>
      <c r="M37" s="308" t="s">
        <v>330</v>
      </c>
      <c r="N37" s="879">
        <v>4</v>
      </c>
      <c r="O37" s="304">
        <v>6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78"/>
      <c r="U37" s="896"/>
      <c r="V37" s="896"/>
      <c r="W37" s="896"/>
      <c r="X37" s="878"/>
      <c r="Y37" s="878"/>
    </row>
    <row r="38" spans="1:25" ht="24" customHeight="1">
      <c r="A38" s="437" t="s">
        <v>321</v>
      </c>
      <c r="B38" s="880" t="s">
        <v>322</v>
      </c>
      <c r="C38" s="308">
        <v>3</v>
      </c>
      <c r="D38" s="308">
        <v>2</v>
      </c>
      <c r="E38" s="308">
        <v>1</v>
      </c>
      <c r="F38" s="308" t="s">
        <v>310</v>
      </c>
      <c r="G38" s="308">
        <v>217</v>
      </c>
      <c r="H38" s="308">
        <v>125</v>
      </c>
      <c r="I38" s="308">
        <v>92</v>
      </c>
      <c r="J38" s="308">
        <v>55788</v>
      </c>
      <c r="K38" s="308">
        <v>290565</v>
      </c>
      <c r="L38" s="308">
        <v>370475</v>
      </c>
      <c r="M38" s="308">
        <v>46181</v>
      </c>
      <c r="N38" s="879">
        <v>3</v>
      </c>
      <c r="O38" s="304">
        <v>6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78"/>
      <c r="U38" s="896"/>
      <c r="V38" s="896"/>
      <c r="W38" s="896"/>
      <c r="X38" s="878"/>
      <c r="Y38" s="878"/>
    </row>
    <row r="39" spans="1:25" ht="24" customHeight="1">
      <c r="A39" s="437" t="s">
        <v>323</v>
      </c>
      <c r="B39" s="875" t="s">
        <v>324</v>
      </c>
      <c r="C39" s="308">
        <v>9</v>
      </c>
      <c r="D39" s="308">
        <v>8</v>
      </c>
      <c r="E39" s="308">
        <v>1</v>
      </c>
      <c r="F39" s="308" t="s">
        <v>310</v>
      </c>
      <c r="G39" s="308">
        <v>143</v>
      </c>
      <c r="H39" s="308">
        <v>89</v>
      </c>
      <c r="I39" s="308">
        <v>54</v>
      </c>
      <c r="J39" s="308">
        <v>33670</v>
      </c>
      <c r="K39" s="308">
        <v>37326</v>
      </c>
      <c r="L39" s="308">
        <v>106351</v>
      </c>
      <c r="M39" s="308">
        <v>63618</v>
      </c>
      <c r="N39" s="879">
        <v>13</v>
      </c>
      <c r="O39" s="304">
        <v>25</v>
      </c>
      <c r="P39" s="304">
        <v>2417</v>
      </c>
      <c r="Q39" s="304">
        <v>3538</v>
      </c>
      <c r="R39" s="304">
        <v>7100</v>
      </c>
      <c r="S39" s="304">
        <v>3298</v>
      </c>
      <c r="T39" s="878"/>
      <c r="U39" s="896"/>
      <c r="V39" s="896"/>
      <c r="W39" s="896"/>
      <c r="X39" s="878"/>
      <c r="Y39" s="878"/>
    </row>
    <row r="40" spans="1:25" ht="24" customHeight="1">
      <c r="A40" s="437" t="s">
        <v>325</v>
      </c>
      <c r="B40" s="875" t="s">
        <v>326</v>
      </c>
      <c r="C40" s="308">
        <v>3</v>
      </c>
      <c r="D40" s="308">
        <v>2</v>
      </c>
      <c r="E40" s="308" t="s">
        <v>310</v>
      </c>
      <c r="F40" s="308">
        <v>1</v>
      </c>
      <c r="G40" s="308">
        <v>892</v>
      </c>
      <c r="H40" s="308">
        <v>773</v>
      </c>
      <c r="I40" s="308">
        <v>119</v>
      </c>
      <c r="J40" s="308">
        <v>726968</v>
      </c>
      <c r="K40" s="308">
        <v>2383709</v>
      </c>
      <c r="L40" s="308">
        <v>4783179</v>
      </c>
      <c r="M40" s="308">
        <v>2220470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78"/>
      <c r="U40" s="896"/>
      <c r="V40" s="896"/>
      <c r="W40" s="896"/>
      <c r="X40" s="878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78"/>
      <c r="U41" s="896"/>
      <c r="V41" s="896"/>
      <c r="W41" s="896"/>
      <c r="X41" s="878"/>
      <c r="Y41" s="878"/>
    </row>
    <row r="42" spans="1:25" ht="24" customHeight="1">
      <c r="A42" s="437" t="s">
        <v>331</v>
      </c>
      <c r="B42" s="875" t="s">
        <v>332</v>
      </c>
      <c r="C42" s="308">
        <v>23</v>
      </c>
      <c r="D42" s="308">
        <v>15</v>
      </c>
      <c r="E42" s="308">
        <v>8</v>
      </c>
      <c r="F42" s="308" t="s">
        <v>310</v>
      </c>
      <c r="G42" s="308">
        <v>553</v>
      </c>
      <c r="H42" s="308">
        <v>331</v>
      </c>
      <c r="I42" s="308">
        <v>222</v>
      </c>
      <c r="J42" s="308">
        <v>184366</v>
      </c>
      <c r="K42" s="308">
        <v>667665</v>
      </c>
      <c r="L42" s="308">
        <v>1043902</v>
      </c>
      <c r="M42" s="308">
        <v>332359</v>
      </c>
      <c r="N42" s="879">
        <v>6</v>
      </c>
      <c r="O42" s="304">
        <v>15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78"/>
      <c r="U42" s="896"/>
      <c r="V42" s="896"/>
      <c r="W42" s="896"/>
      <c r="X42" s="878"/>
      <c r="Y42" s="878"/>
    </row>
    <row r="43" spans="1:25" ht="24" customHeight="1">
      <c r="A43" s="437" t="s">
        <v>333</v>
      </c>
      <c r="B43" s="875" t="s">
        <v>143</v>
      </c>
      <c r="C43" s="308">
        <v>4</v>
      </c>
      <c r="D43" s="308">
        <v>3</v>
      </c>
      <c r="E43" s="308">
        <v>1</v>
      </c>
      <c r="F43" s="308" t="s">
        <v>310</v>
      </c>
      <c r="G43" s="308">
        <v>75</v>
      </c>
      <c r="H43" s="308">
        <v>35</v>
      </c>
      <c r="I43" s="308">
        <v>40</v>
      </c>
      <c r="J43" s="308">
        <v>26575</v>
      </c>
      <c r="K43" s="308">
        <v>106089</v>
      </c>
      <c r="L43" s="308">
        <v>166572</v>
      </c>
      <c r="M43" s="308">
        <v>56003</v>
      </c>
      <c r="N43" s="879">
        <v>1</v>
      </c>
      <c r="O43" s="304">
        <v>1</v>
      </c>
      <c r="P43" s="304" t="s">
        <v>404</v>
      </c>
      <c r="Q43" s="304" t="s">
        <v>404</v>
      </c>
      <c r="R43" s="304" t="s">
        <v>404</v>
      </c>
      <c r="S43" s="304" t="s">
        <v>404</v>
      </c>
      <c r="T43" s="878"/>
      <c r="U43" s="896"/>
      <c r="V43" s="896"/>
      <c r="W43" s="896"/>
      <c r="X43" s="878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4</v>
      </c>
      <c r="H44" s="308">
        <v>2</v>
      </c>
      <c r="I44" s="308">
        <v>2</v>
      </c>
      <c r="J44" s="304" t="s">
        <v>310</v>
      </c>
      <c r="K44" s="304" t="s">
        <v>310</v>
      </c>
      <c r="L44" s="304" t="s">
        <v>310</v>
      </c>
      <c r="M44" s="304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78"/>
      <c r="U44" s="896"/>
      <c r="V44" s="896"/>
      <c r="W44" s="896"/>
      <c r="X44" s="878"/>
      <c r="Y44" s="878"/>
    </row>
    <row r="45" spans="1:25" ht="24" customHeight="1">
      <c r="A45" s="437" t="s">
        <v>337</v>
      </c>
      <c r="B45" s="882" t="s">
        <v>338</v>
      </c>
      <c r="C45" s="308">
        <v>11</v>
      </c>
      <c r="D45" s="308">
        <v>8</v>
      </c>
      <c r="E45" s="308">
        <v>2</v>
      </c>
      <c r="F45" s="308">
        <v>1</v>
      </c>
      <c r="G45" s="308">
        <v>604</v>
      </c>
      <c r="H45" s="308">
        <v>548</v>
      </c>
      <c r="I45" s="308">
        <v>56</v>
      </c>
      <c r="J45" s="308">
        <v>275841</v>
      </c>
      <c r="K45" s="308">
        <v>1616014</v>
      </c>
      <c r="L45" s="308">
        <v>3164920</v>
      </c>
      <c r="M45" s="308">
        <v>1044207</v>
      </c>
      <c r="N45" s="879">
        <v>2</v>
      </c>
      <c r="O45" s="304">
        <v>4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78"/>
      <c r="U45" s="896"/>
      <c r="V45" s="896"/>
      <c r="W45" s="896"/>
      <c r="X45" s="878"/>
      <c r="Y45" s="878"/>
    </row>
    <row r="46" spans="1:25" ht="24" customHeight="1">
      <c r="A46" s="437" t="s">
        <v>339</v>
      </c>
      <c r="B46" s="875" t="s">
        <v>340</v>
      </c>
      <c r="C46" s="308">
        <v>12</v>
      </c>
      <c r="D46" s="308">
        <v>11</v>
      </c>
      <c r="E46" s="308">
        <v>1</v>
      </c>
      <c r="F46" s="308" t="s">
        <v>310</v>
      </c>
      <c r="G46" s="308">
        <v>158</v>
      </c>
      <c r="H46" s="308">
        <v>136</v>
      </c>
      <c r="I46" s="308">
        <v>22</v>
      </c>
      <c r="J46" s="308">
        <v>46183</v>
      </c>
      <c r="K46" s="308">
        <v>204457</v>
      </c>
      <c r="L46" s="308">
        <v>276685</v>
      </c>
      <c r="M46" s="308">
        <v>64170</v>
      </c>
      <c r="N46" s="879">
        <v>4</v>
      </c>
      <c r="O46" s="304">
        <v>10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78"/>
      <c r="U46" s="896"/>
      <c r="V46" s="896"/>
      <c r="W46" s="896"/>
      <c r="X46" s="878"/>
      <c r="Y46" s="878"/>
    </row>
    <row r="47" spans="1:25" ht="24" customHeight="1">
      <c r="A47" s="437" t="s">
        <v>341</v>
      </c>
      <c r="B47" s="875" t="s">
        <v>151</v>
      </c>
      <c r="C47" s="308">
        <v>21</v>
      </c>
      <c r="D47" s="308">
        <v>12</v>
      </c>
      <c r="E47" s="308">
        <v>6</v>
      </c>
      <c r="F47" s="308">
        <v>3</v>
      </c>
      <c r="G47" s="308">
        <v>2775</v>
      </c>
      <c r="H47" s="308">
        <v>2489</v>
      </c>
      <c r="I47" s="308">
        <v>286</v>
      </c>
      <c r="J47" s="308">
        <v>2066357</v>
      </c>
      <c r="K47" s="308">
        <v>31196609</v>
      </c>
      <c r="L47" s="308">
        <v>41948454</v>
      </c>
      <c r="M47" s="308">
        <v>8990116</v>
      </c>
      <c r="N47" s="879">
        <v>5</v>
      </c>
      <c r="O47" s="304">
        <v>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78"/>
      <c r="U47" s="896"/>
      <c r="V47" s="896"/>
      <c r="W47" s="896"/>
      <c r="X47" s="878"/>
      <c r="Y47" s="878"/>
    </row>
    <row r="48" spans="1:25" ht="24" customHeight="1">
      <c r="A48" s="437" t="s">
        <v>343</v>
      </c>
      <c r="B48" s="875" t="s">
        <v>153</v>
      </c>
      <c r="C48" s="308">
        <v>50</v>
      </c>
      <c r="D48" s="308">
        <v>46</v>
      </c>
      <c r="E48" s="308">
        <v>4</v>
      </c>
      <c r="F48" s="308" t="s">
        <v>310</v>
      </c>
      <c r="G48" s="308">
        <v>800</v>
      </c>
      <c r="H48" s="308">
        <v>612</v>
      </c>
      <c r="I48" s="308">
        <v>188</v>
      </c>
      <c r="J48" s="308">
        <v>285566</v>
      </c>
      <c r="K48" s="308">
        <v>467358</v>
      </c>
      <c r="L48" s="308">
        <v>945800</v>
      </c>
      <c r="M48" s="308">
        <v>432644</v>
      </c>
      <c r="N48" s="879">
        <v>24</v>
      </c>
      <c r="O48" s="304">
        <v>50</v>
      </c>
      <c r="P48" s="304">
        <v>3461</v>
      </c>
      <c r="Q48" s="304">
        <v>3591</v>
      </c>
      <c r="R48" s="304">
        <v>9755</v>
      </c>
      <c r="S48" s="304">
        <v>5707</v>
      </c>
      <c r="T48" s="878"/>
      <c r="U48" s="896"/>
      <c r="V48" s="896"/>
      <c r="W48" s="896"/>
      <c r="X48" s="878"/>
      <c r="Y48" s="878"/>
    </row>
    <row r="49" spans="1:25" ht="24" customHeight="1">
      <c r="A49" s="437" t="s">
        <v>345</v>
      </c>
      <c r="B49" s="875" t="s">
        <v>155</v>
      </c>
      <c r="C49" s="308">
        <v>21</v>
      </c>
      <c r="D49" s="308">
        <v>18</v>
      </c>
      <c r="E49" s="308">
        <v>1</v>
      </c>
      <c r="F49" s="308">
        <v>2</v>
      </c>
      <c r="G49" s="308">
        <v>5484</v>
      </c>
      <c r="H49" s="308">
        <v>4904</v>
      </c>
      <c r="I49" s="308">
        <v>580</v>
      </c>
      <c r="J49" s="308">
        <v>4887268</v>
      </c>
      <c r="K49" s="308">
        <v>12766221</v>
      </c>
      <c r="L49" s="308">
        <v>28752423</v>
      </c>
      <c r="M49" s="308">
        <v>9933918</v>
      </c>
      <c r="N49" s="879">
        <v>4</v>
      </c>
      <c r="O49" s="304">
        <v>10</v>
      </c>
      <c r="P49" s="304">
        <v>3546</v>
      </c>
      <c r="Q49" s="304">
        <v>5867</v>
      </c>
      <c r="R49" s="304">
        <v>11834</v>
      </c>
      <c r="S49" s="304">
        <v>5526</v>
      </c>
      <c r="T49" s="878"/>
      <c r="U49" s="896"/>
      <c r="V49" s="896"/>
      <c r="W49" s="896"/>
      <c r="X49" s="878"/>
      <c r="Y49" s="878"/>
    </row>
    <row r="50" spans="1:25" ht="24" customHeight="1">
      <c r="A50" s="437" t="s">
        <v>347</v>
      </c>
      <c r="B50" s="875" t="s">
        <v>157</v>
      </c>
      <c r="C50" s="308">
        <v>26</v>
      </c>
      <c r="D50" s="308">
        <v>21</v>
      </c>
      <c r="E50" s="308">
        <v>5</v>
      </c>
      <c r="F50" s="308" t="s">
        <v>310</v>
      </c>
      <c r="G50" s="308">
        <v>546</v>
      </c>
      <c r="H50" s="308">
        <v>446</v>
      </c>
      <c r="I50" s="308">
        <v>100</v>
      </c>
      <c r="J50" s="308">
        <v>199924</v>
      </c>
      <c r="K50" s="308">
        <v>316379</v>
      </c>
      <c r="L50" s="308">
        <v>745041</v>
      </c>
      <c r="M50" s="308">
        <v>370468</v>
      </c>
      <c r="N50" s="879">
        <v>9</v>
      </c>
      <c r="O50" s="304">
        <v>20</v>
      </c>
      <c r="P50" s="304">
        <v>3902</v>
      </c>
      <c r="Q50" s="304">
        <v>4135</v>
      </c>
      <c r="R50" s="304">
        <v>13917</v>
      </c>
      <c r="S50" s="304">
        <v>9058</v>
      </c>
      <c r="T50" s="878"/>
      <c r="U50" s="896"/>
      <c r="V50" s="896"/>
      <c r="W50" s="896"/>
      <c r="X50" s="878"/>
      <c r="Y50" s="878"/>
    </row>
    <row r="51" spans="1:25" ht="24" customHeight="1">
      <c r="A51" s="437" t="s">
        <v>349</v>
      </c>
      <c r="B51" s="875" t="s">
        <v>159</v>
      </c>
      <c r="C51" s="308">
        <v>9</v>
      </c>
      <c r="D51" s="308">
        <v>9</v>
      </c>
      <c r="E51" s="308" t="s">
        <v>310</v>
      </c>
      <c r="F51" s="308" t="s">
        <v>310</v>
      </c>
      <c r="G51" s="308">
        <v>112</v>
      </c>
      <c r="H51" s="308">
        <v>63</v>
      </c>
      <c r="I51" s="308">
        <v>49</v>
      </c>
      <c r="J51" s="308">
        <v>29819</v>
      </c>
      <c r="K51" s="308">
        <v>32399</v>
      </c>
      <c r="L51" s="308">
        <v>138006</v>
      </c>
      <c r="M51" s="308">
        <v>97784</v>
      </c>
      <c r="N51" s="879">
        <v>3</v>
      </c>
      <c r="O51" s="304">
        <v>7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78"/>
      <c r="U51" s="896"/>
      <c r="V51" s="896"/>
      <c r="W51" s="896"/>
      <c r="X51" s="878"/>
      <c r="Y51" s="878"/>
    </row>
    <row r="52" spans="1:25" ht="24" customHeight="1">
      <c r="A52" s="437" t="s">
        <v>351</v>
      </c>
      <c r="B52" s="883" t="s">
        <v>161</v>
      </c>
      <c r="C52" s="308">
        <v>10</v>
      </c>
      <c r="D52" s="308">
        <v>6</v>
      </c>
      <c r="E52" s="308">
        <v>3</v>
      </c>
      <c r="F52" s="308">
        <v>1</v>
      </c>
      <c r="G52" s="308">
        <v>719</v>
      </c>
      <c r="H52" s="308">
        <v>477</v>
      </c>
      <c r="I52" s="308">
        <v>242</v>
      </c>
      <c r="J52" s="308">
        <v>483792</v>
      </c>
      <c r="K52" s="308">
        <v>960888</v>
      </c>
      <c r="L52" s="308">
        <v>1769755</v>
      </c>
      <c r="M52" s="308">
        <v>766647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78"/>
      <c r="U52" s="896"/>
      <c r="V52" s="896"/>
      <c r="W52" s="896"/>
      <c r="X52" s="878"/>
      <c r="Y52" s="878"/>
    </row>
    <row r="53" spans="1:25" ht="24" customHeight="1">
      <c r="A53" s="437" t="s">
        <v>353</v>
      </c>
      <c r="B53" s="882" t="s">
        <v>163</v>
      </c>
      <c r="C53" s="308">
        <v>98</v>
      </c>
      <c r="D53" s="308">
        <v>69</v>
      </c>
      <c r="E53" s="308">
        <v>23</v>
      </c>
      <c r="F53" s="308">
        <v>6</v>
      </c>
      <c r="G53" s="308">
        <v>10910</v>
      </c>
      <c r="H53" s="308">
        <v>8663</v>
      </c>
      <c r="I53" s="308">
        <v>2247</v>
      </c>
      <c r="J53" s="308">
        <v>7691574</v>
      </c>
      <c r="K53" s="308">
        <v>29794874</v>
      </c>
      <c r="L53" s="308">
        <v>37674507</v>
      </c>
      <c r="M53" s="308">
        <v>6807142</v>
      </c>
      <c r="N53" s="879">
        <v>10</v>
      </c>
      <c r="O53" s="304">
        <v>24</v>
      </c>
      <c r="P53" s="304">
        <v>4508</v>
      </c>
      <c r="Q53" s="304">
        <v>5321</v>
      </c>
      <c r="R53" s="304">
        <v>16123</v>
      </c>
      <c r="S53" s="304">
        <v>10002</v>
      </c>
      <c r="T53" s="878"/>
      <c r="U53" s="896"/>
      <c r="V53" s="896"/>
      <c r="W53" s="896"/>
      <c r="X53" s="878"/>
      <c r="Y53" s="878"/>
    </row>
    <row r="54" spans="1:25" ht="24" customHeight="1">
      <c r="A54" s="437" t="s">
        <v>355</v>
      </c>
      <c r="B54" s="875" t="s">
        <v>165</v>
      </c>
      <c r="C54" s="308">
        <v>2</v>
      </c>
      <c r="D54" s="308" t="s">
        <v>310</v>
      </c>
      <c r="E54" s="308">
        <v>2</v>
      </c>
      <c r="F54" s="308" t="s">
        <v>310</v>
      </c>
      <c r="G54" s="308">
        <v>127</v>
      </c>
      <c r="H54" s="308">
        <v>85</v>
      </c>
      <c r="I54" s="308">
        <v>42</v>
      </c>
      <c r="J54" s="308" t="s">
        <v>330</v>
      </c>
      <c r="K54" s="308" t="s">
        <v>330</v>
      </c>
      <c r="L54" s="308" t="s">
        <v>330</v>
      </c>
      <c r="M54" s="308" t="s">
        <v>330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78"/>
      <c r="U54" s="896"/>
      <c r="V54" s="896"/>
      <c r="W54" s="896"/>
      <c r="X54" s="878"/>
      <c r="Y54" s="878"/>
    </row>
    <row r="55" spans="1:25" ht="24" customHeight="1">
      <c r="A55" s="437" t="s">
        <v>357</v>
      </c>
      <c r="B55" s="875" t="s">
        <v>167</v>
      </c>
      <c r="C55" s="308">
        <v>31</v>
      </c>
      <c r="D55" s="308">
        <v>23</v>
      </c>
      <c r="E55" s="308">
        <v>8</v>
      </c>
      <c r="F55" s="308" t="s">
        <v>310</v>
      </c>
      <c r="G55" s="308">
        <v>754</v>
      </c>
      <c r="H55" s="308">
        <v>462</v>
      </c>
      <c r="I55" s="308">
        <v>292</v>
      </c>
      <c r="J55" s="308">
        <v>276306</v>
      </c>
      <c r="K55" s="308">
        <v>793434</v>
      </c>
      <c r="L55" s="308">
        <v>1368778</v>
      </c>
      <c r="M55" s="308">
        <v>451729</v>
      </c>
      <c r="N55" s="879">
        <v>3</v>
      </c>
      <c r="O55" s="304">
        <v>7</v>
      </c>
      <c r="P55" s="304" t="s">
        <v>404</v>
      </c>
      <c r="Q55" s="304" t="s">
        <v>404</v>
      </c>
      <c r="R55" s="304" t="s">
        <v>404</v>
      </c>
      <c r="S55" s="304" t="s">
        <v>404</v>
      </c>
      <c r="T55" s="878"/>
      <c r="U55" s="896"/>
      <c r="V55" s="896"/>
      <c r="W55" s="896"/>
      <c r="X55" s="878"/>
      <c r="Y55" s="878"/>
    </row>
    <row r="56" spans="1:25" ht="24" customHeight="1">
      <c r="A56" s="451" t="s">
        <v>359</v>
      </c>
      <c r="B56" s="884" t="s">
        <v>169</v>
      </c>
      <c r="C56" s="306">
        <v>8</v>
      </c>
      <c r="D56" s="306">
        <v>8</v>
      </c>
      <c r="E56" s="306" t="s">
        <v>310</v>
      </c>
      <c r="F56" s="306" t="s">
        <v>310</v>
      </c>
      <c r="G56" s="306">
        <v>68</v>
      </c>
      <c r="H56" s="306">
        <v>46</v>
      </c>
      <c r="I56" s="306">
        <v>22</v>
      </c>
      <c r="J56" s="306">
        <v>15733</v>
      </c>
      <c r="K56" s="306">
        <v>37735</v>
      </c>
      <c r="L56" s="306">
        <v>68729</v>
      </c>
      <c r="M56" s="306">
        <v>28697</v>
      </c>
      <c r="N56" s="885">
        <v>22</v>
      </c>
      <c r="O56" s="306">
        <v>44</v>
      </c>
      <c r="P56" s="306">
        <v>2672</v>
      </c>
      <c r="Q56" s="306">
        <v>3160</v>
      </c>
      <c r="R56" s="306">
        <v>11168</v>
      </c>
      <c r="S56" s="306">
        <v>7415</v>
      </c>
      <c r="T56" s="878"/>
      <c r="U56" s="896"/>
      <c r="V56" s="896"/>
      <c r="W56" s="896"/>
      <c r="X56" s="878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35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0" width="7.125" style="861" customWidth="1"/>
    <col min="21" max="23" width="7.125" style="897" customWidth="1"/>
    <col min="24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4550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4551</v>
      </c>
      <c r="R3" s="1058"/>
      <c r="S3" s="1058"/>
    </row>
    <row r="4" spans="1:25" s="867" customFormat="1" ht="21" customHeight="1" thickTop="1">
      <c r="A4" s="863"/>
      <c r="B4" s="863"/>
      <c r="C4" s="1046" t="s">
        <v>4552</v>
      </c>
      <c r="D4" s="1059"/>
      <c r="E4" s="1059"/>
      <c r="F4" s="1060"/>
      <c r="G4" s="1046" t="s">
        <v>4528</v>
      </c>
      <c r="H4" s="1059"/>
      <c r="I4" s="1060"/>
      <c r="J4" s="1061" t="s">
        <v>4553</v>
      </c>
      <c r="K4" s="1061" t="s">
        <v>4554</v>
      </c>
      <c r="L4" s="1061" t="s">
        <v>4555</v>
      </c>
      <c r="M4" s="886" t="s">
        <v>4556</v>
      </c>
      <c r="N4" s="411"/>
      <c r="O4" s="865"/>
      <c r="P4" s="1067" t="s">
        <v>4557</v>
      </c>
      <c r="Q4" s="1061" t="s">
        <v>4558</v>
      </c>
      <c r="R4" s="1061" t="s">
        <v>4559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4560</v>
      </c>
      <c r="D5" s="1050" t="s">
        <v>4561</v>
      </c>
      <c r="E5" s="1051"/>
      <c r="F5" s="1052"/>
      <c r="G5" s="868" t="s">
        <v>4560</v>
      </c>
      <c r="H5" s="1053" t="s">
        <v>446</v>
      </c>
      <c r="I5" s="1053" t="s">
        <v>447</v>
      </c>
      <c r="J5" s="1062"/>
      <c r="K5" s="1062"/>
      <c r="L5" s="1062"/>
      <c r="M5" s="869" t="s">
        <v>74</v>
      </c>
      <c r="N5" s="887" t="s">
        <v>4562</v>
      </c>
      <c r="O5" s="870" t="s">
        <v>4540</v>
      </c>
      <c r="P5" s="1068"/>
      <c r="Q5" s="1062"/>
      <c r="R5" s="1062"/>
      <c r="S5" s="1047"/>
      <c r="T5" s="861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4563</v>
      </c>
      <c r="E6" s="872" t="s">
        <v>4564</v>
      </c>
      <c r="F6" s="872" t="s">
        <v>4565</v>
      </c>
      <c r="G6" s="873" t="s">
        <v>307</v>
      </c>
      <c r="H6" s="1069"/>
      <c r="I6" s="1069"/>
      <c r="J6" s="873" t="s">
        <v>4543</v>
      </c>
      <c r="K6" s="873" t="s">
        <v>4543</v>
      </c>
      <c r="L6" s="873" t="s">
        <v>4543</v>
      </c>
      <c r="M6" s="292" t="s">
        <v>4543</v>
      </c>
      <c r="N6" s="888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4566</v>
      </c>
      <c r="B7" s="875" t="s">
        <v>4567</v>
      </c>
      <c r="C7" s="287">
        <v>183</v>
      </c>
      <c r="D7" s="308">
        <v>126</v>
      </c>
      <c r="E7" s="308">
        <v>46</v>
      </c>
      <c r="F7" s="308">
        <v>11</v>
      </c>
      <c r="G7" s="308">
        <v>13912</v>
      </c>
      <c r="H7" s="308">
        <v>10683</v>
      </c>
      <c r="I7" s="308">
        <v>3229</v>
      </c>
      <c r="J7" s="308">
        <v>7988903</v>
      </c>
      <c r="K7" s="308">
        <v>54896985</v>
      </c>
      <c r="L7" s="308">
        <v>77845806</v>
      </c>
      <c r="M7" s="308">
        <v>21168165</v>
      </c>
      <c r="N7" s="876">
        <v>109</v>
      </c>
      <c r="O7" s="303">
        <v>210</v>
      </c>
      <c r="P7" s="303">
        <v>21027</v>
      </c>
      <c r="Q7" s="303">
        <v>133542</v>
      </c>
      <c r="R7" s="303">
        <v>267405</v>
      </c>
      <c r="S7" s="303">
        <v>123949</v>
      </c>
      <c r="T7" s="878"/>
      <c r="U7" s="896"/>
      <c r="V7" s="896"/>
      <c r="W7" s="896"/>
      <c r="X7" s="878"/>
      <c r="Y7" s="878"/>
    </row>
    <row r="8" spans="1:25" ht="24" customHeight="1">
      <c r="A8" s="437" t="s">
        <v>4568</v>
      </c>
      <c r="B8" s="875" t="s">
        <v>123</v>
      </c>
      <c r="C8" s="308">
        <v>33</v>
      </c>
      <c r="D8" s="308">
        <v>20</v>
      </c>
      <c r="E8" s="308">
        <v>11</v>
      </c>
      <c r="F8" s="308">
        <v>2</v>
      </c>
      <c r="G8" s="308">
        <v>1874</v>
      </c>
      <c r="H8" s="308">
        <v>814</v>
      </c>
      <c r="I8" s="308">
        <v>1060</v>
      </c>
      <c r="J8" s="308">
        <v>456803</v>
      </c>
      <c r="K8" s="308">
        <v>4055928</v>
      </c>
      <c r="L8" s="308">
        <v>5498805</v>
      </c>
      <c r="M8" s="308">
        <v>1288370</v>
      </c>
      <c r="N8" s="879">
        <v>16</v>
      </c>
      <c r="O8" s="304">
        <v>30</v>
      </c>
      <c r="P8" s="304">
        <v>3920</v>
      </c>
      <c r="Q8" s="304">
        <v>7661</v>
      </c>
      <c r="R8" s="304">
        <v>13901</v>
      </c>
      <c r="S8" s="304">
        <v>5778</v>
      </c>
      <c r="T8" s="878"/>
      <c r="U8" s="896"/>
      <c r="V8" s="896"/>
      <c r="W8" s="896"/>
      <c r="X8" s="878"/>
      <c r="Y8" s="878"/>
    </row>
    <row r="9" spans="1:25" ht="24" customHeight="1">
      <c r="A9" s="437" t="s">
        <v>4569</v>
      </c>
      <c r="B9" s="880" t="s">
        <v>125</v>
      </c>
      <c r="C9" s="308">
        <v>3</v>
      </c>
      <c r="D9" s="308">
        <v>2</v>
      </c>
      <c r="E9" s="308">
        <v>1</v>
      </c>
      <c r="F9" s="308" t="s">
        <v>310</v>
      </c>
      <c r="G9" s="308">
        <v>310</v>
      </c>
      <c r="H9" s="308">
        <v>286</v>
      </c>
      <c r="I9" s="308">
        <v>24</v>
      </c>
      <c r="J9" s="308">
        <v>211468</v>
      </c>
      <c r="K9" s="308">
        <v>4421013</v>
      </c>
      <c r="L9" s="308">
        <v>5416210</v>
      </c>
      <c r="M9" s="308">
        <v>819956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78"/>
      <c r="U9" s="896"/>
      <c r="V9" s="896"/>
      <c r="W9" s="896"/>
      <c r="X9" s="878"/>
      <c r="Y9" s="878"/>
    </row>
    <row r="10" spans="1:25" ht="24" customHeight="1">
      <c r="A10" s="437" t="s">
        <v>4570</v>
      </c>
      <c r="B10" s="875" t="s">
        <v>4571</v>
      </c>
      <c r="C10" s="308">
        <v>9</v>
      </c>
      <c r="D10" s="308">
        <v>9</v>
      </c>
      <c r="E10" s="308" t="s">
        <v>310</v>
      </c>
      <c r="F10" s="308" t="s">
        <v>310</v>
      </c>
      <c r="G10" s="308">
        <v>137</v>
      </c>
      <c r="H10" s="308">
        <v>39</v>
      </c>
      <c r="I10" s="308">
        <v>98</v>
      </c>
      <c r="J10" s="308">
        <v>24794</v>
      </c>
      <c r="K10" s="308">
        <v>59625</v>
      </c>
      <c r="L10" s="308">
        <v>111843</v>
      </c>
      <c r="M10" s="308">
        <v>48425</v>
      </c>
      <c r="N10" s="879">
        <v>13</v>
      </c>
      <c r="O10" s="304">
        <v>26</v>
      </c>
      <c r="P10" s="304">
        <v>1397</v>
      </c>
      <c r="Q10" s="304">
        <v>897</v>
      </c>
      <c r="R10" s="304">
        <v>2332</v>
      </c>
      <c r="S10" s="304">
        <v>1329</v>
      </c>
      <c r="T10" s="878"/>
      <c r="U10" s="896"/>
      <c r="V10" s="896"/>
      <c r="W10" s="896"/>
      <c r="X10" s="878"/>
      <c r="Y10" s="878"/>
    </row>
    <row r="11" spans="1:25" ht="24" customHeight="1">
      <c r="A11" s="437" t="s">
        <v>317</v>
      </c>
      <c r="B11" s="875" t="s">
        <v>129</v>
      </c>
      <c r="C11" s="308">
        <v>2</v>
      </c>
      <c r="D11" s="308">
        <v>1</v>
      </c>
      <c r="E11" s="308">
        <v>1</v>
      </c>
      <c r="F11" s="308" t="s">
        <v>310</v>
      </c>
      <c r="G11" s="308">
        <v>63</v>
      </c>
      <c r="H11" s="308">
        <v>54</v>
      </c>
      <c r="I11" s="308">
        <v>9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3</v>
      </c>
      <c r="O11" s="304">
        <v>7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78"/>
      <c r="U11" s="896"/>
      <c r="V11" s="896"/>
      <c r="W11" s="896"/>
      <c r="X11" s="878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7</v>
      </c>
      <c r="O12" s="304">
        <v>15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78"/>
      <c r="U12" s="896"/>
      <c r="V12" s="896"/>
      <c r="W12" s="896"/>
      <c r="X12" s="878"/>
      <c r="Y12" s="878"/>
    </row>
    <row r="13" spans="1:25" ht="24" customHeight="1">
      <c r="A13" s="437" t="s">
        <v>321</v>
      </c>
      <c r="B13" s="880" t="s">
        <v>322</v>
      </c>
      <c r="C13" s="308">
        <v>2</v>
      </c>
      <c r="D13" s="308">
        <v>2</v>
      </c>
      <c r="E13" s="308" t="s">
        <v>310</v>
      </c>
      <c r="F13" s="308" t="s">
        <v>310</v>
      </c>
      <c r="G13" s="308">
        <v>32</v>
      </c>
      <c r="H13" s="308">
        <v>18</v>
      </c>
      <c r="I13" s="308">
        <v>14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>
        <v>3</v>
      </c>
      <c r="O13" s="304">
        <v>9</v>
      </c>
      <c r="P13" s="304">
        <v>1345</v>
      </c>
      <c r="Q13" s="304">
        <v>2742</v>
      </c>
      <c r="R13" s="304">
        <v>14871</v>
      </c>
      <c r="S13" s="304">
        <v>11230</v>
      </c>
      <c r="T13" s="878"/>
      <c r="U13" s="896"/>
      <c r="V13" s="896"/>
      <c r="W13" s="896"/>
      <c r="X13" s="878"/>
      <c r="Y13" s="878"/>
    </row>
    <row r="14" spans="1:25" ht="24" customHeight="1">
      <c r="A14" s="437" t="s">
        <v>323</v>
      </c>
      <c r="B14" s="875" t="s">
        <v>324</v>
      </c>
      <c r="C14" s="308">
        <v>10</v>
      </c>
      <c r="D14" s="308">
        <v>10</v>
      </c>
      <c r="E14" s="308" t="s">
        <v>310</v>
      </c>
      <c r="F14" s="308" t="s">
        <v>310</v>
      </c>
      <c r="G14" s="308">
        <v>97</v>
      </c>
      <c r="H14" s="308">
        <v>63</v>
      </c>
      <c r="I14" s="308">
        <v>34</v>
      </c>
      <c r="J14" s="308">
        <v>29928</v>
      </c>
      <c r="K14" s="308">
        <v>36251</v>
      </c>
      <c r="L14" s="308">
        <v>91335</v>
      </c>
      <c r="M14" s="308">
        <v>51062</v>
      </c>
      <c r="N14" s="879">
        <v>9</v>
      </c>
      <c r="O14" s="304">
        <v>17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78"/>
      <c r="U14" s="896"/>
      <c r="V14" s="896"/>
      <c r="W14" s="896"/>
      <c r="X14" s="878"/>
      <c r="Y14" s="878"/>
    </row>
    <row r="15" spans="1:25" ht="24" customHeight="1">
      <c r="A15" s="437" t="s">
        <v>325</v>
      </c>
      <c r="B15" s="875" t="s">
        <v>4572</v>
      </c>
      <c r="C15" s="308">
        <v>4</v>
      </c>
      <c r="D15" s="308">
        <v>2</v>
      </c>
      <c r="E15" s="308">
        <v>2</v>
      </c>
      <c r="F15" s="308" t="s">
        <v>310</v>
      </c>
      <c r="G15" s="308">
        <v>134</v>
      </c>
      <c r="H15" s="308">
        <v>115</v>
      </c>
      <c r="I15" s="308">
        <v>19</v>
      </c>
      <c r="J15" s="308">
        <v>57237</v>
      </c>
      <c r="K15" s="308">
        <v>284640</v>
      </c>
      <c r="L15" s="308">
        <v>398248</v>
      </c>
      <c r="M15" s="308">
        <v>103135</v>
      </c>
      <c r="N15" s="879">
        <v>1</v>
      </c>
      <c r="O15" s="304">
        <v>1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78"/>
      <c r="U15" s="896"/>
      <c r="V15" s="896"/>
      <c r="W15" s="896"/>
      <c r="X15" s="878"/>
      <c r="Y15" s="878"/>
    </row>
    <row r="16" spans="1:25" ht="24" customHeight="1">
      <c r="A16" s="437" t="s">
        <v>328</v>
      </c>
      <c r="B16" s="875" t="s">
        <v>329</v>
      </c>
      <c r="C16" s="308">
        <v>1</v>
      </c>
      <c r="D16" s="308">
        <v>1</v>
      </c>
      <c r="E16" s="308" t="s">
        <v>310</v>
      </c>
      <c r="F16" s="308" t="s">
        <v>310</v>
      </c>
      <c r="G16" s="308">
        <v>7</v>
      </c>
      <c r="H16" s="308">
        <v>5</v>
      </c>
      <c r="I16" s="308">
        <v>2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>
        <v>1</v>
      </c>
      <c r="O16" s="304">
        <v>3</v>
      </c>
      <c r="P16" s="304" t="s">
        <v>404</v>
      </c>
      <c r="Q16" s="304" t="s">
        <v>404</v>
      </c>
      <c r="R16" s="304" t="s">
        <v>404</v>
      </c>
      <c r="S16" s="304" t="s">
        <v>404</v>
      </c>
      <c r="T16" s="878"/>
      <c r="U16" s="896"/>
      <c r="V16" s="896"/>
      <c r="W16" s="896"/>
      <c r="X16" s="878"/>
      <c r="Y16" s="878"/>
    </row>
    <row r="17" spans="1:25" ht="24" customHeight="1">
      <c r="A17" s="437" t="s">
        <v>331</v>
      </c>
      <c r="B17" s="875" t="s">
        <v>332</v>
      </c>
      <c r="C17" s="308">
        <v>10</v>
      </c>
      <c r="D17" s="308">
        <v>5</v>
      </c>
      <c r="E17" s="308">
        <v>4</v>
      </c>
      <c r="F17" s="308">
        <v>1</v>
      </c>
      <c r="G17" s="308">
        <v>814</v>
      </c>
      <c r="H17" s="308">
        <v>670</v>
      </c>
      <c r="I17" s="308">
        <v>144</v>
      </c>
      <c r="J17" s="308">
        <v>343638</v>
      </c>
      <c r="K17" s="308">
        <v>1677247</v>
      </c>
      <c r="L17" s="308">
        <v>2692687</v>
      </c>
      <c r="M17" s="308">
        <v>821173</v>
      </c>
      <c r="N17" s="879">
        <v>4</v>
      </c>
      <c r="O17" s="304">
        <v>6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78"/>
      <c r="U17" s="896"/>
      <c r="V17" s="896"/>
      <c r="W17" s="896"/>
      <c r="X17" s="878"/>
      <c r="Y17" s="878"/>
    </row>
    <row r="18" spans="1:25" ht="24" customHeight="1">
      <c r="A18" s="437" t="s">
        <v>333</v>
      </c>
      <c r="B18" s="875" t="s">
        <v>143</v>
      </c>
      <c r="C18" s="308" t="s">
        <v>310</v>
      </c>
      <c r="D18" s="308" t="s">
        <v>310</v>
      </c>
      <c r="E18" s="308" t="s">
        <v>310</v>
      </c>
      <c r="F18" s="308" t="s">
        <v>310</v>
      </c>
      <c r="G18" s="308" t="s">
        <v>310</v>
      </c>
      <c r="H18" s="308" t="s">
        <v>310</v>
      </c>
      <c r="I18" s="308" t="s">
        <v>310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>
        <v>1</v>
      </c>
      <c r="O18" s="304">
        <v>2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78"/>
      <c r="U18" s="896"/>
      <c r="V18" s="896"/>
      <c r="W18" s="896"/>
      <c r="X18" s="878"/>
      <c r="Y18" s="878"/>
    </row>
    <row r="19" spans="1:25" ht="24" customHeight="1">
      <c r="A19" s="437" t="s">
        <v>335</v>
      </c>
      <c r="B19" s="881" t="s">
        <v>336</v>
      </c>
      <c r="C19" s="308">
        <v>3</v>
      </c>
      <c r="D19" s="308">
        <v>3</v>
      </c>
      <c r="E19" s="308" t="s">
        <v>310</v>
      </c>
      <c r="F19" s="308" t="s">
        <v>310</v>
      </c>
      <c r="G19" s="308">
        <v>27</v>
      </c>
      <c r="H19" s="308">
        <v>9</v>
      </c>
      <c r="I19" s="308">
        <v>18</v>
      </c>
      <c r="J19" s="308" t="s">
        <v>404</v>
      </c>
      <c r="K19" s="308" t="s">
        <v>404</v>
      </c>
      <c r="L19" s="308" t="s">
        <v>404</v>
      </c>
      <c r="M19" s="308" t="s">
        <v>404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78"/>
      <c r="U19" s="896"/>
      <c r="V19" s="896"/>
      <c r="W19" s="896"/>
      <c r="X19" s="878"/>
      <c r="Y19" s="878"/>
    </row>
    <row r="20" spans="1:25" ht="24" customHeight="1">
      <c r="A20" s="437" t="s">
        <v>337</v>
      </c>
      <c r="B20" s="882" t="s">
        <v>338</v>
      </c>
      <c r="C20" s="308">
        <v>6</v>
      </c>
      <c r="D20" s="308">
        <v>4</v>
      </c>
      <c r="E20" s="308">
        <v>2</v>
      </c>
      <c r="F20" s="308" t="s">
        <v>310</v>
      </c>
      <c r="G20" s="308">
        <v>114</v>
      </c>
      <c r="H20" s="308">
        <v>100</v>
      </c>
      <c r="I20" s="308">
        <v>14</v>
      </c>
      <c r="J20" s="308">
        <v>48001</v>
      </c>
      <c r="K20" s="308">
        <v>231683</v>
      </c>
      <c r="L20" s="308">
        <v>510962</v>
      </c>
      <c r="M20" s="308">
        <v>233968</v>
      </c>
      <c r="N20" s="879">
        <v>10</v>
      </c>
      <c r="O20" s="304">
        <v>18</v>
      </c>
      <c r="P20" s="304">
        <v>2042</v>
      </c>
      <c r="Q20" s="304">
        <v>8114</v>
      </c>
      <c r="R20" s="304">
        <v>14902</v>
      </c>
      <c r="S20" s="304">
        <v>6285</v>
      </c>
      <c r="T20" s="878"/>
      <c r="U20" s="896"/>
      <c r="V20" s="896"/>
      <c r="W20" s="896"/>
      <c r="X20" s="878"/>
      <c r="Y20" s="878"/>
    </row>
    <row r="21" spans="1:25" ht="24" customHeight="1">
      <c r="A21" s="437" t="s">
        <v>339</v>
      </c>
      <c r="B21" s="875" t="s">
        <v>4573</v>
      </c>
      <c r="C21" s="308">
        <v>3</v>
      </c>
      <c r="D21" s="308">
        <v>2</v>
      </c>
      <c r="E21" s="308">
        <v>1</v>
      </c>
      <c r="F21" s="308" t="s">
        <v>310</v>
      </c>
      <c r="G21" s="308">
        <v>203</v>
      </c>
      <c r="H21" s="308">
        <v>189</v>
      </c>
      <c r="I21" s="308">
        <v>14</v>
      </c>
      <c r="J21" s="308">
        <v>121408</v>
      </c>
      <c r="K21" s="308">
        <v>1031951</v>
      </c>
      <c r="L21" s="308">
        <v>1652176</v>
      </c>
      <c r="M21" s="308">
        <v>457900</v>
      </c>
      <c r="N21" s="879">
        <v>1</v>
      </c>
      <c r="O21" s="304">
        <v>3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78"/>
      <c r="U21" s="896"/>
      <c r="V21" s="896"/>
      <c r="W21" s="896"/>
      <c r="X21" s="878"/>
      <c r="Y21" s="878"/>
    </row>
    <row r="22" spans="1:25" ht="24" customHeight="1">
      <c r="A22" s="437" t="s">
        <v>341</v>
      </c>
      <c r="B22" s="875" t="s">
        <v>151</v>
      </c>
      <c r="C22" s="308">
        <v>7</v>
      </c>
      <c r="D22" s="308">
        <v>3</v>
      </c>
      <c r="E22" s="308">
        <v>3</v>
      </c>
      <c r="F22" s="308">
        <v>1</v>
      </c>
      <c r="G22" s="308">
        <v>753</v>
      </c>
      <c r="H22" s="308">
        <v>673</v>
      </c>
      <c r="I22" s="308">
        <v>80</v>
      </c>
      <c r="J22" s="308">
        <v>427669</v>
      </c>
      <c r="K22" s="308">
        <v>4588084</v>
      </c>
      <c r="L22" s="308">
        <v>5047812</v>
      </c>
      <c r="M22" s="308">
        <v>223764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78"/>
      <c r="U22" s="896"/>
      <c r="V22" s="896"/>
      <c r="W22" s="896"/>
      <c r="X22" s="878"/>
      <c r="Y22" s="878"/>
    </row>
    <row r="23" spans="1:25" ht="24" customHeight="1">
      <c r="A23" s="437" t="s">
        <v>343</v>
      </c>
      <c r="B23" s="875" t="s">
        <v>153</v>
      </c>
      <c r="C23" s="308">
        <v>25</v>
      </c>
      <c r="D23" s="308">
        <v>18</v>
      </c>
      <c r="E23" s="308">
        <v>6</v>
      </c>
      <c r="F23" s="308">
        <v>1</v>
      </c>
      <c r="G23" s="308">
        <v>1292</v>
      </c>
      <c r="H23" s="308">
        <v>889</v>
      </c>
      <c r="I23" s="308">
        <v>403</v>
      </c>
      <c r="J23" s="308">
        <v>457655</v>
      </c>
      <c r="K23" s="308">
        <v>2501115</v>
      </c>
      <c r="L23" s="308">
        <v>4186588</v>
      </c>
      <c r="M23" s="308">
        <v>1524444</v>
      </c>
      <c r="N23" s="879">
        <v>11</v>
      </c>
      <c r="O23" s="304">
        <v>20</v>
      </c>
      <c r="P23" s="304">
        <v>582</v>
      </c>
      <c r="Q23" s="304">
        <v>855</v>
      </c>
      <c r="R23" s="304">
        <v>2457</v>
      </c>
      <c r="S23" s="304">
        <v>1484</v>
      </c>
      <c r="T23" s="878"/>
      <c r="U23" s="896"/>
      <c r="V23" s="896"/>
      <c r="W23" s="896"/>
      <c r="X23" s="878"/>
      <c r="Y23" s="878"/>
    </row>
    <row r="24" spans="1:25" ht="24" customHeight="1">
      <c r="A24" s="437" t="s">
        <v>345</v>
      </c>
      <c r="B24" s="875" t="s">
        <v>155</v>
      </c>
      <c r="C24" s="308">
        <v>13</v>
      </c>
      <c r="D24" s="308">
        <v>7</v>
      </c>
      <c r="E24" s="308">
        <v>2</v>
      </c>
      <c r="F24" s="308">
        <v>4</v>
      </c>
      <c r="G24" s="308">
        <v>3199</v>
      </c>
      <c r="H24" s="308">
        <v>2740</v>
      </c>
      <c r="I24" s="308">
        <v>459</v>
      </c>
      <c r="J24" s="308">
        <v>2368650</v>
      </c>
      <c r="K24" s="308">
        <v>8633027</v>
      </c>
      <c r="L24" s="308">
        <v>14595156</v>
      </c>
      <c r="M24" s="308">
        <v>5337703</v>
      </c>
      <c r="N24" s="879">
        <v>4</v>
      </c>
      <c r="O24" s="304">
        <v>5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78"/>
      <c r="U24" s="896"/>
      <c r="V24" s="896"/>
      <c r="W24" s="896"/>
      <c r="X24" s="878"/>
      <c r="Y24" s="878"/>
    </row>
    <row r="25" spans="1:25" ht="24" customHeight="1">
      <c r="A25" s="437" t="s">
        <v>347</v>
      </c>
      <c r="B25" s="875" t="s">
        <v>157</v>
      </c>
      <c r="C25" s="308">
        <v>17</v>
      </c>
      <c r="D25" s="308">
        <v>12</v>
      </c>
      <c r="E25" s="308">
        <v>4</v>
      </c>
      <c r="F25" s="308">
        <v>1</v>
      </c>
      <c r="G25" s="308">
        <v>2733</v>
      </c>
      <c r="H25" s="308">
        <v>2369</v>
      </c>
      <c r="I25" s="308">
        <v>364</v>
      </c>
      <c r="J25" s="308">
        <v>2473705</v>
      </c>
      <c r="K25" s="308">
        <v>23364131</v>
      </c>
      <c r="L25" s="308">
        <v>30832397</v>
      </c>
      <c r="M25" s="308">
        <v>7784126</v>
      </c>
      <c r="N25" s="879">
        <v>8</v>
      </c>
      <c r="O25" s="304">
        <v>18</v>
      </c>
      <c r="P25" s="304">
        <v>3175</v>
      </c>
      <c r="Q25" s="304">
        <v>3069</v>
      </c>
      <c r="R25" s="304">
        <v>14483</v>
      </c>
      <c r="S25" s="304">
        <v>10569</v>
      </c>
      <c r="T25" s="878"/>
      <c r="U25" s="896"/>
      <c r="V25" s="896"/>
      <c r="W25" s="896"/>
      <c r="X25" s="878"/>
      <c r="Y25" s="878"/>
    </row>
    <row r="26" spans="1:25" ht="24" customHeight="1">
      <c r="A26" s="437" t="s">
        <v>349</v>
      </c>
      <c r="B26" s="875" t="s">
        <v>159</v>
      </c>
      <c r="C26" s="308">
        <v>7</v>
      </c>
      <c r="D26" s="308">
        <v>5</v>
      </c>
      <c r="E26" s="308">
        <v>2</v>
      </c>
      <c r="F26" s="308" t="s">
        <v>310</v>
      </c>
      <c r="G26" s="308">
        <v>532</v>
      </c>
      <c r="H26" s="308">
        <v>386</v>
      </c>
      <c r="I26" s="308">
        <v>146</v>
      </c>
      <c r="J26" s="308">
        <v>316787</v>
      </c>
      <c r="K26" s="308">
        <v>1494347</v>
      </c>
      <c r="L26" s="308">
        <v>2918733</v>
      </c>
      <c r="M26" s="308">
        <v>1350264</v>
      </c>
      <c r="N26" s="879">
        <v>1</v>
      </c>
      <c r="O26" s="304">
        <v>2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78"/>
      <c r="U26" s="896"/>
      <c r="V26" s="896"/>
      <c r="W26" s="896"/>
      <c r="X26" s="878"/>
      <c r="Y26" s="878"/>
    </row>
    <row r="27" spans="1:25" ht="24" customHeight="1">
      <c r="A27" s="437" t="s">
        <v>351</v>
      </c>
      <c r="B27" s="883" t="s">
        <v>161</v>
      </c>
      <c r="C27" s="308">
        <v>3</v>
      </c>
      <c r="D27" s="308">
        <v>3</v>
      </c>
      <c r="E27" s="308" t="s">
        <v>310</v>
      </c>
      <c r="F27" s="308" t="s">
        <v>310</v>
      </c>
      <c r="G27" s="308">
        <v>23</v>
      </c>
      <c r="H27" s="308">
        <v>17</v>
      </c>
      <c r="I27" s="308">
        <v>6</v>
      </c>
      <c r="J27" s="308">
        <v>9768</v>
      </c>
      <c r="K27" s="308">
        <v>15842</v>
      </c>
      <c r="L27" s="308">
        <v>30597</v>
      </c>
      <c r="M27" s="308">
        <v>13662</v>
      </c>
      <c r="N27" s="879">
        <v>2</v>
      </c>
      <c r="O27" s="304">
        <v>3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78"/>
      <c r="U27" s="896"/>
      <c r="V27" s="896"/>
      <c r="W27" s="896"/>
      <c r="X27" s="878"/>
      <c r="Y27" s="878"/>
    </row>
    <row r="28" spans="1:25" ht="24" customHeight="1">
      <c r="A28" s="437" t="s">
        <v>353</v>
      </c>
      <c r="B28" s="882" t="s">
        <v>163</v>
      </c>
      <c r="C28" s="308">
        <v>9</v>
      </c>
      <c r="D28" s="308">
        <v>7</v>
      </c>
      <c r="E28" s="308">
        <v>2</v>
      </c>
      <c r="F28" s="308" t="s">
        <v>310</v>
      </c>
      <c r="G28" s="308">
        <v>341</v>
      </c>
      <c r="H28" s="308">
        <v>190</v>
      </c>
      <c r="I28" s="308">
        <v>151</v>
      </c>
      <c r="J28" s="308">
        <v>105729</v>
      </c>
      <c r="K28" s="308">
        <v>459289</v>
      </c>
      <c r="L28" s="308">
        <v>549735</v>
      </c>
      <c r="M28" s="308">
        <v>71635</v>
      </c>
      <c r="N28" s="879">
        <v>2</v>
      </c>
      <c r="O28" s="304">
        <v>4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78"/>
      <c r="U28" s="896"/>
      <c r="V28" s="896"/>
      <c r="W28" s="896"/>
      <c r="X28" s="878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78"/>
      <c r="U29" s="896"/>
      <c r="V29" s="896"/>
      <c r="W29" s="896"/>
      <c r="X29" s="878"/>
      <c r="Y29" s="878"/>
    </row>
    <row r="30" spans="1:25" ht="24" customHeight="1">
      <c r="A30" s="437" t="s">
        <v>357</v>
      </c>
      <c r="B30" s="875" t="s">
        <v>167</v>
      </c>
      <c r="C30" s="308">
        <v>4</v>
      </c>
      <c r="D30" s="308" t="s">
        <v>310</v>
      </c>
      <c r="E30" s="308">
        <v>3</v>
      </c>
      <c r="F30" s="308">
        <v>1</v>
      </c>
      <c r="G30" s="308">
        <v>968</v>
      </c>
      <c r="H30" s="308">
        <v>857</v>
      </c>
      <c r="I30" s="308">
        <v>111</v>
      </c>
      <c r="J30" s="308">
        <v>408105</v>
      </c>
      <c r="K30" s="308">
        <v>1426741</v>
      </c>
      <c r="L30" s="308">
        <v>2165485</v>
      </c>
      <c r="M30" s="308">
        <v>562384</v>
      </c>
      <c r="N30" s="879">
        <v>1</v>
      </c>
      <c r="O30" s="304">
        <v>1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78"/>
      <c r="U30" s="896"/>
      <c r="V30" s="896"/>
      <c r="W30" s="896"/>
      <c r="X30" s="878"/>
      <c r="Y30" s="878"/>
    </row>
    <row r="31" spans="1:25" ht="24" customHeight="1">
      <c r="A31" s="451" t="s">
        <v>359</v>
      </c>
      <c r="B31" s="884" t="s">
        <v>169</v>
      </c>
      <c r="C31" s="306">
        <v>12</v>
      </c>
      <c r="D31" s="306">
        <v>10</v>
      </c>
      <c r="E31" s="306">
        <v>2</v>
      </c>
      <c r="F31" s="306" t="s">
        <v>310</v>
      </c>
      <c r="G31" s="306">
        <v>259</v>
      </c>
      <c r="H31" s="306">
        <v>200</v>
      </c>
      <c r="I31" s="306">
        <v>59</v>
      </c>
      <c r="J31" s="306">
        <v>78982</v>
      </c>
      <c r="K31" s="306">
        <v>498792</v>
      </c>
      <c r="L31" s="306">
        <v>897794</v>
      </c>
      <c r="M31" s="306">
        <v>354475</v>
      </c>
      <c r="N31" s="885">
        <v>11</v>
      </c>
      <c r="O31" s="306">
        <v>20</v>
      </c>
      <c r="P31" s="306">
        <v>790</v>
      </c>
      <c r="Q31" s="306">
        <v>807</v>
      </c>
      <c r="R31" s="306">
        <v>2061</v>
      </c>
      <c r="S31" s="306">
        <v>1161</v>
      </c>
      <c r="T31" s="878"/>
      <c r="U31" s="896"/>
      <c r="V31" s="896"/>
      <c r="W31" s="896"/>
      <c r="X31" s="878"/>
      <c r="Y31" s="878"/>
    </row>
    <row r="32" spans="1:25" ht="24" customHeight="1">
      <c r="A32" s="437" t="s">
        <v>4574</v>
      </c>
      <c r="B32" s="875" t="s">
        <v>4575</v>
      </c>
      <c r="C32" s="308">
        <v>403</v>
      </c>
      <c r="D32" s="308">
        <v>303</v>
      </c>
      <c r="E32" s="308">
        <v>92</v>
      </c>
      <c r="F32" s="308">
        <v>8</v>
      </c>
      <c r="G32" s="308">
        <v>15869</v>
      </c>
      <c r="H32" s="308">
        <v>11109</v>
      </c>
      <c r="I32" s="308">
        <v>4760</v>
      </c>
      <c r="J32" s="308">
        <v>7107045</v>
      </c>
      <c r="K32" s="308">
        <v>43204683</v>
      </c>
      <c r="L32" s="308">
        <v>71065069</v>
      </c>
      <c r="M32" s="308">
        <v>24463591</v>
      </c>
      <c r="N32" s="876">
        <v>216</v>
      </c>
      <c r="O32" s="303">
        <v>429</v>
      </c>
      <c r="P32" s="303">
        <v>44543</v>
      </c>
      <c r="Q32" s="303">
        <v>127084</v>
      </c>
      <c r="R32" s="303">
        <v>248759</v>
      </c>
      <c r="S32" s="303">
        <v>112701</v>
      </c>
      <c r="T32" s="878"/>
      <c r="U32" s="896"/>
      <c r="V32" s="896"/>
      <c r="W32" s="896"/>
      <c r="X32" s="878"/>
      <c r="Y32" s="878"/>
    </row>
    <row r="33" spans="1:25" ht="24" customHeight="1">
      <c r="A33" s="437" t="s">
        <v>4576</v>
      </c>
      <c r="B33" s="875" t="s">
        <v>123</v>
      </c>
      <c r="C33" s="308">
        <v>33</v>
      </c>
      <c r="D33" s="308">
        <v>17</v>
      </c>
      <c r="E33" s="308">
        <v>13</v>
      </c>
      <c r="F33" s="308">
        <v>3</v>
      </c>
      <c r="G33" s="308">
        <v>3912</v>
      </c>
      <c r="H33" s="308">
        <v>2370</v>
      </c>
      <c r="I33" s="308">
        <v>1542</v>
      </c>
      <c r="J33" s="308">
        <v>1681465</v>
      </c>
      <c r="K33" s="308">
        <v>5702071</v>
      </c>
      <c r="L33" s="308">
        <v>12872194</v>
      </c>
      <c r="M33" s="308">
        <v>6355186</v>
      </c>
      <c r="N33" s="879">
        <v>17</v>
      </c>
      <c r="O33" s="304">
        <v>37</v>
      </c>
      <c r="P33" s="304">
        <v>6574</v>
      </c>
      <c r="Q33" s="304">
        <v>16901</v>
      </c>
      <c r="R33" s="304">
        <v>36873</v>
      </c>
      <c r="S33" s="304">
        <v>18492</v>
      </c>
      <c r="T33" s="878"/>
      <c r="U33" s="896"/>
      <c r="V33" s="896"/>
      <c r="W33" s="896"/>
      <c r="X33" s="878"/>
      <c r="Y33" s="878"/>
    </row>
    <row r="34" spans="1:25" ht="24" customHeight="1">
      <c r="A34" s="437" t="s">
        <v>4569</v>
      </c>
      <c r="B34" s="880" t="s">
        <v>125</v>
      </c>
      <c r="C34" s="308">
        <v>3</v>
      </c>
      <c r="D34" s="308">
        <v>3</v>
      </c>
      <c r="E34" s="308" t="s">
        <v>310</v>
      </c>
      <c r="F34" s="308" t="s">
        <v>310</v>
      </c>
      <c r="G34" s="308">
        <v>37</v>
      </c>
      <c r="H34" s="308">
        <v>25</v>
      </c>
      <c r="I34" s="308">
        <v>12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1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78"/>
      <c r="U34" s="896"/>
      <c r="V34" s="896"/>
      <c r="W34" s="896"/>
      <c r="X34" s="878"/>
      <c r="Y34" s="878"/>
    </row>
    <row r="35" spans="1:25" ht="24" customHeight="1">
      <c r="A35" s="437" t="s">
        <v>4577</v>
      </c>
      <c r="B35" s="875" t="s">
        <v>401</v>
      </c>
      <c r="C35" s="308">
        <v>19</v>
      </c>
      <c r="D35" s="308">
        <v>17</v>
      </c>
      <c r="E35" s="308">
        <v>1</v>
      </c>
      <c r="F35" s="308">
        <v>1</v>
      </c>
      <c r="G35" s="308">
        <v>594</v>
      </c>
      <c r="H35" s="308">
        <v>306</v>
      </c>
      <c r="I35" s="308">
        <v>288</v>
      </c>
      <c r="J35" s="308">
        <v>235150</v>
      </c>
      <c r="K35" s="308">
        <v>575478</v>
      </c>
      <c r="L35" s="308">
        <v>1194728</v>
      </c>
      <c r="M35" s="308">
        <v>524425</v>
      </c>
      <c r="N35" s="879">
        <v>11</v>
      </c>
      <c r="O35" s="304">
        <v>20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78"/>
      <c r="U35" s="896"/>
      <c r="V35" s="896"/>
      <c r="W35" s="896"/>
      <c r="X35" s="878"/>
      <c r="Y35" s="878"/>
    </row>
    <row r="36" spans="1:25" ht="24" customHeight="1">
      <c r="A36" s="437" t="s">
        <v>317</v>
      </c>
      <c r="B36" s="875" t="s">
        <v>129</v>
      </c>
      <c r="C36" s="308">
        <v>10</v>
      </c>
      <c r="D36" s="308">
        <v>7</v>
      </c>
      <c r="E36" s="308">
        <v>3</v>
      </c>
      <c r="F36" s="308" t="s">
        <v>310</v>
      </c>
      <c r="G36" s="308">
        <v>259</v>
      </c>
      <c r="H36" s="308">
        <v>224</v>
      </c>
      <c r="I36" s="308">
        <v>35</v>
      </c>
      <c r="J36" s="308">
        <v>97547</v>
      </c>
      <c r="K36" s="308">
        <v>668997</v>
      </c>
      <c r="L36" s="308">
        <v>960584</v>
      </c>
      <c r="M36" s="308">
        <v>253280</v>
      </c>
      <c r="N36" s="879">
        <v>1</v>
      </c>
      <c r="O36" s="304">
        <v>1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78"/>
      <c r="U36" s="896"/>
      <c r="V36" s="896"/>
      <c r="W36" s="896"/>
      <c r="X36" s="878"/>
      <c r="Y36" s="878"/>
    </row>
    <row r="37" spans="1:25" ht="24" customHeight="1">
      <c r="A37" s="437" t="s">
        <v>319</v>
      </c>
      <c r="B37" s="875" t="s">
        <v>131</v>
      </c>
      <c r="C37" s="308">
        <v>3</v>
      </c>
      <c r="D37" s="308">
        <v>2</v>
      </c>
      <c r="E37" s="308">
        <v>1</v>
      </c>
      <c r="F37" s="308" t="s">
        <v>310</v>
      </c>
      <c r="G37" s="308">
        <v>65</v>
      </c>
      <c r="H37" s="308">
        <v>56</v>
      </c>
      <c r="I37" s="308">
        <v>9</v>
      </c>
      <c r="J37" s="308">
        <v>21745</v>
      </c>
      <c r="K37" s="308">
        <v>41175</v>
      </c>
      <c r="L37" s="308">
        <v>74943</v>
      </c>
      <c r="M37" s="308">
        <v>30167</v>
      </c>
      <c r="N37" s="879">
        <v>7</v>
      </c>
      <c r="O37" s="304">
        <v>10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78"/>
      <c r="U37" s="896"/>
      <c r="V37" s="896"/>
      <c r="W37" s="896"/>
      <c r="X37" s="878"/>
      <c r="Y37" s="878"/>
    </row>
    <row r="38" spans="1:25" ht="24" customHeight="1">
      <c r="A38" s="437" t="s">
        <v>321</v>
      </c>
      <c r="B38" s="880" t="s">
        <v>322</v>
      </c>
      <c r="C38" s="308">
        <v>9</v>
      </c>
      <c r="D38" s="308">
        <v>6</v>
      </c>
      <c r="E38" s="308">
        <v>3</v>
      </c>
      <c r="F38" s="308" t="s">
        <v>310</v>
      </c>
      <c r="G38" s="308">
        <v>279</v>
      </c>
      <c r="H38" s="308">
        <v>208</v>
      </c>
      <c r="I38" s="308">
        <v>71</v>
      </c>
      <c r="J38" s="308">
        <v>124567</v>
      </c>
      <c r="K38" s="308">
        <v>967491</v>
      </c>
      <c r="L38" s="308">
        <v>1334192</v>
      </c>
      <c r="M38" s="308">
        <v>322211</v>
      </c>
      <c r="N38" s="879">
        <v>4</v>
      </c>
      <c r="O38" s="304">
        <v>8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78"/>
      <c r="U38" s="896"/>
      <c r="V38" s="896"/>
      <c r="W38" s="896"/>
      <c r="X38" s="878"/>
      <c r="Y38" s="878"/>
    </row>
    <row r="39" spans="1:25" ht="24" customHeight="1">
      <c r="A39" s="437" t="s">
        <v>323</v>
      </c>
      <c r="B39" s="875" t="s">
        <v>324</v>
      </c>
      <c r="C39" s="308">
        <v>9</v>
      </c>
      <c r="D39" s="308">
        <v>5</v>
      </c>
      <c r="E39" s="308">
        <v>4</v>
      </c>
      <c r="F39" s="308" t="s">
        <v>310</v>
      </c>
      <c r="G39" s="308">
        <v>216</v>
      </c>
      <c r="H39" s="308">
        <v>128</v>
      </c>
      <c r="I39" s="308">
        <v>88</v>
      </c>
      <c r="J39" s="308">
        <v>58962</v>
      </c>
      <c r="K39" s="308">
        <v>97880</v>
      </c>
      <c r="L39" s="308">
        <v>272400</v>
      </c>
      <c r="M39" s="308">
        <v>155648</v>
      </c>
      <c r="N39" s="879">
        <v>8</v>
      </c>
      <c r="O39" s="304">
        <v>19</v>
      </c>
      <c r="P39" s="304">
        <v>2213</v>
      </c>
      <c r="Q39" s="304">
        <v>4651</v>
      </c>
      <c r="R39" s="304">
        <v>6781</v>
      </c>
      <c r="S39" s="304">
        <v>1972</v>
      </c>
      <c r="T39" s="878"/>
      <c r="U39" s="896"/>
      <c r="V39" s="896"/>
      <c r="W39" s="896"/>
      <c r="X39" s="878"/>
      <c r="Y39" s="878"/>
    </row>
    <row r="40" spans="1:25" ht="24" customHeight="1">
      <c r="A40" s="437" t="s">
        <v>325</v>
      </c>
      <c r="B40" s="875" t="s">
        <v>4578</v>
      </c>
      <c r="C40" s="308">
        <v>6</v>
      </c>
      <c r="D40" s="308">
        <v>4</v>
      </c>
      <c r="E40" s="308">
        <v>2</v>
      </c>
      <c r="F40" s="308" t="s">
        <v>310</v>
      </c>
      <c r="G40" s="308">
        <v>235</v>
      </c>
      <c r="H40" s="308">
        <v>184</v>
      </c>
      <c r="I40" s="308">
        <v>51</v>
      </c>
      <c r="J40" s="308">
        <v>138035</v>
      </c>
      <c r="K40" s="308">
        <v>708310</v>
      </c>
      <c r="L40" s="308">
        <v>1232485</v>
      </c>
      <c r="M40" s="308">
        <v>480749</v>
      </c>
      <c r="N40" s="879">
        <v>1</v>
      </c>
      <c r="O40" s="304">
        <v>1</v>
      </c>
      <c r="P40" s="304" t="s">
        <v>404</v>
      </c>
      <c r="Q40" s="304" t="s">
        <v>404</v>
      </c>
      <c r="R40" s="304" t="s">
        <v>404</v>
      </c>
      <c r="S40" s="304" t="s">
        <v>404</v>
      </c>
      <c r="T40" s="878"/>
      <c r="U40" s="896"/>
      <c r="V40" s="896"/>
      <c r="W40" s="896"/>
      <c r="X40" s="878"/>
      <c r="Y40" s="878"/>
    </row>
    <row r="41" spans="1:25" ht="24" customHeight="1">
      <c r="A41" s="437" t="s">
        <v>328</v>
      </c>
      <c r="B41" s="875" t="s">
        <v>329</v>
      </c>
      <c r="C41" s="308">
        <v>1</v>
      </c>
      <c r="D41" s="308">
        <v>1</v>
      </c>
      <c r="E41" s="308" t="s">
        <v>310</v>
      </c>
      <c r="F41" s="308" t="s">
        <v>310</v>
      </c>
      <c r="G41" s="308">
        <v>8</v>
      </c>
      <c r="H41" s="308">
        <v>7</v>
      </c>
      <c r="I41" s="308">
        <v>1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78"/>
      <c r="U41" s="896"/>
      <c r="V41" s="896"/>
      <c r="W41" s="896"/>
      <c r="X41" s="878"/>
      <c r="Y41" s="878"/>
    </row>
    <row r="42" spans="1:25" ht="24" customHeight="1">
      <c r="A42" s="437" t="s">
        <v>331</v>
      </c>
      <c r="B42" s="875" t="s">
        <v>332</v>
      </c>
      <c r="C42" s="308">
        <v>52</v>
      </c>
      <c r="D42" s="308">
        <v>38</v>
      </c>
      <c r="E42" s="308">
        <v>14</v>
      </c>
      <c r="F42" s="308" t="s">
        <v>310</v>
      </c>
      <c r="G42" s="308">
        <v>1839</v>
      </c>
      <c r="H42" s="308">
        <v>1364</v>
      </c>
      <c r="I42" s="308">
        <v>475</v>
      </c>
      <c r="J42" s="308">
        <v>814194</v>
      </c>
      <c r="K42" s="308">
        <v>5077960</v>
      </c>
      <c r="L42" s="308">
        <v>8780964</v>
      </c>
      <c r="M42" s="308">
        <v>2902465</v>
      </c>
      <c r="N42" s="879">
        <v>7</v>
      </c>
      <c r="O42" s="304">
        <v>14</v>
      </c>
      <c r="P42" s="304">
        <v>1478</v>
      </c>
      <c r="Q42" s="304">
        <v>1913</v>
      </c>
      <c r="R42" s="304">
        <v>3062</v>
      </c>
      <c r="S42" s="304">
        <v>1063</v>
      </c>
      <c r="T42" s="878"/>
      <c r="U42" s="896"/>
      <c r="V42" s="896"/>
      <c r="W42" s="896"/>
      <c r="X42" s="878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14</v>
      </c>
      <c r="H43" s="308">
        <v>7</v>
      </c>
      <c r="I43" s="308">
        <v>7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78"/>
      <c r="U43" s="896"/>
      <c r="V43" s="896"/>
      <c r="W43" s="896"/>
      <c r="X43" s="878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>
        <v>3</v>
      </c>
      <c r="O44" s="304">
        <v>6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78"/>
      <c r="U44" s="896"/>
      <c r="V44" s="896"/>
      <c r="W44" s="896"/>
      <c r="X44" s="878"/>
      <c r="Y44" s="878"/>
    </row>
    <row r="45" spans="1:25" ht="24" customHeight="1">
      <c r="A45" s="437" t="s">
        <v>337</v>
      </c>
      <c r="B45" s="882" t="s">
        <v>338</v>
      </c>
      <c r="C45" s="308">
        <v>21</v>
      </c>
      <c r="D45" s="308">
        <v>15</v>
      </c>
      <c r="E45" s="308">
        <v>6</v>
      </c>
      <c r="F45" s="308" t="s">
        <v>310</v>
      </c>
      <c r="G45" s="308">
        <v>596</v>
      </c>
      <c r="H45" s="308">
        <v>423</v>
      </c>
      <c r="I45" s="308">
        <v>173</v>
      </c>
      <c r="J45" s="308">
        <v>204660</v>
      </c>
      <c r="K45" s="308">
        <v>1405639</v>
      </c>
      <c r="L45" s="308">
        <v>2289352</v>
      </c>
      <c r="M45" s="308">
        <v>812920</v>
      </c>
      <c r="N45" s="879">
        <v>5</v>
      </c>
      <c r="O45" s="304">
        <v>12</v>
      </c>
      <c r="P45" s="304">
        <v>1962</v>
      </c>
      <c r="Q45" s="304">
        <v>6840</v>
      </c>
      <c r="R45" s="304">
        <v>12016</v>
      </c>
      <c r="S45" s="304">
        <v>4792</v>
      </c>
      <c r="T45" s="878"/>
      <c r="U45" s="896"/>
      <c r="V45" s="896"/>
      <c r="W45" s="896"/>
      <c r="X45" s="878"/>
      <c r="Y45" s="878"/>
    </row>
    <row r="46" spans="1:25" ht="24" customHeight="1">
      <c r="A46" s="437" t="s">
        <v>339</v>
      </c>
      <c r="B46" s="875" t="s">
        <v>4573</v>
      </c>
      <c r="C46" s="308">
        <v>12</v>
      </c>
      <c r="D46" s="308">
        <v>9</v>
      </c>
      <c r="E46" s="308">
        <v>3</v>
      </c>
      <c r="F46" s="308" t="s">
        <v>310</v>
      </c>
      <c r="G46" s="308">
        <v>403</v>
      </c>
      <c r="H46" s="308">
        <v>365</v>
      </c>
      <c r="I46" s="308">
        <v>38</v>
      </c>
      <c r="J46" s="308">
        <v>203267</v>
      </c>
      <c r="K46" s="308">
        <v>1615480</v>
      </c>
      <c r="L46" s="308">
        <v>2123871</v>
      </c>
      <c r="M46" s="308">
        <v>462345</v>
      </c>
      <c r="N46" s="879">
        <v>4</v>
      </c>
      <c r="O46" s="304">
        <v>10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78"/>
      <c r="U46" s="896"/>
      <c r="V46" s="896"/>
      <c r="W46" s="896"/>
      <c r="X46" s="878"/>
      <c r="Y46" s="878"/>
    </row>
    <row r="47" spans="1:25" ht="24" customHeight="1">
      <c r="A47" s="437" t="s">
        <v>341</v>
      </c>
      <c r="B47" s="875" t="s">
        <v>151</v>
      </c>
      <c r="C47" s="308">
        <v>11</v>
      </c>
      <c r="D47" s="308">
        <v>9</v>
      </c>
      <c r="E47" s="308">
        <v>2</v>
      </c>
      <c r="F47" s="308" t="s">
        <v>310</v>
      </c>
      <c r="G47" s="308">
        <v>364</v>
      </c>
      <c r="H47" s="308">
        <v>240</v>
      </c>
      <c r="I47" s="308">
        <v>124</v>
      </c>
      <c r="J47" s="308">
        <v>151272</v>
      </c>
      <c r="K47" s="308">
        <v>960282</v>
      </c>
      <c r="L47" s="308">
        <v>1572317</v>
      </c>
      <c r="M47" s="308">
        <v>549845</v>
      </c>
      <c r="N47" s="879">
        <v>5</v>
      </c>
      <c r="O47" s="304">
        <v>11</v>
      </c>
      <c r="P47" s="304">
        <v>2624</v>
      </c>
      <c r="Q47" s="304">
        <v>5384</v>
      </c>
      <c r="R47" s="304">
        <v>21579</v>
      </c>
      <c r="S47" s="304">
        <v>14995</v>
      </c>
      <c r="T47" s="878"/>
      <c r="U47" s="896"/>
      <c r="V47" s="896"/>
      <c r="W47" s="896"/>
      <c r="X47" s="878"/>
      <c r="Y47" s="878"/>
    </row>
    <row r="48" spans="1:25" ht="24" customHeight="1">
      <c r="A48" s="437" t="s">
        <v>343</v>
      </c>
      <c r="B48" s="875" t="s">
        <v>153</v>
      </c>
      <c r="C48" s="308">
        <v>83</v>
      </c>
      <c r="D48" s="308">
        <v>69</v>
      </c>
      <c r="E48" s="308">
        <v>13</v>
      </c>
      <c r="F48" s="308">
        <v>1</v>
      </c>
      <c r="G48" s="308">
        <v>1712</v>
      </c>
      <c r="H48" s="308">
        <v>1366</v>
      </c>
      <c r="I48" s="308">
        <v>346</v>
      </c>
      <c r="J48" s="308">
        <v>859927</v>
      </c>
      <c r="K48" s="308">
        <v>12101194</v>
      </c>
      <c r="L48" s="308">
        <v>15148776</v>
      </c>
      <c r="M48" s="308">
        <v>2722289</v>
      </c>
      <c r="N48" s="879">
        <v>45</v>
      </c>
      <c r="O48" s="304">
        <v>86</v>
      </c>
      <c r="P48" s="304">
        <v>7513</v>
      </c>
      <c r="Q48" s="304">
        <v>15578</v>
      </c>
      <c r="R48" s="304">
        <v>33480</v>
      </c>
      <c r="S48" s="304">
        <v>16576</v>
      </c>
      <c r="T48" s="878"/>
      <c r="U48" s="896"/>
      <c r="V48" s="896"/>
      <c r="W48" s="896"/>
      <c r="X48" s="878"/>
      <c r="Y48" s="878"/>
    </row>
    <row r="49" spans="1:25" ht="24" customHeight="1">
      <c r="A49" s="437" t="s">
        <v>345</v>
      </c>
      <c r="B49" s="875" t="s">
        <v>155</v>
      </c>
      <c r="C49" s="308">
        <v>14</v>
      </c>
      <c r="D49" s="308">
        <v>13</v>
      </c>
      <c r="E49" s="308">
        <v>1</v>
      </c>
      <c r="F49" s="308" t="s">
        <v>310</v>
      </c>
      <c r="G49" s="308">
        <v>175</v>
      </c>
      <c r="H49" s="308">
        <v>123</v>
      </c>
      <c r="I49" s="308">
        <v>52</v>
      </c>
      <c r="J49" s="308">
        <v>59919</v>
      </c>
      <c r="K49" s="308">
        <v>51867</v>
      </c>
      <c r="L49" s="308">
        <v>180651</v>
      </c>
      <c r="M49" s="308">
        <v>117897</v>
      </c>
      <c r="N49" s="879">
        <v>13</v>
      </c>
      <c r="O49" s="304">
        <v>26</v>
      </c>
      <c r="P49" s="304">
        <v>1087</v>
      </c>
      <c r="Q49" s="304">
        <v>1174</v>
      </c>
      <c r="R49" s="304">
        <v>3282</v>
      </c>
      <c r="S49" s="304">
        <v>1991</v>
      </c>
      <c r="T49" s="878"/>
      <c r="U49" s="896"/>
      <c r="V49" s="896"/>
      <c r="W49" s="896"/>
      <c r="X49" s="878"/>
      <c r="Y49" s="878"/>
    </row>
    <row r="50" spans="1:25" ht="24" customHeight="1">
      <c r="A50" s="437" t="s">
        <v>347</v>
      </c>
      <c r="B50" s="875" t="s">
        <v>157</v>
      </c>
      <c r="C50" s="308">
        <v>29</v>
      </c>
      <c r="D50" s="308">
        <v>26</v>
      </c>
      <c r="E50" s="308">
        <v>3</v>
      </c>
      <c r="F50" s="308" t="s">
        <v>310</v>
      </c>
      <c r="G50" s="308">
        <v>417</v>
      </c>
      <c r="H50" s="308">
        <v>328</v>
      </c>
      <c r="I50" s="308">
        <v>89</v>
      </c>
      <c r="J50" s="308">
        <v>158923</v>
      </c>
      <c r="K50" s="308">
        <v>478288</v>
      </c>
      <c r="L50" s="308">
        <v>882000</v>
      </c>
      <c r="M50" s="308">
        <v>369738</v>
      </c>
      <c r="N50" s="879">
        <v>32</v>
      </c>
      <c r="O50" s="304">
        <v>65</v>
      </c>
      <c r="P50" s="304">
        <v>8189</v>
      </c>
      <c r="Q50" s="304">
        <v>15360</v>
      </c>
      <c r="R50" s="304">
        <v>34375</v>
      </c>
      <c r="S50" s="304">
        <v>17608</v>
      </c>
      <c r="T50" s="878"/>
      <c r="U50" s="896"/>
      <c r="V50" s="896"/>
      <c r="W50" s="896"/>
      <c r="X50" s="878"/>
      <c r="Y50" s="878"/>
    </row>
    <row r="51" spans="1:25" ht="24" customHeight="1">
      <c r="A51" s="437" t="s">
        <v>349</v>
      </c>
      <c r="B51" s="875" t="s">
        <v>159</v>
      </c>
      <c r="C51" s="308">
        <v>5</v>
      </c>
      <c r="D51" s="308">
        <v>3</v>
      </c>
      <c r="E51" s="308">
        <v>2</v>
      </c>
      <c r="F51" s="308" t="s">
        <v>310</v>
      </c>
      <c r="G51" s="308">
        <v>156</v>
      </c>
      <c r="H51" s="308">
        <v>100</v>
      </c>
      <c r="I51" s="308">
        <v>56</v>
      </c>
      <c r="J51" s="308">
        <v>62433</v>
      </c>
      <c r="K51" s="308">
        <v>96534</v>
      </c>
      <c r="L51" s="308">
        <v>303538</v>
      </c>
      <c r="M51" s="308">
        <v>177684</v>
      </c>
      <c r="N51" s="879">
        <v>4</v>
      </c>
      <c r="O51" s="304">
        <v>8</v>
      </c>
      <c r="P51" s="304">
        <v>2202</v>
      </c>
      <c r="Q51" s="304">
        <v>3935</v>
      </c>
      <c r="R51" s="304">
        <v>12732</v>
      </c>
      <c r="S51" s="304">
        <v>8145</v>
      </c>
      <c r="T51" s="878"/>
      <c r="U51" s="896"/>
      <c r="V51" s="896"/>
      <c r="W51" s="896"/>
      <c r="X51" s="878"/>
      <c r="Y51" s="878"/>
    </row>
    <row r="52" spans="1:25" ht="24" customHeight="1">
      <c r="A52" s="437" t="s">
        <v>351</v>
      </c>
      <c r="B52" s="883" t="s">
        <v>161</v>
      </c>
      <c r="C52" s="308">
        <v>3</v>
      </c>
      <c r="D52" s="308">
        <v>3</v>
      </c>
      <c r="E52" s="308" t="s">
        <v>310</v>
      </c>
      <c r="F52" s="308" t="s">
        <v>310</v>
      </c>
      <c r="G52" s="308">
        <v>48</v>
      </c>
      <c r="H52" s="308">
        <v>6</v>
      </c>
      <c r="I52" s="308">
        <v>42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>
        <v>3</v>
      </c>
      <c r="O52" s="304">
        <v>5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78"/>
      <c r="U52" s="896"/>
      <c r="V52" s="896"/>
      <c r="W52" s="896"/>
      <c r="X52" s="878"/>
      <c r="Y52" s="878"/>
    </row>
    <row r="53" spans="1:25" ht="24" customHeight="1">
      <c r="A53" s="437" t="s">
        <v>353</v>
      </c>
      <c r="B53" s="882" t="s">
        <v>163</v>
      </c>
      <c r="C53" s="308">
        <v>27</v>
      </c>
      <c r="D53" s="308">
        <v>18</v>
      </c>
      <c r="E53" s="308">
        <v>9</v>
      </c>
      <c r="F53" s="308" t="s">
        <v>310</v>
      </c>
      <c r="G53" s="308">
        <v>838</v>
      </c>
      <c r="H53" s="308">
        <v>544</v>
      </c>
      <c r="I53" s="308">
        <v>294</v>
      </c>
      <c r="J53" s="308">
        <v>360965</v>
      </c>
      <c r="K53" s="308">
        <v>1037101</v>
      </c>
      <c r="L53" s="308">
        <v>1697192</v>
      </c>
      <c r="M53" s="308">
        <v>620740</v>
      </c>
      <c r="N53" s="879">
        <v>12</v>
      </c>
      <c r="O53" s="304">
        <v>28</v>
      </c>
      <c r="P53" s="304">
        <v>3082</v>
      </c>
      <c r="Q53" s="304">
        <v>3017</v>
      </c>
      <c r="R53" s="304">
        <v>8381</v>
      </c>
      <c r="S53" s="304">
        <v>4968</v>
      </c>
      <c r="T53" s="878"/>
      <c r="U53" s="896"/>
      <c r="V53" s="896"/>
      <c r="W53" s="896"/>
      <c r="X53" s="878"/>
      <c r="Y53" s="878"/>
    </row>
    <row r="54" spans="1:25" ht="24" customHeight="1">
      <c r="A54" s="437" t="s">
        <v>355</v>
      </c>
      <c r="B54" s="875" t="s">
        <v>165</v>
      </c>
      <c r="C54" s="308">
        <v>1</v>
      </c>
      <c r="D54" s="308">
        <v>1</v>
      </c>
      <c r="E54" s="308" t="s">
        <v>310</v>
      </c>
      <c r="F54" s="308" t="s">
        <v>310</v>
      </c>
      <c r="G54" s="308">
        <v>8</v>
      </c>
      <c r="H54" s="308">
        <v>1</v>
      </c>
      <c r="I54" s="308">
        <v>7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>
        <v>1</v>
      </c>
      <c r="O54" s="304">
        <v>1</v>
      </c>
      <c r="P54" s="304" t="s">
        <v>404</v>
      </c>
      <c r="Q54" s="304" t="s">
        <v>404</v>
      </c>
      <c r="R54" s="304" t="s">
        <v>404</v>
      </c>
      <c r="S54" s="304" t="s">
        <v>404</v>
      </c>
      <c r="T54" s="878"/>
      <c r="U54" s="896"/>
      <c r="V54" s="896"/>
      <c r="W54" s="896"/>
      <c r="X54" s="878"/>
      <c r="Y54" s="878"/>
    </row>
    <row r="55" spans="1:25" ht="24" customHeight="1">
      <c r="A55" s="437" t="s">
        <v>357</v>
      </c>
      <c r="B55" s="875" t="s">
        <v>167</v>
      </c>
      <c r="C55" s="308">
        <v>38</v>
      </c>
      <c r="D55" s="308">
        <v>25</v>
      </c>
      <c r="E55" s="308">
        <v>10</v>
      </c>
      <c r="F55" s="308">
        <v>3</v>
      </c>
      <c r="G55" s="308">
        <v>3474</v>
      </c>
      <c r="H55" s="308">
        <v>2616</v>
      </c>
      <c r="I55" s="308">
        <v>858</v>
      </c>
      <c r="J55" s="308">
        <v>1765928</v>
      </c>
      <c r="K55" s="308">
        <v>11197862</v>
      </c>
      <c r="L55" s="308">
        <v>19141515</v>
      </c>
      <c r="M55" s="308">
        <v>7107611</v>
      </c>
      <c r="N55" s="879">
        <v>16</v>
      </c>
      <c r="O55" s="304">
        <v>30</v>
      </c>
      <c r="P55" s="304">
        <v>1549</v>
      </c>
      <c r="Q55" s="304">
        <v>2775</v>
      </c>
      <c r="R55" s="304">
        <v>6587</v>
      </c>
      <c r="S55" s="304">
        <v>3530</v>
      </c>
      <c r="T55" s="878"/>
      <c r="U55" s="896"/>
      <c r="V55" s="896"/>
      <c r="W55" s="896"/>
      <c r="X55" s="878"/>
      <c r="Y55" s="878"/>
    </row>
    <row r="56" spans="1:25" ht="24" customHeight="1">
      <c r="A56" s="451" t="s">
        <v>359</v>
      </c>
      <c r="B56" s="884" t="s">
        <v>169</v>
      </c>
      <c r="C56" s="306">
        <v>13</v>
      </c>
      <c r="D56" s="306">
        <v>11</v>
      </c>
      <c r="E56" s="306">
        <v>2</v>
      </c>
      <c r="F56" s="306" t="s">
        <v>310</v>
      </c>
      <c r="G56" s="306">
        <v>220</v>
      </c>
      <c r="H56" s="306">
        <v>118</v>
      </c>
      <c r="I56" s="306">
        <v>102</v>
      </c>
      <c r="J56" s="306">
        <v>83702</v>
      </c>
      <c r="K56" s="306">
        <v>332359</v>
      </c>
      <c r="L56" s="306">
        <v>865819</v>
      </c>
      <c r="M56" s="306">
        <v>453176</v>
      </c>
      <c r="N56" s="885">
        <v>16</v>
      </c>
      <c r="O56" s="306">
        <v>30</v>
      </c>
      <c r="P56" s="306">
        <v>1752</v>
      </c>
      <c r="Q56" s="306">
        <v>3887</v>
      </c>
      <c r="R56" s="306">
        <v>10778</v>
      </c>
      <c r="S56" s="306">
        <v>6380</v>
      </c>
      <c r="T56" s="878"/>
      <c r="U56" s="896"/>
      <c r="V56" s="896"/>
      <c r="W56" s="896"/>
      <c r="X56" s="878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6">
    <mergeCell ref="A2:S2"/>
    <mergeCell ref="J3:M3"/>
    <mergeCell ref="Q3:S3"/>
    <mergeCell ref="C4:F4"/>
    <mergeCell ref="G4:I4"/>
    <mergeCell ref="J4:J5"/>
    <mergeCell ref="K4:K5"/>
    <mergeCell ref="L4:L5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36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4579</v>
      </c>
      <c r="B7" s="875" t="s">
        <v>4580</v>
      </c>
      <c r="C7" s="287">
        <v>156</v>
      </c>
      <c r="D7" s="308">
        <v>117</v>
      </c>
      <c r="E7" s="308">
        <v>37</v>
      </c>
      <c r="F7" s="308">
        <v>2</v>
      </c>
      <c r="G7" s="308">
        <v>5262</v>
      </c>
      <c r="H7" s="308">
        <v>3809</v>
      </c>
      <c r="I7" s="308">
        <v>1453</v>
      </c>
      <c r="J7" s="308">
        <v>2305780</v>
      </c>
      <c r="K7" s="308">
        <v>14496097</v>
      </c>
      <c r="L7" s="308">
        <v>21586768</v>
      </c>
      <c r="M7" s="308">
        <v>6033430</v>
      </c>
      <c r="N7" s="876">
        <v>80</v>
      </c>
      <c r="O7" s="303">
        <v>151</v>
      </c>
      <c r="P7" s="303">
        <v>11925</v>
      </c>
      <c r="Q7" s="303">
        <v>53895</v>
      </c>
      <c r="R7" s="303">
        <v>98604</v>
      </c>
      <c r="S7" s="303">
        <v>41397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287">
        <v>18</v>
      </c>
      <c r="D8" s="308">
        <v>14</v>
      </c>
      <c r="E8" s="308">
        <v>4</v>
      </c>
      <c r="F8" s="308" t="s">
        <v>310</v>
      </c>
      <c r="G8" s="308">
        <v>638</v>
      </c>
      <c r="H8" s="308">
        <v>386</v>
      </c>
      <c r="I8" s="308">
        <v>252</v>
      </c>
      <c r="J8" s="308">
        <v>213280</v>
      </c>
      <c r="K8" s="308">
        <v>1453377</v>
      </c>
      <c r="L8" s="308">
        <v>2082544</v>
      </c>
      <c r="M8" s="308">
        <v>537852</v>
      </c>
      <c r="N8" s="879">
        <v>8</v>
      </c>
      <c r="O8" s="304">
        <v>16</v>
      </c>
      <c r="P8" s="304">
        <v>1401</v>
      </c>
      <c r="Q8" s="304">
        <v>1700</v>
      </c>
      <c r="R8" s="304">
        <v>4695</v>
      </c>
      <c r="S8" s="304">
        <v>2773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287">
        <v>4</v>
      </c>
      <c r="D9" s="308">
        <v>4</v>
      </c>
      <c r="E9" s="308" t="s">
        <v>310</v>
      </c>
      <c r="F9" s="308" t="s">
        <v>310</v>
      </c>
      <c r="G9" s="308">
        <v>31</v>
      </c>
      <c r="H9" s="308">
        <v>18</v>
      </c>
      <c r="I9" s="308">
        <v>13</v>
      </c>
      <c r="J9" s="308">
        <v>8857</v>
      </c>
      <c r="K9" s="308">
        <v>11299</v>
      </c>
      <c r="L9" s="308">
        <v>36706</v>
      </c>
      <c r="M9" s="308">
        <v>15632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287">
        <v>12</v>
      </c>
      <c r="D10" s="308">
        <v>11</v>
      </c>
      <c r="E10" s="308">
        <v>1</v>
      </c>
      <c r="F10" s="308" t="s">
        <v>310</v>
      </c>
      <c r="G10" s="308">
        <v>154</v>
      </c>
      <c r="H10" s="308">
        <v>80</v>
      </c>
      <c r="I10" s="308">
        <v>74</v>
      </c>
      <c r="J10" s="308">
        <v>40070</v>
      </c>
      <c r="K10" s="308">
        <v>232036</v>
      </c>
      <c r="L10" s="308">
        <v>368300</v>
      </c>
      <c r="M10" s="308">
        <v>118359</v>
      </c>
      <c r="N10" s="879">
        <v>15</v>
      </c>
      <c r="O10" s="304">
        <v>26</v>
      </c>
      <c r="P10" s="304" t="s">
        <v>404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287">
        <v>9</v>
      </c>
      <c r="D11" s="308">
        <v>9</v>
      </c>
      <c r="E11" s="308" t="s">
        <v>310</v>
      </c>
      <c r="F11" s="308" t="s">
        <v>310</v>
      </c>
      <c r="G11" s="308">
        <v>84</v>
      </c>
      <c r="H11" s="308">
        <v>68</v>
      </c>
      <c r="I11" s="308">
        <v>16</v>
      </c>
      <c r="J11" s="308">
        <v>24229</v>
      </c>
      <c r="K11" s="308">
        <v>70780</v>
      </c>
      <c r="L11" s="308">
        <v>109274</v>
      </c>
      <c r="M11" s="308">
        <v>36813</v>
      </c>
      <c r="N11" s="879">
        <v>7</v>
      </c>
      <c r="O11" s="304">
        <v>13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287">
        <v>3</v>
      </c>
      <c r="D12" s="308">
        <v>2</v>
      </c>
      <c r="E12" s="308">
        <v>1</v>
      </c>
      <c r="F12" s="308" t="s">
        <v>310</v>
      </c>
      <c r="G12" s="308">
        <v>114</v>
      </c>
      <c r="H12" s="308">
        <v>86</v>
      </c>
      <c r="I12" s="308">
        <v>28</v>
      </c>
      <c r="J12" s="308">
        <v>21892</v>
      </c>
      <c r="K12" s="308">
        <v>40141</v>
      </c>
      <c r="L12" s="308">
        <v>54781</v>
      </c>
      <c r="M12" s="308">
        <v>13556</v>
      </c>
      <c r="N12" s="879">
        <v>8</v>
      </c>
      <c r="O12" s="304">
        <v>13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287">
        <v>11</v>
      </c>
      <c r="D13" s="308">
        <v>5</v>
      </c>
      <c r="E13" s="308">
        <v>6</v>
      </c>
      <c r="F13" s="308" t="s">
        <v>310</v>
      </c>
      <c r="G13" s="308">
        <v>529</v>
      </c>
      <c r="H13" s="308">
        <v>360</v>
      </c>
      <c r="I13" s="308">
        <v>169</v>
      </c>
      <c r="J13" s="308">
        <v>215987</v>
      </c>
      <c r="K13" s="308">
        <v>711406</v>
      </c>
      <c r="L13" s="308">
        <v>1299102</v>
      </c>
      <c r="M13" s="308">
        <v>518116</v>
      </c>
      <c r="N13" s="879">
        <v>1</v>
      </c>
      <c r="O13" s="304">
        <v>2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287">
        <v>6</v>
      </c>
      <c r="D14" s="308">
        <v>6</v>
      </c>
      <c r="E14" s="308" t="s">
        <v>310</v>
      </c>
      <c r="F14" s="308" t="s">
        <v>310</v>
      </c>
      <c r="G14" s="308">
        <v>57</v>
      </c>
      <c r="H14" s="308">
        <v>36</v>
      </c>
      <c r="I14" s="308">
        <v>21</v>
      </c>
      <c r="J14" s="308">
        <v>14022</v>
      </c>
      <c r="K14" s="308">
        <v>115965</v>
      </c>
      <c r="L14" s="308">
        <v>144688</v>
      </c>
      <c r="M14" s="308">
        <v>26605</v>
      </c>
      <c r="N14" s="879">
        <v>3</v>
      </c>
      <c r="O14" s="304">
        <v>9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287">
        <v>2</v>
      </c>
      <c r="D15" s="308">
        <v>2</v>
      </c>
      <c r="E15" s="308" t="s">
        <v>310</v>
      </c>
      <c r="F15" s="308" t="s">
        <v>310</v>
      </c>
      <c r="G15" s="308">
        <v>25</v>
      </c>
      <c r="H15" s="308">
        <v>17</v>
      </c>
      <c r="I15" s="308">
        <v>8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>
        <v>2</v>
      </c>
      <c r="O15" s="304">
        <v>5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287">
        <v>1</v>
      </c>
      <c r="D16" s="308">
        <v>1</v>
      </c>
      <c r="E16" s="308" t="s">
        <v>310</v>
      </c>
      <c r="F16" s="308" t="s">
        <v>310</v>
      </c>
      <c r="G16" s="308">
        <v>9</v>
      </c>
      <c r="H16" s="308">
        <v>8</v>
      </c>
      <c r="I16" s="308">
        <v>1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287">
        <v>17</v>
      </c>
      <c r="D17" s="308">
        <v>11</v>
      </c>
      <c r="E17" s="308">
        <v>5</v>
      </c>
      <c r="F17" s="308">
        <v>1</v>
      </c>
      <c r="G17" s="308">
        <v>793</v>
      </c>
      <c r="H17" s="308">
        <v>606</v>
      </c>
      <c r="I17" s="308">
        <v>187</v>
      </c>
      <c r="J17" s="308">
        <v>362639</v>
      </c>
      <c r="K17" s="308">
        <v>1787330</v>
      </c>
      <c r="L17" s="308">
        <v>3071947</v>
      </c>
      <c r="M17" s="308">
        <v>1068742</v>
      </c>
      <c r="N17" s="879">
        <v>2</v>
      </c>
      <c r="O17" s="304">
        <v>5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287" t="s">
        <v>310</v>
      </c>
      <c r="D18" s="308" t="s">
        <v>310</v>
      </c>
      <c r="E18" s="308" t="s">
        <v>310</v>
      </c>
      <c r="F18" s="308" t="s">
        <v>310</v>
      </c>
      <c r="G18" s="308" t="s">
        <v>310</v>
      </c>
      <c r="H18" s="308" t="s">
        <v>310</v>
      </c>
      <c r="I18" s="308" t="s">
        <v>310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>
        <v>1</v>
      </c>
      <c r="O18" s="304">
        <v>2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287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287">
        <v>8</v>
      </c>
      <c r="D20" s="308">
        <v>7</v>
      </c>
      <c r="E20" s="308">
        <v>1</v>
      </c>
      <c r="F20" s="308" t="s">
        <v>310</v>
      </c>
      <c r="G20" s="308">
        <v>92</v>
      </c>
      <c r="H20" s="308">
        <v>79</v>
      </c>
      <c r="I20" s="308">
        <v>13</v>
      </c>
      <c r="J20" s="308">
        <v>31449</v>
      </c>
      <c r="K20" s="308">
        <v>59452</v>
      </c>
      <c r="L20" s="308">
        <v>204681</v>
      </c>
      <c r="M20" s="308">
        <v>134472</v>
      </c>
      <c r="N20" s="879">
        <v>10</v>
      </c>
      <c r="O20" s="304">
        <v>19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287">
        <v>2</v>
      </c>
      <c r="D21" s="308">
        <v>1</v>
      </c>
      <c r="E21" s="308">
        <v>1</v>
      </c>
      <c r="F21" s="308" t="s">
        <v>310</v>
      </c>
      <c r="G21" s="308">
        <v>119</v>
      </c>
      <c r="H21" s="308">
        <v>103</v>
      </c>
      <c r="I21" s="308">
        <v>16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1</v>
      </c>
      <c r="O21" s="304">
        <v>2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287">
        <v>5</v>
      </c>
      <c r="D22" s="308">
        <v>1</v>
      </c>
      <c r="E22" s="308">
        <v>3</v>
      </c>
      <c r="F22" s="308">
        <v>1</v>
      </c>
      <c r="G22" s="308">
        <v>777</v>
      </c>
      <c r="H22" s="308">
        <v>618</v>
      </c>
      <c r="I22" s="308">
        <v>159</v>
      </c>
      <c r="J22" s="308">
        <v>414846</v>
      </c>
      <c r="K22" s="308">
        <v>4703782</v>
      </c>
      <c r="L22" s="308">
        <v>5954678</v>
      </c>
      <c r="M22" s="308">
        <v>1006756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287">
        <v>14</v>
      </c>
      <c r="D23" s="308">
        <v>9</v>
      </c>
      <c r="E23" s="308">
        <v>5</v>
      </c>
      <c r="F23" s="308" t="s">
        <v>310</v>
      </c>
      <c r="G23" s="308">
        <v>765</v>
      </c>
      <c r="H23" s="308">
        <v>620</v>
      </c>
      <c r="I23" s="308">
        <v>145</v>
      </c>
      <c r="J23" s="308">
        <v>443859</v>
      </c>
      <c r="K23" s="308">
        <v>3685251</v>
      </c>
      <c r="L23" s="308">
        <v>5171870</v>
      </c>
      <c r="M23" s="308">
        <v>1227711</v>
      </c>
      <c r="N23" s="879">
        <v>7</v>
      </c>
      <c r="O23" s="304">
        <v>13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287">
        <v>8</v>
      </c>
      <c r="D24" s="308">
        <v>7</v>
      </c>
      <c r="E24" s="308">
        <v>1</v>
      </c>
      <c r="F24" s="308" t="s">
        <v>310</v>
      </c>
      <c r="G24" s="308">
        <v>185</v>
      </c>
      <c r="H24" s="308">
        <v>135</v>
      </c>
      <c r="I24" s="308">
        <v>50</v>
      </c>
      <c r="J24" s="308">
        <v>64176</v>
      </c>
      <c r="K24" s="308">
        <v>154500</v>
      </c>
      <c r="L24" s="308">
        <v>272250</v>
      </c>
      <c r="M24" s="308">
        <v>119102</v>
      </c>
      <c r="N24" s="879">
        <v>2</v>
      </c>
      <c r="O24" s="304">
        <v>3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287">
        <v>5</v>
      </c>
      <c r="D25" s="308">
        <v>5</v>
      </c>
      <c r="E25" s="308" t="s">
        <v>310</v>
      </c>
      <c r="F25" s="308" t="s">
        <v>310</v>
      </c>
      <c r="G25" s="308">
        <v>56</v>
      </c>
      <c r="H25" s="308">
        <v>53</v>
      </c>
      <c r="I25" s="308">
        <v>3</v>
      </c>
      <c r="J25" s="308">
        <v>26015</v>
      </c>
      <c r="K25" s="308">
        <v>69314</v>
      </c>
      <c r="L25" s="308">
        <v>115947</v>
      </c>
      <c r="M25" s="308">
        <v>43196</v>
      </c>
      <c r="N25" s="879">
        <v>4</v>
      </c>
      <c r="O25" s="304">
        <v>5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287">
        <v>3</v>
      </c>
      <c r="D26" s="308">
        <v>1</v>
      </c>
      <c r="E26" s="308">
        <v>2</v>
      </c>
      <c r="F26" s="308" t="s">
        <v>310</v>
      </c>
      <c r="G26" s="308">
        <v>100</v>
      </c>
      <c r="H26" s="308">
        <v>51</v>
      </c>
      <c r="I26" s="308">
        <v>49</v>
      </c>
      <c r="J26" s="308">
        <v>37045</v>
      </c>
      <c r="K26" s="308">
        <v>40676</v>
      </c>
      <c r="L26" s="308">
        <v>90752</v>
      </c>
      <c r="M26" s="308">
        <v>48742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287">
        <v>5</v>
      </c>
      <c r="D27" s="308">
        <v>2</v>
      </c>
      <c r="E27" s="308">
        <v>3</v>
      </c>
      <c r="F27" s="308" t="s">
        <v>310</v>
      </c>
      <c r="G27" s="308">
        <v>284</v>
      </c>
      <c r="H27" s="308">
        <v>214</v>
      </c>
      <c r="I27" s="308">
        <v>70</v>
      </c>
      <c r="J27" s="308">
        <v>168169</v>
      </c>
      <c r="K27" s="308">
        <v>406351</v>
      </c>
      <c r="L27" s="308">
        <v>901379</v>
      </c>
      <c r="M27" s="308">
        <v>435474</v>
      </c>
      <c r="N27" s="879">
        <v>1</v>
      </c>
      <c r="O27" s="304">
        <v>2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287">
        <v>7</v>
      </c>
      <c r="D28" s="308">
        <v>5</v>
      </c>
      <c r="E28" s="308">
        <v>2</v>
      </c>
      <c r="F28" s="308" t="s">
        <v>310</v>
      </c>
      <c r="G28" s="308">
        <v>168</v>
      </c>
      <c r="H28" s="308">
        <v>108</v>
      </c>
      <c r="I28" s="308">
        <v>60</v>
      </c>
      <c r="J28" s="308">
        <v>52484</v>
      </c>
      <c r="K28" s="308">
        <v>175600</v>
      </c>
      <c r="L28" s="308">
        <v>279037</v>
      </c>
      <c r="M28" s="308">
        <v>97777</v>
      </c>
      <c r="N28" s="879">
        <v>5</v>
      </c>
      <c r="O28" s="304">
        <v>9</v>
      </c>
      <c r="P28" s="304">
        <v>3546</v>
      </c>
      <c r="Q28" s="304">
        <v>5980</v>
      </c>
      <c r="R28" s="304">
        <v>25823</v>
      </c>
      <c r="S28" s="304">
        <v>18372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287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287">
        <v>2</v>
      </c>
      <c r="D30" s="308">
        <v>2</v>
      </c>
      <c r="E30" s="308" t="s">
        <v>310</v>
      </c>
      <c r="F30" s="308" t="s">
        <v>310</v>
      </c>
      <c r="G30" s="308">
        <v>26</v>
      </c>
      <c r="H30" s="308">
        <v>24</v>
      </c>
      <c r="I30" s="308">
        <v>2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879">
        <v>1</v>
      </c>
      <c r="O30" s="304">
        <v>3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293">
        <v>14</v>
      </c>
      <c r="D31" s="306">
        <v>12</v>
      </c>
      <c r="E31" s="306">
        <v>2</v>
      </c>
      <c r="F31" s="306" t="s">
        <v>310</v>
      </c>
      <c r="G31" s="306">
        <v>256</v>
      </c>
      <c r="H31" s="306">
        <v>139</v>
      </c>
      <c r="I31" s="306">
        <v>117</v>
      </c>
      <c r="J31" s="306">
        <v>90641</v>
      </c>
      <c r="K31" s="306">
        <v>346318</v>
      </c>
      <c r="L31" s="306">
        <v>538921</v>
      </c>
      <c r="M31" s="306">
        <v>173192</v>
      </c>
      <c r="N31" s="885">
        <v>2</v>
      </c>
      <c r="O31" s="306">
        <v>4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4581</v>
      </c>
      <c r="B32" s="875" t="s">
        <v>4582</v>
      </c>
      <c r="C32" s="308">
        <v>201</v>
      </c>
      <c r="D32" s="308">
        <v>160</v>
      </c>
      <c r="E32" s="308">
        <v>39</v>
      </c>
      <c r="F32" s="308">
        <v>2</v>
      </c>
      <c r="G32" s="308">
        <v>6505</v>
      </c>
      <c r="H32" s="308">
        <v>4479</v>
      </c>
      <c r="I32" s="308">
        <v>2026</v>
      </c>
      <c r="J32" s="308">
        <v>2881287</v>
      </c>
      <c r="K32" s="308">
        <v>13215217</v>
      </c>
      <c r="L32" s="308">
        <v>22171077</v>
      </c>
      <c r="M32" s="308">
        <v>8184903</v>
      </c>
      <c r="N32" s="876">
        <v>95</v>
      </c>
      <c r="O32" s="303">
        <v>191</v>
      </c>
      <c r="P32" s="303">
        <v>15998</v>
      </c>
      <c r="Q32" s="303">
        <v>30064</v>
      </c>
      <c r="R32" s="303">
        <v>53833</v>
      </c>
      <c r="S32" s="303">
        <v>21635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16</v>
      </c>
      <c r="D33" s="308">
        <v>12</v>
      </c>
      <c r="E33" s="308">
        <v>4</v>
      </c>
      <c r="F33" s="308" t="s">
        <v>310</v>
      </c>
      <c r="G33" s="308">
        <v>442</v>
      </c>
      <c r="H33" s="308">
        <v>183</v>
      </c>
      <c r="I33" s="308">
        <v>259</v>
      </c>
      <c r="J33" s="308">
        <v>105574</v>
      </c>
      <c r="K33" s="308">
        <v>686712</v>
      </c>
      <c r="L33" s="308">
        <v>1418445</v>
      </c>
      <c r="M33" s="308">
        <v>610441</v>
      </c>
      <c r="N33" s="879">
        <v>6</v>
      </c>
      <c r="O33" s="304">
        <v>14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1</v>
      </c>
      <c r="D34" s="308">
        <v>1</v>
      </c>
      <c r="E34" s="308" t="s">
        <v>310</v>
      </c>
      <c r="F34" s="308" t="s">
        <v>310</v>
      </c>
      <c r="G34" s="308">
        <v>13</v>
      </c>
      <c r="H34" s="308">
        <v>10</v>
      </c>
      <c r="I34" s="308">
        <v>3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2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13</v>
      </c>
      <c r="D35" s="308">
        <v>13</v>
      </c>
      <c r="E35" s="308" t="s">
        <v>310</v>
      </c>
      <c r="F35" s="308" t="s">
        <v>310</v>
      </c>
      <c r="G35" s="308">
        <v>107</v>
      </c>
      <c r="H35" s="308">
        <v>23</v>
      </c>
      <c r="I35" s="308">
        <v>84</v>
      </c>
      <c r="J35" s="308">
        <v>14280</v>
      </c>
      <c r="K35" s="308">
        <v>12160</v>
      </c>
      <c r="L35" s="308">
        <v>33521</v>
      </c>
      <c r="M35" s="308">
        <v>19784</v>
      </c>
      <c r="N35" s="879">
        <v>21</v>
      </c>
      <c r="O35" s="304">
        <v>43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 t="s">
        <v>310</v>
      </c>
      <c r="D36" s="308" t="s">
        <v>310</v>
      </c>
      <c r="E36" s="308" t="s">
        <v>310</v>
      </c>
      <c r="F36" s="308" t="s">
        <v>310</v>
      </c>
      <c r="G36" s="308" t="s">
        <v>310</v>
      </c>
      <c r="H36" s="308" t="s">
        <v>310</v>
      </c>
      <c r="I36" s="308" t="s">
        <v>310</v>
      </c>
      <c r="J36" s="308" t="s">
        <v>310</v>
      </c>
      <c r="K36" s="308" t="s">
        <v>310</v>
      </c>
      <c r="L36" s="308" t="s">
        <v>310</v>
      </c>
      <c r="M36" s="308" t="s">
        <v>310</v>
      </c>
      <c r="N36" s="879">
        <v>5</v>
      </c>
      <c r="O36" s="304">
        <v>9</v>
      </c>
      <c r="P36" s="304" t="s">
        <v>404</v>
      </c>
      <c r="Q36" s="304" t="s">
        <v>404</v>
      </c>
      <c r="R36" s="304" t="s">
        <v>404</v>
      </c>
      <c r="S36" s="304" t="s">
        <v>404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6</v>
      </c>
      <c r="D37" s="308">
        <v>6</v>
      </c>
      <c r="E37" s="308" t="s">
        <v>310</v>
      </c>
      <c r="F37" s="308" t="s">
        <v>310</v>
      </c>
      <c r="G37" s="308">
        <v>63</v>
      </c>
      <c r="H37" s="308">
        <v>49</v>
      </c>
      <c r="I37" s="308">
        <v>14</v>
      </c>
      <c r="J37" s="308">
        <v>9469</v>
      </c>
      <c r="K37" s="308">
        <v>36114</v>
      </c>
      <c r="L37" s="308">
        <v>64039</v>
      </c>
      <c r="M37" s="308">
        <v>26113</v>
      </c>
      <c r="N37" s="879">
        <v>7</v>
      </c>
      <c r="O37" s="304">
        <v>12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7</v>
      </c>
      <c r="D38" s="308">
        <v>6</v>
      </c>
      <c r="E38" s="308">
        <v>1</v>
      </c>
      <c r="F38" s="308" t="s">
        <v>310</v>
      </c>
      <c r="G38" s="308">
        <v>124</v>
      </c>
      <c r="H38" s="308">
        <v>89</v>
      </c>
      <c r="I38" s="308">
        <v>35</v>
      </c>
      <c r="J38" s="308">
        <v>50961</v>
      </c>
      <c r="K38" s="308">
        <v>231484</v>
      </c>
      <c r="L38" s="308">
        <v>336165</v>
      </c>
      <c r="M38" s="308">
        <v>93289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4</v>
      </c>
      <c r="D39" s="308">
        <v>4</v>
      </c>
      <c r="E39" s="308" t="s">
        <v>310</v>
      </c>
      <c r="F39" s="308" t="s">
        <v>310</v>
      </c>
      <c r="G39" s="308">
        <v>26</v>
      </c>
      <c r="H39" s="308">
        <v>16</v>
      </c>
      <c r="I39" s="308">
        <v>10</v>
      </c>
      <c r="J39" s="308">
        <v>6682</v>
      </c>
      <c r="K39" s="308">
        <v>12442</v>
      </c>
      <c r="L39" s="308">
        <v>23764</v>
      </c>
      <c r="M39" s="308">
        <v>10484</v>
      </c>
      <c r="N39" s="879">
        <v>2</v>
      </c>
      <c r="O39" s="304">
        <v>3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4583</v>
      </c>
      <c r="C40" s="308">
        <v>4</v>
      </c>
      <c r="D40" s="308">
        <v>3</v>
      </c>
      <c r="E40" s="308">
        <v>1</v>
      </c>
      <c r="F40" s="308" t="s">
        <v>310</v>
      </c>
      <c r="G40" s="308">
        <v>197</v>
      </c>
      <c r="H40" s="308">
        <v>113</v>
      </c>
      <c r="I40" s="308">
        <v>84</v>
      </c>
      <c r="J40" s="308">
        <v>81203</v>
      </c>
      <c r="K40" s="308">
        <v>349592</v>
      </c>
      <c r="L40" s="308">
        <v>658298</v>
      </c>
      <c r="M40" s="308">
        <v>644726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31</v>
      </c>
      <c r="D42" s="308">
        <v>26</v>
      </c>
      <c r="E42" s="308">
        <v>5</v>
      </c>
      <c r="F42" s="308" t="s">
        <v>310</v>
      </c>
      <c r="G42" s="308">
        <v>962</v>
      </c>
      <c r="H42" s="308">
        <v>538</v>
      </c>
      <c r="I42" s="308">
        <v>424</v>
      </c>
      <c r="J42" s="308">
        <v>322646</v>
      </c>
      <c r="K42" s="308">
        <v>1993611</v>
      </c>
      <c r="L42" s="308">
        <v>2583008</v>
      </c>
      <c r="M42" s="308">
        <v>496067</v>
      </c>
      <c r="N42" s="879">
        <v>11</v>
      </c>
      <c r="O42" s="304">
        <v>22</v>
      </c>
      <c r="P42" s="304">
        <v>1968</v>
      </c>
      <c r="Q42" s="304">
        <v>7928</v>
      </c>
      <c r="R42" s="304">
        <v>8975</v>
      </c>
      <c r="S42" s="304">
        <v>970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10</v>
      </c>
      <c r="H43" s="308">
        <v>1</v>
      </c>
      <c r="I43" s="308">
        <v>9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2</v>
      </c>
      <c r="O43" s="304">
        <v>4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4</v>
      </c>
      <c r="H44" s="308">
        <v>2</v>
      </c>
      <c r="I44" s="308">
        <v>2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>
        <v>2</v>
      </c>
      <c r="O44" s="304">
        <v>2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12</v>
      </c>
      <c r="D45" s="308">
        <v>9</v>
      </c>
      <c r="E45" s="308">
        <v>3</v>
      </c>
      <c r="F45" s="308" t="s">
        <v>310</v>
      </c>
      <c r="G45" s="308">
        <v>360</v>
      </c>
      <c r="H45" s="308">
        <v>290</v>
      </c>
      <c r="I45" s="308">
        <v>70</v>
      </c>
      <c r="J45" s="308">
        <v>138289</v>
      </c>
      <c r="K45" s="308">
        <v>788622</v>
      </c>
      <c r="L45" s="308">
        <v>1774052</v>
      </c>
      <c r="M45" s="308">
        <v>902224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5</v>
      </c>
      <c r="D46" s="308">
        <v>3</v>
      </c>
      <c r="E46" s="308">
        <v>2</v>
      </c>
      <c r="F46" s="308" t="s">
        <v>310</v>
      </c>
      <c r="G46" s="308">
        <v>146</v>
      </c>
      <c r="H46" s="308">
        <v>114</v>
      </c>
      <c r="I46" s="308">
        <v>32</v>
      </c>
      <c r="J46" s="308">
        <v>56399</v>
      </c>
      <c r="K46" s="308">
        <v>602865</v>
      </c>
      <c r="L46" s="308">
        <v>775265</v>
      </c>
      <c r="M46" s="308">
        <v>147686</v>
      </c>
      <c r="N46" s="879">
        <v>3</v>
      </c>
      <c r="O46" s="304">
        <v>9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6</v>
      </c>
      <c r="D47" s="308">
        <v>4</v>
      </c>
      <c r="E47" s="308">
        <v>2</v>
      </c>
      <c r="F47" s="308" t="s">
        <v>310</v>
      </c>
      <c r="G47" s="308">
        <v>308</v>
      </c>
      <c r="H47" s="308">
        <v>223</v>
      </c>
      <c r="I47" s="308">
        <v>85</v>
      </c>
      <c r="J47" s="308">
        <v>139910</v>
      </c>
      <c r="K47" s="308">
        <v>1341695</v>
      </c>
      <c r="L47" s="308">
        <v>1613609</v>
      </c>
      <c r="M47" s="308">
        <v>224154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38</v>
      </c>
      <c r="D48" s="308">
        <v>30</v>
      </c>
      <c r="E48" s="308">
        <v>8</v>
      </c>
      <c r="F48" s="308" t="s">
        <v>310</v>
      </c>
      <c r="G48" s="308">
        <v>1080</v>
      </c>
      <c r="H48" s="308">
        <v>877</v>
      </c>
      <c r="I48" s="308">
        <v>203</v>
      </c>
      <c r="J48" s="308">
        <v>473710</v>
      </c>
      <c r="K48" s="308">
        <v>2405069</v>
      </c>
      <c r="L48" s="308">
        <v>4466563</v>
      </c>
      <c r="M48" s="308">
        <v>1820003</v>
      </c>
      <c r="N48" s="879">
        <v>16</v>
      </c>
      <c r="O48" s="304">
        <v>32</v>
      </c>
      <c r="P48" s="304">
        <v>2567</v>
      </c>
      <c r="Q48" s="304">
        <v>3430</v>
      </c>
      <c r="R48" s="304">
        <v>7096</v>
      </c>
      <c r="S48" s="304">
        <v>3394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7</v>
      </c>
      <c r="D49" s="308">
        <v>6</v>
      </c>
      <c r="E49" s="308" t="s">
        <v>310</v>
      </c>
      <c r="F49" s="308">
        <v>1</v>
      </c>
      <c r="G49" s="308">
        <v>376</v>
      </c>
      <c r="H49" s="308">
        <v>303</v>
      </c>
      <c r="I49" s="308">
        <v>73</v>
      </c>
      <c r="J49" s="308">
        <v>238359</v>
      </c>
      <c r="K49" s="308">
        <v>1049844</v>
      </c>
      <c r="L49" s="308">
        <v>1847043</v>
      </c>
      <c r="M49" s="308">
        <v>749203</v>
      </c>
      <c r="N49" s="879">
        <v>2</v>
      </c>
      <c r="O49" s="304">
        <v>5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21</v>
      </c>
      <c r="D50" s="308">
        <v>16</v>
      </c>
      <c r="E50" s="308">
        <v>5</v>
      </c>
      <c r="F50" s="308" t="s">
        <v>310</v>
      </c>
      <c r="G50" s="308">
        <v>473</v>
      </c>
      <c r="H50" s="308">
        <v>388</v>
      </c>
      <c r="I50" s="308">
        <v>85</v>
      </c>
      <c r="J50" s="308">
        <v>253184</v>
      </c>
      <c r="K50" s="308">
        <v>540339</v>
      </c>
      <c r="L50" s="308">
        <v>942760</v>
      </c>
      <c r="M50" s="308">
        <v>358655</v>
      </c>
      <c r="N50" s="879">
        <v>6</v>
      </c>
      <c r="O50" s="304">
        <v>12</v>
      </c>
      <c r="P50" s="304">
        <v>3173</v>
      </c>
      <c r="Q50" s="304">
        <v>2302</v>
      </c>
      <c r="R50" s="304">
        <v>6423</v>
      </c>
      <c r="S50" s="304">
        <v>3815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>
        <v>1</v>
      </c>
      <c r="O51" s="304">
        <v>3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5</v>
      </c>
      <c r="D52" s="308">
        <v>2</v>
      </c>
      <c r="E52" s="308">
        <v>3</v>
      </c>
      <c r="F52" s="308" t="s">
        <v>310</v>
      </c>
      <c r="G52" s="308">
        <v>139</v>
      </c>
      <c r="H52" s="308">
        <v>51</v>
      </c>
      <c r="I52" s="308">
        <v>88</v>
      </c>
      <c r="J52" s="308">
        <v>35586</v>
      </c>
      <c r="K52" s="308">
        <v>52282</v>
      </c>
      <c r="L52" s="308">
        <v>132626</v>
      </c>
      <c r="M52" s="308">
        <v>66987</v>
      </c>
      <c r="N52" s="879">
        <v>1</v>
      </c>
      <c r="O52" s="304">
        <v>2</v>
      </c>
      <c r="P52" s="304" t="s">
        <v>404</v>
      </c>
      <c r="Q52" s="304" t="s">
        <v>404</v>
      </c>
      <c r="R52" s="304" t="s">
        <v>404</v>
      </c>
      <c r="S52" s="304" t="s">
        <v>404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5</v>
      </c>
      <c r="D53" s="308">
        <v>5</v>
      </c>
      <c r="E53" s="308" t="s">
        <v>310</v>
      </c>
      <c r="F53" s="308" t="s">
        <v>310</v>
      </c>
      <c r="G53" s="308">
        <v>62</v>
      </c>
      <c r="H53" s="308">
        <v>34</v>
      </c>
      <c r="I53" s="308">
        <v>28</v>
      </c>
      <c r="J53" s="308">
        <v>20622</v>
      </c>
      <c r="K53" s="308">
        <v>21959</v>
      </c>
      <c r="L53" s="308">
        <v>55060</v>
      </c>
      <c r="M53" s="308">
        <v>30649</v>
      </c>
      <c r="N53" s="879">
        <v>3</v>
      </c>
      <c r="O53" s="304">
        <v>6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2</v>
      </c>
      <c r="D54" s="308">
        <v>1</v>
      </c>
      <c r="E54" s="308">
        <v>1</v>
      </c>
      <c r="F54" s="308" t="s">
        <v>310</v>
      </c>
      <c r="G54" s="308">
        <v>65</v>
      </c>
      <c r="H54" s="308">
        <v>17</v>
      </c>
      <c r="I54" s="308">
        <v>48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10</v>
      </c>
      <c r="D55" s="308">
        <v>5</v>
      </c>
      <c r="E55" s="308">
        <v>4</v>
      </c>
      <c r="F55" s="308">
        <v>1</v>
      </c>
      <c r="G55" s="308">
        <v>1490</v>
      </c>
      <c r="H55" s="308">
        <v>1119</v>
      </c>
      <c r="I55" s="308">
        <v>371</v>
      </c>
      <c r="J55" s="308">
        <v>899828</v>
      </c>
      <c r="K55" s="308">
        <v>2978211</v>
      </c>
      <c r="L55" s="308">
        <v>5276223</v>
      </c>
      <c r="M55" s="308">
        <v>1931117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6</v>
      </c>
      <c r="D56" s="306">
        <v>6</v>
      </c>
      <c r="E56" s="306" t="s">
        <v>310</v>
      </c>
      <c r="F56" s="306" t="s">
        <v>310</v>
      </c>
      <c r="G56" s="306">
        <v>58</v>
      </c>
      <c r="H56" s="306">
        <v>39</v>
      </c>
      <c r="I56" s="306">
        <v>19</v>
      </c>
      <c r="J56" s="306">
        <v>15880</v>
      </c>
      <c r="K56" s="306">
        <v>89163</v>
      </c>
      <c r="L56" s="306">
        <v>116052</v>
      </c>
      <c r="M56" s="306">
        <v>26829</v>
      </c>
      <c r="N56" s="885">
        <v>6</v>
      </c>
      <c r="O56" s="306">
        <v>11</v>
      </c>
      <c r="P56" s="306">
        <v>1003</v>
      </c>
      <c r="Q56" s="306">
        <v>1019</v>
      </c>
      <c r="R56" s="306">
        <v>2558</v>
      </c>
      <c r="S56" s="306">
        <v>1425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37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Y59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4584</v>
      </c>
      <c r="L4" s="1061" t="s">
        <v>4585</v>
      </c>
      <c r="M4" s="864" t="s">
        <v>4532</v>
      </c>
      <c r="N4" s="1064" t="s">
        <v>4586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4587</v>
      </c>
      <c r="B7" s="875" t="s">
        <v>4588</v>
      </c>
      <c r="C7" s="308">
        <v>114</v>
      </c>
      <c r="D7" s="308">
        <v>74</v>
      </c>
      <c r="E7" s="308">
        <v>36</v>
      </c>
      <c r="F7" s="308">
        <v>4</v>
      </c>
      <c r="G7" s="308">
        <v>6192</v>
      </c>
      <c r="H7" s="308">
        <v>3699</v>
      </c>
      <c r="I7" s="308">
        <v>2493</v>
      </c>
      <c r="J7" s="308">
        <v>2364284</v>
      </c>
      <c r="K7" s="308">
        <v>14623238</v>
      </c>
      <c r="L7" s="308">
        <v>24036027</v>
      </c>
      <c r="M7" s="308">
        <v>8399605</v>
      </c>
      <c r="N7" s="876">
        <v>46</v>
      </c>
      <c r="O7" s="303">
        <v>89</v>
      </c>
      <c r="P7" s="303">
        <v>9015</v>
      </c>
      <c r="Q7" s="303">
        <v>10840</v>
      </c>
      <c r="R7" s="303">
        <v>32147</v>
      </c>
      <c r="S7" s="303">
        <v>19727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24</v>
      </c>
      <c r="D8" s="308">
        <v>17</v>
      </c>
      <c r="E8" s="308">
        <v>4</v>
      </c>
      <c r="F8" s="308">
        <v>3</v>
      </c>
      <c r="G8" s="308">
        <v>2168</v>
      </c>
      <c r="H8" s="308">
        <v>863</v>
      </c>
      <c r="I8" s="308">
        <v>1305</v>
      </c>
      <c r="J8" s="308">
        <v>465153</v>
      </c>
      <c r="K8" s="308">
        <v>3433812</v>
      </c>
      <c r="L8" s="308">
        <v>5164353</v>
      </c>
      <c r="M8" s="308">
        <v>1552245</v>
      </c>
      <c r="N8" s="879">
        <v>6</v>
      </c>
      <c r="O8" s="304">
        <v>13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6</v>
      </c>
      <c r="D10" s="308">
        <v>6</v>
      </c>
      <c r="E10" s="308" t="s">
        <v>310</v>
      </c>
      <c r="F10" s="308" t="s">
        <v>310</v>
      </c>
      <c r="G10" s="308">
        <v>82</v>
      </c>
      <c r="H10" s="308">
        <v>21</v>
      </c>
      <c r="I10" s="308">
        <v>61</v>
      </c>
      <c r="J10" s="308">
        <v>13867</v>
      </c>
      <c r="K10" s="308">
        <v>49006</v>
      </c>
      <c r="L10" s="308">
        <v>93362</v>
      </c>
      <c r="M10" s="308">
        <v>41071</v>
      </c>
      <c r="N10" s="879">
        <v>5</v>
      </c>
      <c r="O10" s="304">
        <v>7</v>
      </c>
      <c r="P10" s="304" t="s">
        <v>330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9</v>
      </c>
      <c r="D11" s="308">
        <v>4</v>
      </c>
      <c r="E11" s="308">
        <v>5</v>
      </c>
      <c r="F11" s="308" t="s">
        <v>310</v>
      </c>
      <c r="G11" s="308">
        <v>389</v>
      </c>
      <c r="H11" s="308">
        <v>291</v>
      </c>
      <c r="I11" s="308">
        <v>98</v>
      </c>
      <c r="J11" s="308">
        <v>180074</v>
      </c>
      <c r="K11" s="308">
        <v>1649995</v>
      </c>
      <c r="L11" s="308">
        <v>4008684</v>
      </c>
      <c r="M11" s="308">
        <v>2243288</v>
      </c>
      <c r="N11" s="879">
        <v>2</v>
      </c>
      <c r="O11" s="304">
        <v>3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1</v>
      </c>
      <c r="O12" s="304">
        <v>2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2</v>
      </c>
      <c r="D13" s="308">
        <v>2</v>
      </c>
      <c r="E13" s="308" t="s">
        <v>310</v>
      </c>
      <c r="F13" s="308" t="s">
        <v>310</v>
      </c>
      <c r="G13" s="308">
        <v>15</v>
      </c>
      <c r="H13" s="308">
        <v>7</v>
      </c>
      <c r="I13" s="308">
        <v>8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5</v>
      </c>
      <c r="D14" s="308">
        <v>4</v>
      </c>
      <c r="E14" s="308">
        <v>1</v>
      </c>
      <c r="F14" s="308" t="s">
        <v>310</v>
      </c>
      <c r="G14" s="308">
        <v>107</v>
      </c>
      <c r="H14" s="308">
        <v>72</v>
      </c>
      <c r="I14" s="308">
        <v>35</v>
      </c>
      <c r="J14" s="308">
        <v>41433</v>
      </c>
      <c r="K14" s="308">
        <v>362595</v>
      </c>
      <c r="L14" s="308">
        <v>484027</v>
      </c>
      <c r="M14" s="308">
        <v>115288</v>
      </c>
      <c r="N14" s="879">
        <v>2</v>
      </c>
      <c r="O14" s="304">
        <v>5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8</v>
      </c>
      <c r="D15" s="308">
        <v>3</v>
      </c>
      <c r="E15" s="308">
        <v>5</v>
      </c>
      <c r="F15" s="308" t="s">
        <v>310</v>
      </c>
      <c r="G15" s="308">
        <v>682</v>
      </c>
      <c r="H15" s="308">
        <v>447</v>
      </c>
      <c r="I15" s="308">
        <v>235</v>
      </c>
      <c r="J15" s="308">
        <v>393825</v>
      </c>
      <c r="K15" s="308">
        <v>3454700</v>
      </c>
      <c r="L15" s="308">
        <v>5348136</v>
      </c>
      <c r="M15" s="308">
        <v>1546367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10</v>
      </c>
      <c r="D17" s="308">
        <v>9</v>
      </c>
      <c r="E17" s="308">
        <v>1</v>
      </c>
      <c r="F17" s="308" t="s">
        <v>310</v>
      </c>
      <c r="G17" s="308">
        <v>204</v>
      </c>
      <c r="H17" s="308">
        <v>152</v>
      </c>
      <c r="I17" s="308">
        <v>52</v>
      </c>
      <c r="J17" s="308">
        <v>103947</v>
      </c>
      <c r="K17" s="308">
        <v>126261</v>
      </c>
      <c r="L17" s="308">
        <v>485025</v>
      </c>
      <c r="M17" s="308">
        <v>311452</v>
      </c>
      <c r="N17" s="879">
        <v>1</v>
      </c>
      <c r="O17" s="304">
        <v>3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2</v>
      </c>
      <c r="D18" s="308" t="s">
        <v>310</v>
      </c>
      <c r="E18" s="308">
        <v>1</v>
      </c>
      <c r="F18" s="308">
        <v>1</v>
      </c>
      <c r="G18" s="308">
        <v>678</v>
      </c>
      <c r="H18" s="308">
        <v>347</v>
      </c>
      <c r="I18" s="308">
        <v>331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1</v>
      </c>
      <c r="O19" s="304">
        <v>2</v>
      </c>
      <c r="P19" s="304" t="s">
        <v>404</v>
      </c>
      <c r="Q19" s="304" t="s">
        <v>404</v>
      </c>
      <c r="R19" s="304" t="s">
        <v>404</v>
      </c>
      <c r="S19" s="304" t="s">
        <v>404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5</v>
      </c>
      <c r="D20" s="308">
        <v>2</v>
      </c>
      <c r="E20" s="308">
        <v>3</v>
      </c>
      <c r="F20" s="308" t="s">
        <v>310</v>
      </c>
      <c r="G20" s="308">
        <v>218</v>
      </c>
      <c r="H20" s="308">
        <v>176</v>
      </c>
      <c r="I20" s="308">
        <v>42</v>
      </c>
      <c r="J20" s="308">
        <v>100127</v>
      </c>
      <c r="K20" s="308">
        <v>245673</v>
      </c>
      <c r="L20" s="308">
        <v>553139</v>
      </c>
      <c r="M20" s="308">
        <v>252740</v>
      </c>
      <c r="N20" s="879">
        <v>2</v>
      </c>
      <c r="O20" s="304">
        <v>4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2</v>
      </c>
      <c r="D21" s="308">
        <v>1</v>
      </c>
      <c r="E21" s="308">
        <v>1</v>
      </c>
      <c r="F21" s="308" t="s">
        <v>310</v>
      </c>
      <c r="G21" s="308">
        <v>99</v>
      </c>
      <c r="H21" s="308">
        <v>91</v>
      </c>
      <c r="I21" s="308">
        <v>8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1</v>
      </c>
      <c r="D22" s="308">
        <v>1</v>
      </c>
      <c r="E22" s="308" t="s">
        <v>310</v>
      </c>
      <c r="F22" s="308" t="s">
        <v>310</v>
      </c>
      <c r="G22" s="308">
        <v>8</v>
      </c>
      <c r="H22" s="308">
        <v>6</v>
      </c>
      <c r="I22" s="308">
        <v>2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1</v>
      </c>
      <c r="O22" s="304">
        <v>3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14</v>
      </c>
      <c r="D23" s="308">
        <v>8</v>
      </c>
      <c r="E23" s="308">
        <v>6</v>
      </c>
      <c r="F23" s="308" t="s">
        <v>310</v>
      </c>
      <c r="G23" s="308">
        <v>423</v>
      </c>
      <c r="H23" s="308">
        <v>356</v>
      </c>
      <c r="I23" s="308">
        <v>67</v>
      </c>
      <c r="J23" s="308">
        <v>159580</v>
      </c>
      <c r="K23" s="308">
        <v>219714</v>
      </c>
      <c r="L23" s="308">
        <v>550582</v>
      </c>
      <c r="M23" s="308">
        <v>287854</v>
      </c>
      <c r="N23" s="879">
        <v>4</v>
      </c>
      <c r="O23" s="304">
        <v>7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2</v>
      </c>
      <c r="D24" s="308">
        <v>2</v>
      </c>
      <c r="E24" s="308" t="s">
        <v>310</v>
      </c>
      <c r="F24" s="308" t="s">
        <v>310</v>
      </c>
      <c r="G24" s="308">
        <v>28</v>
      </c>
      <c r="H24" s="308">
        <v>19</v>
      </c>
      <c r="I24" s="308">
        <v>9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2</v>
      </c>
      <c r="O24" s="304">
        <v>3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10</v>
      </c>
      <c r="D25" s="308">
        <v>5</v>
      </c>
      <c r="E25" s="308">
        <v>5</v>
      </c>
      <c r="F25" s="308" t="s">
        <v>310</v>
      </c>
      <c r="G25" s="308">
        <v>511</v>
      </c>
      <c r="H25" s="308">
        <v>424</v>
      </c>
      <c r="I25" s="308">
        <v>87</v>
      </c>
      <c r="J25" s="308">
        <v>298312</v>
      </c>
      <c r="K25" s="308">
        <v>2048744</v>
      </c>
      <c r="L25" s="308">
        <v>2980450</v>
      </c>
      <c r="M25" s="308">
        <v>909746</v>
      </c>
      <c r="N25" s="879">
        <v>7</v>
      </c>
      <c r="O25" s="304">
        <v>13</v>
      </c>
      <c r="P25" s="304">
        <v>2790</v>
      </c>
      <c r="Q25" s="304">
        <v>4354</v>
      </c>
      <c r="R25" s="304">
        <v>9228</v>
      </c>
      <c r="S25" s="304">
        <v>4512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4</v>
      </c>
      <c r="D26" s="308">
        <v>3</v>
      </c>
      <c r="E26" s="308">
        <v>1</v>
      </c>
      <c r="F26" s="308" t="s">
        <v>310</v>
      </c>
      <c r="G26" s="308">
        <v>92</v>
      </c>
      <c r="H26" s="308">
        <v>74</v>
      </c>
      <c r="I26" s="308">
        <v>18</v>
      </c>
      <c r="J26" s="308">
        <v>85147</v>
      </c>
      <c r="K26" s="308">
        <v>807828</v>
      </c>
      <c r="L26" s="308">
        <v>998656</v>
      </c>
      <c r="M26" s="308">
        <v>151014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 t="s">
        <v>310</v>
      </c>
      <c r="D27" s="308" t="s">
        <v>310</v>
      </c>
      <c r="E27" s="308" t="s">
        <v>310</v>
      </c>
      <c r="F27" s="308" t="s">
        <v>310</v>
      </c>
      <c r="G27" s="308" t="s">
        <v>310</v>
      </c>
      <c r="H27" s="308" t="s">
        <v>310</v>
      </c>
      <c r="I27" s="308" t="s">
        <v>310</v>
      </c>
      <c r="J27" s="308" t="s">
        <v>310</v>
      </c>
      <c r="K27" s="308" t="s">
        <v>310</v>
      </c>
      <c r="L27" s="308" t="s">
        <v>310</v>
      </c>
      <c r="M27" s="308" t="s">
        <v>310</v>
      </c>
      <c r="N27" s="879">
        <v>2</v>
      </c>
      <c r="O27" s="304">
        <v>4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3</v>
      </c>
      <c r="D28" s="308">
        <v>2</v>
      </c>
      <c r="E28" s="308">
        <v>1</v>
      </c>
      <c r="F28" s="308" t="s">
        <v>310</v>
      </c>
      <c r="G28" s="308">
        <v>93</v>
      </c>
      <c r="H28" s="308">
        <v>42</v>
      </c>
      <c r="I28" s="308">
        <v>51</v>
      </c>
      <c r="J28" s="308">
        <v>31721</v>
      </c>
      <c r="K28" s="308">
        <v>207632</v>
      </c>
      <c r="L28" s="308">
        <v>254908</v>
      </c>
      <c r="M28" s="308">
        <v>31801</v>
      </c>
      <c r="N28" s="879">
        <v>4</v>
      </c>
      <c r="O28" s="304">
        <v>6</v>
      </c>
      <c r="P28" s="304">
        <v>822</v>
      </c>
      <c r="Q28" s="304">
        <v>463</v>
      </c>
      <c r="R28" s="304">
        <v>1719</v>
      </c>
      <c r="S28" s="304">
        <v>1164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>
        <v>1</v>
      </c>
      <c r="E29" s="308" t="s">
        <v>310</v>
      </c>
      <c r="F29" s="308" t="s">
        <v>310</v>
      </c>
      <c r="G29" s="308">
        <v>27</v>
      </c>
      <c r="H29" s="308">
        <v>22</v>
      </c>
      <c r="I29" s="308">
        <v>5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4</v>
      </c>
      <c r="D30" s="308">
        <v>2</v>
      </c>
      <c r="E30" s="308">
        <v>2</v>
      </c>
      <c r="F30" s="308" t="s">
        <v>310</v>
      </c>
      <c r="G30" s="308">
        <v>354</v>
      </c>
      <c r="H30" s="308">
        <v>281</v>
      </c>
      <c r="I30" s="308">
        <v>73</v>
      </c>
      <c r="J30" s="308">
        <v>163983</v>
      </c>
      <c r="K30" s="308">
        <v>572323</v>
      </c>
      <c r="L30" s="308">
        <v>959642</v>
      </c>
      <c r="M30" s="308">
        <v>339789</v>
      </c>
      <c r="N30" s="879" t="s">
        <v>310</v>
      </c>
      <c r="O30" s="304" t="s">
        <v>310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2</v>
      </c>
      <c r="E31" s="306" t="s">
        <v>310</v>
      </c>
      <c r="F31" s="306" t="s">
        <v>310</v>
      </c>
      <c r="G31" s="306">
        <v>14</v>
      </c>
      <c r="H31" s="306">
        <v>8</v>
      </c>
      <c r="I31" s="306">
        <v>6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6</v>
      </c>
      <c r="O31" s="306">
        <v>14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4589</v>
      </c>
      <c r="B32" s="875" t="s">
        <v>4590</v>
      </c>
      <c r="C32" s="308">
        <v>172</v>
      </c>
      <c r="D32" s="308">
        <v>132</v>
      </c>
      <c r="E32" s="308">
        <v>38</v>
      </c>
      <c r="F32" s="308">
        <v>2</v>
      </c>
      <c r="G32" s="308">
        <v>5272</v>
      </c>
      <c r="H32" s="308">
        <v>3143</v>
      </c>
      <c r="I32" s="308">
        <v>2129</v>
      </c>
      <c r="J32" s="308">
        <v>1896693</v>
      </c>
      <c r="K32" s="308">
        <v>8323415</v>
      </c>
      <c r="L32" s="308">
        <v>15730342</v>
      </c>
      <c r="M32" s="308">
        <v>6895249</v>
      </c>
      <c r="N32" s="876">
        <v>79</v>
      </c>
      <c r="O32" s="303">
        <v>158</v>
      </c>
      <c r="P32" s="303">
        <v>8082</v>
      </c>
      <c r="Q32" s="303">
        <v>8599</v>
      </c>
      <c r="R32" s="303">
        <v>24671</v>
      </c>
      <c r="S32" s="303">
        <v>14882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24</v>
      </c>
      <c r="D33" s="308">
        <v>14</v>
      </c>
      <c r="E33" s="308">
        <v>10</v>
      </c>
      <c r="F33" s="308" t="s">
        <v>310</v>
      </c>
      <c r="G33" s="308">
        <v>896</v>
      </c>
      <c r="H33" s="308">
        <v>408</v>
      </c>
      <c r="I33" s="308">
        <v>488</v>
      </c>
      <c r="J33" s="308">
        <v>264293</v>
      </c>
      <c r="K33" s="308">
        <v>927152</v>
      </c>
      <c r="L33" s="308">
        <v>1866051</v>
      </c>
      <c r="M33" s="308">
        <v>849400</v>
      </c>
      <c r="N33" s="879">
        <v>5</v>
      </c>
      <c r="O33" s="304">
        <v>11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1</v>
      </c>
      <c r="D34" s="308">
        <v>1</v>
      </c>
      <c r="E34" s="308" t="s">
        <v>310</v>
      </c>
      <c r="F34" s="308" t="s">
        <v>310</v>
      </c>
      <c r="G34" s="308">
        <v>9</v>
      </c>
      <c r="H34" s="308">
        <v>8</v>
      </c>
      <c r="I34" s="308">
        <v>1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8</v>
      </c>
      <c r="D35" s="308">
        <v>6</v>
      </c>
      <c r="E35" s="308">
        <v>2</v>
      </c>
      <c r="F35" s="308" t="s">
        <v>310</v>
      </c>
      <c r="G35" s="308">
        <v>144</v>
      </c>
      <c r="H35" s="308">
        <v>45</v>
      </c>
      <c r="I35" s="308">
        <v>99</v>
      </c>
      <c r="J35" s="308">
        <v>27628</v>
      </c>
      <c r="K35" s="308">
        <v>149949</v>
      </c>
      <c r="L35" s="308">
        <v>212379</v>
      </c>
      <c r="M35" s="308">
        <v>54503</v>
      </c>
      <c r="N35" s="879">
        <v>6</v>
      </c>
      <c r="O35" s="304">
        <v>10</v>
      </c>
      <c r="P35" s="304">
        <v>1220</v>
      </c>
      <c r="Q35" s="304">
        <v>2441</v>
      </c>
      <c r="R35" s="304">
        <v>5172</v>
      </c>
      <c r="S35" s="304">
        <v>2529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3</v>
      </c>
      <c r="E36" s="308" t="s">
        <v>310</v>
      </c>
      <c r="F36" s="308" t="s">
        <v>310</v>
      </c>
      <c r="G36" s="308">
        <v>52</v>
      </c>
      <c r="H36" s="308">
        <v>39</v>
      </c>
      <c r="I36" s="308">
        <v>13</v>
      </c>
      <c r="J36" s="308">
        <v>13711</v>
      </c>
      <c r="K36" s="308">
        <v>38161</v>
      </c>
      <c r="L36" s="308">
        <v>65894</v>
      </c>
      <c r="M36" s="308">
        <v>25776</v>
      </c>
      <c r="N36" s="879">
        <v>2</v>
      </c>
      <c r="O36" s="304">
        <v>3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11</v>
      </c>
      <c r="H37" s="308">
        <v>4</v>
      </c>
      <c r="I37" s="308">
        <v>7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5</v>
      </c>
      <c r="O37" s="304">
        <v>8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5</v>
      </c>
      <c r="D38" s="308">
        <v>4</v>
      </c>
      <c r="E38" s="308">
        <v>1</v>
      </c>
      <c r="F38" s="308" t="s">
        <v>310</v>
      </c>
      <c r="G38" s="308">
        <v>72</v>
      </c>
      <c r="H38" s="308">
        <v>47</v>
      </c>
      <c r="I38" s="308">
        <v>25</v>
      </c>
      <c r="J38" s="308">
        <v>27332</v>
      </c>
      <c r="K38" s="308">
        <v>102189</v>
      </c>
      <c r="L38" s="308">
        <v>166533</v>
      </c>
      <c r="M38" s="308">
        <v>59054</v>
      </c>
      <c r="N38" s="879">
        <v>2</v>
      </c>
      <c r="O38" s="304">
        <v>4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3</v>
      </c>
      <c r="E39" s="308" t="s">
        <v>310</v>
      </c>
      <c r="F39" s="308" t="s">
        <v>310</v>
      </c>
      <c r="G39" s="308">
        <v>12</v>
      </c>
      <c r="H39" s="308">
        <v>8</v>
      </c>
      <c r="I39" s="308">
        <v>4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6</v>
      </c>
      <c r="O39" s="304">
        <v>13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4</v>
      </c>
      <c r="D40" s="308">
        <v>3</v>
      </c>
      <c r="E40" s="308">
        <v>1</v>
      </c>
      <c r="F40" s="308" t="s">
        <v>310</v>
      </c>
      <c r="G40" s="308">
        <v>64</v>
      </c>
      <c r="H40" s="308">
        <v>36</v>
      </c>
      <c r="I40" s="308">
        <v>28</v>
      </c>
      <c r="J40" s="308">
        <v>17662</v>
      </c>
      <c r="K40" s="308">
        <v>110256</v>
      </c>
      <c r="L40" s="308">
        <v>169976</v>
      </c>
      <c r="M40" s="308">
        <v>56313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2</v>
      </c>
      <c r="D41" s="308">
        <v>2</v>
      </c>
      <c r="E41" s="308" t="s">
        <v>310</v>
      </c>
      <c r="F41" s="308" t="s">
        <v>310</v>
      </c>
      <c r="G41" s="308">
        <v>21</v>
      </c>
      <c r="H41" s="308">
        <v>17</v>
      </c>
      <c r="I41" s="308">
        <v>4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>
        <v>1</v>
      </c>
      <c r="O41" s="304">
        <v>2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15</v>
      </c>
      <c r="D42" s="308">
        <v>14</v>
      </c>
      <c r="E42" s="308">
        <v>1</v>
      </c>
      <c r="F42" s="308" t="s">
        <v>310</v>
      </c>
      <c r="G42" s="308">
        <v>204</v>
      </c>
      <c r="H42" s="308">
        <v>120</v>
      </c>
      <c r="I42" s="308">
        <v>84</v>
      </c>
      <c r="J42" s="308">
        <v>66432</v>
      </c>
      <c r="K42" s="308">
        <v>210973</v>
      </c>
      <c r="L42" s="308">
        <v>414760</v>
      </c>
      <c r="M42" s="308">
        <v>186503</v>
      </c>
      <c r="N42" s="879">
        <v>3</v>
      </c>
      <c r="O42" s="304">
        <v>6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6</v>
      </c>
      <c r="D43" s="308">
        <v>6</v>
      </c>
      <c r="E43" s="308" t="s">
        <v>310</v>
      </c>
      <c r="F43" s="308" t="s">
        <v>310</v>
      </c>
      <c r="G43" s="308">
        <v>98</v>
      </c>
      <c r="H43" s="308">
        <v>57</v>
      </c>
      <c r="I43" s="308">
        <v>41</v>
      </c>
      <c r="J43" s="308">
        <v>32170</v>
      </c>
      <c r="K43" s="308">
        <v>132074</v>
      </c>
      <c r="L43" s="308">
        <v>226200</v>
      </c>
      <c r="M43" s="308">
        <v>87254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5</v>
      </c>
      <c r="H44" s="308">
        <v>4</v>
      </c>
      <c r="I44" s="308">
        <v>1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>
        <v>6</v>
      </c>
      <c r="O44" s="304">
        <v>12</v>
      </c>
      <c r="P44" s="304" t="s">
        <v>404</v>
      </c>
      <c r="Q44" s="304" t="s">
        <v>404</v>
      </c>
      <c r="R44" s="304" t="s">
        <v>404</v>
      </c>
      <c r="S44" s="304" t="s">
        <v>404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13</v>
      </c>
      <c r="D45" s="308">
        <v>9</v>
      </c>
      <c r="E45" s="308">
        <v>4</v>
      </c>
      <c r="F45" s="308" t="s">
        <v>310</v>
      </c>
      <c r="G45" s="308">
        <v>276</v>
      </c>
      <c r="H45" s="308">
        <v>222</v>
      </c>
      <c r="I45" s="308">
        <v>54</v>
      </c>
      <c r="J45" s="308">
        <v>119784</v>
      </c>
      <c r="K45" s="308">
        <v>280890</v>
      </c>
      <c r="L45" s="308">
        <v>639473</v>
      </c>
      <c r="M45" s="308">
        <v>329552</v>
      </c>
      <c r="N45" s="879">
        <v>3</v>
      </c>
      <c r="O45" s="304">
        <v>6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4591</v>
      </c>
      <c r="C46" s="308">
        <v>5</v>
      </c>
      <c r="D46" s="308">
        <v>3</v>
      </c>
      <c r="E46" s="308">
        <v>2</v>
      </c>
      <c r="F46" s="308" t="s">
        <v>310</v>
      </c>
      <c r="G46" s="308">
        <v>153</v>
      </c>
      <c r="H46" s="308">
        <v>120</v>
      </c>
      <c r="I46" s="308">
        <v>33</v>
      </c>
      <c r="J46" s="308">
        <v>69318</v>
      </c>
      <c r="K46" s="308">
        <v>1015692</v>
      </c>
      <c r="L46" s="308">
        <v>1221405</v>
      </c>
      <c r="M46" s="308">
        <v>148771</v>
      </c>
      <c r="N46" s="879">
        <v>1</v>
      </c>
      <c r="O46" s="304">
        <v>3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2</v>
      </c>
      <c r="D47" s="308">
        <v>2</v>
      </c>
      <c r="E47" s="308" t="s">
        <v>310</v>
      </c>
      <c r="F47" s="308" t="s">
        <v>310</v>
      </c>
      <c r="G47" s="308">
        <v>29</v>
      </c>
      <c r="H47" s="308">
        <v>24</v>
      </c>
      <c r="I47" s="308">
        <v>5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>
        <v>3</v>
      </c>
      <c r="O47" s="304">
        <v>5</v>
      </c>
      <c r="P47" s="304" t="s">
        <v>404</v>
      </c>
      <c r="Q47" s="304" t="s">
        <v>404</v>
      </c>
      <c r="R47" s="304" t="s">
        <v>404</v>
      </c>
      <c r="S47" s="304" t="s">
        <v>404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34</v>
      </c>
      <c r="D48" s="308">
        <v>23</v>
      </c>
      <c r="E48" s="308">
        <v>10</v>
      </c>
      <c r="F48" s="287">
        <v>1</v>
      </c>
      <c r="G48" s="308">
        <v>1763</v>
      </c>
      <c r="H48" s="308">
        <v>1142</v>
      </c>
      <c r="I48" s="308">
        <v>621</v>
      </c>
      <c r="J48" s="308">
        <v>697500</v>
      </c>
      <c r="K48" s="308">
        <v>2280238</v>
      </c>
      <c r="L48" s="308">
        <v>5311367</v>
      </c>
      <c r="M48" s="308">
        <v>2725964</v>
      </c>
      <c r="N48" s="879">
        <v>12</v>
      </c>
      <c r="O48" s="304">
        <v>25</v>
      </c>
      <c r="P48" s="304">
        <v>2038</v>
      </c>
      <c r="Q48" s="304">
        <v>1935</v>
      </c>
      <c r="R48" s="304">
        <v>4733</v>
      </c>
      <c r="S48" s="304">
        <v>2590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7</v>
      </c>
      <c r="D49" s="308">
        <v>5</v>
      </c>
      <c r="E49" s="308">
        <v>1</v>
      </c>
      <c r="F49" s="308">
        <v>1</v>
      </c>
      <c r="G49" s="308">
        <v>516</v>
      </c>
      <c r="H49" s="308">
        <v>253</v>
      </c>
      <c r="I49" s="308">
        <v>263</v>
      </c>
      <c r="J49" s="308">
        <v>166589</v>
      </c>
      <c r="K49" s="308">
        <v>1725014</v>
      </c>
      <c r="L49" s="308">
        <v>3373161</v>
      </c>
      <c r="M49" s="308">
        <v>1724503</v>
      </c>
      <c r="N49" s="879">
        <v>1</v>
      </c>
      <c r="O49" s="304">
        <v>1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7</v>
      </c>
      <c r="D50" s="308">
        <v>7</v>
      </c>
      <c r="E50" s="308" t="s">
        <v>310</v>
      </c>
      <c r="F50" s="308" t="s">
        <v>310</v>
      </c>
      <c r="G50" s="308">
        <v>112</v>
      </c>
      <c r="H50" s="308">
        <v>86</v>
      </c>
      <c r="I50" s="308">
        <v>26</v>
      </c>
      <c r="J50" s="308">
        <v>41043</v>
      </c>
      <c r="K50" s="308">
        <v>98077</v>
      </c>
      <c r="L50" s="308">
        <v>215743</v>
      </c>
      <c r="M50" s="308">
        <v>109123</v>
      </c>
      <c r="N50" s="879">
        <v>8</v>
      </c>
      <c r="O50" s="304">
        <v>19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12</v>
      </c>
      <c r="D51" s="308">
        <v>8</v>
      </c>
      <c r="E51" s="308">
        <v>4</v>
      </c>
      <c r="F51" s="308" t="s">
        <v>310</v>
      </c>
      <c r="G51" s="308">
        <v>423</v>
      </c>
      <c r="H51" s="308">
        <v>200</v>
      </c>
      <c r="I51" s="308">
        <v>223</v>
      </c>
      <c r="J51" s="308">
        <v>154894</v>
      </c>
      <c r="K51" s="308">
        <v>492580</v>
      </c>
      <c r="L51" s="308">
        <v>639721</v>
      </c>
      <c r="M51" s="308">
        <v>144054</v>
      </c>
      <c r="N51" s="879">
        <v>1</v>
      </c>
      <c r="O51" s="304">
        <v>3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2</v>
      </c>
      <c r="D52" s="308">
        <v>2</v>
      </c>
      <c r="E52" s="308" t="s">
        <v>310</v>
      </c>
      <c r="F52" s="308" t="s">
        <v>310</v>
      </c>
      <c r="G52" s="308">
        <v>10</v>
      </c>
      <c r="H52" s="308">
        <v>3</v>
      </c>
      <c r="I52" s="308">
        <v>7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>
        <v>1</v>
      </c>
      <c r="O52" s="304">
        <v>2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4</v>
      </c>
      <c r="D53" s="308">
        <v>3</v>
      </c>
      <c r="E53" s="308">
        <v>1</v>
      </c>
      <c r="F53" s="308" t="s">
        <v>310</v>
      </c>
      <c r="G53" s="308">
        <v>157</v>
      </c>
      <c r="H53" s="308">
        <v>125</v>
      </c>
      <c r="I53" s="308">
        <v>32</v>
      </c>
      <c r="J53" s="308">
        <v>80966</v>
      </c>
      <c r="K53" s="308">
        <v>338776</v>
      </c>
      <c r="L53" s="308">
        <v>485013</v>
      </c>
      <c r="M53" s="308">
        <v>118957</v>
      </c>
      <c r="N53" s="879">
        <v>1</v>
      </c>
      <c r="O53" s="304">
        <v>2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2</v>
      </c>
      <c r="D54" s="308">
        <v>2</v>
      </c>
      <c r="E54" s="308" t="s">
        <v>310</v>
      </c>
      <c r="F54" s="308" t="s">
        <v>310</v>
      </c>
      <c r="G54" s="308">
        <v>16</v>
      </c>
      <c r="H54" s="308">
        <v>8</v>
      </c>
      <c r="I54" s="308">
        <v>8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5</v>
      </c>
      <c r="D55" s="308">
        <v>4</v>
      </c>
      <c r="E55" s="308">
        <v>1</v>
      </c>
      <c r="F55" s="308" t="s">
        <v>310</v>
      </c>
      <c r="G55" s="308">
        <v>167</v>
      </c>
      <c r="H55" s="308">
        <v>131</v>
      </c>
      <c r="I55" s="308">
        <v>36</v>
      </c>
      <c r="J55" s="308">
        <v>60791</v>
      </c>
      <c r="K55" s="308">
        <v>211245</v>
      </c>
      <c r="L55" s="308">
        <v>361238</v>
      </c>
      <c r="M55" s="308">
        <v>134726</v>
      </c>
      <c r="N55" s="879">
        <v>1</v>
      </c>
      <c r="O55" s="304">
        <v>3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6</v>
      </c>
      <c r="D56" s="306">
        <v>6</v>
      </c>
      <c r="E56" s="306" t="s">
        <v>310</v>
      </c>
      <c r="F56" s="306" t="s">
        <v>310</v>
      </c>
      <c r="G56" s="306">
        <v>62</v>
      </c>
      <c r="H56" s="306">
        <v>36</v>
      </c>
      <c r="I56" s="306">
        <v>26</v>
      </c>
      <c r="J56" s="306">
        <v>21633</v>
      </c>
      <c r="K56" s="306">
        <v>96550</v>
      </c>
      <c r="L56" s="306">
        <v>156015</v>
      </c>
      <c r="M56" s="306">
        <v>55189</v>
      </c>
      <c r="N56" s="885">
        <v>11</v>
      </c>
      <c r="O56" s="306">
        <v>20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25" ht="16.5" customHeight="1">
      <c r="A59" s="889"/>
      <c r="B59" s="889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38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Y59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566" t="s">
        <v>4592</v>
      </c>
      <c r="B7" s="875" t="s">
        <v>1696</v>
      </c>
      <c r="C7" s="308">
        <v>270</v>
      </c>
      <c r="D7" s="308">
        <v>182</v>
      </c>
      <c r="E7" s="308">
        <v>83</v>
      </c>
      <c r="F7" s="308">
        <v>5</v>
      </c>
      <c r="G7" s="308">
        <v>11992</v>
      </c>
      <c r="H7" s="308">
        <v>7674</v>
      </c>
      <c r="I7" s="308">
        <v>4318</v>
      </c>
      <c r="J7" s="308">
        <v>4684274</v>
      </c>
      <c r="K7" s="308">
        <v>26253146</v>
      </c>
      <c r="L7" s="308">
        <v>39845990</v>
      </c>
      <c r="M7" s="308">
        <v>12079208</v>
      </c>
      <c r="N7" s="876">
        <v>125</v>
      </c>
      <c r="O7" s="303">
        <v>254</v>
      </c>
      <c r="P7" s="303">
        <v>33646</v>
      </c>
      <c r="Q7" s="303">
        <v>211052</v>
      </c>
      <c r="R7" s="303">
        <v>325048</v>
      </c>
      <c r="S7" s="303">
        <v>105294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39</v>
      </c>
      <c r="D8" s="308">
        <v>22</v>
      </c>
      <c r="E8" s="308">
        <v>16</v>
      </c>
      <c r="F8" s="308">
        <v>1</v>
      </c>
      <c r="G8" s="308">
        <v>3426</v>
      </c>
      <c r="H8" s="308">
        <v>1800</v>
      </c>
      <c r="I8" s="308">
        <v>1626</v>
      </c>
      <c r="J8" s="308">
        <v>1169953</v>
      </c>
      <c r="K8" s="308">
        <v>6392214</v>
      </c>
      <c r="L8" s="308">
        <v>9917483</v>
      </c>
      <c r="M8" s="308">
        <v>3020996</v>
      </c>
      <c r="N8" s="879">
        <v>11</v>
      </c>
      <c r="O8" s="304">
        <v>25</v>
      </c>
      <c r="P8" s="304">
        <v>3898</v>
      </c>
      <c r="Q8" s="304">
        <v>163851</v>
      </c>
      <c r="R8" s="304">
        <v>198723</v>
      </c>
      <c r="S8" s="304">
        <v>32290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4</v>
      </c>
      <c r="D9" s="308">
        <v>3</v>
      </c>
      <c r="E9" s="308">
        <v>1</v>
      </c>
      <c r="F9" s="308" t="s">
        <v>310</v>
      </c>
      <c r="G9" s="308">
        <v>148</v>
      </c>
      <c r="H9" s="308">
        <v>119</v>
      </c>
      <c r="I9" s="308">
        <v>29</v>
      </c>
      <c r="J9" s="308">
        <v>59436</v>
      </c>
      <c r="K9" s="308">
        <v>323238</v>
      </c>
      <c r="L9" s="308">
        <v>450062</v>
      </c>
      <c r="M9" s="308">
        <v>103394</v>
      </c>
      <c r="N9" s="879">
        <v>2</v>
      </c>
      <c r="O9" s="304">
        <v>5</v>
      </c>
      <c r="P9" s="304" t="s">
        <v>404</v>
      </c>
      <c r="Q9" s="304" t="s">
        <v>404</v>
      </c>
      <c r="R9" s="304" t="s">
        <v>404</v>
      </c>
      <c r="S9" s="304" t="s">
        <v>404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4593</v>
      </c>
      <c r="C10" s="308">
        <v>11</v>
      </c>
      <c r="D10" s="308">
        <v>10</v>
      </c>
      <c r="E10" s="308">
        <v>1</v>
      </c>
      <c r="F10" s="308" t="s">
        <v>310</v>
      </c>
      <c r="G10" s="308">
        <v>139</v>
      </c>
      <c r="H10" s="308">
        <v>92</v>
      </c>
      <c r="I10" s="308">
        <v>47</v>
      </c>
      <c r="J10" s="308">
        <v>45827</v>
      </c>
      <c r="K10" s="308">
        <v>209255</v>
      </c>
      <c r="L10" s="308">
        <v>417297</v>
      </c>
      <c r="M10" s="308">
        <v>191113</v>
      </c>
      <c r="N10" s="879">
        <v>16</v>
      </c>
      <c r="O10" s="304">
        <v>27</v>
      </c>
      <c r="P10" s="304">
        <v>2298</v>
      </c>
      <c r="Q10" s="304">
        <v>3947</v>
      </c>
      <c r="R10" s="304">
        <v>10625</v>
      </c>
      <c r="S10" s="304">
        <v>6184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8</v>
      </c>
      <c r="D11" s="308">
        <v>8</v>
      </c>
      <c r="E11" s="308" t="s">
        <v>310</v>
      </c>
      <c r="F11" s="308" t="s">
        <v>310</v>
      </c>
      <c r="G11" s="308">
        <v>82</v>
      </c>
      <c r="H11" s="308">
        <v>64</v>
      </c>
      <c r="I11" s="308">
        <v>18</v>
      </c>
      <c r="J11" s="308">
        <v>29585</v>
      </c>
      <c r="K11" s="308">
        <v>31793</v>
      </c>
      <c r="L11" s="308">
        <v>117422</v>
      </c>
      <c r="M11" s="308">
        <v>79927</v>
      </c>
      <c r="N11" s="879">
        <v>4</v>
      </c>
      <c r="O11" s="304">
        <v>9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7</v>
      </c>
      <c r="D12" s="308">
        <v>3</v>
      </c>
      <c r="E12" s="308">
        <v>4</v>
      </c>
      <c r="F12" s="308" t="s">
        <v>310</v>
      </c>
      <c r="G12" s="308">
        <v>342</v>
      </c>
      <c r="H12" s="308">
        <v>197</v>
      </c>
      <c r="I12" s="308">
        <v>145</v>
      </c>
      <c r="J12" s="308">
        <v>132097</v>
      </c>
      <c r="K12" s="308">
        <v>392030</v>
      </c>
      <c r="L12" s="308">
        <v>740824</v>
      </c>
      <c r="M12" s="308">
        <v>337680</v>
      </c>
      <c r="N12" s="879">
        <v>2</v>
      </c>
      <c r="O12" s="304">
        <v>4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14</v>
      </c>
      <c r="D13" s="308">
        <v>7</v>
      </c>
      <c r="E13" s="308">
        <v>7</v>
      </c>
      <c r="F13" s="308" t="s">
        <v>310</v>
      </c>
      <c r="G13" s="308">
        <v>593</v>
      </c>
      <c r="H13" s="308">
        <v>436</v>
      </c>
      <c r="I13" s="308">
        <v>157</v>
      </c>
      <c r="J13" s="308">
        <v>295404</v>
      </c>
      <c r="K13" s="308">
        <v>1687175</v>
      </c>
      <c r="L13" s="308">
        <v>2915682</v>
      </c>
      <c r="M13" s="308">
        <v>957303</v>
      </c>
      <c r="N13" s="879">
        <v>3</v>
      </c>
      <c r="O13" s="304">
        <v>5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4</v>
      </c>
      <c r="D14" s="308">
        <v>2</v>
      </c>
      <c r="E14" s="308">
        <v>2</v>
      </c>
      <c r="F14" s="308" t="s">
        <v>310</v>
      </c>
      <c r="G14" s="308">
        <v>131</v>
      </c>
      <c r="H14" s="308">
        <v>58</v>
      </c>
      <c r="I14" s="308">
        <v>73</v>
      </c>
      <c r="J14" s="308">
        <v>34575</v>
      </c>
      <c r="K14" s="308">
        <v>130805</v>
      </c>
      <c r="L14" s="308">
        <v>194456</v>
      </c>
      <c r="M14" s="308">
        <v>58306</v>
      </c>
      <c r="N14" s="879">
        <v>6</v>
      </c>
      <c r="O14" s="304">
        <v>14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12</v>
      </c>
      <c r="D15" s="308">
        <v>8</v>
      </c>
      <c r="E15" s="308">
        <v>4</v>
      </c>
      <c r="F15" s="308" t="s">
        <v>310</v>
      </c>
      <c r="G15" s="308">
        <v>319</v>
      </c>
      <c r="H15" s="308">
        <v>253</v>
      </c>
      <c r="I15" s="308">
        <v>66</v>
      </c>
      <c r="J15" s="308">
        <v>135375</v>
      </c>
      <c r="K15" s="308">
        <v>1002722</v>
      </c>
      <c r="L15" s="308">
        <v>1975790</v>
      </c>
      <c r="M15" s="308">
        <v>884731</v>
      </c>
      <c r="N15" s="879">
        <v>1</v>
      </c>
      <c r="O15" s="304">
        <v>3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30</v>
      </c>
      <c r="D17" s="308">
        <v>23</v>
      </c>
      <c r="E17" s="308">
        <v>7</v>
      </c>
      <c r="F17" s="308" t="s">
        <v>310</v>
      </c>
      <c r="G17" s="308">
        <v>695</v>
      </c>
      <c r="H17" s="308">
        <v>395</v>
      </c>
      <c r="I17" s="308">
        <v>300</v>
      </c>
      <c r="J17" s="308">
        <v>225859</v>
      </c>
      <c r="K17" s="308">
        <v>953051</v>
      </c>
      <c r="L17" s="308">
        <v>1427557</v>
      </c>
      <c r="M17" s="308">
        <v>400394</v>
      </c>
      <c r="N17" s="879">
        <v>8</v>
      </c>
      <c r="O17" s="304">
        <v>15</v>
      </c>
      <c r="P17" s="304">
        <v>3356</v>
      </c>
      <c r="Q17" s="304">
        <v>5008</v>
      </c>
      <c r="R17" s="304">
        <v>11784</v>
      </c>
      <c r="S17" s="304">
        <v>6274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9</v>
      </c>
      <c r="D18" s="308">
        <v>7</v>
      </c>
      <c r="E18" s="308">
        <v>2</v>
      </c>
      <c r="F18" s="308" t="s">
        <v>310</v>
      </c>
      <c r="G18" s="308">
        <v>231</v>
      </c>
      <c r="H18" s="308">
        <v>172</v>
      </c>
      <c r="I18" s="308">
        <v>59</v>
      </c>
      <c r="J18" s="308">
        <v>81824</v>
      </c>
      <c r="K18" s="308">
        <v>560080</v>
      </c>
      <c r="L18" s="308">
        <v>805554</v>
      </c>
      <c r="M18" s="308">
        <v>215752</v>
      </c>
      <c r="N18" s="879">
        <v>2</v>
      </c>
      <c r="O18" s="304">
        <v>3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4</v>
      </c>
      <c r="D19" s="308">
        <v>4</v>
      </c>
      <c r="E19" s="308" t="s">
        <v>310</v>
      </c>
      <c r="F19" s="308" t="s">
        <v>310</v>
      </c>
      <c r="G19" s="308">
        <v>22</v>
      </c>
      <c r="H19" s="308">
        <v>11</v>
      </c>
      <c r="I19" s="308">
        <v>11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6</v>
      </c>
      <c r="O19" s="304">
        <v>11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16</v>
      </c>
      <c r="D20" s="308">
        <v>12</v>
      </c>
      <c r="E20" s="308">
        <v>4</v>
      </c>
      <c r="F20" s="308" t="s">
        <v>310</v>
      </c>
      <c r="G20" s="308">
        <v>424</v>
      </c>
      <c r="H20" s="308">
        <v>369</v>
      </c>
      <c r="I20" s="308">
        <v>55</v>
      </c>
      <c r="J20" s="308">
        <v>180709</v>
      </c>
      <c r="K20" s="308">
        <v>583228</v>
      </c>
      <c r="L20" s="308">
        <v>1302314</v>
      </c>
      <c r="M20" s="308">
        <v>652143</v>
      </c>
      <c r="N20" s="879">
        <v>4</v>
      </c>
      <c r="O20" s="304">
        <v>8</v>
      </c>
      <c r="P20" s="304">
        <v>1268</v>
      </c>
      <c r="Q20" s="304">
        <v>1394</v>
      </c>
      <c r="R20" s="304">
        <v>3365</v>
      </c>
      <c r="S20" s="304">
        <v>1825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6</v>
      </c>
      <c r="D21" s="308">
        <v>5</v>
      </c>
      <c r="E21" s="308">
        <v>1</v>
      </c>
      <c r="F21" s="308" t="s">
        <v>310</v>
      </c>
      <c r="G21" s="308">
        <v>123</v>
      </c>
      <c r="H21" s="308">
        <v>104</v>
      </c>
      <c r="I21" s="308">
        <v>19</v>
      </c>
      <c r="J21" s="308">
        <v>50509</v>
      </c>
      <c r="K21" s="308">
        <v>271393</v>
      </c>
      <c r="L21" s="308">
        <v>419268</v>
      </c>
      <c r="M21" s="308">
        <v>133768</v>
      </c>
      <c r="N21" s="879">
        <v>1</v>
      </c>
      <c r="O21" s="304">
        <v>1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6</v>
      </c>
      <c r="D22" s="308">
        <v>5</v>
      </c>
      <c r="E22" s="308">
        <v>1</v>
      </c>
      <c r="F22" s="308" t="s">
        <v>310</v>
      </c>
      <c r="G22" s="308">
        <v>101</v>
      </c>
      <c r="H22" s="308">
        <v>63</v>
      </c>
      <c r="I22" s="308">
        <v>38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3</v>
      </c>
      <c r="O22" s="304">
        <v>6</v>
      </c>
      <c r="P22" s="304" t="s">
        <v>404</v>
      </c>
      <c r="Q22" s="304" t="s">
        <v>404</v>
      </c>
      <c r="R22" s="304" t="s">
        <v>404</v>
      </c>
      <c r="S22" s="304" t="s">
        <v>404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39</v>
      </c>
      <c r="D23" s="308">
        <v>25</v>
      </c>
      <c r="E23" s="308">
        <v>12</v>
      </c>
      <c r="F23" s="308">
        <v>2</v>
      </c>
      <c r="G23" s="308">
        <v>2181</v>
      </c>
      <c r="H23" s="308">
        <v>1568</v>
      </c>
      <c r="I23" s="308">
        <v>613</v>
      </c>
      <c r="J23" s="308">
        <v>916826</v>
      </c>
      <c r="K23" s="308">
        <v>4153346</v>
      </c>
      <c r="L23" s="308">
        <v>8245320</v>
      </c>
      <c r="M23" s="308">
        <v>3599737</v>
      </c>
      <c r="N23" s="879">
        <v>19</v>
      </c>
      <c r="O23" s="304">
        <v>43</v>
      </c>
      <c r="P23" s="304">
        <v>7172</v>
      </c>
      <c r="Q23" s="304">
        <v>13882</v>
      </c>
      <c r="R23" s="304">
        <v>32939</v>
      </c>
      <c r="S23" s="304">
        <v>17645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12</v>
      </c>
      <c r="D24" s="308">
        <v>5</v>
      </c>
      <c r="E24" s="308">
        <v>5</v>
      </c>
      <c r="F24" s="308">
        <v>2</v>
      </c>
      <c r="G24" s="308">
        <v>1641</v>
      </c>
      <c r="H24" s="308">
        <v>1058</v>
      </c>
      <c r="I24" s="308">
        <v>583</v>
      </c>
      <c r="J24" s="308">
        <v>806975</v>
      </c>
      <c r="K24" s="308">
        <v>8333453</v>
      </c>
      <c r="L24" s="308">
        <v>8492956</v>
      </c>
      <c r="M24" s="308">
        <v>367362</v>
      </c>
      <c r="N24" s="879">
        <v>3</v>
      </c>
      <c r="O24" s="304">
        <v>6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16</v>
      </c>
      <c r="D25" s="308">
        <v>12</v>
      </c>
      <c r="E25" s="308">
        <v>4</v>
      </c>
      <c r="F25" s="308" t="s">
        <v>310</v>
      </c>
      <c r="G25" s="308">
        <v>284</v>
      </c>
      <c r="H25" s="308">
        <v>245</v>
      </c>
      <c r="I25" s="308">
        <v>39</v>
      </c>
      <c r="J25" s="308">
        <v>112667</v>
      </c>
      <c r="K25" s="308">
        <v>189842</v>
      </c>
      <c r="L25" s="308">
        <v>536936</v>
      </c>
      <c r="M25" s="308">
        <v>305732</v>
      </c>
      <c r="N25" s="879">
        <v>12</v>
      </c>
      <c r="O25" s="304">
        <v>26</v>
      </c>
      <c r="P25" s="304">
        <v>6543</v>
      </c>
      <c r="Q25" s="304">
        <v>7339</v>
      </c>
      <c r="R25" s="304">
        <v>26735</v>
      </c>
      <c r="S25" s="304">
        <v>17959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5</v>
      </c>
      <c r="D26" s="308">
        <v>3</v>
      </c>
      <c r="E26" s="308">
        <v>2</v>
      </c>
      <c r="F26" s="308" t="s">
        <v>310</v>
      </c>
      <c r="G26" s="308">
        <v>300</v>
      </c>
      <c r="H26" s="308">
        <v>145</v>
      </c>
      <c r="I26" s="308">
        <v>155</v>
      </c>
      <c r="J26" s="308">
        <v>103478</v>
      </c>
      <c r="K26" s="308">
        <v>104309</v>
      </c>
      <c r="L26" s="308">
        <v>280587</v>
      </c>
      <c r="M26" s="308">
        <v>158114</v>
      </c>
      <c r="N26" s="879">
        <v>5</v>
      </c>
      <c r="O26" s="304">
        <v>9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6</v>
      </c>
      <c r="D27" s="308">
        <v>1</v>
      </c>
      <c r="E27" s="308">
        <v>5</v>
      </c>
      <c r="F27" s="308" t="s">
        <v>310</v>
      </c>
      <c r="G27" s="308">
        <v>231</v>
      </c>
      <c r="H27" s="308">
        <v>151</v>
      </c>
      <c r="I27" s="308">
        <v>80</v>
      </c>
      <c r="J27" s="308">
        <v>75325</v>
      </c>
      <c r="K27" s="308">
        <v>383129</v>
      </c>
      <c r="L27" s="308">
        <v>539821</v>
      </c>
      <c r="M27" s="308">
        <v>137827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6</v>
      </c>
      <c r="D28" s="308">
        <v>4</v>
      </c>
      <c r="E28" s="308">
        <v>2</v>
      </c>
      <c r="F28" s="308" t="s">
        <v>310</v>
      </c>
      <c r="G28" s="308">
        <v>194</v>
      </c>
      <c r="H28" s="308">
        <v>98</v>
      </c>
      <c r="I28" s="308">
        <v>96</v>
      </c>
      <c r="J28" s="308">
        <v>65363</v>
      </c>
      <c r="K28" s="308">
        <v>26497</v>
      </c>
      <c r="L28" s="308">
        <v>116576</v>
      </c>
      <c r="M28" s="308">
        <v>81718</v>
      </c>
      <c r="N28" s="879">
        <v>3</v>
      </c>
      <c r="O28" s="304">
        <v>8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2</v>
      </c>
      <c r="D29" s="308">
        <v>2</v>
      </c>
      <c r="E29" s="308" t="s">
        <v>310</v>
      </c>
      <c r="F29" s="308" t="s">
        <v>310</v>
      </c>
      <c r="G29" s="308">
        <v>19</v>
      </c>
      <c r="H29" s="308">
        <v>12</v>
      </c>
      <c r="I29" s="308">
        <v>7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8</v>
      </c>
      <c r="D30" s="308">
        <v>5</v>
      </c>
      <c r="E30" s="308">
        <v>3</v>
      </c>
      <c r="F30" s="308" t="s">
        <v>310</v>
      </c>
      <c r="G30" s="308">
        <v>305</v>
      </c>
      <c r="H30" s="308">
        <v>228</v>
      </c>
      <c r="I30" s="308">
        <v>77</v>
      </c>
      <c r="J30" s="308">
        <v>99473</v>
      </c>
      <c r="K30" s="308">
        <v>255916</v>
      </c>
      <c r="L30" s="308">
        <v>530498</v>
      </c>
      <c r="M30" s="308">
        <v>256527</v>
      </c>
      <c r="N30" s="879">
        <v>4</v>
      </c>
      <c r="O30" s="304">
        <v>10</v>
      </c>
      <c r="P30" s="304">
        <v>1599</v>
      </c>
      <c r="Q30" s="304">
        <v>3500</v>
      </c>
      <c r="R30" s="304">
        <v>9561</v>
      </c>
      <c r="S30" s="304">
        <v>5613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6</v>
      </c>
      <c r="D31" s="306">
        <v>6</v>
      </c>
      <c r="E31" s="306" t="s">
        <v>310</v>
      </c>
      <c r="F31" s="306" t="s">
        <v>310</v>
      </c>
      <c r="G31" s="306">
        <v>61</v>
      </c>
      <c r="H31" s="306">
        <v>36</v>
      </c>
      <c r="I31" s="306">
        <v>25</v>
      </c>
      <c r="J31" s="306">
        <v>17696</v>
      </c>
      <c r="K31" s="306">
        <v>80876</v>
      </c>
      <c r="L31" s="306">
        <v>119824</v>
      </c>
      <c r="M31" s="306">
        <v>36067</v>
      </c>
      <c r="N31" s="885">
        <v>10</v>
      </c>
      <c r="O31" s="306">
        <v>16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566" t="s">
        <v>4594</v>
      </c>
      <c r="B32" s="875" t="s">
        <v>4595</v>
      </c>
      <c r="C32" s="308">
        <v>111</v>
      </c>
      <c r="D32" s="308">
        <v>95</v>
      </c>
      <c r="E32" s="308">
        <v>16</v>
      </c>
      <c r="F32" s="308" t="s">
        <v>310</v>
      </c>
      <c r="G32" s="308">
        <v>2020</v>
      </c>
      <c r="H32" s="308">
        <v>1306</v>
      </c>
      <c r="I32" s="308">
        <v>714</v>
      </c>
      <c r="J32" s="308">
        <v>628420</v>
      </c>
      <c r="K32" s="308">
        <v>2583263</v>
      </c>
      <c r="L32" s="308">
        <v>4288205</v>
      </c>
      <c r="M32" s="308">
        <v>1446477</v>
      </c>
      <c r="N32" s="876">
        <v>82</v>
      </c>
      <c r="O32" s="303">
        <v>158</v>
      </c>
      <c r="P32" s="303">
        <v>10802</v>
      </c>
      <c r="Q32" s="303">
        <v>13131</v>
      </c>
      <c r="R32" s="303">
        <v>34149</v>
      </c>
      <c r="S32" s="303">
        <v>19460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8</v>
      </c>
      <c r="D33" s="308">
        <v>6</v>
      </c>
      <c r="E33" s="308">
        <v>2</v>
      </c>
      <c r="F33" s="308" t="s">
        <v>310</v>
      </c>
      <c r="G33" s="308">
        <v>223</v>
      </c>
      <c r="H33" s="308">
        <v>79</v>
      </c>
      <c r="I33" s="308">
        <v>144</v>
      </c>
      <c r="J33" s="308">
        <v>56032</v>
      </c>
      <c r="K33" s="308">
        <v>174622</v>
      </c>
      <c r="L33" s="308">
        <v>280944</v>
      </c>
      <c r="M33" s="308">
        <v>94305</v>
      </c>
      <c r="N33" s="879">
        <v>20</v>
      </c>
      <c r="O33" s="304">
        <v>36</v>
      </c>
      <c r="P33" s="304">
        <v>1250</v>
      </c>
      <c r="Q33" s="304">
        <v>2865</v>
      </c>
      <c r="R33" s="304">
        <v>4998</v>
      </c>
      <c r="S33" s="304">
        <v>1976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5</v>
      </c>
      <c r="D34" s="308">
        <v>3</v>
      </c>
      <c r="E34" s="308">
        <v>2</v>
      </c>
      <c r="F34" s="308" t="s">
        <v>310</v>
      </c>
      <c r="G34" s="308">
        <v>161</v>
      </c>
      <c r="H34" s="308">
        <v>133</v>
      </c>
      <c r="I34" s="308">
        <v>28</v>
      </c>
      <c r="J34" s="308">
        <v>68509</v>
      </c>
      <c r="K34" s="308">
        <v>511924</v>
      </c>
      <c r="L34" s="308">
        <v>854323</v>
      </c>
      <c r="M34" s="308">
        <v>234171</v>
      </c>
      <c r="N34" s="879">
        <v>2</v>
      </c>
      <c r="O34" s="304">
        <v>3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3</v>
      </c>
      <c r="D35" s="308">
        <v>3</v>
      </c>
      <c r="E35" s="308" t="s">
        <v>310</v>
      </c>
      <c r="F35" s="308" t="s">
        <v>310</v>
      </c>
      <c r="G35" s="308">
        <v>22</v>
      </c>
      <c r="H35" s="308">
        <v>5</v>
      </c>
      <c r="I35" s="308">
        <v>17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3</v>
      </c>
      <c r="O35" s="304">
        <v>7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12</v>
      </c>
      <c r="D36" s="308">
        <v>10</v>
      </c>
      <c r="E36" s="308">
        <v>2</v>
      </c>
      <c r="F36" s="308" t="s">
        <v>310</v>
      </c>
      <c r="G36" s="308">
        <v>204</v>
      </c>
      <c r="H36" s="308">
        <v>161</v>
      </c>
      <c r="I36" s="308">
        <v>43</v>
      </c>
      <c r="J36" s="308">
        <v>55975</v>
      </c>
      <c r="K36" s="308">
        <v>297287</v>
      </c>
      <c r="L36" s="308">
        <v>400238</v>
      </c>
      <c r="M36" s="308">
        <v>90949</v>
      </c>
      <c r="N36" s="879">
        <v>7</v>
      </c>
      <c r="O36" s="304">
        <v>15</v>
      </c>
      <c r="P36" s="304">
        <v>1829</v>
      </c>
      <c r="Q36" s="304">
        <v>4324</v>
      </c>
      <c r="R36" s="304">
        <v>11043</v>
      </c>
      <c r="S36" s="304">
        <v>6220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4</v>
      </c>
      <c r="H37" s="308">
        <v>4</v>
      </c>
      <c r="I37" s="308" t="s">
        <v>310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9</v>
      </c>
      <c r="O37" s="304">
        <v>15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2</v>
      </c>
      <c r="D38" s="308" t="s">
        <v>310</v>
      </c>
      <c r="E38" s="308">
        <v>2</v>
      </c>
      <c r="F38" s="308" t="s">
        <v>310</v>
      </c>
      <c r="G38" s="308">
        <v>143</v>
      </c>
      <c r="H38" s="308">
        <v>81</v>
      </c>
      <c r="I38" s="308">
        <v>62</v>
      </c>
      <c r="J38" s="308" t="s">
        <v>404</v>
      </c>
      <c r="K38" s="308" t="s">
        <v>404</v>
      </c>
      <c r="L38" s="308" t="s">
        <v>404</v>
      </c>
      <c r="M38" s="308" t="s">
        <v>404</v>
      </c>
      <c r="N38" s="879">
        <v>2</v>
      </c>
      <c r="O38" s="304">
        <v>4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3</v>
      </c>
      <c r="E39" s="308" t="s">
        <v>310</v>
      </c>
      <c r="F39" s="308" t="s">
        <v>310</v>
      </c>
      <c r="G39" s="308">
        <v>39</v>
      </c>
      <c r="H39" s="308">
        <v>34</v>
      </c>
      <c r="I39" s="308">
        <v>5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6</v>
      </c>
      <c r="O39" s="304">
        <v>13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7</v>
      </c>
      <c r="D42" s="308">
        <v>7</v>
      </c>
      <c r="E42" s="308" t="s">
        <v>310</v>
      </c>
      <c r="F42" s="308" t="s">
        <v>310</v>
      </c>
      <c r="G42" s="308">
        <v>62</v>
      </c>
      <c r="H42" s="308">
        <v>43</v>
      </c>
      <c r="I42" s="308">
        <v>19</v>
      </c>
      <c r="J42" s="308">
        <v>17881</v>
      </c>
      <c r="K42" s="308">
        <v>58222</v>
      </c>
      <c r="L42" s="308">
        <v>102512</v>
      </c>
      <c r="M42" s="308">
        <v>41042</v>
      </c>
      <c r="N42" s="879">
        <v>2</v>
      </c>
      <c r="O42" s="304">
        <v>4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 t="s">
        <v>310</v>
      </c>
      <c r="D43" s="308" t="s">
        <v>310</v>
      </c>
      <c r="E43" s="308" t="s">
        <v>310</v>
      </c>
      <c r="F43" s="308" t="s">
        <v>310</v>
      </c>
      <c r="G43" s="308" t="s">
        <v>310</v>
      </c>
      <c r="H43" s="308" t="s">
        <v>310</v>
      </c>
      <c r="I43" s="308" t="s">
        <v>310</v>
      </c>
      <c r="J43" s="308" t="s">
        <v>310</v>
      </c>
      <c r="K43" s="308" t="s">
        <v>310</v>
      </c>
      <c r="L43" s="308" t="s">
        <v>310</v>
      </c>
      <c r="M43" s="308" t="s">
        <v>310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18</v>
      </c>
      <c r="H44" s="308">
        <v>8</v>
      </c>
      <c r="I44" s="308">
        <v>10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>
        <v>1</v>
      </c>
      <c r="O44" s="304">
        <v>2</v>
      </c>
      <c r="P44" s="304" t="s">
        <v>404</v>
      </c>
      <c r="Q44" s="304" t="s">
        <v>404</v>
      </c>
      <c r="R44" s="304" t="s">
        <v>404</v>
      </c>
      <c r="S44" s="304" t="s">
        <v>404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9</v>
      </c>
      <c r="D45" s="308">
        <v>9</v>
      </c>
      <c r="E45" s="308" t="s">
        <v>310</v>
      </c>
      <c r="F45" s="308" t="s">
        <v>310</v>
      </c>
      <c r="G45" s="308">
        <v>101</v>
      </c>
      <c r="H45" s="308">
        <v>76</v>
      </c>
      <c r="I45" s="308">
        <v>25</v>
      </c>
      <c r="J45" s="308">
        <v>32027</v>
      </c>
      <c r="K45" s="308">
        <v>245820</v>
      </c>
      <c r="L45" s="308">
        <v>416483</v>
      </c>
      <c r="M45" s="308">
        <v>158956</v>
      </c>
      <c r="N45" s="879">
        <v>2</v>
      </c>
      <c r="O45" s="304">
        <v>5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1</v>
      </c>
      <c r="D46" s="308" t="s">
        <v>310</v>
      </c>
      <c r="E46" s="308">
        <v>1</v>
      </c>
      <c r="F46" s="308" t="s">
        <v>310</v>
      </c>
      <c r="G46" s="308">
        <v>52</v>
      </c>
      <c r="H46" s="308">
        <v>51</v>
      </c>
      <c r="I46" s="308">
        <v>1</v>
      </c>
      <c r="J46" s="308" t="s">
        <v>404</v>
      </c>
      <c r="K46" s="308" t="s">
        <v>404</v>
      </c>
      <c r="L46" s="308" t="s">
        <v>404</v>
      </c>
      <c r="M46" s="308" t="s">
        <v>404</v>
      </c>
      <c r="N46" s="879">
        <v>2</v>
      </c>
      <c r="O46" s="304">
        <v>6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2</v>
      </c>
      <c r="D47" s="308">
        <v>2</v>
      </c>
      <c r="E47" s="308" t="s">
        <v>310</v>
      </c>
      <c r="F47" s="308" t="s">
        <v>310</v>
      </c>
      <c r="G47" s="308">
        <v>14</v>
      </c>
      <c r="H47" s="308">
        <v>8</v>
      </c>
      <c r="I47" s="308">
        <v>6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13</v>
      </c>
      <c r="D48" s="308">
        <v>12</v>
      </c>
      <c r="E48" s="308">
        <v>1</v>
      </c>
      <c r="F48" s="308" t="s">
        <v>310</v>
      </c>
      <c r="G48" s="308">
        <v>198</v>
      </c>
      <c r="H48" s="308">
        <v>128</v>
      </c>
      <c r="I48" s="308">
        <v>70</v>
      </c>
      <c r="J48" s="308">
        <v>49033</v>
      </c>
      <c r="K48" s="308">
        <v>140807</v>
      </c>
      <c r="L48" s="308">
        <v>315929</v>
      </c>
      <c r="M48" s="308">
        <v>159772</v>
      </c>
      <c r="N48" s="879">
        <v>7</v>
      </c>
      <c r="O48" s="304">
        <v>14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3</v>
      </c>
      <c r="D49" s="308">
        <v>2</v>
      </c>
      <c r="E49" s="308">
        <v>1</v>
      </c>
      <c r="F49" s="308" t="s">
        <v>310</v>
      </c>
      <c r="G49" s="308">
        <v>66</v>
      </c>
      <c r="H49" s="308">
        <v>37</v>
      </c>
      <c r="I49" s="308">
        <v>29</v>
      </c>
      <c r="J49" s="308">
        <v>24239</v>
      </c>
      <c r="K49" s="308">
        <v>34846</v>
      </c>
      <c r="L49" s="308">
        <v>81419</v>
      </c>
      <c r="M49" s="308">
        <v>44284</v>
      </c>
      <c r="N49" s="879">
        <v>1</v>
      </c>
      <c r="O49" s="304">
        <v>2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12</v>
      </c>
      <c r="D50" s="308">
        <v>12</v>
      </c>
      <c r="E50" s="308" t="s">
        <v>310</v>
      </c>
      <c r="F50" s="308" t="s">
        <v>310</v>
      </c>
      <c r="G50" s="308">
        <v>102</v>
      </c>
      <c r="H50" s="308">
        <v>78</v>
      </c>
      <c r="I50" s="308">
        <v>24</v>
      </c>
      <c r="J50" s="308">
        <v>29351</v>
      </c>
      <c r="K50" s="308">
        <v>42571</v>
      </c>
      <c r="L50" s="308">
        <v>109823</v>
      </c>
      <c r="M50" s="308">
        <v>62376</v>
      </c>
      <c r="N50" s="879">
        <v>4</v>
      </c>
      <c r="O50" s="304">
        <v>6</v>
      </c>
      <c r="P50" s="304">
        <v>485</v>
      </c>
      <c r="Q50" s="304">
        <v>625</v>
      </c>
      <c r="R50" s="304">
        <v>1870</v>
      </c>
      <c r="S50" s="304">
        <v>1153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2</v>
      </c>
      <c r="D51" s="308">
        <v>1</v>
      </c>
      <c r="E51" s="308">
        <v>1</v>
      </c>
      <c r="F51" s="308" t="s">
        <v>310</v>
      </c>
      <c r="G51" s="308">
        <v>59</v>
      </c>
      <c r="H51" s="308">
        <v>32</v>
      </c>
      <c r="I51" s="308">
        <v>27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1</v>
      </c>
      <c r="O51" s="304">
        <v>2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1</v>
      </c>
      <c r="D52" s="308">
        <v>1</v>
      </c>
      <c r="E52" s="308" t="s">
        <v>310</v>
      </c>
      <c r="F52" s="308" t="s">
        <v>310</v>
      </c>
      <c r="G52" s="308">
        <v>15</v>
      </c>
      <c r="H52" s="308">
        <v>2</v>
      </c>
      <c r="I52" s="308">
        <v>13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15</v>
      </c>
      <c r="D53" s="308">
        <v>12</v>
      </c>
      <c r="E53" s="308">
        <v>3</v>
      </c>
      <c r="F53" s="308" t="s">
        <v>310</v>
      </c>
      <c r="G53" s="308">
        <v>343</v>
      </c>
      <c r="H53" s="308">
        <v>234</v>
      </c>
      <c r="I53" s="308">
        <v>109</v>
      </c>
      <c r="J53" s="308">
        <v>120933</v>
      </c>
      <c r="K53" s="308">
        <v>266080</v>
      </c>
      <c r="L53" s="308">
        <v>458619</v>
      </c>
      <c r="M53" s="308">
        <v>178046</v>
      </c>
      <c r="N53" s="879">
        <v>3</v>
      </c>
      <c r="O53" s="304">
        <v>6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2</v>
      </c>
      <c r="D54" s="308">
        <v>2</v>
      </c>
      <c r="E54" s="308" t="s">
        <v>310</v>
      </c>
      <c r="F54" s="308" t="s">
        <v>310</v>
      </c>
      <c r="G54" s="308">
        <v>24</v>
      </c>
      <c r="H54" s="308">
        <v>10</v>
      </c>
      <c r="I54" s="308">
        <v>14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8</v>
      </c>
      <c r="D55" s="308">
        <v>7</v>
      </c>
      <c r="E55" s="308">
        <v>1</v>
      </c>
      <c r="F55" s="308" t="s">
        <v>310</v>
      </c>
      <c r="G55" s="308">
        <v>165</v>
      </c>
      <c r="H55" s="308">
        <v>101</v>
      </c>
      <c r="I55" s="308">
        <v>64</v>
      </c>
      <c r="J55" s="308">
        <v>43221</v>
      </c>
      <c r="K55" s="308">
        <v>161762</v>
      </c>
      <c r="L55" s="308">
        <v>243968</v>
      </c>
      <c r="M55" s="308">
        <v>72351</v>
      </c>
      <c r="N55" s="879">
        <v>3</v>
      </c>
      <c r="O55" s="304">
        <v>7</v>
      </c>
      <c r="P55" s="304" t="s">
        <v>404</v>
      </c>
      <c r="Q55" s="304" t="s">
        <v>404</v>
      </c>
      <c r="R55" s="304" t="s">
        <v>404</v>
      </c>
      <c r="S55" s="304" t="s">
        <v>404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>
        <v>1</v>
      </c>
      <c r="E56" s="306" t="s">
        <v>310</v>
      </c>
      <c r="F56" s="306" t="s">
        <v>310</v>
      </c>
      <c r="G56" s="306">
        <v>5</v>
      </c>
      <c r="H56" s="306">
        <v>1</v>
      </c>
      <c r="I56" s="306">
        <v>4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7</v>
      </c>
      <c r="O56" s="306">
        <v>11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86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867"/>
    </row>
    <row r="59" spans="1:25" ht="16.5" customHeight="1">
      <c r="N59" s="867"/>
      <c r="O59" s="867"/>
      <c r="P59" s="86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39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 activeCell="K13" sqref="K13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4596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4597</v>
      </c>
      <c r="R3" s="1058"/>
      <c r="S3" s="1058"/>
    </row>
    <row r="4" spans="1:25" s="867" customFormat="1" ht="21" customHeight="1" thickTop="1">
      <c r="A4" s="863"/>
      <c r="B4" s="863"/>
      <c r="C4" s="1046" t="s">
        <v>4598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4599</v>
      </c>
      <c r="L4" s="1061" t="s">
        <v>4531</v>
      </c>
      <c r="M4" s="864" t="s">
        <v>4600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4601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4602</v>
      </c>
      <c r="B7" s="875" t="s">
        <v>4603</v>
      </c>
      <c r="C7" s="308">
        <v>62</v>
      </c>
      <c r="D7" s="308">
        <v>35</v>
      </c>
      <c r="E7" s="308">
        <v>26</v>
      </c>
      <c r="F7" s="308">
        <v>1</v>
      </c>
      <c r="G7" s="308">
        <v>3180</v>
      </c>
      <c r="H7" s="308">
        <v>2106</v>
      </c>
      <c r="I7" s="308">
        <v>1074</v>
      </c>
      <c r="J7" s="308">
        <v>1252048</v>
      </c>
      <c r="K7" s="308">
        <v>6038026</v>
      </c>
      <c r="L7" s="308">
        <v>12532410</v>
      </c>
      <c r="M7" s="308">
        <v>5474879</v>
      </c>
      <c r="N7" s="876">
        <v>20</v>
      </c>
      <c r="O7" s="303">
        <v>35</v>
      </c>
      <c r="P7" s="303" t="s">
        <v>404</v>
      </c>
      <c r="Q7" s="303" t="s">
        <v>404</v>
      </c>
      <c r="R7" s="303" t="s">
        <v>404</v>
      </c>
      <c r="S7" s="303" t="s">
        <v>404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4</v>
      </c>
      <c r="D8" s="308">
        <v>3</v>
      </c>
      <c r="E8" s="308">
        <v>1</v>
      </c>
      <c r="F8" s="308" t="s">
        <v>310</v>
      </c>
      <c r="G8" s="308">
        <v>140</v>
      </c>
      <c r="H8" s="308">
        <v>48</v>
      </c>
      <c r="I8" s="308">
        <v>92</v>
      </c>
      <c r="J8" s="308">
        <v>52638</v>
      </c>
      <c r="K8" s="308">
        <v>268995</v>
      </c>
      <c r="L8" s="308">
        <v>774981</v>
      </c>
      <c r="M8" s="308">
        <v>452500</v>
      </c>
      <c r="N8" s="879">
        <v>4</v>
      </c>
      <c r="O8" s="304">
        <v>7</v>
      </c>
      <c r="P8" s="304" t="s">
        <v>310</v>
      </c>
      <c r="Q8" s="304" t="s">
        <v>310</v>
      </c>
      <c r="R8" s="304" t="s">
        <v>310</v>
      </c>
      <c r="S8" s="304" t="s">
        <v>310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3</v>
      </c>
      <c r="D10" s="308">
        <v>3</v>
      </c>
      <c r="E10" s="308" t="s">
        <v>310</v>
      </c>
      <c r="F10" s="308" t="s">
        <v>310</v>
      </c>
      <c r="G10" s="308">
        <v>16</v>
      </c>
      <c r="H10" s="308">
        <v>4</v>
      </c>
      <c r="I10" s="308">
        <v>12</v>
      </c>
      <c r="J10" s="308" t="s">
        <v>310</v>
      </c>
      <c r="K10" s="308" t="s">
        <v>310</v>
      </c>
      <c r="L10" s="308" t="s">
        <v>310</v>
      </c>
      <c r="M10" s="308" t="s">
        <v>310</v>
      </c>
      <c r="N10" s="879">
        <v>3</v>
      </c>
      <c r="O10" s="304">
        <v>6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6</v>
      </c>
      <c r="D11" s="308">
        <v>6</v>
      </c>
      <c r="E11" s="308" t="s">
        <v>310</v>
      </c>
      <c r="F11" s="308" t="s">
        <v>310</v>
      </c>
      <c r="G11" s="308">
        <v>48</v>
      </c>
      <c r="H11" s="308">
        <v>39</v>
      </c>
      <c r="I11" s="308">
        <v>9</v>
      </c>
      <c r="J11" s="308">
        <v>8232</v>
      </c>
      <c r="K11" s="308">
        <v>8291</v>
      </c>
      <c r="L11" s="308">
        <v>28049</v>
      </c>
      <c r="M11" s="308">
        <v>18405</v>
      </c>
      <c r="N11" s="879">
        <v>2</v>
      </c>
      <c r="O11" s="304">
        <v>3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1</v>
      </c>
      <c r="D12" s="308">
        <v>1</v>
      </c>
      <c r="E12" s="308" t="s">
        <v>310</v>
      </c>
      <c r="F12" s="308" t="s">
        <v>310</v>
      </c>
      <c r="G12" s="308">
        <v>4</v>
      </c>
      <c r="H12" s="308">
        <v>2</v>
      </c>
      <c r="I12" s="308">
        <v>2</v>
      </c>
      <c r="J12" s="308" t="s">
        <v>4604</v>
      </c>
      <c r="K12" s="308" t="s">
        <v>404</v>
      </c>
      <c r="L12" s="308" t="s">
        <v>404</v>
      </c>
      <c r="M12" s="308" t="s">
        <v>404</v>
      </c>
      <c r="N12" s="879">
        <v>3</v>
      </c>
      <c r="O12" s="304">
        <v>4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 t="s">
        <v>310</v>
      </c>
      <c r="D13" s="308" t="s">
        <v>310</v>
      </c>
      <c r="E13" s="308" t="s">
        <v>310</v>
      </c>
      <c r="F13" s="308" t="s">
        <v>310</v>
      </c>
      <c r="G13" s="308" t="s">
        <v>310</v>
      </c>
      <c r="H13" s="308" t="s">
        <v>310</v>
      </c>
      <c r="I13" s="308" t="s">
        <v>310</v>
      </c>
      <c r="J13" s="308" t="s">
        <v>310</v>
      </c>
      <c r="K13" s="308" t="s">
        <v>310</v>
      </c>
      <c r="L13" s="308" t="s">
        <v>310</v>
      </c>
      <c r="M13" s="308" t="s">
        <v>310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1</v>
      </c>
      <c r="D14" s="308">
        <v>1</v>
      </c>
      <c r="E14" s="308" t="s">
        <v>310</v>
      </c>
      <c r="F14" s="308" t="s">
        <v>310</v>
      </c>
      <c r="G14" s="308">
        <v>6</v>
      </c>
      <c r="H14" s="308">
        <v>6</v>
      </c>
      <c r="I14" s="308" t="s">
        <v>310</v>
      </c>
      <c r="J14" s="308" t="s">
        <v>310</v>
      </c>
      <c r="K14" s="308" t="s">
        <v>310</v>
      </c>
      <c r="L14" s="308" t="s">
        <v>310</v>
      </c>
      <c r="M14" s="308" t="s">
        <v>310</v>
      </c>
      <c r="N14" s="879">
        <v>1</v>
      </c>
      <c r="O14" s="304">
        <v>2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4</v>
      </c>
      <c r="D15" s="308" t="s">
        <v>310</v>
      </c>
      <c r="E15" s="308">
        <v>3</v>
      </c>
      <c r="F15" s="308">
        <v>1</v>
      </c>
      <c r="G15" s="308">
        <v>759</v>
      </c>
      <c r="H15" s="308">
        <v>384</v>
      </c>
      <c r="I15" s="308">
        <v>375</v>
      </c>
      <c r="J15" s="308">
        <v>315333</v>
      </c>
      <c r="K15" s="308">
        <v>1516965</v>
      </c>
      <c r="L15" s="308">
        <v>4314168</v>
      </c>
      <c r="M15" s="308">
        <v>2401362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</v>
      </c>
      <c r="D17" s="308" t="s">
        <v>310</v>
      </c>
      <c r="E17" s="308">
        <v>1</v>
      </c>
      <c r="F17" s="308" t="s">
        <v>310</v>
      </c>
      <c r="G17" s="308">
        <v>38</v>
      </c>
      <c r="H17" s="308">
        <v>19</v>
      </c>
      <c r="I17" s="308">
        <v>19</v>
      </c>
      <c r="J17" s="308" t="s">
        <v>404</v>
      </c>
      <c r="K17" s="308" t="s">
        <v>404</v>
      </c>
      <c r="L17" s="308" t="s">
        <v>404</v>
      </c>
      <c r="M17" s="308" t="s">
        <v>404</v>
      </c>
      <c r="N17" s="879">
        <v>1</v>
      </c>
      <c r="O17" s="304">
        <v>2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25</v>
      </c>
      <c r="H18" s="308">
        <v>25</v>
      </c>
      <c r="I18" s="308" t="s">
        <v>310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>
        <v>1</v>
      </c>
      <c r="O18" s="304">
        <v>2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5</v>
      </c>
      <c r="D20" s="308">
        <v>2</v>
      </c>
      <c r="E20" s="308">
        <v>3</v>
      </c>
      <c r="F20" s="308" t="s">
        <v>310</v>
      </c>
      <c r="G20" s="308">
        <v>340</v>
      </c>
      <c r="H20" s="308">
        <v>239</v>
      </c>
      <c r="I20" s="308">
        <v>101</v>
      </c>
      <c r="J20" s="308">
        <v>160370</v>
      </c>
      <c r="K20" s="308">
        <v>510132</v>
      </c>
      <c r="L20" s="308">
        <v>1078553</v>
      </c>
      <c r="M20" s="308">
        <v>474676</v>
      </c>
      <c r="N20" s="879">
        <v>1</v>
      </c>
      <c r="O20" s="304">
        <v>1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4605</v>
      </c>
      <c r="C21" s="308">
        <v>4</v>
      </c>
      <c r="D21" s="308">
        <v>1</v>
      </c>
      <c r="E21" s="308">
        <v>3</v>
      </c>
      <c r="F21" s="308" t="s">
        <v>310</v>
      </c>
      <c r="G21" s="308">
        <v>250</v>
      </c>
      <c r="H21" s="308">
        <v>221</v>
      </c>
      <c r="I21" s="308">
        <v>29</v>
      </c>
      <c r="J21" s="308">
        <v>103777</v>
      </c>
      <c r="K21" s="308">
        <v>380073</v>
      </c>
      <c r="L21" s="308">
        <v>671759</v>
      </c>
      <c r="M21" s="308">
        <v>235666</v>
      </c>
      <c r="N21" s="879">
        <v>1</v>
      </c>
      <c r="O21" s="304">
        <v>2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 t="s">
        <v>310</v>
      </c>
      <c r="D22" s="308" t="s">
        <v>310</v>
      </c>
      <c r="E22" s="308" t="s">
        <v>310</v>
      </c>
      <c r="F22" s="308" t="s">
        <v>310</v>
      </c>
      <c r="G22" s="308" t="s">
        <v>310</v>
      </c>
      <c r="H22" s="308" t="s">
        <v>310</v>
      </c>
      <c r="I22" s="308" t="s">
        <v>310</v>
      </c>
      <c r="J22" s="308" t="s">
        <v>310</v>
      </c>
      <c r="K22" s="308" t="s">
        <v>310</v>
      </c>
      <c r="L22" s="308" t="s">
        <v>310</v>
      </c>
      <c r="M22" s="308" t="s">
        <v>310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8</v>
      </c>
      <c r="D23" s="308">
        <v>4</v>
      </c>
      <c r="E23" s="308">
        <v>4</v>
      </c>
      <c r="F23" s="308" t="s">
        <v>310</v>
      </c>
      <c r="G23" s="308">
        <v>405</v>
      </c>
      <c r="H23" s="308">
        <v>324</v>
      </c>
      <c r="I23" s="308">
        <v>81</v>
      </c>
      <c r="J23" s="308">
        <v>125260</v>
      </c>
      <c r="K23" s="308">
        <v>2215411</v>
      </c>
      <c r="L23" s="308">
        <v>3329681</v>
      </c>
      <c r="M23" s="308">
        <v>950581</v>
      </c>
      <c r="N23" s="879">
        <v>1</v>
      </c>
      <c r="O23" s="304">
        <v>2</v>
      </c>
      <c r="P23" s="304" t="s">
        <v>310</v>
      </c>
      <c r="Q23" s="304" t="s">
        <v>310</v>
      </c>
      <c r="R23" s="304" t="s">
        <v>310</v>
      </c>
      <c r="S23" s="304" t="s">
        <v>310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4</v>
      </c>
      <c r="D24" s="308">
        <v>3</v>
      </c>
      <c r="E24" s="308">
        <v>1</v>
      </c>
      <c r="F24" s="308" t="s">
        <v>310</v>
      </c>
      <c r="G24" s="308">
        <v>298</v>
      </c>
      <c r="H24" s="308">
        <v>266</v>
      </c>
      <c r="I24" s="308">
        <v>32</v>
      </c>
      <c r="J24" s="308">
        <v>136471</v>
      </c>
      <c r="K24" s="308">
        <v>338638</v>
      </c>
      <c r="L24" s="308">
        <v>752990</v>
      </c>
      <c r="M24" s="308">
        <v>346676</v>
      </c>
      <c r="N24" s="879" t="s">
        <v>310</v>
      </c>
      <c r="O24" s="304" t="s">
        <v>310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</v>
      </c>
      <c r="D25" s="308">
        <v>1</v>
      </c>
      <c r="E25" s="308" t="s">
        <v>310</v>
      </c>
      <c r="F25" s="308" t="s">
        <v>310</v>
      </c>
      <c r="G25" s="308">
        <v>19</v>
      </c>
      <c r="H25" s="308">
        <v>16</v>
      </c>
      <c r="I25" s="308">
        <v>3</v>
      </c>
      <c r="J25" s="308" t="s">
        <v>404</v>
      </c>
      <c r="K25" s="308" t="s">
        <v>404</v>
      </c>
      <c r="L25" s="308" t="s">
        <v>404</v>
      </c>
      <c r="M25" s="308" t="s">
        <v>404</v>
      </c>
      <c r="N25" s="879" t="s">
        <v>310</v>
      </c>
      <c r="O25" s="304" t="s">
        <v>310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 t="s">
        <v>310</v>
      </c>
      <c r="D26" s="308" t="s">
        <v>310</v>
      </c>
      <c r="E26" s="308" t="s">
        <v>310</v>
      </c>
      <c r="F26" s="308" t="s">
        <v>310</v>
      </c>
      <c r="G26" s="308" t="s">
        <v>310</v>
      </c>
      <c r="H26" s="308" t="s">
        <v>310</v>
      </c>
      <c r="I26" s="308" t="s">
        <v>310</v>
      </c>
      <c r="J26" s="308" t="s">
        <v>310</v>
      </c>
      <c r="K26" s="308" t="s">
        <v>310</v>
      </c>
      <c r="L26" s="308" t="s">
        <v>310</v>
      </c>
      <c r="M26" s="308" t="s">
        <v>310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5</v>
      </c>
      <c r="D27" s="308">
        <v>4</v>
      </c>
      <c r="E27" s="308">
        <v>1</v>
      </c>
      <c r="F27" s="308" t="s">
        <v>310</v>
      </c>
      <c r="G27" s="308">
        <v>79</v>
      </c>
      <c r="H27" s="308">
        <v>56</v>
      </c>
      <c r="I27" s="308">
        <v>23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>
        <v>1</v>
      </c>
      <c r="O27" s="304">
        <v>1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5</v>
      </c>
      <c r="D28" s="308">
        <v>2</v>
      </c>
      <c r="E28" s="308">
        <v>3</v>
      </c>
      <c r="F28" s="308" t="s">
        <v>310</v>
      </c>
      <c r="G28" s="308">
        <v>354</v>
      </c>
      <c r="H28" s="308">
        <v>233</v>
      </c>
      <c r="I28" s="308">
        <v>121</v>
      </c>
      <c r="J28" s="308">
        <v>150698</v>
      </c>
      <c r="K28" s="308">
        <v>232740</v>
      </c>
      <c r="L28" s="308">
        <v>568774</v>
      </c>
      <c r="M28" s="308">
        <v>236795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8</v>
      </c>
      <c r="D30" s="308">
        <v>2</v>
      </c>
      <c r="E30" s="308">
        <v>6</v>
      </c>
      <c r="F30" s="308" t="s">
        <v>310</v>
      </c>
      <c r="G30" s="308">
        <v>389</v>
      </c>
      <c r="H30" s="308">
        <v>214</v>
      </c>
      <c r="I30" s="308">
        <v>175</v>
      </c>
      <c r="J30" s="308">
        <v>147194</v>
      </c>
      <c r="K30" s="308">
        <v>404271</v>
      </c>
      <c r="L30" s="308">
        <v>696945</v>
      </c>
      <c r="M30" s="308">
        <v>224679</v>
      </c>
      <c r="N30" s="879">
        <v>1</v>
      </c>
      <c r="O30" s="304">
        <v>3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1</v>
      </c>
      <c r="D31" s="306">
        <v>1</v>
      </c>
      <c r="E31" s="306" t="s">
        <v>310</v>
      </c>
      <c r="F31" s="306" t="s">
        <v>310</v>
      </c>
      <c r="G31" s="306">
        <v>10</v>
      </c>
      <c r="H31" s="306">
        <v>10</v>
      </c>
      <c r="I31" s="306" t="s">
        <v>310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 t="s">
        <v>310</v>
      </c>
      <c r="O31" s="306" t="s">
        <v>310</v>
      </c>
      <c r="P31" s="304" t="s">
        <v>310</v>
      </c>
      <c r="Q31" s="304" t="s">
        <v>310</v>
      </c>
      <c r="R31" s="304" t="s">
        <v>310</v>
      </c>
      <c r="S31" s="304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4606</v>
      </c>
      <c r="B32" s="875" t="s">
        <v>4607</v>
      </c>
      <c r="C32" s="308">
        <v>149</v>
      </c>
      <c r="D32" s="308">
        <v>98</v>
      </c>
      <c r="E32" s="308">
        <v>46</v>
      </c>
      <c r="F32" s="308">
        <v>5</v>
      </c>
      <c r="G32" s="308">
        <v>6615</v>
      </c>
      <c r="H32" s="308">
        <v>5026</v>
      </c>
      <c r="I32" s="308">
        <v>1589</v>
      </c>
      <c r="J32" s="308">
        <v>3095967</v>
      </c>
      <c r="K32" s="308">
        <v>14419859</v>
      </c>
      <c r="L32" s="308">
        <v>22531770</v>
      </c>
      <c r="M32" s="308">
        <v>7003710</v>
      </c>
      <c r="N32" s="876">
        <v>66</v>
      </c>
      <c r="O32" s="303">
        <v>132</v>
      </c>
      <c r="P32" s="303">
        <v>6913</v>
      </c>
      <c r="Q32" s="303">
        <v>30202</v>
      </c>
      <c r="R32" s="303">
        <v>51783</v>
      </c>
      <c r="S32" s="303">
        <v>19983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22</v>
      </c>
      <c r="D33" s="308">
        <v>18</v>
      </c>
      <c r="E33" s="308">
        <v>4</v>
      </c>
      <c r="F33" s="308" t="s">
        <v>310</v>
      </c>
      <c r="G33" s="308">
        <v>398</v>
      </c>
      <c r="H33" s="308">
        <v>174</v>
      </c>
      <c r="I33" s="308">
        <v>224</v>
      </c>
      <c r="J33" s="308">
        <v>90722</v>
      </c>
      <c r="K33" s="308">
        <v>566461</v>
      </c>
      <c r="L33" s="308">
        <v>810417</v>
      </c>
      <c r="M33" s="308">
        <v>234812</v>
      </c>
      <c r="N33" s="879">
        <v>13</v>
      </c>
      <c r="O33" s="304">
        <v>33</v>
      </c>
      <c r="P33" s="304">
        <v>1583</v>
      </c>
      <c r="Q33" s="304">
        <v>21753</v>
      </c>
      <c r="R33" s="304">
        <v>32829</v>
      </c>
      <c r="S33" s="304">
        <v>10256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2</v>
      </c>
      <c r="D34" s="308">
        <v>2</v>
      </c>
      <c r="E34" s="308" t="s">
        <v>310</v>
      </c>
      <c r="F34" s="308" t="s">
        <v>310</v>
      </c>
      <c r="G34" s="308">
        <v>8</v>
      </c>
      <c r="H34" s="308">
        <v>6</v>
      </c>
      <c r="I34" s="308">
        <v>2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2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2</v>
      </c>
      <c r="D35" s="308">
        <v>2</v>
      </c>
      <c r="E35" s="308" t="s">
        <v>310</v>
      </c>
      <c r="F35" s="308" t="s">
        <v>310</v>
      </c>
      <c r="G35" s="308">
        <v>9</v>
      </c>
      <c r="H35" s="308">
        <v>4</v>
      </c>
      <c r="I35" s="308">
        <v>5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1</v>
      </c>
      <c r="O35" s="304">
        <v>1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8</v>
      </c>
      <c r="D36" s="308">
        <v>6</v>
      </c>
      <c r="E36" s="308">
        <v>2</v>
      </c>
      <c r="F36" s="308" t="s">
        <v>310</v>
      </c>
      <c r="G36" s="308">
        <v>164</v>
      </c>
      <c r="H36" s="308">
        <v>138</v>
      </c>
      <c r="I36" s="308">
        <v>26</v>
      </c>
      <c r="J36" s="308">
        <v>49737</v>
      </c>
      <c r="K36" s="308">
        <v>269975</v>
      </c>
      <c r="L36" s="308">
        <v>369972</v>
      </c>
      <c r="M36" s="308">
        <v>88772</v>
      </c>
      <c r="N36" s="879">
        <v>2</v>
      </c>
      <c r="O36" s="304">
        <v>5</v>
      </c>
      <c r="P36" s="304" t="s">
        <v>404</v>
      </c>
      <c r="Q36" s="304" t="s">
        <v>404</v>
      </c>
      <c r="R36" s="304" t="s">
        <v>404</v>
      </c>
      <c r="S36" s="304" t="s">
        <v>404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27</v>
      </c>
      <c r="H37" s="308">
        <v>21</v>
      </c>
      <c r="I37" s="308">
        <v>6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7</v>
      </c>
      <c r="O37" s="304">
        <v>12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3</v>
      </c>
      <c r="D38" s="308">
        <v>2</v>
      </c>
      <c r="E38" s="308">
        <v>1</v>
      </c>
      <c r="F38" s="308" t="s">
        <v>310</v>
      </c>
      <c r="G38" s="308">
        <v>80</v>
      </c>
      <c r="H38" s="308">
        <v>55</v>
      </c>
      <c r="I38" s="308">
        <v>25</v>
      </c>
      <c r="J38" s="308">
        <v>32872</v>
      </c>
      <c r="K38" s="308">
        <v>57338</v>
      </c>
      <c r="L38" s="308">
        <v>84530</v>
      </c>
      <c r="M38" s="308">
        <v>23506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2</v>
      </c>
      <c r="D39" s="308">
        <v>1</v>
      </c>
      <c r="E39" s="308">
        <v>1</v>
      </c>
      <c r="F39" s="308" t="s">
        <v>310</v>
      </c>
      <c r="G39" s="308">
        <v>59</v>
      </c>
      <c r="H39" s="308">
        <v>48</v>
      </c>
      <c r="I39" s="308">
        <v>11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5</v>
      </c>
      <c r="O39" s="304">
        <v>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4608</v>
      </c>
      <c r="C40" s="308">
        <v>12</v>
      </c>
      <c r="D40" s="308">
        <v>5</v>
      </c>
      <c r="E40" s="308">
        <v>6</v>
      </c>
      <c r="F40" s="308">
        <v>1</v>
      </c>
      <c r="G40" s="308">
        <v>1032</v>
      </c>
      <c r="H40" s="308">
        <v>839</v>
      </c>
      <c r="I40" s="308">
        <v>193</v>
      </c>
      <c r="J40" s="308">
        <v>565991</v>
      </c>
      <c r="K40" s="308">
        <v>3572025</v>
      </c>
      <c r="L40" s="308">
        <v>4874470</v>
      </c>
      <c r="M40" s="308">
        <v>961244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3</v>
      </c>
      <c r="D41" s="308">
        <v>2</v>
      </c>
      <c r="E41" s="308">
        <v>1</v>
      </c>
      <c r="F41" s="308" t="s">
        <v>310</v>
      </c>
      <c r="G41" s="308">
        <v>156</v>
      </c>
      <c r="H41" s="308">
        <v>123</v>
      </c>
      <c r="I41" s="308">
        <v>33</v>
      </c>
      <c r="J41" s="308">
        <v>99116</v>
      </c>
      <c r="K41" s="308">
        <v>483569</v>
      </c>
      <c r="L41" s="308">
        <v>763733</v>
      </c>
      <c r="M41" s="308">
        <v>249430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24</v>
      </c>
      <c r="D42" s="308">
        <v>14</v>
      </c>
      <c r="E42" s="308">
        <v>9</v>
      </c>
      <c r="F42" s="308">
        <v>1</v>
      </c>
      <c r="G42" s="308">
        <v>1218</v>
      </c>
      <c r="H42" s="308">
        <v>829</v>
      </c>
      <c r="I42" s="308">
        <v>389</v>
      </c>
      <c r="J42" s="308">
        <v>657997</v>
      </c>
      <c r="K42" s="308">
        <v>2587724</v>
      </c>
      <c r="L42" s="308">
        <v>4366041</v>
      </c>
      <c r="M42" s="308">
        <v>1665907</v>
      </c>
      <c r="N42" s="879">
        <v>3</v>
      </c>
      <c r="O42" s="304">
        <v>7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4</v>
      </c>
      <c r="D43" s="308">
        <v>3</v>
      </c>
      <c r="E43" s="308">
        <v>1</v>
      </c>
      <c r="F43" s="308" t="s">
        <v>310</v>
      </c>
      <c r="G43" s="308">
        <v>263</v>
      </c>
      <c r="H43" s="308">
        <v>193</v>
      </c>
      <c r="I43" s="308">
        <v>70</v>
      </c>
      <c r="J43" s="308">
        <v>90972</v>
      </c>
      <c r="K43" s="308">
        <v>384646</v>
      </c>
      <c r="L43" s="308">
        <v>550302</v>
      </c>
      <c r="M43" s="308">
        <v>154215</v>
      </c>
      <c r="N43" s="879">
        <v>1</v>
      </c>
      <c r="O43" s="304">
        <v>3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9</v>
      </c>
      <c r="D45" s="308">
        <v>9</v>
      </c>
      <c r="E45" s="308" t="s">
        <v>310</v>
      </c>
      <c r="F45" s="308" t="s">
        <v>310</v>
      </c>
      <c r="G45" s="308">
        <v>109</v>
      </c>
      <c r="H45" s="308">
        <v>84</v>
      </c>
      <c r="I45" s="308">
        <v>25</v>
      </c>
      <c r="J45" s="308">
        <v>39021</v>
      </c>
      <c r="K45" s="308">
        <v>105404</v>
      </c>
      <c r="L45" s="308">
        <v>323525</v>
      </c>
      <c r="M45" s="308">
        <v>202214</v>
      </c>
      <c r="N45" s="879">
        <v>4</v>
      </c>
      <c r="O45" s="304">
        <v>8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4609</v>
      </c>
      <c r="C46" s="308">
        <v>3</v>
      </c>
      <c r="D46" s="308">
        <v>1</v>
      </c>
      <c r="E46" s="308">
        <v>1</v>
      </c>
      <c r="F46" s="308">
        <v>1</v>
      </c>
      <c r="G46" s="308">
        <v>418</v>
      </c>
      <c r="H46" s="308">
        <v>400</v>
      </c>
      <c r="I46" s="308">
        <v>18</v>
      </c>
      <c r="J46" s="308">
        <v>188961</v>
      </c>
      <c r="K46" s="308">
        <v>1231301</v>
      </c>
      <c r="L46" s="308">
        <v>1873925</v>
      </c>
      <c r="M46" s="308">
        <v>472324</v>
      </c>
      <c r="N46" s="879">
        <v>1</v>
      </c>
      <c r="O46" s="304">
        <v>2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3</v>
      </c>
      <c r="D47" s="308">
        <v>1</v>
      </c>
      <c r="E47" s="308" t="s">
        <v>310</v>
      </c>
      <c r="F47" s="308">
        <v>2</v>
      </c>
      <c r="G47" s="308">
        <v>813</v>
      </c>
      <c r="H47" s="308">
        <v>730</v>
      </c>
      <c r="I47" s="308">
        <v>83</v>
      </c>
      <c r="J47" s="308">
        <v>530000</v>
      </c>
      <c r="K47" s="308">
        <v>3486883</v>
      </c>
      <c r="L47" s="308">
        <v>5108391</v>
      </c>
      <c r="M47" s="308">
        <v>1316332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13</v>
      </c>
      <c r="D48" s="308">
        <v>10</v>
      </c>
      <c r="E48" s="308">
        <v>3</v>
      </c>
      <c r="F48" s="308" t="s">
        <v>310</v>
      </c>
      <c r="G48" s="308">
        <v>313</v>
      </c>
      <c r="H48" s="308">
        <v>255</v>
      </c>
      <c r="I48" s="308">
        <v>58</v>
      </c>
      <c r="J48" s="308">
        <v>120251</v>
      </c>
      <c r="K48" s="308">
        <v>439717</v>
      </c>
      <c r="L48" s="308">
        <v>748299</v>
      </c>
      <c r="M48" s="308">
        <v>348991</v>
      </c>
      <c r="N48" s="879">
        <v>1</v>
      </c>
      <c r="O48" s="304">
        <v>2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4</v>
      </c>
      <c r="D49" s="308">
        <v>3</v>
      </c>
      <c r="E49" s="308">
        <v>1</v>
      </c>
      <c r="F49" s="308" t="s">
        <v>310</v>
      </c>
      <c r="G49" s="308">
        <v>92</v>
      </c>
      <c r="H49" s="308">
        <v>62</v>
      </c>
      <c r="I49" s="308">
        <v>30</v>
      </c>
      <c r="J49" s="308">
        <v>27927</v>
      </c>
      <c r="K49" s="308">
        <v>84873</v>
      </c>
      <c r="L49" s="308">
        <v>181031</v>
      </c>
      <c r="M49" s="308">
        <v>87838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8</v>
      </c>
      <c r="D50" s="308">
        <v>5</v>
      </c>
      <c r="E50" s="308">
        <v>3</v>
      </c>
      <c r="F50" s="308" t="s">
        <v>310</v>
      </c>
      <c r="G50" s="308">
        <v>266</v>
      </c>
      <c r="H50" s="308">
        <v>249</v>
      </c>
      <c r="I50" s="308">
        <v>17</v>
      </c>
      <c r="J50" s="308">
        <v>114779</v>
      </c>
      <c r="K50" s="308">
        <v>122772</v>
      </c>
      <c r="L50" s="308">
        <v>351009</v>
      </c>
      <c r="M50" s="308">
        <v>195652</v>
      </c>
      <c r="N50" s="879">
        <v>7</v>
      </c>
      <c r="O50" s="304">
        <v>17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7</v>
      </c>
      <c r="D52" s="308">
        <v>4</v>
      </c>
      <c r="E52" s="308">
        <v>3</v>
      </c>
      <c r="F52" s="308" t="s">
        <v>310</v>
      </c>
      <c r="G52" s="308">
        <v>392</v>
      </c>
      <c r="H52" s="308">
        <v>299</v>
      </c>
      <c r="I52" s="308">
        <v>93</v>
      </c>
      <c r="J52" s="308">
        <v>166528</v>
      </c>
      <c r="K52" s="308">
        <v>359407</v>
      </c>
      <c r="L52" s="308">
        <v>659374</v>
      </c>
      <c r="M52" s="308">
        <v>278052</v>
      </c>
      <c r="N52" s="879">
        <v>2</v>
      </c>
      <c r="O52" s="304">
        <v>4</v>
      </c>
      <c r="P52" s="304" t="s">
        <v>404</v>
      </c>
      <c r="Q52" s="304" t="s">
        <v>404</v>
      </c>
      <c r="R52" s="304" t="s">
        <v>404</v>
      </c>
      <c r="S52" s="304" t="s">
        <v>404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9</v>
      </c>
      <c r="D53" s="308">
        <v>2</v>
      </c>
      <c r="E53" s="308">
        <v>7</v>
      </c>
      <c r="F53" s="308" t="s">
        <v>310</v>
      </c>
      <c r="G53" s="308">
        <v>562</v>
      </c>
      <c r="H53" s="308">
        <v>400</v>
      </c>
      <c r="I53" s="308">
        <v>162</v>
      </c>
      <c r="J53" s="308">
        <v>217219</v>
      </c>
      <c r="K53" s="308">
        <v>330735</v>
      </c>
      <c r="L53" s="308">
        <v>795487</v>
      </c>
      <c r="M53" s="308">
        <v>429767</v>
      </c>
      <c r="N53" s="879">
        <v>2</v>
      </c>
      <c r="O53" s="304">
        <v>2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47" t="s">
        <v>357</v>
      </c>
      <c r="B55" s="875" t="s">
        <v>167</v>
      </c>
      <c r="C55" s="304">
        <v>7</v>
      </c>
      <c r="D55" s="304">
        <v>4</v>
      </c>
      <c r="E55" s="304">
        <v>3</v>
      </c>
      <c r="F55" s="304" t="s">
        <v>310</v>
      </c>
      <c r="G55" s="304">
        <v>212</v>
      </c>
      <c r="H55" s="304">
        <v>102</v>
      </c>
      <c r="I55" s="304">
        <v>110</v>
      </c>
      <c r="J55" s="308">
        <v>63255</v>
      </c>
      <c r="K55" s="304">
        <v>220072</v>
      </c>
      <c r="L55" s="304">
        <v>473779</v>
      </c>
      <c r="M55" s="304">
        <v>226390</v>
      </c>
      <c r="N55" s="879">
        <v>3</v>
      </c>
      <c r="O55" s="304">
        <v>5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3</v>
      </c>
      <c r="D56" s="306">
        <v>3</v>
      </c>
      <c r="E56" s="306" t="s">
        <v>310</v>
      </c>
      <c r="F56" s="306" t="s">
        <v>310</v>
      </c>
      <c r="G56" s="306">
        <v>24</v>
      </c>
      <c r="H56" s="306">
        <v>15</v>
      </c>
      <c r="I56" s="306">
        <v>9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13</v>
      </c>
      <c r="O56" s="306">
        <v>19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0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0"/>
  <sheetViews>
    <sheetView zoomScaleNormal="100" zoomScaleSheetLayoutView="100" workbookViewId="0"/>
  </sheetViews>
  <sheetFormatPr defaultRowHeight="13.5"/>
  <cols>
    <col min="1" max="1" width="3.125" style="106" customWidth="1"/>
    <col min="2" max="2" width="16.125" style="106" customWidth="1"/>
    <col min="3" max="3" width="0.875" style="106" customWidth="1"/>
    <col min="4" max="8" width="12.625" style="106" customWidth="1"/>
    <col min="9" max="9" width="11.875" style="106" customWidth="1"/>
    <col min="10" max="10" width="11.875" style="158" customWidth="1"/>
    <col min="11" max="11" width="9" style="106"/>
    <col min="12" max="12" width="9" style="107"/>
    <col min="13" max="13" width="9" style="108"/>
    <col min="14" max="16384" width="9" style="106"/>
  </cols>
  <sheetData>
    <row r="1" spans="1:14" ht="15" customHeight="1">
      <c r="A1" s="911" t="s">
        <v>4837</v>
      </c>
      <c r="B1" s="903"/>
    </row>
    <row r="2" spans="1:14" ht="14.1" customHeight="1">
      <c r="A2" s="961" t="s">
        <v>113</v>
      </c>
      <c r="B2" s="961"/>
      <c r="C2" s="961"/>
      <c r="D2" s="961"/>
      <c r="E2" s="961"/>
      <c r="F2" s="961"/>
      <c r="G2" s="961"/>
      <c r="H2" s="961"/>
      <c r="I2" s="961"/>
      <c r="J2" s="961"/>
    </row>
    <row r="3" spans="1:14" ht="14.1" customHeight="1" thickBot="1">
      <c r="A3" s="109"/>
      <c r="B3" s="109"/>
      <c r="C3" s="109"/>
      <c r="D3" s="110"/>
      <c r="E3" s="110"/>
      <c r="F3" s="110"/>
      <c r="G3" s="110"/>
      <c r="H3" s="110"/>
      <c r="I3" s="110"/>
      <c r="J3" s="111"/>
      <c r="K3" s="112"/>
      <c r="M3" s="113"/>
      <c r="N3" s="112"/>
    </row>
    <row r="4" spans="1:14" ht="6.75" customHeight="1" thickTop="1">
      <c r="A4" s="114"/>
      <c r="B4" s="114"/>
      <c r="C4" s="115"/>
      <c r="D4" s="962" t="s">
        <v>114</v>
      </c>
      <c r="E4" s="962" t="s">
        <v>115</v>
      </c>
      <c r="F4" s="962" t="s">
        <v>116</v>
      </c>
      <c r="G4" s="962" t="s">
        <v>117</v>
      </c>
      <c r="H4" s="965" t="s">
        <v>118</v>
      </c>
      <c r="I4" s="116"/>
      <c r="J4" s="117"/>
      <c r="K4" s="112"/>
      <c r="M4" s="113"/>
      <c r="N4" s="112"/>
    </row>
    <row r="5" spans="1:14" ht="15.75" customHeight="1">
      <c r="A5" s="118"/>
      <c r="B5" s="118"/>
      <c r="C5" s="119"/>
      <c r="D5" s="963"/>
      <c r="E5" s="963"/>
      <c r="F5" s="963"/>
      <c r="G5" s="963"/>
      <c r="H5" s="966"/>
      <c r="I5" s="968" t="s">
        <v>119</v>
      </c>
      <c r="J5" s="970" t="s">
        <v>120</v>
      </c>
      <c r="K5" s="112"/>
      <c r="M5" s="113"/>
      <c r="N5" s="112"/>
    </row>
    <row r="6" spans="1:14" s="123" customFormat="1" ht="15.75" customHeight="1">
      <c r="A6" s="120"/>
      <c r="B6" s="120"/>
      <c r="C6" s="121"/>
      <c r="D6" s="964"/>
      <c r="E6" s="964"/>
      <c r="F6" s="964"/>
      <c r="G6" s="964"/>
      <c r="H6" s="967"/>
      <c r="I6" s="969"/>
      <c r="J6" s="971"/>
      <c r="K6" s="122"/>
      <c r="M6" s="124"/>
      <c r="N6" s="122"/>
    </row>
    <row r="7" spans="1:14" ht="15" customHeight="1">
      <c r="A7" s="960" t="s">
        <v>121</v>
      </c>
      <c r="B7" s="960"/>
      <c r="C7" s="119"/>
      <c r="D7" s="125">
        <v>6110</v>
      </c>
      <c r="E7" s="125">
        <v>5818</v>
      </c>
      <c r="F7" s="126">
        <v>5569</v>
      </c>
      <c r="G7" s="126">
        <v>5485</v>
      </c>
      <c r="H7" s="126">
        <v>5836</v>
      </c>
      <c r="I7" s="127">
        <f>ROUND(H7/$H$7*100,1)</f>
        <v>100</v>
      </c>
      <c r="J7" s="127">
        <f>ROUND(H7/G7*100,1)</f>
        <v>106.4</v>
      </c>
      <c r="K7" s="128"/>
      <c r="M7" s="113"/>
      <c r="N7" s="112"/>
    </row>
    <row r="8" spans="1:14" s="134" customFormat="1" ht="15" customHeight="1">
      <c r="A8" s="129" t="s">
        <v>122</v>
      </c>
      <c r="B8" s="130" t="s">
        <v>123</v>
      </c>
      <c r="C8" s="131"/>
      <c r="D8" s="125">
        <v>821</v>
      </c>
      <c r="E8" s="125">
        <v>838</v>
      </c>
      <c r="F8" s="126">
        <v>812</v>
      </c>
      <c r="G8" s="126">
        <v>786</v>
      </c>
      <c r="H8" s="126">
        <v>798</v>
      </c>
      <c r="I8" s="132">
        <f t="shared" ref="I8:I31" si="0">ROUND(H8/$H$7*100,1)</f>
        <v>13.7</v>
      </c>
      <c r="J8" s="127">
        <f t="shared" ref="J8:J31" si="1">ROUND(H8/G8*100,1)</f>
        <v>101.5</v>
      </c>
      <c r="K8" s="133"/>
      <c r="M8" s="135"/>
      <c r="N8" s="125"/>
    </row>
    <row r="9" spans="1:14" s="134" customFormat="1" ht="15" customHeight="1">
      <c r="A9" s="129" t="s">
        <v>124</v>
      </c>
      <c r="B9" s="136" t="s">
        <v>125</v>
      </c>
      <c r="C9" s="131"/>
      <c r="D9" s="125">
        <v>103</v>
      </c>
      <c r="E9" s="125">
        <v>94</v>
      </c>
      <c r="F9" s="126">
        <v>91</v>
      </c>
      <c r="G9" s="126">
        <v>87</v>
      </c>
      <c r="H9" s="126">
        <v>101</v>
      </c>
      <c r="I9" s="132">
        <f t="shared" si="0"/>
        <v>1.7</v>
      </c>
      <c r="J9" s="127">
        <f t="shared" si="1"/>
        <v>116.1</v>
      </c>
      <c r="K9" s="133"/>
      <c r="M9" s="135"/>
      <c r="N9" s="125"/>
    </row>
    <row r="10" spans="1:14" s="134" customFormat="1" ht="15" customHeight="1">
      <c r="A10" s="129" t="s">
        <v>126</v>
      </c>
      <c r="B10" s="130" t="s">
        <v>127</v>
      </c>
      <c r="C10" s="131"/>
      <c r="D10" s="125">
        <v>222</v>
      </c>
      <c r="E10" s="125">
        <v>192</v>
      </c>
      <c r="F10" s="126">
        <v>179</v>
      </c>
      <c r="G10" s="126">
        <v>179</v>
      </c>
      <c r="H10" s="126">
        <v>202</v>
      </c>
      <c r="I10" s="132">
        <f t="shared" si="0"/>
        <v>3.5</v>
      </c>
      <c r="J10" s="127">
        <f t="shared" si="1"/>
        <v>112.8</v>
      </c>
      <c r="K10" s="133"/>
      <c r="M10" s="135"/>
      <c r="N10" s="125"/>
    </row>
    <row r="11" spans="1:14" s="134" customFormat="1" ht="15" customHeight="1">
      <c r="A11" s="129" t="s">
        <v>128</v>
      </c>
      <c r="B11" s="130" t="s">
        <v>129</v>
      </c>
      <c r="C11" s="131"/>
      <c r="D11" s="125">
        <v>183</v>
      </c>
      <c r="E11" s="125">
        <v>170</v>
      </c>
      <c r="F11" s="126">
        <v>156</v>
      </c>
      <c r="G11" s="126">
        <v>151</v>
      </c>
      <c r="H11" s="126">
        <v>165</v>
      </c>
      <c r="I11" s="132">
        <f t="shared" si="0"/>
        <v>2.8</v>
      </c>
      <c r="J11" s="127">
        <f t="shared" si="1"/>
        <v>109.3</v>
      </c>
      <c r="K11" s="133"/>
      <c r="M11" s="135"/>
      <c r="N11" s="125"/>
    </row>
    <row r="12" spans="1:14" s="134" customFormat="1" ht="15" customHeight="1">
      <c r="A12" s="129" t="s">
        <v>130</v>
      </c>
      <c r="B12" s="130" t="s">
        <v>131</v>
      </c>
      <c r="C12" s="131"/>
      <c r="D12" s="125">
        <v>112</v>
      </c>
      <c r="E12" s="125">
        <v>100</v>
      </c>
      <c r="F12" s="126">
        <v>90</v>
      </c>
      <c r="G12" s="126">
        <v>89</v>
      </c>
      <c r="H12" s="126">
        <v>100</v>
      </c>
      <c r="I12" s="132">
        <f t="shared" si="0"/>
        <v>1.7</v>
      </c>
      <c r="J12" s="127">
        <f t="shared" si="1"/>
        <v>112.4</v>
      </c>
      <c r="K12" s="133"/>
      <c r="M12" s="135"/>
      <c r="N12" s="125"/>
    </row>
    <row r="13" spans="1:14" s="134" customFormat="1" ht="15" customHeight="1">
      <c r="A13" s="129" t="s">
        <v>132</v>
      </c>
      <c r="B13" s="137" t="s">
        <v>133</v>
      </c>
      <c r="C13" s="131"/>
      <c r="D13" s="125">
        <v>144</v>
      </c>
      <c r="E13" s="125">
        <v>149</v>
      </c>
      <c r="F13" s="126">
        <v>144</v>
      </c>
      <c r="G13" s="126">
        <v>146</v>
      </c>
      <c r="H13" s="126">
        <v>148</v>
      </c>
      <c r="I13" s="132">
        <f t="shared" si="0"/>
        <v>2.5</v>
      </c>
      <c r="J13" s="127">
        <f t="shared" si="1"/>
        <v>101.4</v>
      </c>
      <c r="K13" s="133"/>
      <c r="M13" s="135"/>
      <c r="N13" s="125"/>
    </row>
    <row r="14" spans="1:14" s="134" customFormat="1" ht="15" customHeight="1">
      <c r="A14" s="129" t="s">
        <v>134</v>
      </c>
      <c r="B14" s="130" t="s">
        <v>135</v>
      </c>
      <c r="C14" s="131"/>
      <c r="D14" s="125">
        <v>218</v>
      </c>
      <c r="E14" s="125">
        <v>213</v>
      </c>
      <c r="F14" s="126">
        <v>209</v>
      </c>
      <c r="G14" s="126">
        <v>203</v>
      </c>
      <c r="H14" s="126">
        <v>200</v>
      </c>
      <c r="I14" s="132">
        <f t="shared" si="0"/>
        <v>3.4</v>
      </c>
      <c r="J14" s="127">
        <f t="shared" si="1"/>
        <v>98.5</v>
      </c>
      <c r="K14" s="133"/>
      <c r="M14" s="135"/>
      <c r="N14" s="125"/>
    </row>
    <row r="15" spans="1:14" s="134" customFormat="1" ht="15" customHeight="1">
      <c r="A15" s="129" t="s">
        <v>136</v>
      </c>
      <c r="B15" s="130" t="s">
        <v>137</v>
      </c>
      <c r="C15" s="131"/>
      <c r="D15" s="125">
        <v>199</v>
      </c>
      <c r="E15" s="125">
        <v>189</v>
      </c>
      <c r="F15" s="126">
        <v>189</v>
      </c>
      <c r="G15" s="126">
        <v>192</v>
      </c>
      <c r="H15" s="126">
        <v>188</v>
      </c>
      <c r="I15" s="132">
        <f t="shared" si="0"/>
        <v>3.2</v>
      </c>
      <c r="J15" s="127">
        <f t="shared" si="1"/>
        <v>97.9</v>
      </c>
      <c r="K15" s="133"/>
      <c r="M15" s="135"/>
      <c r="N15" s="125"/>
    </row>
    <row r="16" spans="1:14" s="134" customFormat="1" ht="15" customHeight="1">
      <c r="A16" s="129" t="s">
        <v>138</v>
      </c>
      <c r="B16" s="130" t="s">
        <v>139</v>
      </c>
      <c r="C16" s="131"/>
      <c r="D16" s="125">
        <v>29</v>
      </c>
      <c r="E16" s="125">
        <v>24</v>
      </c>
      <c r="F16" s="126">
        <v>24</v>
      </c>
      <c r="G16" s="126">
        <v>25</v>
      </c>
      <c r="H16" s="126">
        <v>26</v>
      </c>
      <c r="I16" s="132">
        <f t="shared" si="0"/>
        <v>0.4</v>
      </c>
      <c r="J16" s="127">
        <f t="shared" si="1"/>
        <v>104</v>
      </c>
      <c r="K16" s="133"/>
      <c r="M16" s="135"/>
      <c r="N16" s="125"/>
    </row>
    <row r="17" spans="1:14" s="134" customFormat="1" ht="15" customHeight="1">
      <c r="A17" s="129" t="s">
        <v>140</v>
      </c>
      <c r="B17" s="130" t="s">
        <v>141</v>
      </c>
      <c r="C17" s="131"/>
      <c r="D17" s="125">
        <v>539</v>
      </c>
      <c r="E17" s="125">
        <v>511</v>
      </c>
      <c r="F17" s="126">
        <v>491</v>
      </c>
      <c r="G17" s="126">
        <v>481</v>
      </c>
      <c r="H17" s="126">
        <v>539</v>
      </c>
      <c r="I17" s="132">
        <f t="shared" si="0"/>
        <v>9.1999999999999993</v>
      </c>
      <c r="J17" s="127">
        <f t="shared" si="1"/>
        <v>112.1</v>
      </c>
      <c r="K17" s="133"/>
      <c r="M17" s="135"/>
      <c r="N17" s="125"/>
    </row>
    <row r="18" spans="1:14" s="134" customFormat="1" ht="15" customHeight="1">
      <c r="A18" s="129" t="s">
        <v>142</v>
      </c>
      <c r="B18" s="130" t="s">
        <v>143</v>
      </c>
      <c r="C18" s="131"/>
      <c r="D18" s="125">
        <v>102</v>
      </c>
      <c r="E18" s="125">
        <v>104</v>
      </c>
      <c r="F18" s="126">
        <v>94</v>
      </c>
      <c r="G18" s="126">
        <v>92</v>
      </c>
      <c r="H18" s="126">
        <v>91</v>
      </c>
      <c r="I18" s="132">
        <f t="shared" si="0"/>
        <v>1.6</v>
      </c>
      <c r="J18" s="127">
        <f t="shared" si="1"/>
        <v>98.9</v>
      </c>
      <c r="K18" s="133"/>
      <c r="M18" s="135"/>
      <c r="N18" s="125"/>
    </row>
    <row r="19" spans="1:14" s="134" customFormat="1" ht="15" customHeight="1">
      <c r="A19" s="129" t="s">
        <v>144</v>
      </c>
      <c r="B19" s="138" t="s">
        <v>145</v>
      </c>
      <c r="C19" s="131"/>
      <c r="D19" s="125">
        <v>39</v>
      </c>
      <c r="E19" s="125">
        <v>31</v>
      </c>
      <c r="F19" s="126">
        <v>26</v>
      </c>
      <c r="G19" s="126">
        <v>24</v>
      </c>
      <c r="H19" s="126">
        <v>38</v>
      </c>
      <c r="I19" s="132">
        <f t="shared" si="0"/>
        <v>0.7</v>
      </c>
      <c r="J19" s="127">
        <f t="shared" si="1"/>
        <v>158.30000000000001</v>
      </c>
      <c r="K19" s="133"/>
      <c r="M19" s="135"/>
      <c r="N19" s="125"/>
    </row>
    <row r="20" spans="1:14" s="134" customFormat="1" ht="15" customHeight="1">
      <c r="A20" s="129" t="s">
        <v>146</v>
      </c>
      <c r="B20" s="136" t="s">
        <v>147</v>
      </c>
      <c r="C20" s="131"/>
      <c r="D20" s="125">
        <v>469</v>
      </c>
      <c r="E20" s="125">
        <v>431</v>
      </c>
      <c r="F20" s="126">
        <v>413</v>
      </c>
      <c r="G20" s="126">
        <v>408</v>
      </c>
      <c r="H20" s="126">
        <v>439</v>
      </c>
      <c r="I20" s="132">
        <f t="shared" si="0"/>
        <v>7.5</v>
      </c>
      <c r="J20" s="127">
        <f t="shared" si="1"/>
        <v>107.6</v>
      </c>
      <c r="K20" s="133"/>
      <c r="M20" s="135"/>
      <c r="N20" s="125"/>
    </row>
    <row r="21" spans="1:14" s="134" customFormat="1" ht="15" customHeight="1">
      <c r="A21" s="129" t="s">
        <v>148</v>
      </c>
      <c r="B21" s="130" t="s">
        <v>149</v>
      </c>
      <c r="C21" s="131"/>
      <c r="D21" s="125">
        <v>165</v>
      </c>
      <c r="E21" s="125">
        <v>127</v>
      </c>
      <c r="F21" s="126">
        <v>124</v>
      </c>
      <c r="G21" s="126">
        <v>115</v>
      </c>
      <c r="H21" s="126">
        <v>123</v>
      </c>
      <c r="I21" s="132">
        <f t="shared" si="0"/>
        <v>2.1</v>
      </c>
      <c r="J21" s="127">
        <f t="shared" si="1"/>
        <v>107</v>
      </c>
      <c r="K21" s="133"/>
      <c r="M21" s="135"/>
      <c r="N21" s="125"/>
    </row>
    <row r="22" spans="1:14" s="134" customFormat="1" ht="15" customHeight="1">
      <c r="A22" s="129" t="s">
        <v>150</v>
      </c>
      <c r="B22" s="130" t="s">
        <v>151</v>
      </c>
      <c r="C22" s="131"/>
      <c r="D22" s="125">
        <v>137</v>
      </c>
      <c r="E22" s="125">
        <v>125</v>
      </c>
      <c r="F22" s="126">
        <v>118</v>
      </c>
      <c r="G22" s="126">
        <v>116</v>
      </c>
      <c r="H22" s="126">
        <v>117</v>
      </c>
      <c r="I22" s="132">
        <f t="shared" si="0"/>
        <v>2</v>
      </c>
      <c r="J22" s="127">
        <f t="shared" si="1"/>
        <v>100.9</v>
      </c>
      <c r="K22" s="133"/>
      <c r="M22" s="135"/>
      <c r="N22" s="125"/>
    </row>
    <row r="23" spans="1:14" s="134" customFormat="1" ht="15" customHeight="1">
      <c r="A23" s="129" t="s">
        <v>152</v>
      </c>
      <c r="B23" s="130" t="s">
        <v>153</v>
      </c>
      <c r="C23" s="131"/>
      <c r="D23" s="125">
        <v>801</v>
      </c>
      <c r="E23" s="125">
        <v>790</v>
      </c>
      <c r="F23" s="126">
        <v>756</v>
      </c>
      <c r="G23" s="126">
        <v>754</v>
      </c>
      <c r="H23" s="126">
        <v>819</v>
      </c>
      <c r="I23" s="132">
        <f t="shared" si="0"/>
        <v>14</v>
      </c>
      <c r="J23" s="127">
        <f t="shared" si="1"/>
        <v>108.6</v>
      </c>
      <c r="K23" s="133"/>
      <c r="M23" s="135"/>
      <c r="N23" s="125"/>
    </row>
    <row r="24" spans="1:14" s="134" customFormat="1" ht="15" customHeight="1">
      <c r="A24" s="129" t="s">
        <v>154</v>
      </c>
      <c r="B24" s="130" t="s">
        <v>155</v>
      </c>
      <c r="C24" s="131"/>
      <c r="D24" s="125">
        <v>203</v>
      </c>
      <c r="E24" s="125">
        <v>193</v>
      </c>
      <c r="F24" s="126">
        <v>191</v>
      </c>
      <c r="G24" s="126">
        <v>189</v>
      </c>
      <c r="H24" s="126">
        <v>193</v>
      </c>
      <c r="I24" s="132">
        <f t="shared" si="0"/>
        <v>3.3</v>
      </c>
      <c r="J24" s="127">
        <f t="shared" si="1"/>
        <v>102.1</v>
      </c>
      <c r="K24" s="133"/>
      <c r="M24" s="135"/>
      <c r="N24" s="125"/>
    </row>
    <row r="25" spans="1:14" s="134" customFormat="1" ht="15" customHeight="1">
      <c r="A25" s="129" t="s">
        <v>156</v>
      </c>
      <c r="B25" s="130" t="s">
        <v>157</v>
      </c>
      <c r="C25" s="131"/>
      <c r="D25" s="125">
        <v>438</v>
      </c>
      <c r="E25" s="125">
        <v>403</v>
      </c>
      <c r="F25" s="126">
        <v>379</v>
      </c>
      <c r="G25" s="126">
        <v>385</v>
      </c>
      <c r="H25" s="126">
        <v>416</v>
      </c>
      <c r="I25" s="132">
        <f t="shared" si="0"/>
        <v>7.1</v>
      </c>
      <c r="J25" s="127">
        <f t="shared" si="1"/>
        <v>108.1</v>
      </c>
      <c r="K25" s="133"/>
      <c r="M25" s="135"/>
      <c r="N25" s="125"/>
    </row>
    <row r="26" spans="1:14" s="134" customFormat="1" ht="15" customHeight="1">
      <c r="A26" s="129" t="s">
        <v>158</v>
      </c>
      <c r="B26" s="130" t="s">
        <v>159</v>
      </c>
      <c r="C26" s="131"/>
      <c r="D26" s="125">
        <v>149</v>
      </c>
      <c r="E26" s="125">
        <v>166</v>
      </c>
      <c r="F26" s="126">
        <v>158</v>
      </c>
      <c r="G26" s="126">
        <v>151</v>
      </c>
      <c r="H26" s="126">
        <v>160</v>
      </c>
      <c r="I26" s="132">
        <f t="shared" si="0"/>
        <v>2.7</v>
      </c>
      <c r="J26" s="127">
        <f t="shared" si="1"/>
        <v>106</v>
      </c>
      <c r="K26" s="133"/>
      <c r="M26" s="135"/>
      <c r="N26" s="125"/>
    </row>
    <row r="27" spans="1:14" s="134" customFormat="1" ht="15" customHeight="1">
      <c r="A27" s="129" t="s">
        <v>160</v>
      </c>
      <c r="B27" s="137" t="s">
        <v>161</v>
      </c>
      <c r="C27" s="131"/>
      <c r="D27" s="125">
        <v>152</v>
      </c>
      <c r="E27" s="125">
        <v>129</v>
      </c>
      <c r="F27" s="126">
        <v>114</v>
      </c>
      <c r="G27" s="126">
        <v>115</v>
      </c>
      <c r="H27" s="126">
        <v>119</v>
      </c>
      <c r="I27" s="132">
        <f t="shared" si="0"/>
        <v>2</v>
      </c>
      <c r="J27" s="127">
        <f t="shared" si="1"/>
        <v>103.5</v>
      </c>
      <c r="K27" s="133"/>
      <c r="M27" s="139"/>
      <c r="N27" s="125"/>
    </row>
    <row r="28" spans="1:14" s="134" customFormat="1" ht="15" customHeight="1">
      <c r="A28" s="129" t="s">
        <v>162</v>
      </c>
      <c r="B28" s="136" t="s">
        <v>163</v>
      </c>
      <c r="C28" s="131"/>
      <c r="D28" s="125">
        <v>366</v>
      </c>
      <c r="E28" s="125">
        <v>359</v>
      </c>
      <c r="F28" s="126">
        <v>345</v>
      </c>
      <c r="G28" s="126">
        <v>350</v>
      </c>
      <c r="H28" s="126">
        <v>364</v>
      </c>
      <c r="I28" s="132">
        <f t="shared" si="0"/>
        <v>6.2</v>
      </c>
      <c r="J28" s="127">
        <f t="shared" si="1"/>
        <v>104</v>
      </c>
      <c r="K28" s="133"/>
      <c r="M28" s="139"/>
      <c r="N28" s="125"/>
    </row>
    <row r="29" spans="1:14" s="134" customFormat="1" ht="15" customHeight="1">
      <c r="A29" s="129" t="s">
        <v>164</v>
      </c>
      <c r="B29" s="140" t="s">
        <v>165</v>
      </c>
      <c r="C29" s="131"/>
      <c r="D29" s="125">
        <v>38</v>
      </c>
      <c r="E29" s="125">
        <v>40</v>
      </c>
      <c r="F29" s="126">
        <v>41</v>
      </c>
      <c r="G29" s="126">
        <v>38</v>
      </c>
      <c r="H29" s="126">
        <v>36</v>
      </c>
      <c r="I29" s="132">
        <f t="shared" si="0"/>
        <v>0.6</v>
      </c>
      <c r="J29" s="127">
        <f t="shared" si="1"/>
        <v>94.7</v>
      </c>
      <c r="K29" s="133"/>
      <c r="M29" s="135"/>
      <c r="N29" s="125"/>
    </row>
    <row r="30" spans="1:14" s="134" customFormat="1" ht="15" customHeight="1">
      <c r="A30" s="129" t="s">
        <v>166</v>
      </c>
      <c r="B30" s="130" t="s">
        <v>167</v>
      </c>
      <c r="C30" s="131"/>
      <c r="D30" s="125">
        <v>272</v>
      </c>
      <c r="E30" s="125">
        <v>248</v>
      </c>
      <c r="F30" s="126">
        <v>239</v>
      </c>
      <c r="G30" s="126">
        <v>224</v>
      </c>
      <c r="H30" s="126">
        <v>244</v>
      </c>
      <c r="I30" s="132">
        <f t="shared" si="0"/>
        <v>4.2</v>
      </c>
      <c r="J30" s="127">
        <f t="shared" si="1"/>
        <v>108.9</v>
      </c>
      <c r="K30" s="133"/>
      <c r="M30" s="135"/>
      <c r="N30" s="125"/>
    </row>
    <row r="31" spans="1:14" s="134" customFormat="1" ht="15" customHeight="1">
      <c r="A31" s="141" t="s">
        <v>168</v>
      </c>
      <c r="B31" s="142" t="s">
        <v>169</v>
      </c>
      <c r="C31" s="143"/>
      <c r="D31" s="144">
        <v>209</v>
      </c>
      <c r="E31" s="144">
        <v>192</v>
      </c>
      <c r="F31" s="145">
        <v>186</v>
      </c>
      <c r="G31" s="145">
        <v>185</v>
      </c>
      <c r="H31" s="145">
        <v>210</v>
      </c>
      <c r="I31" s="146">
        <f t="shared" si="0"/>
        <v>3.6</v>
      </c>
      <c r="J31" s="147">
        <f t="shared" si="1"/>
        <v>113.5</v>
      </c>
      <c r="K31" s="133"/>
      <c r="M31" s="135"/>
      <c r="N31" s="125"/>
    </row>
    <row r="32" spans="1:14" s="134" customFormat="1" ht="14.1" customHeight="1">
      <c r="A32" s="148"/>
      <c r="B32" s="149"/>
      <c r="C32" s="118"/>
      <c r="D32" s="150"/>
      <c r="E32" s="150"/>
      <c r="F32" s="150"/>
      <c r="G32" s="150"/>
      <c r="H32" s="150"/>
      <c r="I32" s="151"/>
      <c r="J32" s="150"/>
      <c r="K32" s="133"/>
      <c r="M32" s="152"/>
      <c r="N32" s="133"/>
    </row>
    <row r="33" spans="1:14" s="134" customFormat="1" ht="14.1" customHeight="1">
      <c r="A33" s="148"/>
      <c r="B33" s="149"/>
      <c r="C33" s="118"/>
      <c r="D33" s="150"/>
      <c r="E33" s="150"/>
      <c r="F33" s="150"/>
      <c r="G33" s="150"/>
      <c r="H33" s="153"/>
      <c r="I33" s="150"/>
      <c r="J33" s="150"/>
      <c r="K33" s="133"/>
      <c r="M33" s="152"/>
      <c r="N33" s="133"/>
    </row>
    <row r="34" spans="1:14" s="134" customFormat="1" ht="14.1" customHeight="1">
      <c r="A34" s="148"/>
      <c r="B34" s="149"/>
      <c r="C34" s="118"/>
      <c r="D34" s="150"/>
      <c r="E34" s="150"/>
      <c r="F34" s="150"/>
      <c r="G34" s="150"/>
      <c r="H34" s="153"/>
      <c r="I34" s="150"/>
      <c r="J34" s="150"/>
      <c r="K34" s="133"/>
      <c r="M34" s="152"/>
      <c r="N34" s="133"/>
    </row>
    <row r="35" spans="1:14">
      <c r="A35" s="148"/>
      <c r="B35" s="148"/>
      <c r="C35" s="148"/>
      <c r="D35" s="148"/>
      <c r="E35" s="148"/>
      <c r="F35" s="148"/>
      <c r="G35" s="148"/>
      <c r="H35" s="148"/>
      <c r="I35" s="148"/>
      <c r="J35" s="155"/>
      <c r="K35" s="112"/>
      <c r="M35" s="113"/>
      <c r="N35" s="112"/>
    </row>
    <row r="36" spans="1:14">
      <c r="A36" s="156"/>
      <c r="B36" s="156"/>
      <c r="C36" s="156"/>
      <c r="D36" s="156"/>
      <c r="E36" s="156"/>
      <c r="F36" s="156"/>
      <c r="G36" s="150"/>
      <c r="H36" s="153"/>
      <c r="I36" s="156"/>
      <c r="J36" s="157"/>
      <c r="K36" s="112"/>
      <c r="M36" s="113"/>
      <c r="N36" s="112"/>
    </row>
    <row r="37" spans="1:14">
      <c r="G37" s="150"/>
      <c r="H37" s="153"/>
      <c r="K37" s="112"/>
      <c r="M37" s="113"/>
      <c r="N37" s="112"/>
    </row>
    <row r="38" spans="1:14">
      <c r="K38" s="112"/>
      <c r="M38" s="113"/>
      <c r="N38" s="112"/>
    </row>
    <row r="39" spans="1:14">
      <c r="K39" s="112"/>
      <c r="M39" s="113"/>
      <c r="N39" s="112"/>
    </row>
    <row r="40" spans="1:14">
      <c r="K40" s="112"/>
      <c r="M40" s="113"/>
      <c r="N40" s="112"/>
    </row>
  </sheetData>
  <mergeCells count="9">
    <mergeCell ref="A7:B7"/>
    <mergeCell ref="A2:J2"/>
    <mergeCell ref="D4:D6"/>
    <mergeCell ref="E4:E6"/>
    <mergeCell ref="F4:F6"/>
    <mergeCell ref="G4:G6"/>
    <mergeCell ref="H4:H6"/>
    <mergeCell ref="I5:I6"/>
    <mergeCell ref="J5:J6"/>
  </mergeCells>
  <phoneticPr fontId="4"/>
  <hyperlinks>
    <hyperlink ref="A1" location="INDEX!B5" display="[INDEXへ戻る]"/>
  </hyperlinks>
  <pageMargins left="0.78740157480314965" right="0.78740157480314965" top="0.78740157480314965" bottom="0.70866141732283472" header="0.51181102362204722" footer="0.23622047244094491"/>
  <pageSetup paperSize="9" scale="79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AC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3" width="12.12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4610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4611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4612</v>
      </c>
      <c r="B7" s="875" t="s">
        <v>4613</v>
      </c>
      <c r="C7" s="308">
        <v>195</v>
      </c>
      <c r="D7" s="308">
        <v>147</v>
      </c>
      <c r="E7" s="308">
        <v>46</v>
      </c>
      <c r="F7" s="308">
        <v>2</v>
      </c>
      <c r="G7" s="308">
        <v>6300</v>
      </c>
      <c r="H7" s="308">
        <v>4297</v>
      </c>
      <c r="I7" s="308">
        <v>2003</v>
      </c>
      <c r="J7" s="308">
        <v>2480222</v>
      </c>
      <c r="K7" s="308">
        <v>8269626</v>
      </c>
      <c r="L7" s="308">
        <v>14681586</v>
      </c>
      <c r="M7" s="308">
        <v>5576721</v>
      </c>
      <c r="N7" s="876">
        <v>209</v>
      </c>
      <c r="O7" s="303">
        <v>383</v>
      </c>
      <c r="P7" s="303">
        <v>18570</v>
      </c>
      <c r="Q7" s="303">
        <v>29843</v>
      </c>
      <c r="R7" s="303">
        <v>78588</v>
      </c>
      <c r="S7" s="303">
        <v>45132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16</v>
      </c>
      <c r="D8" s="308">
        <v>8</v>
      </c>
      <c r="E8" s="308">
        <v>7</v>
      </c>
      <c r="F8" s="308">
        <v>1</v>
      </c>
      <c r="G8" s="308">
        <v>1174</v>
      </c>
      <c r="H8" s="308">
        <v>546</v>
      </c>
      <c r="I8" s="308">
        <v>628</v>
      </c>
      <c r="J8" s="308">
        <v>321326</v>
      </c>
      <c r="K8" s="308">
        <v>1535711</v>
      </c>
      <c r="L8" s="308">
        <v>2580963</v>
      </c>
      <c r="M8" s="308">
        <v>895968</v>
      </c>
      <c r="N8" s="879">
        <v>11</v>
      </c>
      <c r="O8" s="304">
        <v>20</v>
      </c>
      <c r="P8" s="304">
        <v>545</v>
      </c>
      <c r="Q8" s="304">
        <v>2628</v>
      </c>
      <c r="R8" s="304">
        <v>5809</v>
      </c>
      <c r="S8" s="304">
        <v>2945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4</v>
      </c>
      <c r="D9" s="308">
        <v>3</v>
      </c>
      <c r="E9" s="308">
        <v>1</v>
      </c>
      <c r="F9" s="308" t="s">
        <v>310</v>
      </c>
      <c r="G9" s="308">
        <v>99</v>
      </c>
      <c r="H9" s="308">
        <v>79</v>
      </c>
      <c r="I9" s="308">
        <v>20</v>
      </c>
      <c r="J9" s="308">
        <v>75045</v>
      </c>
      <c r="K9" s="308">
        <v>827082</v>
      </c>
      <c r="L9" s="308">
        <v>1092174</v>
      </c>
      <c r="M9" s="308">
        <v>267931</v>
      </c>
      <c r="N9" s="879">
        <v>2</v>
      </c>
      <c r="O9" s="304">
        <v>4</v>
      </c>
      <c r="P9" s="304" t="s">
        <v>404</v>
      </c>
      <c r="Q9" s="304" t="s">
        <v>404</v>
      </c>
      <c r="R9" s="304" t="s">
        <v>404</v>
      </c>
      <c r="S9" s="304" t="s">
        <v>404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7</v>
      </c>
      <c r="D10" s="308">
        <v>5</v>
      </c>
      <c r="E10" s="308">
        <v>2</v>
      </c>
      <c r="F10" s="308" t="s">
        <v>310</v>
      </c>
      <c r="G10" s="308">
        <v>353</v>
      </c>
      <c r="H10" s="308">
        <v>210</v>
      </c>
      <c r="I10" s="308">
        <v>143</v>
      </c>
      <c r="J10" s="308">
        <v>131703</v>
      </c>
      <c r="K10" s="308">
        <v>80761</v>
      </c>
      <c r="L10" s="308">
        <v>446797</v>
      </c>
      <c r="M10" s="308">
        <v>292134</v>
      </c>
      <c r="N10" s="879">
        <v>8</v>
      </c>
      <c r="O10" s="304">
        <v>14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10</v>
      </c>
      <c r="D11" s="308">
        <v>10</v>
      </c>
      <c r="E11" s="308" t="s">
        <v>310</v>
      </c>
      <c r="F11" s="308" t="s">
        <v>310</v>
      </c>
      <c r="G11" s="308">
        <v>94</v>
      </c>
      <c r="H11" s="308">
        <v>72</v>
      </c>
      <c r="I11" s="308">
        <v>22</v>
      </c>
      <c r="J11" s="308">
        <v>24618</v>
      </c>
      <c r="K11" s="308">
        <v>117099</v>
      </c>
      <c r="L11" s="308">
        <v>202178</v>
      </c>
      <c r="M11" s="308">
        <v>78807</v>
      </c>
      <c r="N11" s="879">
        <v>5</v>
      </c>
      <c r="O11" s="304">
        <v>8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3</v>
      </c>
      <c r="D12" s="308">
        <v>3</v>
      </c>
      <c r="E12" s="308" t="s">
        <v>310</v>
      </c>
      <c r="F12" s="308" t="s">
        <v>310</v>
      </c>
      <c r="G12" s="308">
        <v>33</v>
      </c>
      <c r="H12" s="308">
        <v>15</v>
      </c>
      <c r="I12" s="308">
        <v>18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>
        <v>14</v>
      </c>
      <c r="O12" s="304">
        <v>25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 t="s">
        <v>310</v>
      </c>
      <c r="E13" s="308">
        <v>1</v>
      </c>
      <c r="F13" s="308" t="s">
        <v>310</v>
      </c>
      <c r="G13" s="308">
        <v>46</v>
      </c>
      <c r="H13" s="308">
        <v>26</v>
      </c>
      <c r="I13" s="308">
        <v>20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4</v>
      </c>
      <c r="D14" s="308">
        <v>4</v>
      </c>
      <c r="E14" s="308" t="s">
        <v>310</v>
      </c>
      <c r="F14" s="308" t="s">
        <v>310</v>
      </c>
      <c r="G14" s="308">
        <v>26</v>
      </c>
      <c r="H14" s="308">
        <v>13</v>
      </c>
      <c r="I14" s="308">
        <v>13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6</v>
      </c>
      <c r="O14" s="304">
        <v>11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2</v>
      </c>
      <c r="D15" s="308" t="s">
        <v>310</v>
      </c>
      <c r="E15" s="308">
        <v>2</v>
      </c>
      <c r="F15" s="308" t="s">
        <v>310</v>
      </c>
      <c r="G15" s="308">
        <v>129</v>
      </c>
      <c r="H15" s="308">
        <v>92</v>
      </c>
      <c r="I15" s="308">
        <v>37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>
        <v>1</v>
      </c>
      <c r="D16" s="308">
        <v>1</v>
      </c>
      <c r="E16" s="308" t="s">
        <v>310</v>
      </c>
      <c r="F16" s="308" t="s">
        <v>310</v>
      </c>
      <c r="G16" s="308">
        <v>11</v>
      </c>
      <c r="H16" s="308">
        <v>8</v>
      </c>
      <c r="I16" s="308">
        <v>3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16</v>
      </c>
      <c r="D17" s="308">
        <v>10</v>
      </c>
      <c r="E17" s="308">
        <v>6</v>
      </c>
      <c r="F17" s="308" t="s">
        <v>310</v>
      </c>
      <c r="G17" s="308">
        <v>533</v>
      </c>
      <c r="H17" s="308">
        <v>376</v>
      </c>
      <c r="I17" s="308">
        <v>157</v>
      </c>
      <c r="J17" s="308">
        <v>194064</v>
      </c>
      <c r="K17" s="308">
        <v>708128</v>
      </c>
      <c r="L17" s="308">
        <v>1285484</v>
      </c>
      <c r="M17" s="308">
        <v>435965</v>
      </c>
      <c r="N17" s="879">
        <v>1</v>
      </c>
      <c r="O17" s="304">
        <v>1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3</v>
      </c>
      <c r="D18" s="308">
        <v>1</v>
      </c>
      <c r="E18" s="308">
        <v>2</v>
      </c>
      <c r="F18" s="308" t="s">
        <v>310</v>
      </c>
      <c r="G18" s="308">
        <v>210</v>
      </c>
      <c r="H18" s="308">
        <v>183</v>
      </c>
      <c r="I18" s="308">
        <v>27</v>
      </c>
      <c r="J18" s="308">
        <v>116411</v>
      </c>
      <c r="K18" s="308">
        <v>468311</v>
      </c>
      <c r="L18" s="308">
        <v>683604</v>
      </c>
      <c r="M18" s="308">
        <v>194714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9</v>
      </c>
      <c r="H19" s="308">
        <v>6</v>
      </c>
      <c r="I19" s="308">
        <v>3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1</v>
      </c>
      <c r="O19" s="304">
        <v>1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43</v>
      </c>
      <c r="D20" s="308">
        <v>40</v>
      </c>
      <c r="E20" s="308">
        <v>3</v>
      </c>
      <c r="F20" s="308" t="s">
        <v>310</v>
      </c>
      <c r="G20" s="308">
        <v>573</v>
      </c>
      <c r="H20" s="308">
        <v>434</v>
      </c>
      <c r="I20" s="308">
        <v>139</v>
      </c>
      <c r="J20" s="308">
        <v>195046</v>
      </c>
      <c r="K20" s="308">
        <v>454021</v>
      </c>
      <c r="L20" s="308">
        <v>1109843</v>
      </c>
      <c r="M20" s="308">
        <v>588950</v>
      </c>
      <c r="N20" s="879">
        <v>125</v>
      </c>
      <c r="O20" s="304">
        <v>224</v>
      </c>
      <c r="P20" s="304">
        <v>9548</v>
      </c>
      <c r="Q20" s="304">
        <v>9898</v>
      </c>
      <c r="R20" s="304">
        <v>30580</v>
      </c>
      <c r="S20" s="304">
        <v>19149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2</v>
      </c>
      <c r="D21" s="308">
        <v>1</v>
      </c>
      <c r="E21" s="308">
        <v>1</v>
      </c>
      <c r="F21" s="308" t="s">
        <v>310</v>
      </c>
      <c r="G21" s="308">
        <v>45</v>
      </c>
      <c r="H21" s="308">
        <v>36</v>
      </c>
      <c r="I21" s="308">
        <v>9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3</v>
      </c>
      <c r="O21" s="304">
        <v>5</v>
      </c>
      <c r="P21" s="304" t="s">
        <v>404</v>
      </c>
      <c r="Q21" s="304" t="s">
        <v>404</v>
      </c>
      <c r="R21" s="304" t="s">
        <v>404</v>
      </c>
      <c r="S21" s="304" t="s">
        <v>404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2</v>
      </c>
      <c r="D22" s="308">
        <v>1</v>
      </c>
      <c r="E22" s="308">
        <v>1</v>
      </c>
      <c r="F22" s="308" t="s">
        <v>310</v>
      </c>
      <c r="G22" s="308">
        <v>211</v>
      </c>
      <c r="H22" s="308">
        <v>164</v>
      </c>
      <c r="I22" s="308">
        <v>47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18</v>
      </c>
      <c r="D23" s="308">
        <v>13</v>
      </c>
      <c r="E23" s="308">
        <v>5</v>
      </c>
      <c r="F23" s="308" t="s">
        <v>310</v>
      </c>
      <c r="G23" s="308">
        <v>308</v>
      </c>
      <c r="H23" s="308">
        <v>202</v>
      </c>
      <c r="I23" s="308">
        <v>106</v>
      </c>
      <c r="J23" s="308">
        <v>104868</v>
      </c>
      <c r="K23" s="308">
        <v>450369</v>
      </c>
      <c r="L23" s="308">
        <v>715384</v>
      </c>
      <c r="M23" s="308">
        <v>283631</v>
      </c>
      <c r="N23" s="879">
        <v>16</v>
      </c>
      <c r="O23" s="304">
        <v>35</v>
      </c>
      <c r="P23" s="304">
        <v>1007</v>
      </c>
      <c r="Q23" s="304">
        <v>463</v>
      </c>
      <c r="R23" s="304">
        <v>2375</v>
      </c>
      <c r="S23" s="304">
        <v>1770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10</v>
      </c>
      <c r="D24" s="308">
        <v>8</v>
      </c>
      <c r="E24" s="308">
        <v>2</v>
      </c>
      <c r="F24" s="308" t="s">
        <v>310</v>
      </c>
      <c r="G24" s="308">
        <v>168</v>
      </c>
      <c r="H24" s="308">
        <v>105</v>
      </c>
      <c r="I24" s="308">
        <v>63</v>
      </c>
      <c r="J24" s="308">
        <v>68072</v>
      </c>
      <c r="K24" s="308">
        <v>59365</v>
      </c>
      <c r="L24" s="308">
        <v>141456</v>
      </c>
      <c r="M24" s="308">
        <v>74223</v>
      </c>
      <c r="N24" s="879">
        <v>6</v>
      </c>
      <c r="O24" s="304">
        <v>15</v>
      </c>
      <c r="P24" s="304">
        <v>2626</v>
      </c>
      <c r="Q24" s="304">
        <v>3632</v>
      </c>
      <c r="R24" s="304">
        <v>11702</v>
      </c>
      <c r="S24" s="304">
        <v>7472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20</v>
      </c>
      <c r="D25" s="308">
        <v>15</v>
      </c>
      <c r="E25" s="308">
        <v>5</v>
      </c>
      <c r="F25" s="308" t="s">
        <v>310</v>
      </c>
      <c r="G25" s="308">
        <v>493</v>
      </c>
      <c r="H25" s="308">
        <v>410</v>
      </c>
      <c r="I25" s="308">
        <v>83</v>
      </c>
      <c r="J25" s="308">
        <v>308901</v>
      </c>
      <c r="K25" s="308">
        <v>392165</v>
      </c>
      <c r="L25" s="308">
        <v>869311</v>
      </c>
      <c r="M25" s="308">
        <v>459475</v>
      </c>
      <c r="N25" s="879">
        <v>1</v>
      </c>
      <c r="O25" s="304">
        <v>1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4</v>
      </c>
      <c r="D26" s="308">
        <v>2</v>
      </c>
      <c r="E26" s="308">
        <v>1</v>
      </c>
      <c r="F26" s="308">
        <v>1</v>
      </c>
      <c r="G26" s="308">
        <v>946</v>
      </c>
      <c r="H26" s="308">
        <v>746</v>
      </c>
      <c r="I26" s="308">
        <v>200</v>
      </c>
      <c r="J26" s="308">
        <v>439137</v>
      </c>
      <c r="K26" s="308">
        <v>1618691</v>
      </c>
      <c r="L26" s="308">
        <v>2381858</v>
      </c>
      <c r="M26" s="308">
        <v>610449</v>
      </c>
      <c r="N26" s="879">
        <v>1</v>
      </c>
      <c r="O26" s="304">
        <v>3</v>
      </c>
      <c r="P26" s="304" t="s">
        <v>404</v>
      </c>
      <c r="Q26" s="304" t="s">
        <v>404</v>
      </c>
      <c r="R26" s="304" t="s">
        <v>404</v>
      </c>
      <c r="S26" s="304" t="s">
        <v>404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6</v>
      </c>
      <c r="D27" s="308">
        <v>3</v>
      </c>
      <c r="E27" s="308">
        <v>3</v>
      </c>
      <c r="F27" s="308" t="s">
        <v>310</v>
      </c>
      <c r="G27" s="308">
        <v>278</v>
      </c>
      <c r="H27" s="308">
        <v>191</v>
      </c>
      <c r="I27" s="308">
        <v>87</v>
      </c>
      <c r="J27" s="308">
        <v>113697</v>
      </c>
      <c r="K27" s="308">
        <v>166728</v>
      </c>
      <c r="L27" s="308">
        <v>332728</v>
      </c>
      <c r="M27" s="308">
        <v>149945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10</v>
      </c>
      <c r="D28" s="308">
        <v>8</v>
      </c>
      <c r="E28" s="308">
        <v>2</v>
      </c>
      <c r="F28" s="308" t="s">
        <v>310</v>
      </c>
      <c r="G28" s="308">
        <v>314</v>
      </c>
      <c r="H28" s="308">
        <v>186</v>
      </c>
      <c r="I28" s="308">
        <v>128</v>
      </c>
      <c r="J28" s="308">
        <v>99099</v>
      </c>
      <c r="K28" s="308">
        <v>94432</v>
      </c>
      <c r="L28" s="308">
        <v>281930</v>
      </c>
      <c r="M28" s="308">
        <v>170317</v>
      </c>
      <c r="N28" s="879">
        <v>1</v>
      </c>
      <c r="O28" s="304">
        <v>1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6</v>
      </c>
      <c r="D30" s="308">
        <v>6</v>
      </c>
      <c r="E30" s="308" t="s">
        <v>310</v>
      </c>
      <c r="F30" s="308" t="s">
        <v>310</v>
      </c>
      <c r="G30" s="308">
        <v>70</v>
      </c>
      <c r="H30" s="308">
        <v>51</v>
      </c>
      <c r="I30" s="308">
        <v>19</v>
      </c>
      <c r="J30" s="308">
        <v>20322</v>
      </c>
      <c r="K30" s="308">
        <v>67331</v>
      </c>
      <c r="L30" s="308">
        <v>106358</v>
      </c>
      <c r="M30" s="308">
        <v>36164</v>
      </c>
      <c r="N30" s="879">
        <v>2</v>
      </c>
      <c r="O30" s="304">
        <v>5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6</v>
      </c>
      <c r="D31" s="306">
        <v>4</v>
      </c>
      <c r="E31" s="306">
        <v>2</v>
      </c>
      <c r="F31" s="306" t="s">
        <v>310</v>
      </c>
      <c r="G31" s="306">
        <v>177</v>
      </c>
      <c r="H31" s="306">
        <v>146</v>
      </c>
      <c r="I31" s="306">
        <v>31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6</v>
      </c>
      <c r="O31" s="306">
        <v>10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4614</v>
      </c>
      <c r="B32" s="875" t="s">
        <v>4615</v>
      </c>
      <c r="C32" s="308">
        <v>61</v>
      </c>
      <c r="D32" s="308">
        <v>44</v>
      </c>
      <c r="E32" s="308">
        <v>14</v>
      </c>
      <c r="F32" s="308">
        <v>3</v>
      </c>
      <c r="G32" s="308">
        <v>8466</v>
      </c>
      <c r="H32" s="308">
        <v>6161</v>
      </c>
      <c r="I32" s="308">
        <v>2305</v>
      </c>
      <c r="J32" s="308">
        <v>4879693</v>
      </c>
      <c r="K32" s="308">
        <v>13347481</v>
      </c>
      <c r="L32" s="308">
        <v>29283171</v>
      </c>
      <c r="M32" s="308">
        <v>9536922</v>
      </c>
      <c r="N32" s="876">
        <v>45</v>
      </c>
      <c r="O32" s="303">
        <v>93</v>
      </c>
      <c r="P32" s="303">
        <v>6851</v>
      </c>
      <c r="Q32" s="303">
        <v>33975</v>
      </c>
      <c r="R32" s="303">
        <v>46600</v>
      </c>
      <c r="S32" s="303">
        <v>11652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10</v>
      </c>
      <c r="D33" s="308">
        <v>4</v>
      </c>
      <c r="E33" s="308">
        <v>5</v>
      </c>
      <c r="F33" s="308">
        <v>1</v>
      </c>
      <c r="G33" s="308">
        <v>1107</v>
      </c>
      <c r="H33" s="308">
        <v>448</v>
      </c>
      <c r="I33" s="308">
        <v>659</v>
      </c>
      <c r="J33" s="308">
        <v>326547</v>
      </c>
      <c r="K33" s="308">
        <v>3652685</v>
      </c>
      <c r="L33" s="308">
        <v>4505510</v>
      </c>
      <c r="M33" s="308">
        <v>665335</v>
      </c>
      <c r="N33" s="879">
        <v>2</v>
      </c>
      <c r="O33" s="304">
        <v>6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2</v>
      </c>
      <c r="D34" s="308">
        <v>1</v>
      </c>
      <c r="E34" s="308">
        <v>1</v>
      </c>
      <c r="F34" s="308" t="s">
        <v>310</v>
      </c>
      <c r="G34" s="308">
        <v>259</v>
      </c>
      <c r="H34" s="308">
        <v>194</v>
      </c>
      <c r="I34" s="308">
        <v>65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3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3</v>
      </c>
      <c r="D35" s="308">
        <v>3</v>
      </c>
      <c r="E35" s="308" t="s">
        <v>310</v>
      </c>
      <c r="F35" s="308" t="s">
        <v>310</v>
      </c>
      <c r="G35" s="308">
        <v>18</v>
      </c>
      <c r="H35" s="308">
        <v>3</v>
      </c>
      <c r="I35" s="308">
        <v>15</v>
      </c>
      <c r="J35" s="308" t="s">
        <v>310</v>
      </c>
      <c r="K35" s="308" t="s">
        <v>310</v>
      </c>
      <c r="L35" s="308" t="s">
        <v>310</v>
      </c>
      <c r="M35" s="308" t="s">
        <v>310</v>
      </c>
      <c r="N35" s="879">
        <v>5</v>
      </c>
      <c r="O35" s="304">
        <v>10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1</v>
      </c>
      <c r="D36" s="308">
        <v>1</v>
      </c>
      <c r="E36" s="308" t="s">
        <v>310</v>
      </c>
      <c r="F36" s="308" t="s">
        <v>310</v>
      </c>
      <c r="G36" s="308">
        <v>27</v>
      </c>
      <c r="H36" s="308">
        <v>22</v>
      </c>
      <c r="I36" s="308">
        <v>5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3</v>
      </c>
      <c r="D37" s="308">
        <v>2</v>
      </c>
      <c r="E37" s="308">
        <v>1</v>
      </c>
      <c r="F37" s="308" t="s">
        <v>310</v>
      </c>
      <c r="G37" s="308">
        <v>79</v>
      </c>
      <c r="H37" s="308">
        <v>36</v>
      </c>
      <c r="I37" s="308">
        <v>43</v>
      </c>
      <c r="J37" s="308">
        <v>14405</v>
      </c>
      <c r="K37" s="308">
        <v>16998</v>
      </c>
      <c r="L37" s="308">
        <v>51418</v>
      </c>
      <c r="M37" s="308">
        <v>30714</v>
      </c>
      <c r="N37" s="879">
        <v>1</v>
      </c>
      <c r="O37" s="304">
        <v>2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3</v>
      </c>
      <c r="D38" s="308">
        <v>2</v>
      </c>
      <c r="E38" s="308">
        <v>1</v>
      </c>
      <c r="F38" s="308" t="s">
        <v>310</v>
      </c>
      <c r="G38" s="308">
        <v>264</v>
      </c>
      <c r="H38" s="308">
        <v>144</v>
      </c>
      <c r="I38" s="308">
        <v>120</v>
      </c>
      <c r="J38" s="308" t="s">
        <v>404</v>
      </c>
      <c r="K38" s="308" t="s">
        <v>404</v>
      </c>
      <c r="L38" s="308" t="s">
        <v>404</v>
      </c>
      <c r="M38" s="308" t="s">
        <v>404</v>
      </c>
      <c r="N38" s="879">
        <v>2</v>
      </c>
      <c r="O38" s="304">
        <v>4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1</v>
      </c>
      <c r="D39" s="308">
        <v>1</v>
      </c>
      <c r="E39" s="308" t="s">
        <v>310</v>
      </c>
      <c r="F39" s="308" t="s">
        <v>310</v>
      </c>
      <c r="G39" s="308">
        <v>7</v>
      </c>
      <c r="H39" s="308">
        <v>3</v>
      </c>
      <c r="I39" s="308">
        <v>4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3</v>
      </c>
      <c r="O39" s="304">
        <v>6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4616</v>
      </c>
      <c r="C40" s="308">
        <v>3</v>
      </c>
      <c r="D40" s="308">
        <v>2</v>
      </c>
      <c r="E40" s="308">
        <v>1</v>
      </c>
      <c r="F40" s="308" t="s">
        <v>310</v>
      </c>
      <c r="G40" s="308">
        <v>61</v>
      </c>
      <c r="H40" s="308">
        <v>28</v>
      </c>
      <c r="I40" s="308">
        <v>33</v>
      </c>
      <c r="J40" s="308">
        <v>16817</v>
      </c>
      <c r="K40" s="308">
        <v>86629</v>
      </c>
      <c r="L40" s="308">
        <v>160180</v>
      </c>
      <c r="M40" s="308">
        <v>62480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4</v>
      </c>
      <c r="D42" s="308">
        <v>3</v>
      </c>
      <c r="E42" s="308">
        <v>1</v>
      </c>
      <c r="F42" s="308" t="s">
        <v>310</v>
      </c>
      <c r="G42" s="308">
        <v>65</v>
      </c>
      <c r="H42" s="308">
        <v>28</v>
      </c>
      <c r="I42" s="308">
        <v>37</v>
      </c>
      <c r="J42" s="308">
        <v>17679</v>
      </c>
      <c r="K42" s="308">
        <v>36717</v>
      </c>
      <c r="L42" s="308">
        <v>88013</v>
      </c>
      <c r="M42" s="308">
        <v>47531</v>
      </c>
      <c r="N42" s="879">
        <v>5</v>
      </c>
      <c r="O42" s="304">
        <v>10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29</v>
      </c>
      <c r="H43" s="308">
        <v>19</v>
      </c>
      <c r="I43" s="308">
        <v>10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3</v>
      </c>
      <c r="O43" s="304">
        <v>7</v>
      </c>
      <c r="P43" s="304" t="s">
        <v>404</v>
      </c>
      <c r="Q43" s="304" t="s">
        <v>404</v>
      </c>
      <c r="R43" s="304" t="s">
        <v>404</v>
      </c>
      <c r="S43" s="304" t="s">
        <v>404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>
        <v>4</v>
      </c>
      <c r="O44" s="304">
        <v>8</v>
      </c>
      <c r="P44" s="304" t="s">
        <v>404</v>
      </c>
      <c r="Q44" s="304" t="s">
        <v>404</v>
      </c>
      <c r="R44" s="304" t="s">
        <v>404</v>
      </c>
      <c r="S44" s="304" t="s">
        <v>404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17</v>
      </c>
      <c r="H45" s="308">
        <v>15</v>
      </c>
      <c r="I45" s="308">
        <v>2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>
        <v>1</v>
      </c>
      <c r="O45" s="304">
        <v>1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4591</v>
      </c>
      <c r="C46" s="308">
        <v>1</v>
      </c>
      <c r="D46" s="308">
        <v>1</v>
      </c>
      <c r="E46" s="308" t="s">
        <v>310</v>
      </c>
      <c r="F46" s="308" t="s">
        <v>310</v>
      </c>
      <c r="G46" s="308">
        <v>12</v>
      </c>
      <c r="H46" s="308">
        <v>9</v>
      </c>
      <c r="I46" s="308">
        <v>3</v>
      </c>
      <c r="J46" s="308" t="s">
        <v>404</v>
      </c>
      <c r="K46" s="308" t="s">
        <v>404</v>
      </c>
      <c r="L46" s="308" t="s">
        <v>404</v>
      </c>
      <c r="M46" s="308" t="s">
        <v>404</v>
      </c>
      <c r="N46" s="879">
        <v>1</v>
      </c>
      <c r="O46" s="304">
        <v>1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>
        <v>1</v>
      </c>
      <c r="O47" s="304">
        <v>3</v>
      </c>
      <c r="P47" s="304" t="s">
        <v>404</v>
      </c>
      <c r="Q47" s="304" t="s">
        <v>404</v>
      </c>
      <c r="R47" s="304" t="s">
        <v>404</v>
      </c>
      <c r="S47" s="304" t="s">
        <v>404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13</v>
      </c>
      <c r="D48" s="308">
        <v>11</v>
      </c>
      <c r="E48" s="308">
        <v>1</v>
      </c>
      <c r="F48" s="308">
        <v>1</v>
      </c>
      <c r="G48" s="308">
        <v>511</v>
      </c>
      <c r="H48" s="308">
        <v>435</v>
      </c>
      <c r="I48" s="308">
        <v>76</v>
      </c>
      <c r="J48" s="308">
        <v>216060</v>
      </c>
      <c r="K48" s="308">
        <v>671605</v>
      </c>
      <c r="L48" s="308">
        <v>1347008</v>
      </c>
      <c r="M48" s="308">
        <v>661240</v>
      </c>
      <c r="N48" s="879">
        <v>4</v>
      </c>
      <c r="O48" s="304">
        <v>7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9" ht="24" customHeight="1">
      <c r="A49" s="437" t="s">
        <v>345</v>
      </c>
      <c r="B49" s="875" t="s">
        <v>155</v>
      </c>
      <c r="C49" s="308">
        <v>1</v>
      </c>
      <c r="D49" s="308" t="s">
        <v>310</v>
      </c>
      <c r="E49" s="308">
        <v>1</v>
      </c>
      <c r="F49" s="308" t="s">
        <v>310</v>
      </c>
      <c r="G49" s="308">
        <v>78</v>
      </c>
      <c r="H49" s="308">
        <v>63</v>
      </c>
      <c r="I49" s="308">
        <v>15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1</v>
      </c>
      <c r="O49" s="304">
        <v>2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9" ht="24" customHeight="1">
      <c r="A50" s="437" t="s">
        <v>347</v>
      </c>
      <c r="B50" s="875" t="s">
        <v>157</v>
      </c>
      <c r="C50" s="308">
        <v>4</v>
      </c>
      <c r="D50" s="308">
        <v>3</v>
      </c>
      <c r="E50" s="308">
        <v>1</v>
      </c>
      <c r="F50" s="308" t="s">
        <v>310</v>
      </c>
      <c r="G50" s="308">
        <v>118</v>
      </c>
      <c r="H50" s="308">
        <v>94</v>
      </c>
      <c r="I50" s="308">
        <v>24</v>
      </c>
      <c r="J50" s="308">
        <v>57117</v>
      </c>
      <c r="K50" s="308">
        <v>175821</v>
      </c>
      <c r="L50" s="308">
        <v>286242</v>
      </c>
      <c r="M50" s="308">
        <v>100924</v>
      </c>
      <c r="N50" s="879" t="s">
        <v>310</v>
      </c>
      <c r="O50" s="304" t="s">
        <v>310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9" ht="24" customHeight="1">
      <c r="A51" s="437" t="s">
        <v>349</v>
      </c>
      <c r="B51" s="875" t="s">
        <v>159</v>
      </c>
      <c r="C51" s="308">
        <v>4</v>
      </c>
      <c r="D51" s="308">
        <v>3</v>
      </c>
      <c r="E51" s="308" t="s">
        <v>310</v>
      </c>
      <c r="F51" s="308">
        <v>1</v>
      </c>
      <c r="G51" s="308">
        <v>5747</v>
      </c>
      <c r="H51" s="308">
        <v>4566</v>
      </c>
      <c r="I51" s="308">
        <v>1181</v>
      </c>
      <c r="J51" s="308">
        <v>3854917</v>
      </c>
      <c r="K51" s="308">
        <v>5199585</v>
      </c>
      <c r="L51" s="308">
        <v>7243455</v>
      </c>
      <c r="M51" s="308">
        <v>1800820</v>
      </c>
      <c r="N51" s="879">
        <v>2</v>
      </c>
      <c r="O51" s="304">
        <v>6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9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>
        <v>1</v>
      </c>
      <c r="O52" s="304">
        <v>3</v>
      </c>
      <c r="P52" s="304" t="s">
        <v>404</v>
      </c>
      <c r="Q52" s="304" t="s">
        <v>404</v>
      </c>
      <c r="R52" s="304" t="s">
        <v>404</v>
      </c>
      <c r="S52" s="304" t="s">
        <v>404</v>
      </c>
      <c r="T52" s="896"/>
      <c r="U52" s="896"/>
      <c r="V52" s="896"/>
      <c r="W52" s="896"/>
      <c r="X52" s="896"/>
      <c r="Y52" s="878"/>
    </row>
    <row r="53" spans="1:29" ht="24" customHeight="1">
      <c r="A53" s="437" t="s">
        <v>353</v>
      </c>
      <c r="B53" s="882" t="s">
        <v>163</v>
      </c>
      <c r="C53" s="308">
        <v>3</v>
      </c>
      <c r="D53" s="308">
        <v>3</v>
      </c>
      <c r="E53" s="308" t="s">
        <v>310</v>
      </c>
      <c r="F53" s="308" t="s">
        <v>310</v>
      </c>
      <c r="G53" s="308">
        <v>21</v>
      </c>
      <c r="H53" s="308">
        <v>17</v>
      </c>
      <c r="I53" s="308">
        <v>4</v>
      </c>
      <c r="J53" s="308">
        <v>6578</v>
      </c>
      <c r="K53" s="308">
        <v>7783</v>
      </c>
      <c r="L53" s="308">
        <v>32253</v>
      </c>
      <c r="M53" s="308">
        <v>22658</v>
      </c>
      <c r="N53" s="879">
        <v>2</v>
      </c>
      <c r="O53" s="304">
        <v>3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9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>
        <v>2</v>
      </c>
      <c r="O54" s="304">
        <v>3</v>
      </c>
      <c r="P54" s="304" t="s">
        <v>404</v>
      </c>
      <c r="Q54" s="304" t="s">
        <v>404</v>
      </c>
      <c r="R54" s="304" t="s">
        <v>404</v>
      </c>
      <c r="S54" s="304" t="s">
        <v>404</v>
      </c>
      <c r="T54" s="896"/>
      <c r="U54" s="896"/>
      <c r="V54" s="896"/>
      <c r="W54" s="896"/>
      <c r="X54" s="896"/>
      <c r="Y54" s="878"/>
    </row>
    <row r="55" spans="1:29" ht="24" customHeight="1">
      <c r="A55" s="437" t="s">
        <v>357</v>
      </c>
      <c r="B55" s="875" t="s">
        <v>167</v>
      </c>
      <c r="C55" s="308" t="s">
        <v>310</v>
      </c>
      <c r="D55" s="308" t="s">
        <v>310</v>
      </c>
      <c r="E55" s="308" t="s">
        <v>310</v>
      </c>
      <c r="F55" s="308" t="s">
        <v>310</v>
      </c>
      <c r="G55" s="308" t="s">
        <v>310</v>
      </c>
      <c r="H55" s="308" t="s">
        <v>310</v>
      </c>
      <c r="I55" s="308" t="s">
        <v>310</v>
      </c>
      <c r="J55" s="308" t="s">
        <v>310</v>
      </c>
      <c r="K55" s="308" t="s">
        <v>310</v>
      </c>
      <c r="L55" s="308" t="s">
        <v>310</v>
      </c>
      <c r="M55" s="308" t="s">
        <v>310</v>
      </c>
      <c r="N55" s="879">
        <v>1</v>
      </c>
      <c r="O55" s="304">
        <v>3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9" ht="24" customHeight="1">
      <c r="A56" s="451" t="s">
        <v>359</v>
      </c>
      <c r="B56" s="884" t="s">
        <v>169</v>
      </c>
      <c r="C56" s="306">
        <v>2</v>
      </c>
      <c r="D56" s="306">
        <v>1</v>
      </c>
      <c r="E56" s="306">
        <v>1</v>
      </c>
      <c r="F56" s="306" t="s">
        <v>310</v>
      </c>
      <c r="G56" s="306">
        <v>46</v>
      </c>
      <c r="H56" s="306">
        <v>37</v>
      </c>
      <c r="I56" s="306">
        <v>9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3</v>
      </c>
      <c r="O56" s="306">
        <v>5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  <c r="Z56" s="296"/>
      <c r="AA56" s="296"/>
      <c r="AB56" s="296"/>
      <c r="AC56" s="296"/>
    </row>
    <row r="57" spans="1:29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9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1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4617</v>
      </c>
      <c r="R3" s="1058"/>
      <c r="S3" s="1058"/>
    </row>
    <row r="4" spans="1:25" s="867" customFormat="1" ht="21" customHeight="1" thickTop="1">
      <c r="A4" s="863"/>
      <c r="B4" s="863"/>
      <c r="C4" s="1046" t="s">
        <v>4618</v>
      </c>
      <c r="D4" s="1059"/>
      <c r="E4" s="1059"/>
      <c r="F4" s="1060"/>
      <c r="G4" s="1046" t="s">
        <v>4528</v>
      </c>
      <c r="H4" s="1059"/>
      <c r="I4" s="1060"/>
      <c r="J4" s="1061" t="s">
        <v>4619</v>
      </c>
      <c r="K4" s="1061" t="s">
        <v>4620</v>
      </c>
      <c r="L4" s="1061" t="s">
        <v>4621</v>
      </c>
      <c r="M4" s="864" t="s">
        <v>4622</v>
      </c>
      <c r="N4" s="1064" t="s">
        <v>4562</v>
      </c>
      <c r="O4" s="865"/>
      <c r="P4" s="1067" t="s">
        <v>4534</v>
      </c>
      <c r="Q4" s="1061" t="s">
        <v>4623</v>
      </c>
      <c r="R4" s="1061" t="s">
        <v>4624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4625</v>
      </c>
      <c r="D5" s="1050" t="s">
        <v>4626</v>
      </c>
      <c r="E5" s="1051"/>
      <c r="F5" s="1052"/>
      <c r="G5" s="868" t="s">
        <v>4625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4627</v>
      </c>
      <c r="E6" s="872" t="s">
        <v>4628</v>
      </c>
      <c r="F6" s="872" t="s">
        <v>4629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4630</v>
      </c>
      <c r="B7" s="875" t="s">
        <v>4631</v>
      </c>
      <c r="C7" s="308">
        <v>67</v>
      </c>
      <c r="D7" s="308">
        <v>47</v>
      </c>
      <c r="E7" s="308">
        <v>18</v>
      </c>
      <c r="F7" s="308">
        <v>2</v>
      </c>
      <c r="G7" s="308">
        <v>4170</v>
      </c>
      <c r="H7" s="308">
        <v>2829</v>
      </c>
      <c r="I7" s="308">
        <v>1341</v>
      </c>
      <c r="J7" s="308">
        <v>1913926</v>
      </c>
      <c r="K7" s="308">
        <v>17177543</v>
      </c>
      <c r="L7" s="308">
        <v>24178070</v>
      </c>
      <c r="M7" s="308">
        <v>6036471</v>
      </c>
      <c r="N7" s="876">
        <v>28</v>
      </c>
      <c r="O7" s="303">
        <v>48</v>
      </c>
      <c r="P7" s="303">
        <v>2767</v>
      </c>
      <c r="Q7" s="303">
        <v>91567</v>
      </c>
      <c r="R7" s="303">
        <v>185447</v>
      </c>
      <c r="S7" s="303">
        <v>86923</v>
      </c>
      <c r="T7" s="896"/>
      <c r="U7" s="896"/>
      <c r="V7" s="896"/>
      <c r="W7" s="896"/>
      <c r="X7" s="896"/>
      <c r="Y7" s="878"/>
    </row>
    <row r="8" spans="1:25" ht="24" customHeight="1">
      <c r="A8" s="437" t="s">
        <v>4632</v>
      </c>
      <c r="B8" s="875" t="s">
        <v>123</v>
      </c>
      <c r="C8" s="308">
        <v>9</v>
      </c>
      <c r="D8" s="308">
        <v>6</v>
      </c>
      <c r="E8" s="308">
        <v>3</v>
      </c>
      <c r="F8" s="308" t="s">
        <v>310</v>
      </c>
      <c r="G8" s="308">
        <v>456</v>
      </c>
      <c r="H8" s="308">
        <v>219</v>
      </c>
      <c r="I8" s="308">
        <v>237</v>
      </c>
      <c r="J8" s="308">
        <v>183235</v>
      </c>
      <c r="K8" s="308">
        <v>481399</v>
      </c>
      <c r="L8" s="308">
        <v>862268</v>
      </c>
      <c r="M8" s="308">
        <v>340067</v>
      </c>
      <c r="N8" s="879">
        <v>3</v>
      </c>
      <c r="O8" s="304">
        <v>6</v>
      </c>
      <c r="P8" s="304" t="s">
        <v>310</v>
      </c>
      <c r="Q8" s="304" t="s">
        <v>310</v>
      </c>
      <c r="R8" s="304" t="s">
        <v>310</v>
      </c>
      <c r="S8" s="304" t="s">
        <v>310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4633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4634</v>
      </c>
      <c r="B10" s="875" t="s">
        <v>4635</v>
      </c>
      <c r="C10" s="308">
        <v>4</v>
      </c>
      <c r="D10" s="308">
        <v>3</v>
      </c>
      <c r="E10" s="308">
        <v>1</v>
      </c>
      <c r="F10" s="308" t="s">
        <v>310</v>
      </c>
      <c r="G10" s="308">
        <v>174</v>
      </c>
      <c r="H10" s="308">
        <v>69</v>
      </c>
      <c r="I10" s="308">
        <v>105</v>
      </c>
      <c r="J10" s="308">
        <v>85312</v>
      </c>
      <c r="K10" s="308">
        <v>542057</v>
      </c>
      <c r="L10" s="308">
        <v>1754583</v>
      </c>
      <c r="M10" s="308">
        <v>929974</v>
      </c>
      <c r="N10" s="879">
        <v>2</v>
      </c>
      <c r="O10" s="304">
        <v>4</v>
      </c>
      <c r="P10" s="304" t="s">
        <v>404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2</v>
      </c>
      <c r="D11" s="308">
        <v>2</v>
      </c>
      <c r="E11" s="308" t="s">
        <v>310</v>
      </c>
      <c r="F11" s="308" t="s">
        <v>310</v>
      </c>
      <c r="G11" s="308">
        <v>31</v>
      </c>
      <c r="H11" s="308">
        <v>21</v>
      </c>
      <c r="I11" s="308">
        <v>10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1</v>
      </c>
      <c r="O11" s="304">
        <v>2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3</v>
      </c>
      <c r="O12" s="304">
        <v>7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4</v>
      </c>
      <c r="D13" s="308">
        <v>4</v>
      </c>
      <c r="E13" s="308" t="s">
        <v>310</v>
      </c>
      <c r="F13" s="308" t="s">
        <v>310</v>
      </c>
      <c r="G13" s="308">
        <v>61</v>
      </c>
      <c r="H13" s="308">
        <v>38</v>
      </c>
      <c r="I13" s="308">
        <v>23</v>
      </c>
      <c r="J13" s="308">
        <v>19318</v>
      </c>
      <c r="K13" s="308">
        <v>22655</v>
      </c>
      <c r="L13" s="308">
        <v>68999</v>
      </c>
      <c r="M13" s="308">
        <v>42910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6</v>
      </c>
      <c r="D14" s="308">
        <v>2</v>
      </c>
      <c r="E14" s="308">
        <v>3</v>
      </c>
      <c r="F14" s="308">
        <v>1</v>
      </c>
      <c r="G14" s="308">
        <v>1169</v>
      </c>
      <c r="H14" s="308">
        <v>762</v>
      </c>
      <c r="I14" s="308">
        <v>407</v>
      </c>
      <c r="J14" s="308">
        <v>438201</v>
      </c>
      <c r="K14" s="308">
        <v>3009309</v>
      </c>
      <c r="L14" s="308">
        <v>5026669</v>
      </c>
      <c r="M14" s="308">
        <v>1802313</v>
      </c>
      <c r="N14" s="879" t="s">
        <v>310</v>
      </c>
      <c r="O14" s="304" t="s">
        <v>310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3</v>
      </c>
      <c r="D15" s="308">
        <v>1</v>
      </c>
      <c r="E15" s="308">
        <v>2</v>
      </c>
      <c r="F15" s="308" t="s">
        <v>310</v>
      </c>
      <c r="G15" s="308">
        <v>187</v>
      </c>
      <c r="H15" s="308">
        <v>100</v>
      </c>
      <c r="I15" s="308">
        <v>87</v>
      </c>
      <c r="J15" s="308">
        <v>81402</v>
      </c>
      <c r="K15" s="308">
        <v>512923</v>
      </c>
      <c r="L15" s="308">
        <v>1132775</v>
      </c>
      <c r="M15" s="308">
        <v>508532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8</v>
      </c>
      <c r="D17" s="308">
        <v>4</v>
      </c>
      <c r="E17" s="308">
        <v>4</v>
      </c>
      <c r="F17" s="308" t="s">
        <v>310</v>
      </c>
      <c r="G17" s="308">
        <v>366</v>
      </c>
      <c r="H17" s="308">
        <v>279</v>
      </c>
      <c r="I17" s="308">
        <v>87</v>
      </c>
      <c r="J17" s="308">
        <v>141262</v>
      </c>
      <c r="K17" s="308">
        <v>1571296</v>
      </c>
      <c r="L17" s="308">
        <v>2259569</v>
      </c>
      <c r="M17" s="308">
        <v>547164</v>
      </c>
      <c r="N17" s="879">
        <v>3</v>
      </c>
      <c r="O17" s="304">
        <v>4</v>
      </c>
      <c r="P17" s="304">
        <v>629</v>
      </c>
      <c r="Q17" s="304">
        <v>79531</v>
      </c>
      <c r="R17" s="304">
        <v>148814</v>
      </c>
      <c r="S17" s="304">
        <v>64150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 t="s">
        <v>310</v>
      </c>
      <c r="E18" s="308">
        <v>1</v>
      </c>
      <c r="F18" s="308" t="s">
        <v>310</v>
      </c>
      <c r="G18" s="308">
        <v>49</v>
      </c>
      <c r="H18" s="308">
        <v>32</v>
      </c>
      <c r="I18" s="308">
        <v>17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4</v>
      </c>
      <c r="H19" s="308">
        <v>1</v>
      </c>
      <c r="I19" s="308">
        <v>3</v>
      </c>
      <c r="J19" s="308" t="s">
        <v>404</v>
      </c>
      <c r="K19" s="308" t="s">
        <v>404</v>
      </c>
      <c r="L19" s="308" t="s">
        <v>404</v>
      </c>
      <c r="M19" s="308" t="s">
        <v>404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1</v>
      </c>
      <c r="D20" s="308">
        <v>1</v>
      </c>
      <c r="E20" s="308" t="s">
        <v>310</v>
      </c>
      <c r="F20" s="308" t="s">
        <v>310</v>
      </c>
      <c r="G20" s="308">
        <v>6</v>
      </c>
      <c r="H20" s="308">
        <v>5</v>
      </c>
      <c r="I20" s="308">
        <v>1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>
        <v>1</v>
      </c>
      <c r="O20" s="304">
        <v>3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1</v>
      </c>
      <c r="D21" s="308">
        <v>1</v>
      </c>
      <c r="E21" s="308" t="s">
        <v>310</v>
      </c>
      <c r="F21" s="308" t="s">
        <v>310</v>
      </c>
      <c r="G21" s="308">
        <v>4</v>
      </c>
      <c r="H21" s="308">
        <v>3</v>
      </c>
      <c r="I21" s="308">
        <v>1</v>
      </c>
      <c r="J21" s="308" t="s">
        <v>310</v>
      </c>
      <c r="K21" s="308" t="s">
        <v>310</v>
      </c>
      <c r="L21" s="308" t="s">
        <v>310</v>
      </c>
      <c r="M21" s="308" t="s">
        <v>310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2</v>
      </c>
      <c r="D22" s="308">
        <v>1</v>
      </c>
      <c r="E22" s="308">
        <v>1</v>
      </c>
      <c r="F22" s="308" t="s">
        <v>310</v>
      </c>
      <c r="G22" s="308">
        <v>172</v>
      </c>
      <c r="H22" s="308">
        <v>146</v>
      </c>
      <c r="I22" s="308">
        <v>26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1</v>
      </c>
      <c r="O22" s="304">
        <v>1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9</v>
      </c>
      <c r="D23" s="308">
        <v>8</v>
      </c>
      <c r="E23" s="308">
        <v>1</v>
      </c>
      <c r="F23" s="308" t="s">
        <v>310</v>
      </c>
      <c r="G23" s="308">
        <v>139</v>
      </c>
      <c r="H23" s="308">
        <v>107</v>
      </c>
      <c r="I23" s="308">
        <v>32</v>
      </c>
      <c r="J23" s="308">
        <v>60506</v>
      </c>
      <c r="K23" s="308">
        <v>203488</v>
      </c>
      <c r="L23" s="308">
        <v>295605</v>
      </c>
      <c r="M23" s="308">
        <v>87274</v>
      </c>
      <c r="N23" s="879">
        <v>2</v>
      </c>
      <c r="O23" s="304">
        <v>2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4</v>
      </c>
      <c r="D24" s="308">
        <v>4</v>
      </c>
      <c r="E24" s="308" t="s">
        <v>310</v>
      </c>
      <c r="F24" s="308" t="s">
        <v>310</v>
      </c>
      <c r="G24" s="308">
        <v>42</v>
      </c>
      <c r="H24" s="308">
        <v>35</v>
      </c>
      <c r="I24" s="308">
        <v>7</v>
      </c>
      <c r="J24" s="308">
        <v>17380</v>
      </c>
      <c r="K24" s="308">
        <v>44348</v>
      </c>
      <c r="L24" s="308">
        <v>74336</v>
      </c>
      <c r="M24" s="308">
        <v>27824</v>
      </c>
      <c r="N24" s="879" t="s">
        <v>310</v>
      </c>
      <c r="O24" s="304" t="s">
        <v>310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3</v>
      </c>
      <c r="D25" s="308">
        <v>2</v>
      </c>
      <c r="E25" s="308">
        <v>1</v>
      </c>
      <c r="F25" s="308" t="s">
        <v>310</v>
      </c>
      <c r="G25" s="308">
        <v>53</v>
      </c>
      <c r="H25" s="308">
        <v>43</v>
      </c>
      <c r="I25" s="308">
        <v>10</v>
      </c>
      <c r="J25" s="308" t="s">
        <v>404</v>
      </c>
      <c r="K25" s="308" t="s">
        <v>404</v>
      </c>
      <c r="L25" s="308" t="s">
        <v>404</v>
      </c>
      <c r="M25" s="308" t="s">
        <v>404</v>
      </c>
      <c r="N25" s="879">
        <v>2</v>
      </c>
      <c r="O25" s="304">
        <v>3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4</v>
      </c>
      <c r="D26" s="308">
        <v>4</v>
      </c>
      <c r="E26" s="308" t="s">
        <v>310</v>
      </c>
      <c r="F26" s="308" t="s">
        <v>310</v>
      </c>
      <c r="G26" s="308">
        <v>59</v>
      </c>
      <c r="H26" s="308">
        <v>25</v>
      </c>
      <c r="I26" s="308">
        <v>34</v>
      </c>
      <c r="J26" s="308">
        <v>16767</v>
      </c>
      <c r="K26" s="308">
        <v>33376</v>
      </c>
      <c r="L26" s="308">
        <v>119451</v>
      </c>
      <c r="M26" s="308">
        <v>79700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 t="s">
        <v>310</v>
      </c>
      <c r="E27" s="308">
        <v>1</v>
      </c>
      <c r="F27" s="308">
        <v>1</v>
      </c>
      <c r="G27" s="308">
        <v>1179</v>
      </c>
      <c r="H27" s="308">
        <v>937</v>
      </c>
      <c r="I27" s="308">
        <v>242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</v>
      </c>
      <c r="D28" s="308">
        <v>1</v>
      </c>
      <c r="E28" s="308" t="s">
        <v>310</v>
      </c>
      <c r="F28" s="308" t="s">
        <v>310</v>
      </c>
      <c r="G28" s="308">
        <v>4</v>
      </c>
      <c r="H28" s="308">
        <v>4</v>
      </c>
      <c r="I28" s="308" t="s">
        <v>310</v>
      </c>
      <c r="J28" s="308" t="s">
        <v>310</v>
      </c>
      <c r="K28" s="308" t="s">
        <v>310</v>
      </c>
      <c r="L28" s="308" t="s">
        <v>310</v>
      </c>
      <c r="M28" s="308" t="s">
        <v>310</v>
      </c>
      <c r="N28" s="879">
        <v>1</v>
      </c>
      <c r="O28" s="304">
        <v>2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 t="s">
        <v>310</v>
      </c>
      <c r="D30" s="308" t="s">
        <v>310</v>
      </c>
      <c r="E30" s="308" t="s">
        <v>310</v>
      </c>
      <c r="F30" s="308" t="s">
        <v>310</v>
      </c>
      <c r="G30" s="308" t="s">
        <v>310</v>
      </c>
      <c r="H30" s="308" t="s">
        <v>310</v>
      </c>
      <c r="I30" s="308" t="s">
        <v>310</v>
      </c>
      <c r="J30" s="308" t="s">
        <v>310</v>
      </c>
      <c r="K30" s="308" t="s">
        <v>310</v>
      </c>
      <c r="L30" s="308" t="s">
        <v>310</v>
      </c>
      <c r="M30" s="308" t="s">
        <v>310</v>
      </c>
      <c r="N30" s="879">
        <v>1</v>
      </c>
      <c r="O30" s="304">
        <v>2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2</v>
      </c>
      <c r="E31" s="306" t="s">
        <v>310</v>
      </c>
      <c r="F31" s="306" t="s">
        <v>310</v>
      </c>
      <c r="G31" s="306">
        <v>15</v>
      </c>
      <c r="H31" s="306">
        <v>3</v>
      </c>
      <c r="I31" s="306">
        <v>12</v>
      </c>
      <c r="J31" s="306" t="s">
        <v>310</v>
      </c>
      <c r="K31" s="306" t="s">
        <v>310</v>
      </c>
      <c r="L31" s="306" t="s">
        <v>310</v>
      </c>
      <c r="M31" s="306" t="s">
        <v>310</v>
      </c>
      <c r="N31" s="885">
        <v>8</v>
      </c>
      <c r="O31" s="306">
        <v>12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4636</v>
      </c>
      <c r="B32" s="875" t="s">
        <v>1684</v>
      </c>
      <c r="C32" s="308">
        <v>183</v>
      </c>
      <c r="D32" s="308">
        <v>130</v>
      </c>
      <c r="E32" s="308">
        <v>47</v>
      </c>
      <c r="F32" s="308">
        <v>6</v>
      </c>
      <c r="G32" s="308">
        <v>9158</v>
      </c>
      <c r="H32" s="308">
        <v>6688</v>
      </c>
      <c r="I32" s="308">
        <v>2470</v>
      </c>
      <c r="J32" s="308">
        <v>4089243</v>
      </c>
      <c r="K32" s="308">
        <v>19978179</v>
      </c>
      <c r="L32" s="308">
        <v>33726019</v>
      </c>
      <c r="M32" s="308">
        <v>11874173</v>
      </c>
      <c r="N32" s="876">
        <v>88</v>
      </c>
      <c r="O32" s="303">
        <v>184</v>
      </c>
      <c r="P32" s="303">
        <v>24816</v>
      </c>
      <c r="Q32" s="303">
        <v>42353</v>
      </c>
      <c r="R32" s="303">
        <v>91988</v>
      </c>
      <c r="S32" s="303">
        <v>45961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4576</v>
      </c>
      <c r="B33" s="875" t="s">
        <v>123</v>
      </c>
      <c r="C33" s="308">
        <v>17</v>
      </c>
      <c r="D33" s="308">
        <v>10</v>
      </c>
      <c r="E33" s="308">
        <v>6</v>
      </c>
      <c r="F33" s="308">
        <v>1</v>
      </c>
      <c r="G33" s="308">
        <v>1131</v>
      </c>
      <c r="H33" s="308">
        <v>602</v>
      </c>
      <c r="I33" s="308">
        <v>529</v>
      </c>
      <c r="J33" s="308">
        <v>412609</v>
      </c>
      <c r="K33" s="308">
        <v>1915802</v>
      </c>
      <c r="L33" s="308">
        <v>3400940</v>
      </c>
      <c r="M33" s="308">
        <v>1265884</v>
      </c>
      <c r="N33" s="879">
        <v>11</v>
      </c>
      <c r="O33" s="304">
        <v>23</v>
      </c>
      <c r="P33" s="304">
        <v>1865</v>
      </c>
      <c r="Q33" s="304">
        <v>2292</v>
      </c>
      <c r="R33" s="304">
        <v>4615</v>
      </c>
      <c r="S33" s="304">
        <v>2151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4637</v>
      </c>
      <c r="B34" s="880" t="s">
        <v>125</v>
      </c>
      <c r="C34" s="308">
        <v>2</v>
      </c>
      <c r="D34" s="308">
        <v>2</v>
      </c>
      <c r="E34" s="308" t="s">
        <v>310</v>
      </c>
      <c r="F34" s="308" t="s">
        <v>310</v>
      </c>
      <c r="G34" s="308">
        <v>17</v>
      </c>
      <c r="H34" s="308">
        <v>10</v>
      </c>
      <c r="I34" s="308">
        <v>7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4638</v>
      </c>
      <c r="B35" s="875" t="s">
        <v>4635</v>
      </c>
      <c r="C35" s="308">
        <v>4</v>
      </c>
      <c r="D35" s="308">
        <v>3</v>
      </c>
      <c r="E35" s="308">
        <v>1</v>
      </c>
      <c r="F35" s="308" t="s">
        <v>310</v>
      </c>
      <c r="G35" s="308">
        <v>71</v>
      </c>
      <c r="H35" s="308">
        <v>16</v>
      </c>
      <c r="I35" s="308">
        <v>55</v>
      </c>
      <c r="J35" s="308">
        <v>13683</v>
      </c>
      <c r="K35" s="308">
        <v>10246</v>
      </c>
      <c r="L35" s="308">
        <v>35246</v>
      </c>
      <c r="M35" s="308">
        <v>22918</v>
      </c>
      <c r="N35" s="879">
        <v>1</v>
      </c>
      <c r="O35" s="304">
        <v>1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1</v>
      </c>
      <c r="E36" s="308">
        <v>2</v>
      </c>
      <c r="F36" s="308" t="s">
        <v>310</v>
      </c>
      <c r="G36" s="308">
        <v>187</v>
      </c>
      <c r="H36" s="308">
        <v>160</v>
      </c>
      <c r="I36" s="308">
        <v>27</v>
      </c>
      <c r="J36" s="308">
        <v>124082</v>
      </c>
      <c r="K36" s="308">
        <v>479521</v>
      </c>
      <c r="L36" s="308">
        <v>905442</v>
      </c>
      <c r="M36" s="308">
        <v>336235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6</v>
      </c>
      <c r="D37" s="308">
        <v>4</v>
      </c>
      <c r="E37" s="308">
        <v>2</v>
      </c>
      <c r="F37" s="308" t="s">
        <v>310</v>
      </c>
      <c r="G37" s="308">
        <v>297</v>
      </c>
      <c r="H37" s="308">
        <v>250</v>
      </c>
      <c r="I37" s="308">
        <v>47</v>
      </c>
      <c r="J37" s="308">
        <v>165715</v>
      </c>
      <c r="K37" s="308">
        <v>594275</v>
      </c>
      <c r="L37" s="308">
        <v>1005480</v>
      </c>
      <c r="M37" s="308">
        <v>318614</v>
      </c>
      <c r="N37" s="879">
        <v>4</v>
      </c>
      <c r="O37" s="304">
        <v>8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4</v>
      </c>
      <c r="D38" s="308">
        <v>3</v>
      </c>
      <c r="E38" s="308">
        <v>1</v>
      </c>
      <c r="F38" s="308" t="s">
        <v>310</v>
      </c>
      <c r="G38" s="308">
        <v>217</v>
      </c>
      <c r="H38" s="308">
        <v>162</v>
      </c>
      <c r="I38" s="308">
        <v>55</v>
      </c>
      <c r="J38" s="308">
        <v>99713</v>
      </c>
      <c r="K38" s="308">
        <v>614121</v>
      </c>
      <c r="L38" s="308">
        <v>920158</v>
      </c>
      <c r="M38" s="308">
        <v>258168</v>
      </c>
      <c r="N38" s="879">
        <v>2</v>
      </c>
      <c r="O38" s="304">
        <v>6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14</v>
      </c>
      <c r="D39" s="308">
        <v>9</v>
      </c>
      <c r="E39" s="308">
        <v>5</v>
      </c>
      <c r="F39" s="308" t="s">
        <v>310</v>
      </c>
      <c r="G39" s="308">
        <v>418</v>
      </c>
      <c r="H39" s="308">
        <v>331</v>
      </c>
      <c r="I39" s="308">
        <v>87</v>
      </c>
      <c r="J39" s="308">
        <v>178118</v>
      </c>
      <c r="K39" s="308">
        <v>459890</v>
      </c>
      <c r="L39" s="308">
        <v>1443289</v>
      </c>
      <c r="M39" s="308">
        <v>853164</v>
      </c>
      <c r="N39" s="879">
        <v>8</v>
      </c>
      <c r="O39" s="304">
        <v>21</v>
      </c>
      <c r="P39" s="304">
        <v>2697</v>
      </c>
      <c r="Q39" s="304">
        <v>7665</v>
      </c>
      <c r="R39" s="304">
        <v>14065</v>
      </c>
      <c r="S39" s="304">
        <v>5926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4639</v>
      </c>
      <c r="C40" s="308">
        <v>10</v>
      </c>
      <c r="D40" s="308">
        <v>6</v>
      </c>
      <c r="E40" s="308">
        <v>4</v>
      </c>
      <c r="F40" s="308" t="s">
        <v>310</v>
      </c>
      <c r="G40" s="308">
        <v>492</v>
      </c>
      <c r="H40" s="308">
        <v>290</v>
      </c>
      <c r="I40" s="308">
        <v>202</v>
      </c>
      <c r="J40" s="308">
        <v>237584</v>
      </c>
      <c r="K40" s="308">
        <v>1234222</v>
      </c>
      <c r="L40" s="308">
        <v>2179531</v>
      </c>
      <c r="M40" s="308">
        <v>835023</v>
      </c>
      <c r="N40" s="879">
        <v>2</v>
      </c>
      <c r="O40" s="304">
        <v>6</v>
      </c>
      <c r="P40" s="304" t="s">
        <v>404</v>
      </c>
      <c r="Q40" s="304" t="s">
        <v>404</v>
      </c>
      <c r="R40" s="304" t="s">
        <v>404</v>
      </c>
      <c r="S40" s="304" t="s">
        <v>404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2</v>
      </c>
      <c r="D41" s="308">
        <v>2</v>
      </c>
      <c r="E41" s="308" t="s">
        <v>310</v>
      </c>
      <c r="F41" s="308" t="s">
        <v>310</v>
      </c>
      <c r="G41" s="308">
        <v>16</v>
      </c>
      <c r="H41" s="308">
        <v>13</v>
      </c>
      <c r="I41" s="308">
        <v>3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5</v>
      </c>
      <c r="D42" s="308">
        <v>4</v>
      </c>
      <c r="E42" s="308">
        <v>1</v>
      </c>
      <c r="F42" s="308" t="s">
        <v>310</v>
      </c>
      <c r="G42" s="308">
        <v>115</v>
      </c>
      <c r="H42" s="308">
        <v>49</v>
      </c>
      <c r="I42" s="308">
        <v>66</v>
      </c>
      <c r="J42" s="308">
        <v>53200</v>
      </c>
      <c r="K42" s="308">
        <v>106311</v>
      </c>
      <c r="L42" s="308">
        <v>244998</v>
      </c>
      <c r="M42" s="308">
        <v>122057</v>
      </c>
      <c r="N42" s="879">
        <v>5</v>
      </c>
      <c r="O42" s="304">
        <v>11</v>
      </c>
      <c r="P42" s="304">
        <v>1934</v>
      </c>
      <c r="Q42" s="304">
        <v>1435</v>
      </c>
      <c r="R42" s="304">
        <v>3952</v>
      </c>
      <c r="S42" s="304">
        <v>2330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16</v>
      </c>
      <c r="H43" s="308">
        <v>13</v>
      </c>
      <c r="I43" s="308">
        <v>3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6</v>
      </c>
      <c r="H44" s="308">
        <v>3</v>
      </c>
      <c r="I44" s="308">
        <v>3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17</v>
      </c>
      <c r="D45" s="308">
        <v>13</v>
      </c>
      <c r="E45" s="308">
        <v>4</v>
      </c>
      <c r="F45" s="308" t="s">
        <v>310</v>
      </c>
      <c r="G45" s="308">
        <v>347</v>
      </c>
      <c r="H45" s="308">
        <v>304</v>
      </c>
      <c r="I45" s="308">
        <v>43</v>
      </c>
      <c r="J45" s="308">
        <v>136694</v>
      </c>
      <c r="K45" s="308">
        <v>486270</v>
      </c>
      <c r="L45" s="308">
        <v>1048863</v>
      </c>
      <c r="M45" s="308">
        <v>515775</v>
      </c>
      <c r="N45" s="879">
        <v>8</v>
      </c>
      <c r="O45" s="304">
        <v>15</v>
      </c>
      <c r="P45" s="304">
        <v>2414</v>
      </c>
      <c r="Q45" s="304">
        <v>8566</v>
      </c>
      <c r="R45" s="304">
        <v>19363</v>
      </c>
      <c r="S45" s="304">
        <v>9998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4640</v>
      </c>
      <c r="C46" s="308">
        <v>2</v>
      </c>
      <c r="D46" s="308">
        <v>1</v>
      </c>
      <c r="E46" s="308">
        <v>1</v>
      </c>
      <c r="F46" s="308" t="s">
        <v>310</v>
      </c>
      <c r="G46" s="308">
        <v>195</v>
      </c>
      <c r="H46" s="308">
        <v>185</v>
      </c>
      <c r="I46" s="308">
        <v>10</v>
      </c>
      <c r="J46" s="308" t="s">
        <v>404</v>
      </c>
      <c r="K46" s="308" t="s">
        <v>404</v>
      </c>
      <c r="L46" s="308" t="s">
        <v>404</v>
      </c>
      <c r="M46" s="308" t="s">
        <v>404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5</v>
      </c>
      <c r="D47" s="308">
        <v>2</v>
      </c>
      <c r="E47" s="308">
        <v>3</v>
      </c>
      <c r="F47" s="308" t="s">
        <v>310</v>
      </c>
      <c r="G47" s="308">
        <v>338</v>
      </c>
      <c r="H47" s="308">
        <v>250</v>
      </c>
      <c r="I47" s="308">
        <v>88</v>
      </c>
      <c r="J47" s="308">
        <v>141081</v>
      </c>
      <c r="K47" s="308">
        <v>240695</v>
      </c>
      <c r="L47" s="308">
        <v>1515757</v>
      </c>
      <c r="M47" s="308">
        <v>1295186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18</v>
      </c>
      <c r="D48" s="308">
        <v>14</v>
      </c>
      <c r="E48" s="308">
        <v>3</v>
      </c>
      <c r="F48" s="308">
        <v>1</v>
      </c>
      <c r="G48" s="308">
        <v>789</v>
      </c>
      <c r="H48" s="308">
        <v>608</v>
      </c>
      <c r="I48" s="308">
        <v>181</v>
      </c>
      <c r="J48" s="308">
        <v>399697</v>
      </c>
      <c r="K48" s="308">
        <v>973823</v>
      </c>
      <c r="L48" s="308">
        <v>1629959</v>
      </c>
      <c r="M48" s="308">
        <v>591380</v>
      </c>
      <c r="N48" s="879">
        <v>16</v>
      </c>
      <c r="O48" s="304">
        <v>31</v>
      </c>
      <c r="P48" s="304">
        <v>4179</v>
      </c>
      <c r="Q48" s="304">
        <v>2141</v>
      </c>
      <c r="R48" s="304">
        <v>10164</v>
      </c>
      <c r="S48" s="304">
        <v>7429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2</v>
      </c>
      <c r="D49" s="308">
        <v>1</v>
      </c>
      <c r="E49" s="308">
        <v>1</v>
      </c>
      <c r="F49" s="308" t="s">
        <v>310</v>
      </c>
      <c r="G49" s="308">
        <v>58</v>
      </c>
      <c r="H49" s="308">
        <v>48</v>
      </c>
      <c r="I49" s="308">
        <v>10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4</v>
      </c>
      <c r="O49" s="304">
        <v>10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19</v>
      </c>
      <c r="D50" s="308">
        <v>14</v>
      </c>
      <c r="E50" s="308">
        <v>3</v>
      </c>
      <c r="F50" s="308">
        <v>2</v>
      </c>
      <c r="G50" s="308">
        <v>1521</v>
      </c>
      <c r="H50" s="308">
        <v>1230</v>
      </c>
      <c r="I50" s="308">
        <v>291</v>
      </c>
      <c r="J50" s="308">
        <v>662182</v>
      </c>
      <c r="K50" s="308">
        <v>4743693</v>
      </c>
      <c r="L50" s="308">
        <v>6224349</v>
      </c>
      <c r="M50" s="308">
        <v>1196224</v>
      </c>
      <c r="N50" s="879">
        <v>4</v>
      </c>
      <c r="O50" s="304">
        <v>9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17</v>
      </c>
      <c r="D51" s="308">
        <v>13</v>
      </c>
      <c r="E51" s="308">
        <v>3</v>
      </c>
      <c r="F51" s="308">
        <v>1</v>
      </c>
      <c r="G51" s="308">
        <v>1483</v>
      </c>
      <c r="H51" s="308">
        <v>1149</v>
      </c>
      <c r="I51" s="308">
        <v>334</v>
      </c>
      <c r="J51" s="308">
        <v>732174</v>
      </c>
      <c r="K51" s="308">
        <v>2657252</v>
      </c>
      <c r="L51" s="308">
        <v>4326247</v>
      </c>
      <c r="M51" s="308">
        <v>1324916</v>
      </c>
      <c r="N51" s="879">
        <v>2</v>
      </c>
      <c r="O51" s="304">
        <v>4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2</v>
      </c>
      <c r="D52" s="308">
        <v>2</v>
      </c>
      <c r="E52" s="308" t="s">
        <v>310</v>
      </c>
      <c r="F52" s="308" t="s">
        <v>310</v>
      </c>
      <c r="G52" s="308">
        <v>18</v>
      </c>
      <c r="H52" s="308">
        <v>7</v>
      </c>
      <c r="I52" s="308">
        <v>11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>
        <v>1</v>
      </c>
      <c r="O52" s="304">
        <v>1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10</v>
      </c>
      <c r="D53" s="308">
        <v>7</v>
      </c>
      <c r="E53" s="308">
        <v>2</v>
      </c>
      <c r="F53" s="308">
        <v>1</v>
      </c>
      <c r="G53" s="308">
        <v>693</v>
      </c>
      <c r="H53" s="308">
        <v>513</v>
      </c>
      <c r="I53" s="308">
        <v>180</v>
      </c>
      <c r="J53" s="308">
        <v>272424</v>
      </c>
      <c r="K53" s="308">
        <v>1460774</v>
      </c>
      <c r="L53" s="308">
        <v>2301082</v>
      </c>
      <c r="M53" s="308">
        <v>759672</v>
      </c>
      <c r="N53" s="879">
        <v>7</v>
      </c>
      <c r="O53" s="304">
        <v>15</v>
      </c>
      <c r="P53" s="304">
        <v>4208</v>
      </c>
      <c r="Q53" s="304">
        <v>7335</v>
      </c>
      <c r="R53" s="304">
        <v>14126</v>
      </c>
      <c r="S53" s="304">
        <v>6288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3</v>
      </c>
      <c r="D54" s="308">
        <v>2</v>
      </c>
      <c r="E54" s="308">
        <v>1</v>
      </c>
      <c r="F54" s="308" t="s">
        <v>310</v>
      </c>
      <c r="G54" s="308">
        <v>97</v>
      </c>
      <c r="H54" s="308">
        <v>54</v>
      </c>
      <c r="I54" s="308">
        <v>43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5</v>
      </c>
      <c r="D55" s="308">
        <v>4</v>
      </c>
      <c r="E55" s="308">
        <v>1</v>
      </c>
      <c r="F55" s="308" t="s">
        <v>310</v>
      </c>
      <c r="G55" s="308">
        <v>117</v>
      </c>
      <c r="H55" s="308">
        <v>80</v>
      </c>
      <c r="I55" s="308">
        <v>37</v>
      </c>
      <c r="J55" s="308">
        <v>35102</v>
      </c>
      <c r="K55" s="308">
        <v>80620</v>
      </c>
      <c r="L55" s="308">
        <v>149388</v>
      </c>
      <c r="M55" s="308">
        <v>51498</v>
      </c>
      <c r="N55" s="879">
        <v>4</v>
      </c>
      <c r="O55" s="304">
        <v>8</v>
      </c>
      <c r="P55" s="304">
        <v>1959</v>
      </c>
      <c r="Q55" s="304">
        <v>585</v>
      </c>
      <c r="R55" s="304">
        <v>3983</v>
      </c>
      <c r="S55" s="304">
        <v>3147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14</v>
      </c>
      <c r="D56" s="306">
        <v>11</v>
      </c>
      <c r="E56" s="306">
        <v>3</v>
      </c>
      <c r="F56" s="306" t="s">
        <v>310</v>
      </c>
      <c r="G56" s="306">
        <v>519</v>
      </c>
      <c r="H56" s="306">
        <v>361</v>
      </c>
      <c r="I56" s="306">
        <v>158</v>
      </c>
      <c r="J56" s="306">
        <v>230635</v>
      </c>
      <c r="K56" s="306">
        <v>2280322</v>
      </c>
      <c r="L56" s="306">
        <v>4193014</v>
      </c>
      <c r="M56" s="306">
        <v>1663884</v>
      </c>
      <c r="N56" s="885">
        <v>9</v>
      </c>
      <c r="O56" s="306">
        <v>15</v>
      </c>
      <c r="P56" s="306">
        <v>1122</v>
      </c>
      <c r="Q56" s="306">
        <v>4583</v>
      </c>
      <c r="R56" s="306">
        <v>6638</v>
      </c>
      <c r="S56" s="306">
        <v>1903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2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4641</v>
      </c>
      <c r="B7" s="875" t="s">
        <v>1659</v>
      </c>
      <c r="C7" s="308">
        <v>223</v>
      </c>
      <c r="D7" s="308">
        <v>159</v>
      </c>
      <c r="E7" s="308">
        <v>51</v>
      </c>
      <c r="F7" s="308">
        <v>13</v>
      </c>
      <c r="G7" s="308">
        <v>20265</v>
      </c>
      <c r="H7" s="308">
        <v>16169</v>
      </c>
      <c r="I7" s="308">
        <v>4096</v>
      </c>
      <c r="J7" s="308">
        <v>11713077</v>
      </c>
      <c r="K7" s="308">
        <v>55521948</v>
      </c>
      <c r="L7" s="308">
        <v>87346290</v>
      </c>
      <c r="M7" s="308">
        <v>31095717</v>
      </c>
      <c r="N7" s="876">
        <v>101</v>
      </c>
      <c r="O7" s="303">
        <v>202</v>
      </c>
      <c r="P7" s="303">
        <v>15157</v>
      </c>
      <c r="Q7" s="303">
        <v>17810</v>
      </c>
      <c r="R7" s="303">
        <v>47070</v>
      </c>
      <c r="S7" s="303">
        <v>27092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49</v>
      </c>
      <c r="D8" s="308">
        <v>35</v>
      </c>
      <c r="E8" s="308">
        <v>14</v>
      </c>
      <c r="F8" s="308" t="s">
        <v>310</v>
      </c>
      <c r="G8" s="308">
        <v>1617</v>
      </c>
      <c r="H8" s="308">
        <v>607</v>
      </c>
      <c r="I8" s="308">
        <v>1010</v>
      </c>
      <c r="J8" s="308">
        <v>420442</v>
      </c>
      <c r="K8" s="308">
        <v>3703894</v>
      </c>
      <c r="L8" s="308">
        <v>4388612</v>
      </c>
      <c r="M8" s="308">
        <v>575568</v>
      </c>
      <c r="N8" s="879">
        <v>6</v>
      </c>
      <c r="O8" s="304">
        <v>12</v>
      </c>
      <c r="P8" s="304" t="s">
        <v>310</v>
      </c>
      <c r="Q8" s="304" t="s">
        <v>310</v>
      </c>
      <c r="R8" s="304" t="s">
        <v>310</v>
      </c>
      <c r="S8" s="304" t="s">
        <v>310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3</v>
      </c>
      <c r="D9" s="308">
        <v>3</v>
      </c>
      <c r="E9" s="308" t="s">
        <v>310</v>
      </c>
      <c r="F9" s="308" t="s">
        <v>310</v>
      </c>
      <c r="G9" s="308">
        <v>36</v>
      </c>
      <c r="H9" s="308">
        <v>14</v>
      </c>
      <c r="I9" s="308">
        <v>22</v>
      </c>
      <c r="J9" s="308">
        <v>9851</v>
      </c>
      <c r="K9" s="308">
        <v>73007</v>
      </c>
      <c r="L9" s="308">
        <v>123160</v>
      </c>
      <c r="M9" s="308">
        <v>46438</v>
      </c>
      <c r="N9" s="879">
        <v>1</v>
      </c>
      <c r="O9" s="304">
        <v>1</v>
      </c>
      <c r="P9" s="304" t="s">
        <v>404</v>
      </c>
      <c r="Q9" s="304" t="s">
        <v>404</v>
      </c>
      <c r="R9" s="304" t="s">
        <v>404</v>
      </c>
      <c r="S9" s="304" t="s">
        <v>404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2</v>
      </c>
      <c r="D10" s="308">
        <v>2</v>
      </c>
      <c r="E10" s="308" t="s">
        <v>310</v>
      </c>
      <c r="F10" s="308" t="s">
        <v>310</v>
      </c>
      <c r="G10" s="308">
        <v>13</v>
      </c>
      <c r="H10" s="308">
        <v>4</v>
      </c>
      <c r="I10" s="308">
        <v>9</v>
      </c>
      <c r="J10" s="308" t="s">
        <v>310</v>
      </c>
      <c r="K10" s="308" t="s">
        <v>310</v>
      </c>
      <c r="L10" s="308" t="s">
        <v>310</v>
      </c>
      <c r="M10" s="308" t="s">
        <v>310</v>
      </c>
      <c r="N10" s="879">
        <v>11</v>
      </c>
      <c r="O10" s="304">
        <v>25</v>
      </c>
      <c r="P10" s="304" t="s">
        <v>404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3</v>
      </c>
      <c r="D11" s="308">
        <v>2</v>
      </c>
      <c r="E11" s="308">
        <v>1</v>
      </c>
      <c r="F11" s="308" t="s">
        <v>310</v>
      </c>
      <c r="G11" s="308">
        <v>76</v>
      </c>
      <c r="H11" s="308">
        <v>64</v>
      </c>
      <c r="I11" s="308">
        <v>12</v>
      </c>
      <c r="J11" s="308">
        <v>27581</v>
      </c>
      <c r="K11" s="308">
        <v>76295</v>
      </c>
      <c r="L11" s="308">
        <v>135684</v>
      </c>
      <c r="M11" s="308">
        <v>14542</v>
      </c>
      <c r="N11" s="879">
        <v>2</v>
      </c>
      <c r="O11" s="304">
        <v>5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3</v>
      </c>
      <c r="D12" s="308">
        <v>3</v>
      </c>
      <c r="E12" s="308" t="s">
        <v>310</v>
      </c>
      <c r="F12" s="308" t="s">
        <v>310</v>
      </c>
      <c r="G12" s="308">
        <v>16</v>
      </c>
      <c r="H12" s="308">
        <v>13</v>
      </c>
      <c r="I12" s="308">
        <v>3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>
        <v>11</v>
      </c>
      <c r="O12" s="304">
        <v>19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9</v>
      </c>
      <c r="D13" s="308">
        <v>5</v>
      </c>
      <c r="E13" s="308">
        <v>3</v>
      </c>
      <c r="F13" s="308">
        <v>1</v>
      </c>
      <c r="G13" s="308">
        <v>759</v>
      </c>
      <c r="H13" s="308">
        <v>530</v>
      </c>
      <c r="I13" s="308">
        <v>229</v>
      </c>
      <c r="J13" s="308">
        <v>287912</v>
      </c>
      <c r="K13" s="308">
        <v>2240080</v>
      </c>
      <c r="L13" s="308">
        <v>3430265</v>
      </c>
      <c r="M13" s="308">
        <v>1053356</v>
      </c>
      <c r="N13" s="879">
        <v>1</v>
      </c>
      <c r="O13" s="304">
        <v>3</v>
      </c>
      <c r="P13" s="304" t="s">
        <v>404</v>
      </c>
      <c r="Q13" s="304" t="s">
        <v>404</v>
      </c>
      <c r="R13" s="304" t="s">
        <v>404</v>
      </c>
      <c r="S13" s="304" t="s">
        <v>404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6</v>
      </c>
      <c r="D14" s="308">
        <v>5</v>
      </c>
      <c r="E14" s="308">
        <v>1</v>
      </c>
      <c r="F14" s="308" t="s">
        <v>310</v>
      </c>
      <c r="G14" s="308">
        <v>67</v>
      </c>
      <c r="H14" s="308">
        <v>46</v>
      </c>
      <c r="I14" s="308">
        <v>21</v>
      </c>
      <c r="J14" s="308">
        <v>20115</v>
      </c>
      <c r="K14" s="308">
        <v>35162</v>
      </c>
      <c r="L14" s="308">
        <v>69836</v>
      </c>
      <c r="M14" s="308">
        <v>29781</v>
      </c>
      <c r="N14" s="879">
        <v>5</v>
      </c>
      <c r="O14" s="304">
        <v>12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3</v>
      </c>
      <c r="D15" s="308">
        <v>3</v>
      </c>
      <c r="E15" s="308" t="s">
        <v>310</v>
      </c>
      <c r="F15" s="308" t="s">
        <v>310</v>
      </c>
      <c r="G15" s="308">
        <v>60</v>
      </c>
      <c r="H15" s="308">
        <v>31</v>
      </c>
      <c r="I15" s="308">
        <v>29</v>
      </c>
      <c r="J15" s="308">
        <v>21137</v>
      </c>
      <c r="K15" s="308">
        <v>148500</v>
      </c>
      <c r="L15" s="308">
        <v>401201</v>
      </c>
      <c r="M15" s="308">
        <v>249599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12</v>
      </c>
      <c r="D17" s="308">
        <v>7</v>
      </c>
      <c r="E17" s="308">
        <v>5</v>
      </c>
      <c r="F17" s="308" t="s">
        <v>310</v>
      </c>
      <c r="G17" s="308">
        <v>329</v>
      </c>
      <c r="H17" s="308">
        <v>244</v>
      </c>
      <c r="I17" s="308">
        <v>85</v>
      </c>
      <c r="J17" s="308">
        <v>173187</v>
      </c>
      <c r="K17" s="308">
        <v>526998</v>
      </c>
      <c r="L17" s="308">
        <v>868957</v>
      </c>
      <c r="M17" s="308">
        <v>264761</v>
      </c>
      <c r="N17" s="879">
        <v>1</v>
      </c>
      <c r="O17" s="304">
        <v>2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2</v>
      </c>
      <c r="D18" s="308">
        <v>2</v>
      </c>
      <c r="E18" s="308" t="s">
        <v>310</v>
      </c>
      <c r="F18" s="308" t="s">
        <v>310</v>
      </c>
      <c r="G18" s="308">
        <v>21</v>
      </c>
      <c r="H18" s="308">
        <v>7</v>
      </c>
      <c r="I18" s="308">
        <v>14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3</v>
      </c>
      <c r="O19" s="304">
        <v>6</v>
      </c>
      <c r="P19" s="304" t="s">
        <v>404</v>
      </c>
      <c r="Q19" s="304" t="s">
        <v>404</v>
      </c>
      <c r="R19" s="304" t="s">
        <v>404</v>
      </c>
      <c r="S19" s="304" t="s">
        <v>404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9</v>
      </c>
      <c r="D20" s="308">
        <v>7</v>
      </c>
      <c r="E20" s="308">
        <v>2</v>
      </c>
      <c r="F20" s="308" t="s">
        <v>310</v>
      </c>
      <c r="G20" s="308">
        <v>332</v>
      </c>
      <c r="H20" s="308">
        <v>293</v>
      </c>
      <c r="I20" s="308">
        <v>39</v>
      </c>
      <c r="J20" s="308">
        <v>201783</v>
      </c>
      <c r="K20" s="308">
        <v>353751</v>
      </c>
      <c r="L20" s="308">
        <v>613105</v>
      </c>
      <c r="M20" s="308">
        <v>202240</v>
      </c>
      <c r="N20" s="879">
        <v>1</v>
      </c>
      <c r="O20" s="304">
        <v>3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4</v>
      </c>
      <c r="D21" s="308">
        <v>4</v>
      </c>
      <c r="E21" s="308" t="s">
        <v>310</v>
      </c>
      <c r="F21" s="308" t="s">
        <v>310</v>
      </c>
      <c r="G21" s="308">
        <v>53</v>
      </c>
      <c r="H21" s="308">
        <v>44</v>
      </c>
      <c r="I21" s="308">
        <v>9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1</v>
      </c>
      <c r="O21" s="304">
        <v>3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1</v>
      </c>
      <c r="D22" s="308">
        <v>1</v>
      </c>
      <c r="E22" s="308" t="s">
        <v>310</v>
      </c>
      <c r="F22" s="308" t="s">
        <v>310</v>
      </c>
      <c r="G22" s="308">
        <v>5</v>
      </c>
      <c r="H22" s="308">
        <v>1</v>
      </c>
      <c r="I22" s="308">
        <v>4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1</v>
      </c>
      <c r="O22" s="304">
        <v>3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20</v>
      </c>
      <c r="D23" s="308">
        <v>16</v>
      </c>
      <c r="E23" s="308">
        <v>4</v>
      </c>
      <c r="F23" s="308" t="s">
        <v>310</v>
      </c>
      <c r="G23" s="308">
        <v>680</v>
      </c>
      <c r="H23" s="308">
        <v>558</v>
      </c>
      <c r="I23" s="308">
        <v>122</v>
      </c>
      <c r="J23" s="308">
        <v>341627</v>
      </c>
      <c r="K23" s="308">
        <v>730523</v>
      </c>
      <c r="L23" s="308">
        <v>1581203</v>
      </c>
      <c r="M23" s="308">
        <v>694754</v>
      </c>
      <c r="N23" s="879">
        <v>11</v>
      </c>
      <c r="O23" s="304">
        <v>22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7</v>
      </c>
      <c r="D24" s="308">
        <v>3</v>
      </c>
      <c r="E24" s="308">
        <v>4</v>
      </c>
      <c r="F24" s="308" t="s">
        <v>310</v>
      </c>
      <c r="G24" s="308">
        <v>469</v>
      </c>
      <c r="H24" s="308">
        <v>394</v>
      </c>
      <c r="I24" s="308">
        <v>75</v>
      </c>
      <c r="J24" s="308">
        <v>305914</v>
      </c>
      <c r="K24" s="308">
        <v>862686</v>
      </c>
      <c r="L24" s="308">
        <v>3715824</v>
      </c>
      <c r="M24" s="308">
        <v>2350600</v>
      </c>
      <c r="N24" s="879">
        <v>7</v>
      </c>
      <c r="O24" s="304">
        <v>11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20</v>
      </c>
      <c r="D25" s="308">
        <v>15</v>
      </c>
      <c r="E25" s="308">
        <v>2</v>
      </c>
      <c r="F25" s="308">
        <v>3</v>
      </c>
      <c r="G25" s="308">
        <v>2234</v>
      </c>
      <c r="H25" s="308">
        <v>1972</v>
      </c>
      <c r="I25" s="308">
        <v>262</v>
      </c>
      <c r="J25" s="308">
        <v>1336423</v>
      </c>
      <c r="K25" s="308">
        <v>9952077</v>
      </c>
      <c r="L25" s="308">
        <v>17780879</v>
      </c>
      <c r="M25" s="308">
        <v>8379394</v>
      </c>
      <c r="N25" s="879">
        <v>12</v>
      </c>
      <c r="O25" s="304">
        <v>24</v>
      </c>
      <c r="P25" s="304">
        <v>3667</v>
      </c>
      <c r="Q25" s="304">
        <v>1827</v>
      </c>
      <c r="R25" s="304">
        <v>10957</v>
      </c>
      <c r="S25" s="304">
        <v>8454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7</v>
      </c>
      <c r="D26" s="308">
        <v>5</v>
      </c>
      <c r="E26" s="308">
        <v>1</v>
      </c>
      <c r="F26" s="308">
        <v>1</v>
      </c>
      <c r="G26" s="308">
        <v>990</v>
      </c>
      <c r="H26" s="308">
        <v>853</v>
      </c>
      <c r="I26" s="308">
        <v>137</v>
      </c>
      <c r="J26" s="308">
        <v>392934</v>
      </c>
      <c r="K26" s="308">
        <v>272258</v>
      </c>
      <c r="L26" s="308">
        <v>661890</v>
      </c>
      <c r="M26" s="308">
        <v>404902</v>
      </c>
      <c r="N26" s="879">
        <v>4</v>
      </c>
      <c r="O26" s="304">
        <v>7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8</v>
      </c>
      <c r="D27" s="308">
        <v>6</v>
      </c>
      <c r="E27" s="308">
        <v>1</v>
      </c>
      <c r="F27" s="308">
        <v>1</v>
      </c>
      <c r="G27" s="308">
        <v>1803</v>
      </c>
      <c r="H27" s="308">
        <v>1609</v>
      </c>
      <c r="I27" s="308">
        <v>194</v>
      </c>
      <c r="J27" s="308">
        <v>1180741</v>
      </c>
      <c r="K27" s="308">
        <v>2067457</v>
      </c>
      <c r="L27" s="308">
        <v>6392550</v>
      </c>
      <c r="M27" s="308">
        <v>4264575</v>
      </c>
      <c r="N27" s="879">
        <v>2</v>
      </c>
      <c r="O27" s="304">
        <v>4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26</v>
      </c>
      <c r="D28" s="308">
        <v>14</v>
      </c>
      <c r="E28" s="308">
        <v>8</v>
      </c>
      <c r="F28" s="308">
        <v>4</v>
      </c>
      <c r="G28" s="308">
        <v>5072</v>
      </c>
      <c r="H28" s="308">
        <v>4181</v>
      </c>
      <c r="I28" s="308">
        <v>891</v>
      </c>
      <c r="J28" s="308">
        <v>3317002</v>
      </c>
      <c r="K28" s="308">
        <v>14718647</v>
      </c>
      <c r="L28" s="308">
        <v>24764881</v>
      </c>
      <c r="M28" s="308">
        <v>9408553</v>
      </c>
      <c r="N28" s="879">
        <v>8</v>
      </c>
      <c r="O28" s="304">
        <v>15</v>
      </c>
      <c r="P28" s="304">
        <v>2236</v>
      </c>
      <c r="Q28" s="304">
        <v>1287</v>
      </c>
      <c r="R28" s="304">
        <v>4759</v>
      </c>
      <c r="S28" s="304">
        <v>3216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 t="s">
        <v>310</v>
      </c>
      <c r="E29" s="308" t="s">
        <v>310</v>
      </c>
      <c r="F29" s="308">
        <v>1</v>
      </c>
      <c r="G29" s="308">
        <v>918</v>
      </c>
      <c r="H29" s="308">
        <v>593</v>
      </c>
      <c r="I29" s="308">
        <v>325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14</v>
      </c>
      <c r="D30" s="308">
        <v>8</v>
      </c>
      <c r="E30" s="308">
        <v>4</v>
      </c>
      <c r="F30" s="308">
        <v>2</v>
      </c>
      <c r="G30" s="308">
        <v>4575</v>
      </c>
      <c r="H30" s="308">
        <v>4044</v>
      </c>
      <c r="I30" s="308">
        <v>531</v>
      </c>
      <c r="J30" s="308">
        <v>3287611</v>
      </c>
      <c r="K30" s="308">
        <v>18275508</v>
      </c>
      <c r="L30" s="308">
        <v>20121471</v>
      </c>
      <c r="M30" s="308">
        <v>2464061</v>
      </c>
      <c r="N30" s="879">
        <v>3</v>
      </c>
      <c r="O30" s="304">
        <v>4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14</v>
      </c>
      <c r="D31" s="306">
        <v>13</v>
      </c>
      <c r="E31" s="306">
        <v>1</v>
      </c>
      <c r="F31" s="306" t="s">
        <v>310</v>
      </c>
      <c r="G31" s="306">
        <v>140</v>
      </c>
      <c r="H31" s="306">
        <v>67</v>
      </c>
      <c r="I31" s="306">
        <v>73</v>
      </c>
      <c r="J31" s="306">
        <v>32899</v>
      </c>
      <c r="K31" s="306">
        <v>48273</v>
      </c>
      <c r="L31" s="306">
        <v>122611</v>
      </c>
      <c r="M31" s="306">
        <v>68161</v>
      </c>
      <c r="N31" s="885">
        <v>10</v>
      </c>
      <c r="O31" s="306">
        <v>21</v>
      </c>
      <c r="P31" s="306">
        <v>2245</v>
      </c>
      <c r="Q31" s="306">
        <v>2148</v>
      </c>
      <c r="R31" s="306">
        <v>5957</v>
      </c>
      <c r="S31" s="306">
        <v>3526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4642</v>
      </c>
      <c r="B32" s="875" t="s">
        <v>4643</v>
      </c>
      <c r="C32" s="287">
        <v>72</v>
      </c>
      <c r="D32" s="308">
        <v>50</v>
      </c>
      <c r="E32" s="308">
        <v>19</v>
      </c>
      <c r="F32" s="308">
        <v>3</v>
      </c>
      <c r="G32" s="308">
        <v>7554</v>
      </c>
      <c r="H32" s="308">
        <v>6703</v>
      </c>
      <c r="I32" s="308">
        <v>851</v>
      </c>
      <c r="J32" s="308">
        <v>4412677</v>
      </c>
      <c r="K32" s="308">
        <v>59390838</v>
      </c>
      <c r="L32" s="308">
        <v>72779115</v>
      </c>
      <c r="M32" s="308">
        <v>8613756</v>
      </c>
      <c r="N32" s="876">
        <v>21</v>
      </c>
      <c r="O32" s="303">
        <v>45</v>
      </c>
      <c r="P32" s="303">
        <v>8634</v>
      </c>
      <c r="Q32" s="303">
        <v>714176</v>
      </c>
      <c r="R32" s="303">
        <v>787938</v>
      </c>
      <c r="S32" s="303">
        <v>68297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13</v>
      </c>
      <c r="D33" s="308">
        <v>11</v>
      </c>
      <c r="E33" s="308">
        <v>2</v>
      </c>
      <c r="F33" s="308" t="s">
        <v>310</v>
      </c>
      <c r="G33" s="308">
        <v>204</v>
      </c>
      <c r="H33" s="308">
        <v>52</v>
      </c>
      <c r="I33" s="308">
        <v>152</v>
      </c>
      <c r="J33" s="308">
        <v>18360</v>
      </c>
      <c r="K33" s="308">
        <v>120643</v>
      </c>
      <c r="L33" s="308">
        <v>176368</v>
      </c>
      <c r="M33" s="308">
        <v>49213</v>
      </c>
      <c r="N33" s="879">
        <v>3</v>
      </c>
      <c r="O33" s="304">
        <v>5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 t="s">
        <v>310</v>
      </c>
      <c r="D34" s="308" t="s">
        <v>310</v>
      </c>
      <c r="E34" s="308" t="s">
        <v>310</v>
      </c>
      <c r="F34" s="308" t="s">
        <v>310</v>
      </c>
      <c r="G34" s="308" t="s">
        <v>310</v>
      </c>
      <c r="H34" s="308" t="s">
        <v>310</v>
      </c>
      <c r="I34" s="308" t="s">
        <v>310</v>
      </c>
      <c r="J34" s="308" t="s">
        <v>310</v>
      </c>
      <c r="K34" s="308" t="s">
        <v>310</v>
      </c>
      <c r="L34" s="308" t="s">
        <v>310</v>
      </c>
      <c r="M34" s="308" t="s">
        <v>310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13</v>
      </c>
      <c r="H35" s="308">
        <v>1</v>
      </c>
      <c r="I35" s="308">
        <v>12</v>
      </c>
      <c r="J35" s="308" t="s">
        <v>310</v>
      </c>
      <c r="K35" s="308" t="s">
        <v>310</v>
      </c>
      <c r="L35" s="308" t="s">
        <v>310</v>
      </c>
      <c r="M35" s="308" t="s">
        <v>310</v>
      </c>
      <c r="N35" s="879">
        <v>3</v>
      </c>
      <c r="O35" s="304">
        <v>7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5</v>
      </c>
      <c r="D36" s="308">
        <v>3</v>
      </c>
      <c r="E36" s="308">
        <v>2</v>
      </c>
      <c r="F36" s="308" t="s">
        <v>310</v>
      </c>
      <c r="G36" s="308">
        <v>309</v>
      </c>
      <c r="H36" s="308">
        <v>201</v>
      </c>
      <c r="I36" s="308">
        <v>108</v>
      </c>
      <c r="J36" s="308">
        <v>118355</v>
      </c>
      <c r="K36" s="308">
        <v>471760</v>
      </c>
      <c r="L36" s="308">
        <v>1204455</v>
      </c>
      <c r="M36" s="308">
        <v>663840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 t="s">
        <v>310</v>
      </c>
      <c r="E37" s="308">
        <v>1</v>
      </c>
      <c r="F37" s="308" t="s">
        <v>310</v>
      </c>
      <c r="G37" s="308">
        <v>37</v>
      </c>
      <c r="H37" s="308">
        <v>37</v>
      </c>
      <c r="I37" s="308" t="s">
        <v>310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1</v>
      </c>
      <c r="O37" s="304">
        <v>1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4</v>
      </c>
      <c r="D39" s="308">
        <v>3</v>
      </c>
      <c r="E39" s="308">
        <v>1</v>
      </c>
      <c r="F39" s="308" t="s">
        <v>310</v>
      </c>
      <c r="G39" s="308">
        <v>98</v>
      </c>
      <c r="H39" s="308">
        <v>71</v>
      </c>
      <c r="I39" s="308">
        <v>27</v>
      </c>
      <c r="J39" s="308">
        <v>30436</v>
      </c>
      <c r="K39" s="308">
        <v>28262</v>
      </c>
      <c r="L39" s="308">
        <v>74359</v>
      </c>
      <c r="M39" s="308">
        <v>42204</v>
      </c>
      <c r="N39" s="879">
        <v>2</v>
      </c>
      <c r="O39" s="304">
        <v>4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2</v>
      </c>
      <c r="D40" s="308" t="s">
        <v>310</v>
      </c>
      <c r="E40" s="308">
        <v>2</v>
      </c>
      <c r="F40" s="308" t="s">
        <v>310</v>
      </c>
      <c r="G40" s="308">
        <v>74</v>
      </c>
      <c r="H40" s="308">
        <v>68</v>
      </c>
      <c r="I40" s="308">
        <v>6</v>
      </c>
      <c r="J40" s="308" t="s">
        <v>404</v>
      </c>
      <c r="K40" s="308" t="s">
        <v>404</v>
      </c>
      <c r="L40" s="308" t="s">
        <v>404</v>
      </c>
      <c r="M40" s="308" t="s">
        <v>404</v>
      </c>
      <c r="N40" s="879">
        <v>1</v>
      </c>
      <c r="O40" s="304">
        <v>2</v>
      </c>
      <c r="P40" s="304" t="s">
        <v>404</v>
      </c>
      <c r="Q40" s="304" t="s">
        <v>404</v>
      </c>
      <c r="R40" s="304" t="s">
        <v>404</v>
      </c>
      <c r="S40" s="304" t="s">
        <v>404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2</v>
      </c>
      <c r="D41" s="308">
        <v>1</v>
      </c>
      <c r="E41" s="308">
        <v>1</v>
      </c>
      <c r="F41" s="308" t="s">
        <v>310</v>
      </c>
      <c r="G41" s="308">
        <v>156</v>
      </c>
      <c r="H41" s="308">
        <v>148</v>
      </c>
      <c r="I41" s="308">
        <v>8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1</v>
      </c>
      <c r="D42" s="308">
        <v>1</v>
      </c>
      <c r="E42" s="308" t="s">
        <v>310</v>
      </c>
      <c r="F42" s="308" t="s">
        <v>310</v>
      </c>
      <c r="G42" s="308">
        <v>6</v>
      </c>
      <c r="H42" s="308">
        <v>2</v>
      </c>
      <c r="I42" s="308">
        <v>4</v>
      </c>
      <c r="J42" s="308" t="s">
        <v>310</v>
      </c>
      <c r="K42" s="308" t="s">
        <v>310</v>
      </c>
      <c r="L42" s="308" t="s">
        <v>310</v>
      </c>
      <c r="M42" s="308" t="s">
        <v>310</v>
      </c>
      <c r="N42" s="879">
        <v>1</v>
      </c>
      <c r="O42" s="304">
        <v>2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2</v>
      </c>
      <c r="D43" s="308">
        <v>2</v>
      </c>
      <c r="E43" s="308" t="s">
        <v>310</v>
      </c>
      <c r="F43" s="308" t="s">
        <v>310</v>
      </c>
      <c r="G43" s="308">
        <v>14</v>
      </c>
      <c r="H43" s="308">
        <v>10</v>
      </c>
      <c r="I43" s="308">
        <v>4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1</v>
      </c>
      <c r="O43" s="304">
        <v>2</v>
      </c>
      <c r="P43" s="304" t="s">
        <v>404</v>
      </c>
      <c r="Q43" s="304" t="s">
        <v>404</v>
      </c>
      <c r="R43" s="304" t="s">
        <v>404</v>
      </c>
      <c r="S43" s="304" t="s">
        <v>404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3</v>
      </c>
      <c r="D45" s="308">
        <v>1</v>
      </c>
      <c r="E45" s="308">
        <v>2</v>
      </c>
      <c r="F45" s="308" t="s">
        <v>310</v>
      </c>
      <c r="G45" s="308">
        <v>143</v>
      </c>
      <c r="H45" s="308">
        <v>133</v>
      </c>
      <c r="I45" s="308">
        <v>10</v>
      </c>
      <c r="J45" s="308">
        <v>93973</v>
      </c>
      <c r="K45" s="308">
        <v>1321036</v>
      </c>
      <c r="L45" s="308">
        <v>1741219</v>
      </c>
      <c r="M45" s="308">
        <v>371229</v>
      </c>
      <c r="N45" s="879">
        <v>2</v>
      </c>
      <c r="O45" s="304">
        <v>5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8</v>
      </c>
      <c r="D46" s="308">
        <v>1</v>
      </c>
      <c r="E46" s="308">
        <v>5</v>
      </c>
      <c r="F46" s="308">
        <v>2</v>
      </c>
      <c r="G46" s="308">
        <v>4951</v>
      </c>
      <c r="H46" s="308">
        <v>4614</v>
      </c>
      <c r="I46" s="308">
        <v>337</v>
      </c>
      <c r="J46" s="308">
        <v>3197252</v>
      </c>
      <c r="K46" s="308">
        <v>51516231</v>
      </c>
      <c r="L46" s="308">
        <v>60703364</v>
      </c>
      <c r="M46" s="308">
        <v>4820466</v>
      </c>
      <c r="N46" s="879">
        <v>1</v>
      </c>
      <c r="O46" s="304">
        <v>3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 t="s">
        <v>310</v>
      </c>
      <c r="E47" s="308">
        <v>1</v>
      </c>
      <c r="F47" s="308" t="s">
        <v>310</v>
      </c>
      <c r="G47" s="308">
        <v>39</v>
      </c>
      <c r="H47" s="308">
        <v>39</v>
      </c>
      <c r="I47" s="308" t="s">
        <v>310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11</v>
      </c>
      <c r="D48" s="308">
        <v>9</v>
      </c>
      <c r="E48" s="308">
        <v>2</v>
      </c>
      <c r="F48" s="308" t="s">
        <v>310</v>
      </c>
      <c r="G48" s="308">
        <v>209</v>
      </c>
      <c r="H48" s="308">
        <v>165</v>
      </c>
      <c r="I48" s="308">
        <v>44</v>
      </c>
      <c r="J48" s="308">
        <v>101038</v>
      </c>
      <c r="K48" s="308">
        <v>278886</v>
      </c>
      <c r="L48" s="308">
        <v>427083</v>
      </c>
      <c r="M48" s="308">
        <v>136158</v>
      </c>
      <c r="N48" s="879">
        <v>3</v>
      </c>
      <c r="O48" s="304">
        <v>7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2</v>
      </c>
      <c r="D49" s="308">
        <v>2</v>
      </c>
      <c r="E49" s="308" t="s">
        <v>310</v>
      </c>
      <c r="F49" s="308" t="s">
        <v>310</v>
      </c>
      <c r="G49" s="308">
        <v>15</v>
      </c>
      <c r="H49" s="308">
        <v>11</v>
      </c>
      <c r="I49" s="308">
        <v>4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4</v>
      </c>
      <c r="D50" s="308">
        <v>3</v>
      </c>
      <c r="E50" s="308" t="s">
        <v>310</v>
      </c>
      <c r="F50" s="308">
        <v>1</v>
      </c>
      <c r="G50" s="308">
        <v>1131</v>
      </c>
      <c r="H50" s="308">
        <v>1075</v>
      </c>
      <c r="I50" s="308">
        <v>56</v>
      </c>
      <c r="J50" s="308">
        <v>642471</v>
      </c>
      <c r="K50" s="308">
        <v>2007556</v>
      </c>
      <c r="L50" s="308">
        <v>3123486</v>
      </c>
      <c r="M50" s="308">
        <v>1046803</v>
      </c>
      <c r="N50" s="879" t="s">
        <v>310</v>
      </c>
      <c r="O50" s="304" t="s">
        <v>310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1</v>
      </c>
      <c r="D52" s="308">
        <v>1</v>
      </c>
      <c r="E52" s="308" t="s">
        <v>310</v>
      </c>
      <c r="F52" s="308" t="s">
        <v>310</v>
      </c>
      <c r="G52" s="308">
        <v>26</v>
      </c>
      <c r="H52" s="308">
        <v>3</v>
      </c>
      <c r="I52" s="308">
        <v>23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3</v>
      </c>
      <c r="D53" s="308">
        <v>3</v>
      </c>
      <c r="E53" s="308" t="s">
        <v>310</v>
      </c>
      <c r="F53" s="308" t="s">
        <v>310</v>
      </c>
      <c r="G53" s="308">
        <v>36</v>
      </c>
      <c r="H53" s="308">
        <v>9</v>
      </c>
      <c r="I53" s="308">
        <v>27</v>
      </c>
      <c r="J53" s="308">
        <v>8331</v>
      </c>
      <c r="K53" s="308">
        <v>25409</v>
      </c>
      <c r="L53" s="308">
        <v>35162</v>
      </c>
      <c r="M53" s="308">
        <v>9224</v>
      </c>
      <c r="N53" s="879">
        <v>1</v>
      </c>
      <c r="O53" s="304">
        <v>1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1</v>
      </c>
      <c r="D55" s="308">
        <v>1</v>
      </c>
      <c r="E55" s="308" t="s">
        <v>310</v>
      </c>
      <c r="F55" s="308" t="s">
        <v>310</v>
      </c>
      <c r="G55" s="308">
        <v>5</v>
      </c>
      <c r="H55" s="308">
        <v>3</v>
      </c>
      <c r="I55" s="308">
        <v>2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7</v>
      </c>
      <c r="D56" s="306">
        <v>7</v>
      </c>
      <c r="E56" s="306" t="s">
        <v>310</v>
      </c>
      <c r="F56" s="306" t="s">
        <v>310</v>
      </c>
      <c r="G56" s="306">
        <v>88</v>
      </c>
      <c r="H56" s="306">
        <v>61</v>
      </c>
      <c r="I56" s="306">
        <v>27</v>
      </c>
      <c r="J56" s="306">
        <v>21783</v>
      </c>
      <c r="K56" s="306">
        <v>101665</v>
      </c>
      <c r="L56" s="306">
        <v>178927</v>
      </c>
      <c r="M56" s="306">
        <v>71544</v>
      </c>
      <c r="N56" s="885">
        <v>2</v>
      </c>
      <c r="O56" s="306">
        <v>6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3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4644</v>
      </c>
      <c r="B7" s="875" t="s">
        <v>1674</v>
      </c>
      <c r="C7" s="308">
        <v>56</v>
      </c>
      <c r="D7" s="308">
        <v>46</v>
      </c>
      <c r="E7" s="308">
        <v>10</v>
      </c>
      <c r="F7" s="308" t="s">
        <v>310</v>
      </c>
      <c r="G7" s="308">
        <v>1260</v>
      </c>
      <c r="H7" s="308">
        <v>845</v>
      </c>
      <c r="I7" s="308">
        <v>415</v>
      </c>
      <c r="J7" s="308">
        <v>434248</v>
      </c>
      <c r="K7" s="308">
        <v>2995704</v>
      </c>
      <c r="L7" s="308">
        <v>4279884</v>
      </c>
      <c r="M7" s="308">
        <v>1096258</v>
      </c>
      <c r="N7" s="876">
        <v>32</v>
      </c>
      <c r="O7" s="303">
        <v>68</v>
      </c>
      <c r="P7" s="303">
        <v>5000</v>
      </c>
      <c r="Q7" s="303">
        <v>11197</v>
      </c>
      <c r="R7" s="303">
        <v>21785</v>
      </c>
      <c r="S7" s="303">
        <v>9805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12</v>
      </c>
      <c r="D8" s="308">
        <v>11</v>
      </c>
      <c r="E8" s="308">
        <v>1</v>
      </c>
      <c r="F8" s="308" t="s">
        <v>310</v>
      </c>
      <c r="G8" s="308">
        <v>128</v>
      </c>
      <c r="H8" s="308">
        <v>70</v>
      </c>
      <c r="I8" s="308">
        <v>58</v>
      </c>
      <c r="J8" s="308">
        <v>38660</v>
      </c>
      <c r="K8" s="308">
        <v>723239</v>
      </c>
      <c r="L8" s="308">
        <v>831102</v>
      </c>
      <c r="M8" s="308">
        <v>78727</v>
      </c>
      <c r="N8" s="879">
        <v>8</v>
      </c>
      <c r="O8" s="304">
        <v>19</v>
      </c>
      <c r="P8" s="304">
        <v>959</v>
      </c>
      <c r="Q8" s="304">
        <v>3821</v>
      </c>
      <c r="R8" s="304">
        <v>7968</v>
      </c>
      <c r="S8" s="304">
        <v>3840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1</v>
      </c>
      <c r="D9" s="308">
        <v>1</v>
      </c>
      <c r="E9" s="308" t="s">
        <v>310</v>
      </c>
      <c r="F9" s="308" t="s">
        <v>310</v>
      </c>
      <c r="G9" s="308">
        <v>10</v>
      </c>
      <c r="H9" s="308">
        <v>10</v>
      </c>
      <c r="I9" s="308" t="s">
        <v>310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1</v>
      </c>
      <c r="D10" s="308">
        <v>1</v>
      </c>
      <c r="E10" s="308" t="s">
        <v>310</v>
      </c>
      <c r="F10" s="308" t="s">
        <v>310</v>
      </c>
      <c r="G10" s="308">
        <v>5</v>
      </c>
      <c r="H10" s="308">
        <v>2</v>
      </c>
      <c r="I10" s="308">
        <v>3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1</v>
      </c>
      <c r="O10" s="304">
        <v>3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 t="s">
        <v>310</v>
      </c>
      <c r="D11" s="308" t="s">
        <v>310</v>
      </c>
      <c r="E11" s="308" t="s">
        <v>310</v>
      </c>
      <c r="F11" s="308" t="s">
        <v>310</v>
      </c>
      <c r="G11" s="308" t="s">
        <v>310</v>
      </c>
      <c r="H11" s="308" t="s">
        <v>310</v>
      </c>
      <c r="I11" s="308" t="s">
        <v>310</v>
      </c>
      <c r="J11" s="308" t="s">
        <v>310</v>
      </c>
      <c r="K11" s="308" t="s">
        <v>310</v>
      </c>
      <c r="L11" s="308" t="s">
        <v>310</v>
      </c>
      <c r="M11" s="308" t="s">
        <v>310</v>
      </c>
      <c r="N11" s="879" t="s">
        <v>310</v>
      </c>
      <c r="O11" s="304" t="s">
        <v>310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6</v>
      </c>
      <c r="O12" s="304">
        <v>11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>
        <v>1</v>
      </c>
      <c r="E13" s="308" t="s">
        <v>310</v>
      </c>
      <c r="F13" s="308" t="s">
        <v>310</v>
      </c>
      <c r="G13" s="308">
        <v>23</v>
      </c>
      <c r="H13" s="308">
        <v>8</v>
      </c>
      <c r="I13" s="308">
        <v>15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6</v>
      </c>
      <c r="D14" s="308">
        <v>3</v>
      </c>
      <c r="E14" s="308">
        <v>3</v>
      </c>
      <c r="F14" s="308" t="s">
        <v>310</v>
      </c>
      <c r="G14" s="308">
        <v>261</v>
      </c>
      <c r="H14" s="308">
        <v>215</v>
      </c>
      <c r="I14" s="308">
        <v>46</v>
      </c>
      <c r="J14" s="308">
        <v>96945</v>
      </c>
      <c r="K14" s="308">
        <v>530181</v>
      </c>
      <c r="L14" s="308">
        <v>929183</v>
      </c>
      <c r="M14" s="308">
        <v>355435</v>
      </c>
      <c r="N14" s="879" t="s">
        <v>310</v>
      </c>
      <c r="O14" s="304" t="s">
        <v>310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 t="s">
        <v>310</v>
      </c>
      <c r="E15" s="308">
        <v>1</v>
      </c>
      <c r="F15" s="308" t="s">
        <v>310</v>
      </c>
      <c r="G15" s="308">
        <v>83</v>
      </c>
      <c r="H15" s="308">
        <v>28</v>
      </c>
      <c r="I15" s="308">
        <v>55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9</v>
      </c>
      <c r="D17" s="308">
        <v>7</v>
      </c>
      <c r="E17" s="308">
        <v>2</v>
      </c>
      <c r="F17" s="308" t="s">
        <v>310</v>
      </c>
      <c r="G17" s="308">
        <v>341</v>
      </c>
      <c r="H17" s="308">
        <v>218</v>
      </c>
      <c r="I17" s="308">
        <v>123</v>
      </c>
      <c r="J17" s="308">
        <v>117913</v>
      </c>
      <c r="K17" s="308">
        <v>724225</v>
      </c>
      <c r="L17" s="308">
        <v>1110082</v>
      </c>
      <c r="M17" s="308">
        <v>314726</v>
      </c>
      <c r="N17" s="879">
        <v>2</v>
      </c>
      <c r="O17" s="304">
        <v>5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 t="s">
        <v>310</v>
      </c>
      <c r="E18" s="308">
        <v>1</v>
      </c>
      <c r="F18" s="308" t="s">
        <v>310</v>
      </c>
      <c r="G18" s="308">
        <v>35</v>
      </c>
      <c r="H18" s="308">
        <v>17</v>
      </c>
      <c r="I18" s="308">
        <v>18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>
        <v>3</v>
      </c>
      <c r="O18" s="304">
        <v>9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4</v>
      </c>
      <c r="H19" s="308">
        <v>1</v>
      </c>
      <c r="I19" s="308">
        <v>3</v>
      </c>
      <c r="J19" s="308" t="s">
        <v>404</v>
      </c>
      <c r="K19" s="308" t="s">
        <v>404</v>
      </c>
      <c r="L19" s="308" t="s">
        <v>404</v>
      </c>
      <c r="M19" s="308" t="s">
        <v>404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2</v>
      </c>
      <c r="D20" s="308">
        <v>2</v>
      </c>
      <c r="E20" s="308" t="s">
        <v>310</v>
      </c>
      <c r="F20" s="308" t="s">
        <v>310</v>
      </c>
      <c r="G20" s="308">
        <v>13</v>
      </c>
      <c r="H20" s="308">
        <v>8</v>
      </c>
      <c r="I20" s="308">
        <v>5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>
        <v>1</v>
      </c>
      <c r="O20" s="304">
        <v>2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 t="s">
        <v>310</v>
      </c>
      <c r="D21" s="308" t="s">
        <v>310</v>
      </c>
      <c r="E21" s="308" t="s">
        <v>310</v>
      </c>
      <c r="F21" s="308" t="s">
        <v>310</v>
      </c>
      <c r="G21" s="308" t="s">
        <v>310</v>
      </c>
      <c r="H21" s="308" t="s">
        <v>310</v>
      </c>
      <c r="I21" s="308" t="s">
        <v>310</v>
      </c>
      <c r="J21" s="308" t="s">
        <v>310</v>
      </c>
      <c r="K21" s="308" t="s">
        <v>310</v>
      </c>
      <c r="L21" s="308" t="s">
        <v>310</v>
      </c>
      <c r="M21" s="308" t="s">
        <v>310</v>
      </c>
      <c r="N21" s="879">
        <v>1</v>
      </c>
      <c r="O21" s="304">
        <v>1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2</v>
      </c>
      <c r="D22" s="308">
        <v>2</v>
      </c>
      <c r="E22" s="308" t="s">
        <v>310</v>
      </c>
      <c r="F22" s="308" t="s">
        <v>310</v>
      </c>
      <c r="G22" s="308">
        <v>11</v>
      </c>
      <c r="H22" s="308">
        <v>6</v>
      </c>
      <c r="I22" s="308">
        <v>5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10</v>
      </c>
      <c r="D23" s="308">
        <v>9</v>
      </c>
      <c r="E23" s="308">
        <v>1</v>
      </c>
      <c r="F23" s="308" t="s">
        <v>310</v>
      </c>
      <c r="G23" s="308">
        <v>181</v>
      </c>
      <c r="H23" s="308">
        <v>141</v>
      </c>
      <c r="I23" s="308">
        <v>40</v>
      </c>
      <c r="J23" s="308">
        <v>62550</v>
      </c>
      <c r="K23" s="308">
        <v>461495</v>
      </c>
      <c r="L23" s="308">
        <v>612625</v>
      </c>
      <c r="M23" s="308">
        <v>133813</v>
      </c>
      <c r="N23" s="879">
        <v>3</v>
      </c>
      <c r="O23" s="304">
        <v>5</v>
      </c>
      <c r="P23" s="304" t="s">
        <v>310</v>
      </c>
      <c r="Q23" s="304" t="s">
        <v>310</v>
      </c>
      <c r="R23" s="304" t="s">
        <v>310</v>
      </c>
      <c r="S23" s="304" t="s">
        <v>310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 t="s">
        <v>310</v>
      </c>
      <c r="D24" s="308" t="s">
        <v>310</v>
      </c>
      <c r="E24" s="308" t="s">
        <v>310</v>
      </c>
      <c r="F24" s="308" t="s">
        <v>310</v>
      </c>
      <c r="G24" s="308" t="s">
        <v>310</v>
      </c>
      <c r="H24" s="308" t="s">
        <v>310</v>
      </c>
      <c r="I24" s="308" t="s">
        <v>310</v>
      </c>
      <c r="J24" s="308" t="s">
        <v>310</v>
      </c>
      <c r="K24" s="308" t="s">
        <v>310</v>
      </c>
      <c r="L24" s="308" t="s">
        <v>310</v>
      </c>
      <c r="M24" s="308" t="s">
        <v>310</v>
      </c>
      <c r="N24" s="879" t="s">
        <v>310</v>
      </c>
      <c r="O24" s="304" t="s">
        <v>310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4</v>
      </c>
      <c r="D25" s="308">
        <v>3</v>
      </c>
      <c r="E25" s="308">
        <v>1</v>
      </c>
      <c r="F25" s="308" t="s">
        <v>310</v>
      </c>
      <c r="G25" s="308">
        <v>134</v>
      </c>
      <c r="H25" s="308">
        <v>110</v>
      </c>
      <c r="I25" s="308">
        <v>24</v>
      </c>
      <c r="J25" s="308" t="s">
        <v>404</v>
      </c>
      <c r="K25" s="308" t="s">
        <v>404</v>
      </c>
      <c r="L25" s="308" t="s">
        <v>404</v>
      </c>
      <c r="M25" s="308" t="s">
        <v>404</v>
      </c>
      <c r="N25" s="879" t="s">
        <v>310</v>
      </c>
      <c r="O25" s="304" t="s">
        <v>310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 t="s">
        <v>310</v>
      </c>
      <c r="D26" s="308" t="s">
        <v>310</v>
      </c>
      <c r="E26" s="308" t="s">
        <v>310</v>
      </c>
      <c r="F26" s="308" t="s">
        <v>310</v>
      </c>
      <c r="G26" s="308" t="s">
        <v>310</v>
      </c>
      <c r="H26" s="308" t="s">
        <v>310</v>
      </c>
      <c r="I26" s="308" t="s">
        <v>310</v>
      </c>
      <c r="J26" s="308" t="s">
        <v>310</v>
      </c>
      <c r="K26" s="308" t="s">
        <v>310</v>
      </c>
      <c r="L26" s="308" t="s">
        <v>310</v>
      </c>
      <c r="M26" s="308" t="s">
        <v>310</v>
      </c>
      <c r="N26" s="879">
        <v>1</v>
      </c>
      <c r="O26" s="304">
        <v>3</v>
      </c>
      <c r="P26" s="304" t="s">
        <v>404</v>
      </c>
      <c r="Q26" s="304" t="s">
        <v>404</v>
      </c>
      <c r="R26" s="304" t="s">
        <v>404</v>
      </c>
      <c r="S26" s="304" t="s">
        <v>404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2</v>
      </c>
      <c r="E27" s="308" t="s">
        <v>310</v>
      </c>
      <c r="F27" s="308" t="s">
        <v>310</v>
      </c>
      <c r="G27" s="308">
        <v>16</v>
      </c>
      <c r="H27" s="308">
        <v>5</v>
      </c>
      <c r="I27" s="308">
        <v>11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>
        <v>2</v>
      </c>
      <c r="O27" s="304">
        <v>3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</v>
      </c>
      <c r="D28" s="308">
        <v>1</v>
      </c>
      <c r="E28" s="308" t="s">
        <v>310</v>
      </c>
      <c r="F28" s="308" t="s">
        <v>310</v>
      </c>
      <c r="G28" s="308">
        <v>4</v>
      </c>
      <c r="H28" s="308">
        <v>1</v>
      </c>
      <c r="I28" s="308">
        <v>3</v>
      </c>
      <c r="J28" s="308" t="s">
        <v>310</v>
      </c>
      <c r="K28" s="308" t="s">
        <v>310</v>
      </c>
      <c r="L28" s="308" t="s">
        <v>310</v>
      </c>
      <c r="M28" s="308" t="s">
        <v>310</v>
      </c>
      <c r="N28" s="879">
        <v>1</v>
      </c>
      <c r="O28" s="304">
        <v>2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 t="s">
        <v>310</v>
      </c>
      <c r="D30" s="308" t="s">
        <v>310</v>
      </c>
      <c r="E30" s="308" t="s">
        <v>310</v>
      </c>
      <c r="F30" s="308" t="s">
        <v>310</v>
      </c>
      <c r="G30" s="308" t="s">
        <v>310</v>
      </c>
      <c r="H30" s="308" t="s">
        <v>310</v>
      </c>
      <c r="I30" s="308" t="s">
        <v>310</v>
      </c>
      <c r="J30" s="308" t="s">
        <v>310</v>
      </c>
      <c r="K30" s="308" t="s">
        <v>310</v>
      </c>
      <c r="L30" s="308" t="s">
        <v>310</v>
      </c>
      <c r="M30" s="308" t="s">
        <v>310</v>
      </c>
      <c r="N30" s="879">
        <v>2</v>
      </c>
      <c r="O30" s="304">
        <v>4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2</v>
      </c>
      <c r="E31" s="306" t="s">
        <v>310</v>
      </c>
      <c r="F31" s="306" t="s">
        <v>310</v>
      </c>
      <c r="G31" s="306">
        <v>11</v>
      </c>
      <c r="H31" s="306">
        <v>5</v>
      </c>
      <c r="I31" s="306">
        <v>6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1</v>
      </c>
      <c r="O31" s="306">
        <v>1</v>
      </c>
      <c r="P31" s="304" t="s">
        <v>310</v>
      </c>
      <c r="Q31" s="304" t="s">
        <v>310</v>
      </c>
      <c r="R31" s="304" t="s">
        <v>310</v>
      </c>
      <c r="S31" s="304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4645</v>
      </c>
      <c r="B32" s="875" t="s">
        <v>1685</v>
      </c>
      <c r="C32" s="308">
        <v>76</v>
      </c>
      <c r="D32" s="308">
        <v>56</v>
      </c>
      <c r="E32" s="308">
        <v>18</v>
      </c>
      <c r="F32" s="308">
        <v>2</v>
      </c>
      <c r="G32" s="308">
        <v>3629</v>
      </c>
      <c r="H32" s="308">
        <v>2380</v>
      </c>
      <c r="I32" s="308">
        <v>1249</v>
      </c>
      <c r="J32" s="308">
        <v>1664584</v>
      </c>
      <c r="K32" s="308">
        <v>10804607</v>
      </c>
      <c r="L32" s="308">
        <v>29660526</v>
      </c>
      <c r="M32" s="308">
        <v>7677979</v>
      </c>
      <c r="N32" s="876">
        <v>29</v>
      </c>
      <c r="O32" s="303">
        <v>59</v>
      </c>
      <c r="P32" s="303">
        <v>7036</v>
      </c>
      <c r="Q32" s="303">
        <v>27425</v>
      </c>
      <c r="R32" s="303">
        <v>42530</v>
      </c>
      <c r="S32" s="303">
        <v>13985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11</v>
      </c>
      <c r="D33" s="308">
        <v>5</v>
      </c>
      <c r="E33" s="308">
        <v>5</v>
      </c>
      <c r="F33" s="308">
        <v>1</v>
      </c>
      <c r="G33" s="308">
        <v>989</v>
      </c>
      <c r="H33" s="308">
        <v>392</v>
      </c>
      <c r="I33" s="308">
        <v>597</v>
      </c>
      <c r="J33" s="308">
        <v>280370</v>
      </c>
      <c r="K33" s="308">
        <v>2102732</v>
      </c>
      <c r="L33" s="308">
        <v>5656271</v>
      </c>
      <c r="M33" s="308">
        <v>3145170</v>
      </c>
      <c r="N33" s="879">
        <v>1</v>
      </c>
      <c r="O33" s="304">
        <v>2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4</v>
      </c>
      <c r="D34" s="308">
        <v>2</v>
      </c>
      <c r="E34" s="308">
        <v>2</v>
      </c>
      <c r="F34" s="308" t="s">
        <v>310</v>
      </c>
      <c r="G34" s="308">
        <v>316</v>
      </c>
      <c r="H34" s="308">
        <v>278</v>
      </c>
      <c r="I34" s="308">
        <v>38</v>
      </c>
      <c r="J34" s="308">
        <v>282631</v>
      </c>
      <c r="K34" s="308">
        <v>5126594</v>
      </c>
      <c r="L34" s="308">
        <v>18163777</v>
      </c>
      <c r="M34" s="308">
        <v>2565092</v>
      </c>
      <c r="N34" s="879">
        <v>1</v>
      </c>
      <c r="O34" s="304">
        <v>2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5</v>
      </c>
      <c r="H35" s="308">
        <v>2</v>
      </c>
      <c r="I35" s="308">
        <v>3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1</v>
      </c>
      <c r="O35" s="304">
        <v>3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 t="s">
        <v>310</v>
      </c>
      <c r="D36" s="308" t="s">
        <v>310</v>
      </c>
      <c r="E36" s="308" t="s">
        <v>310</v>
      </c>
      <c r="F36" s="308" t="s">
        <v>310</v>
      </c>
      <c r="G36" s="308" t="s">
        <v>310</v>
      </c>
      <c r="H36" s="308" t="s">
        <v>310</v>
      </c>
      <c r="I36" s="308" t="s">
        <v>310</v>
      </c>
      <c r="J36" s="308" t="s">
        <v>310</v>
      </c>
      <c r="K36" s="308" t="s">
        <v>310</v>
      </c>
      <c r="L36" s="308" t="s">
        <v>310</v>
      </c>
      <c r="M36" s="308" t="s">
        <v>310</v>
      </c>
      <c r="N36" s="879">
        <v>1</v>
      </c>
      <c r="O36" s="304">
        <v>3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9</v>
      </c>
      <c r="H37" s="308">
        <v>7</v>
      </c>
      <c r="I37" s="308">
        <v>2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1</v>
      </c>
      <c r="O37" s="304">
        <v>2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6</v>
      </c>
      <c r="D39" s="308">
        <v>3</v>
      </c>
      <c r="E39" s="308">
        <v>3</v>
      </c>
      <c r="F39" s="308" t="s">
        <v>310</v>
      </c>
      <c r="G39" s="308">
        <v>406</v>
      </c>
      <c r="H39" s="308">
        <v>323</v>
      </c>
      <c r="I39" s="308">
        <v>83</v>
      </c>
      <c r="J39" s="308">
        <v>199797</v>
      </c>
      <c r="K39" s="308">
        <v>526910</v>
      </c>
      <c r="L39" s="308">
        <v>871716</v>
      </c>
      <c r="M39" s="308">
        <v>276579</v>
      </c>
      <c r="N39" s="879" t="s">
        <v>310</v>
      </c>
      <c r="O39" s="304" t="s">
        <v>310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2</v>
      </c>
      <c r="D40" s="308">
        <v>1</v>
      </c>
      <c r="E40" s="308">
        <v>1</v>
      </c>
      <c r="F40" s="308" t="s">
        <v>310</v>
      </c>
      <c r="G40" s="308">
        <v>60</v>
      </c>
      <c r="H40" s="308">
        <v>39</v>
      </c>
      <c r="I40" s="308">
        <v>21</v>
      </c>
      <c r="J40" s="308" t="s">
        <v>404</v>
      </c>
      <c r="K40" s="308" t="s">
        <v>404</v>
      </c>
      <c r="L40" s="308" t="s">
        <v>404</v>
      </c>
      <c r="M40" s="308" t="s">
        <v>404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11</v>
      </c>
      <c r="D42" s="308">
        <v>9</v>
      </c>
      <c r="E42" s="308">
        <v>2</v>
      </c>
      <c r="F42" s="308" t="s">
        <v>310</v>
      </c>
      <c r="G42" s="308">
        <v>244</v>
      </c>
      <c r="H42" s="308">
        <v>157</v>
      </c>
      <c r="I42" s="308">
        <v>87</v>
      </c>
      <c r="J42" s="308">
        <v>77092</v>
      </c>
      <c r="K42" s="308">
        <v>229706</v>
      </c>
      <c r="L42" s="308">
        <v>527398</v>
      </c>
      <c r="M42" s="308">
        <v>268968</v>
      </c>
      <c r="N42" s="879">
        <v>2</v>
      </c>
      <c r="O42" s="304">
        <v>4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2</v>
      </c>
      <c r="D43" s="308">
        <v>2</v>
      </c>
      <c r="E43" s="308" t="s">
        <v>310</v>
      </c>
      <c r="F43" s="308" t="s">
        <v>310</v>
      </c>
      <c r="G43" s="308">
        <v>17</v>
      </c>
      <c r="H43" s="308">
        <v>11</v>
      </c>
      <c r="I43" s="308">
        <v>6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1</v>
      </c>
      <c r="O43" s="304">
        <v>2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5</v>
      </c>
      <c r="H44" s="308">
        <v>1</v>
      </c>
      <c r="I44" s="308">
        <v>4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>
        <v>1</v>
      </c>
      <c r="O44" s="304">
        <v>2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4</v>
      </c>
      <c r="D45" s="308">
        <v>4</v>
      </c>
      <c r="E45" s="308" t="s">
        <v>310</v>
      </c>
      <c r="F45" s="308" t="s">
        <v>310</v>
      </c>
      <c r="G45" s="308">
        <v>24</v>
      </c>
      <c r="H45" s="308">
        <v>19</v>
      </c>
      <c r="I45" s="308">
        <v>5</v>
      </c>
      <c r="J45" s="308">
        <v>8044</v>
      </c>
      <c r="K45" s="308">
        <v>43516</v>
      </c>
      <c r="L45" s="308">
        <v>95904</v>
      </c>
      <c r="M45" s="308">
        <v>48507</v>
      </c>
      <c r="N45" s="879">
        <v>2</v>
      </c>
      <c r="O45" s="304">
        <v>3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>
        <v>1</v>
      </c>
      <c r="E47" s="308" t="s">
        <v>310</v>
      </c>
      <c r="F47" s="308" t="s">
        <v>310</v>
      </c>
      <c r="G47" s="308">
        <v>24</v>
      </c>
      <c r="H47" s="308">
        <v>18</v>
      </c>
      <c r="I47" s="308">
        <v>6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>
        <v>2</v>
      </c>
      <c r="O47" s="304">
        <v>5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10</v>
      </c>
      <c r="D48" s="308">
        <v>9</v>
      </c>
      <c r="E48" s="308">
        <v>1</v>
      </c>
      <c r="F48" s="308" t="s">
        <v>310</v>
      </c>
      <c r="G48" s="308">
        <v>208</v>
      </c>
      <c r="H48" s="308">
        <v>148</v>
      </c>
      <c r="I48" s="308">
        <v>60</v>
      </c>
      <c r="J48" s="308">
        <v>88735</v>
      </c>
      <c r="K48" s="308">
        <v>288827</v>
      </c>
      <c r="L48" s="308">
        <v>558575</v>
      </c>
      <c r="M48" s="308">
        <v>247383</v>
      </c>
      <c r="N48" s="879">
        <v>5</v>
      </c>
      <c r="O48" s="304">
        <v>11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3</v>
      </c>
      <c r="D49" s="308">
        <v>2</v>
      </c>
      <c r="E49" s="308" t="s">
        <v>310</v>
      </c>
      <c r="F49" s="308">
        <v>1</v>
      </c>
      <c r="G49" s="308">
        <v>847</v>
      </c>
      <c r="H49" s="308">
        <v>664</v>
      </c>
      <c r="I49" s="308">
        <v>183</v>
      </c>
      <c r="J49" s="308">
        <v>500458</v>
      </c>
      <c r="K49" s="308">
        <v>1777366</v>
      </c>
      <c r="L49" s="308">
        <v>2599914</v>
      </c>
      <c r="M49" s="308">
        <v>694940</v>
      </c>
      <c r="N49" s="879">
        <v>3</v>
      </c>
      <c r="O49" s="304">
        <v>7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5</v>
      </c>
      <c r="D50" s="308">
        <v>5</v>
      </c>
      <c r="E50" s="308" t="s">
        <v>310</v>
      </c>
      <c r="F50" s="308" t="s">
        <v>310</v>
      </c>
      <c r="G50" s="308">
        <v>45</v>
      </c>
      <c r="H50" s="308">
        <v>32</v>
      </c>
      <c r="I50" s="308">
        <v>13</v>
      </c>
      <c r="J50" s="308">
        <v>14951</v>
      </c>
      <c r="K50" s="308">
        <v>33243</v>
      </c>
      <c r="L50" s="308">
        <v>95047</v>
      </c>
      <c r="M50" s="308">
        <v>57225</v>
      </c>
      <c r="N50" s="879">
        <v>3</v>
      </c>
      <c r="O50" s="304">
        <v>5</v>
      </c>
      <c r="P50" s="304">
        <v>430</v>
      </c>
      <c r="Q50" s="304">
        <v>1457</v>
      </c>
      <c r="R50" s="304">
        <v>3355</v>
      </c>
      <c r="S50" s="304">
        <v>1757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>
        <v>1</v>
      </c>
      <c r="E51" s="308" t="s">
        <v>310</v>
      </c>
      <c r="F51" s="308" t="s">
        <v>310</v>
      </c>
      <c r="G51" s="308">
        <v>5</v>
      </c>
      <c r="H51" s="308">
        <v>2</v>
      </c>
      <c r="I51" s="308">
        <v>3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3</v>
      </c>
      <c r="D52" s="308">
        <v>1</v>
      </c>
      <c r="E52" s="308">
        <v>2</v>
      </c>
      <c r="F52" s="308" t="s">
        <v>310</v>
      </c>
      <c r="G52" s="308">
        <v>192</v>
      </c>
      <c r="H52" s="308">
        <v>121</v>
      </c>
      <c r="I52" s="308">
        <v>71</v>
      </c>
      <c r="J52" s="308">
        <v>63999</v>
      </c>
      <c r="K52" s="308">
        <v>134673</v>
      </c>
      <c r="L52" s="308">
        <v>270918</v>
      </c>
      <c r="M52" s="308">
        <v>119974</v>
      </c>
      <c r="N52" s="879">
        <v>2</v>
      </c>
      <c r="O52" s="304">
        <v>5</v>
      </c>
      <c r="P52" s="304" t="s">
        <v>404</v>
      </c>
      <c r="Q52" s="304" t="s">
        <v>404</v>
      </c>
      <c r="R52" s="304" t="s">
        <v>404</v>
      </c>
      <c r="S52" s="304" t="s">
        <v>404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4</v>
      </c>
      <c r="D53" s="308">
        <v>3</v>
      </c>
      <c r="E53" s="308">
        <v>1</v>
      </c>
      <c r="F53" s="308" t="s">
        <v>310</v>
      </c>
      <c r="G53" s="308">
        <v>120</v>
      </c>
      <c r="H53" s="308">
        <v>92</v>
      </c>
      <c r="I53" s="308">
        <v>28</v>
      </c>
      <c r="J53" s="308">
        <v>52359</v>
      </c>
      <c r="K53" s="308">
        <v>211992</v>
      </c>
      <c r="L53" s="308">
        <v>291560</v>
      </c>
      <c r="M53" s="308">
        <v>71066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47" t="s">
        <v>357</v>
      </c>
      <c r="B55" s="875" t="s">
        <v>167</v>
      </c>
      <c r="C55" s="304">
        <v>4</v>
      </c>
      <c r="D55" s="304">
        <v>3</v>
      </c>
      <c r="E55" s="304">
        <v>1</v>
      </c>
      <c r="F55" s="304" t="s">
        <v>310</v>
      </c>
      <c r="G55" s="304">
        <v>103</v>
      </c>
      <c r="H55" s="304">
        <v>71</v>
      </c>
      <c r="I55" s="304">
        <v>32</v>
      </c>
      <c r="J55" s="308">
        <v>37648</v>
      </c>
      <c r="K55" s="308">
        <v>54936</v>
      </c>
      <c r="L55" s="308">
        <v>142303</v>
      </c>
      <c r="M55" s="308">
        <v>76611</v>
      </c>
      <c r="N55" s="879">
        <v>1</v>
      </c>
      <c r="O55" s="304">
        <v>1</v>
      </c>
      <c r="P55" s="304" t="s">
        <v>404</v>
      </c>
      <c r="Q55" s="304" t="s">
        <v>404</v>
      </c>
      <c r="R55" s="304" t="s">
        <v>404</v>
      </c>
      <c r="S55" s="304" t="s">
        <v>404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2</v>
      </c>
      <c r="D56" s="306">
        <v>2</v>
      </c>
      <c r="E56" s="306" t="s">
        <v>310</v>
      </c>
      <c r="F56" s="306" t="s">
        <v>310</v>
      </c>
      <c r="G56" s="306">
        <v>10</v>
      </c>
      <c r="H56" s="306">
        <v>3</v>
      </c>
      <c r="I56" s="306">
        <v>7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2</v>
      </c>
      <c r="O56" s="306">
        <v>2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4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4646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4647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4648</v>
      </c>
      <c r="B7" s="875" t="s">
        <v>4649</v>
      </c>
      <c r="C7" s="308">
        <v>114</v>
      </c>
      <c r="D7" s="308">
        <v>87</v>
      </c>
      <c r="E7" s="308">
        <v>24</v>
      </c>
      <c r="F7" s="308">
        <v>3</v>
      </c>
      <c r="G7" s="308">
        <v>4255</v>
      </c>
      <c r="H7" s="308">
        <v>2681</v>
      </c>
      <c r="I7" s="308">
        <v>1574</v>
      </c>
      <c r="J7" s="308">
        <v>1601049</v>
      </c>
      <c r="K7" s="308">
        <v>4873705</v>
      </c>
      <c r="L7" s="308">
        <v>9218060</v>
      </c>
      <c r="M7" s="308">
        <v>3938545</v>
      </c>
      <c r="N7" s="876">
        <v>73</v>
      </c>
      <c r="O7" s="303">
        <v>134</v>
      </c>
      <c r="P7" s="303">
        <v>5827</v>
      </c>
      <c r="Q7" s="303">
        <v>5669</v>
      </c>
      <c r="R7" s="303">
        <v>17683</v>
      </c>
      <c r="S7" s="303">
        <v>11125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10</v>
      </c>
      <c r="D8" s="308">
        <v>6</v>
      </c>
      <c r="E8" s="308">
        <v>3</v>
      </c>
      <c r="F8" s="308">
        <v>1</v>
      </c>
      <c r="G8" s="308">
        <v>870</v>
      </c>
      <c r="H8" s="308">
        <v>446</v>
      </c>
      <c r="I8" s="308">
        <v>424</v>
      </c>
      <c r="J8" s="308">
        <v>275034</v>
      </c>
      <c r="K8" s="308">
        <v>1116444</v>
      </c>
      <c r="L8" s="308">
        <v>2946979</v>
      </c>
      <c r="M8" s="308">
        <v>1682137</v>
      </c>
      <c r="N8" s="879">
        <v>16</v>
      </c>
      <c r="O8" s="304">
        <v>32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3</v>
      </c>
      <c r="D9" s="308">
        <v>3</v>
      </c>
      <c r="E9" s="308" t="s">
        <v>310</v>
      </c>
      <c r="F9" s="308" t="s">
        <v>310</v>
      </c>
      <c r="G9" s="308">
        <v>26</v>
      </c>
      <c r="H9" s="308">
        <v>21</v>
      </c>
      <c r="I9" s="308">
        <v>5</v>
      </c>
      <c r="J9" s="308">
        <v>9014</v>
      </c>
      <c r="K9" s="308">
        <v>11468</v>
      </c>
      <c r="L9" s="308">
        <v>28649</v>
      </c>
      <c r="M9" s="308">
        <v>14223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4</v>
      </c>
      <c r="D10" s="308">
        <v>3</v>
      </c>
      <c r="E10" s="308">
        <v>1</v>
      </c>
      <c r="F10" s="308" t="s">
        <v>310</v>
      </c>
      <c r="G10" s="308">
        <v>56</v>
      </c>
      <c r="H10" s="308">
        <v>9</v>
      </c>
      <c r="I10" s="308">
        <v>47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4</v>
      </c>
      <c r="O10" s="304">
        <v>6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9</v>
      </c>
      <c r="D11" s="308">
        <v>9</v>
      </c>
      <c r="E11" s="308" t="s">
        <v>310</v>
      </c>
      <c r="F11" s="308" t="s">
        <v>310</v>
      </c>
      <c r="G11" s="308">
        <v>78</v>
      </c>
      <c r="H11" s="308">
        <v>62</v>
      </c>
      <c r="I11" s="308">
        <v>16</v>
      </c>
      <c r="J11" s="308">
        <v>21448</v>
      </c>
      <c r="K11" s="308">
        <v>80561</v>
      </c>
      <c r="L11" s="308">
        <v>116638</v>
      </c>
      <c r="M11" s="308">
        <v>33403</v>
      </c>
      <c r="N11" s="879">
        <v>2</v>
      </c>
      <c r="O11" s="304">
        <v>5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1</v>
      </c>
      <c r="D12" s="308" t="s">
        <v>310</v>
      </c>
      <c r="E12" s="308">
        <v>1</v>
      </c>
      <c r="F12" s="308" t="s">
        <v>310</v>
      </c>
      <c r="G12" s="308">
        <v>49</v>
      </c>
      <c r="H12" s="308">
        <v>43</v>
      </c>
      <c r="I12" s="308">
        <v>6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>
        <v>9</v>
      </c>
      <c r="O12" s="304">
        <v>11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3</v>
      </c>
      <c r="D13" s="308">
        <v>3</v>
      </c>
      <c r="E13" s="308" t="s">
        <v>310</v>
      </c>
      <c r="F13" s="308" t="s">
        <v>310</v>
      </c>
      <c r="G13" s="308">
        <v>23</v>
      </c>
      <c r="H13" s="308">
        <v>12</v>
      </c>
      <c r="I13" s="308">
        <v>11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 t="s">
        <v>310</v>
      </c>
      <c r="D14" s="308" t="s">
        <v>310</v>
      </c>
      <c r="E14" s="308" t="s">
        <v>310</v>
      </c>
      <c r="F14" s="308" t="s">
        <v>310</v>
      </c>
      <c r="G14" s="308" t="s">
        <v>310</v>
      </c>
      <c r="H14" s="308" t="s">
        <v>310</v>
      </c>
      <c r="I14" s="308" t="s">
        <v>310</v>
      </c>
      <c r="J14" s="308" t="s">
        <v>310</v>
      </c>
      <c r="K14" s="308" t="s">
        <v>310</v>
      </c>
      <c r="L14" s="308" t="s">
        <v>310</v>
      </c>
      <c r="M14" s="308" t="s">
        <v>310</v>
      </c>
      <c r="N14" s="879">
        <v>6</v>
      </c>
      <c r="O14" s="304">
        <v>14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20</v>
      </c>
      <c r="H15" s="308">
        <v>18</v>
      </c>
      <c r="I15" s="308">
        <v>2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8</v>
      </c>
      <c r="D17" s="308">
        <v>6</v>
      </c>
      <c r="E17" s="308">
        <v>2</v>
      </c>
      <c r="F17" s="308" t="s">
        <v>310</v>
      </c>
      <c r="G17" s="308">
        <v>253</v>
      </c>
      <c r="H17" s="308">
        <v>190</v>
      </c>
      <c r="I17" s="308">
        <v>63</v>
      </c>
      <c r="J17" s="308">
        <v>95587</v>
      </c>
      <c r="K17" s="308">
        <v>585894</v>
      </c>
      <c r="L17" s="308">
        <v>578635</v>
      </c>
      <c r="M17" s="308">
        <v>-37223</v>
      </c>
      <c r="N17" s="879">
        <v>5</v>
      </c>
      <c r="O17" s="304">
        <v>9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4</v>
      </c>
      <c r="H18" s="308">
        <v>4</v>
      </c>
      <c r="I18" s="308" t="s">
        <v>310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6</v>
      </c>
      <c r="D20" s="308">
        <v>6</v>
      </c>
      <c r="E20" s="308" t="s">
        <v>310</v>
      </c>
      <c r="F20" s="308" t="s">
        <v>310</v>
      </c>
      <c r="G20" s="308">
        <v>72</v>
      </c>
      <c r="H20" s="308">
        <v>55</v>
      </c>
      <c r="I20" s="308">
        <v>17</v>
      </c>
      <c r="J20" s="308">
        <v>23553</v>
      </c>
      <c r="K20" s="308">
        <v>65712</v>
      </c>
      <c r="L20" s="308">
        <v>144442</v>
      </c>
      <c r="M20" s="308">
        <v>73779</v>
      </c>
      <c r="N20" s="879">
        <v>7</v>
      </c>
      <c r="O20" s="304">
        <v>13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1</v>
      </c>
      <c r="D21" s="308" t="s">
        <v>310</v>
      </c>
      <c r="E21" s="308">
        <v>1</v>
      </c>
      <c r="F21" s="308" t="s">
        <v>310</v>
      </c>
      <c r="G21" s="308">
        <v>40</v>
      </c>
      <c r="H21" s="308">
        <v>35</v>
      </c>
      <c r="I21" s="308">
        <v>5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3</v>
      </c>
      <c r="D22" s="308">
        <v>2</v>
      </c>
      <c r="E22" s="308">
        <v>1</v>
      </c>
      <c r="F22" s="308" t="s">
        <v>310</v>
      </c>
      <c r="G22" s="308">
        <v>80</v>
      </c>
      <c r="H22" s="308">
        <v>56</v>
      </c>
      <c r="I22" s="308">
        <v>24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2</v>
      </c>
      <c r="O22" s="304">
        <v>4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8</v>
      </c>
      <c r="D23" s="308">
        <v>6</v>
      </c>
      <c r="E23" s="308">
        <v>2</v>
      </c>
      <c r="F23" s="308" t="s">
        <v>310</v>
      </c>
      <c r="G23" s="308">
        <v>201</v>
      </c>
      <c r="H23" s="308">
        <v>157</v>
      </c>
      <c r="I23" s="308">
        <v>44</v>
      </c>
      <c r="J23" s="308">
        <v>68934</v>
      </c>
      <c r="K23" s="308">
        <v>198657</v>
      </c>
      <c r="L23" s="308">
        <v>365560</v>
      </c>
      <c r="M23" s="308">
        <v>142642</v>
      </c>
      <c r="N23" s="879">
        <v>5</v>
      </c>
      <c r="O23" s="304">
        <v>13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>
        <v>1</v>
      </c>
      <c r="E24" s="308" t="s">
        <v>310</v>
      </c>
      <c r="F24" s="308" t="s">
        <v>310</v>
      </c>
      <c r="G24" s="308">
        <v>9</v>
      </c>
      <c r="H24" s="308">
        <v>6</v>
      </c>
      <c r="I24" s="308">
        <v>3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4</v>
      </c>
      <c r="O24" s="304">
        <v>6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6</v>
      </c>
      <c r="D25" s="308">
        <v>4</v>
      </c>
      <c r="E25" s="308">
        <v>2</v>
      </c>
      <c r="F25" s="308" t="s">
        <v>310</v>
      </c>
      <c r="G25" s="308">
        <v>153</v>
      </c>
      <c r="H25" s="308">
        <v>134</v>
      </c>
      <c r="I25" s="308">
        <v>19</v>
      </c>
      <c r="J25" s="308">
        <v>66344</v>
      </c>
      <c r="K25" s="308">
        <v>118854</v>
      </c>
      <c r="L25" s="308">
        <v>280353</v>
      </c>
      <c r="M25" s="308">
        <v>148240</v>
      </c>
      <c r="N25" s="879">
        <v>4</v>
      </c>
      <c r="O25" s="304">
        <v>6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12</v>
      </c>
      <c r="D26" s="308">
        <v>8</v>
      </c>
      <c r="E26" s="308">
        <v>3</v>
      </c>
      <c r="F26" s="308">
        <v>1</v>
      </c>
      <c r="G26" s="308">
        <v>930</v>
      </c>
      <c r="H26" s="308">
        <v>608</v>
      </c>
      <c r="I26" s="308">
        <v>322</v>
      </c>
      <c r="J26" s="308">
        <v>455878</v>
      </c>
      <c r="K26" s="308">
        <v>893929</v>
      </c>
      <c r="L26" s="308">
        <v>1709245</v>
      </c>
      <c r="M26" s="308">
        <v>780776</v>
      </c>
      <c r="N26" s="879">
        <v>2</v>
      </c>
      <c r="O26" s="304">
        <v>3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5</v>
      </c>
      <c r="D27" s="308">
        <v>3</v>
      </c>
      <c r="E27" s="308">
        <v>2</v>
      </c>
      <c r="F27" s="308" t="s">
        <v>310</v>
      </c>
      <c r="G27" s="308">
        <v>224</v>
      </c>
      <c r="H27" s="308">
        <v>151</v>
      </c>
      <c r="I27" s="308">
        <v>73</v>
      </c>
      <c r="J27" s="308">
        <v>94267</v>
      </c>
      <c r="K27" s="308">
        <v>271377</v>
      </c>
      <c r="L27" s="308">
        <v>469796</v>
      </c>
      <c r="M27" s="308">
        <v>175053</v>
      </c>
      <c r="N27" s="879">
        <v>2</v>
      </c>
      <c r="O27" s="304">
        <v>3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12</v>
      </c>
      <c r="D28" s="308">
        <v>9</v>
      </c>
      <c r="E28" s="308">
        <v>3</v>
      </c>
      <c r="F28" s="308" t="s">
        <v>310</v>
      </c>
      <c r="G28" s="308">
        <v>427</v>
      </c>
      <c r="H28" s="308">
        <v>267</v>
      </c>
      <c r="I28" s="308">
        <v>160</v>
      </c>
      <c r="J28" s="308">
        <v>154308</v>
      </c>
      <c r="K28" s="308">
        <v>367893</v>
      </c>
      <c r="L28" s="308">
        <v>674188</v>
      </c>
      <c r="M28" s="308">
        <v>283503</v>
      </c>
      <c r="N28" s="879">
        <v>1</v>
      </c>
      <c r="O28" s="304">
        <v>3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2</v>
      </c>
      <c r="D29" s="308">
        <v>1</v>
      </c>
      <c r="E29" s="308">
        <v>1</v>
      </c>
      <c r="F29" s="308" t="s">
        <v>310</v>
      </c>
      <c r="G29" s="308">
        <v>48</v>
      </c>
      <c r="H29" s="308">
        <v>26</v>
      </c>
      <c r="I29" s="308">
        <v>22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14</v>
      </c>
      <c r="D30" s="308">
        <v>12</v>
      </c>
      <c r="E30" s="308">
        <v>1</v>
      </c>
      <c r="F30" s="308">
        <v>1</v>
      </c>
      <c r="G30" s="308">
        <v>519</v>
      </c>
      <c r="H30" s="308">
        <v>330</v>
      </c>
      <c r="I30" s="308">
        <v>189</v>
      </c>
      <c r="J30" s="308">
        <v>200814</v>
      </c>
      <c r="K30" s="308">
        <v>455655</v>
      </c>
      <c r="L30" s="308">
        <v>921632</v>
      </c>
      <c r="M30" s="308">
        <v>401541</v>
      </c>
      <c r="N30" s="879">
        <v>1</v>
      </c>
      <c r="O30" s="304">
        <v>1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4</v>
      </c>
      <c r="D31" s="306">
        <v>3</v>
      </c>
      <c r="E31" s="306">
        <v>1</v>
      </c>
      <c r="F31" s="306" t="s">
        <v>310</v>
      </c>
      <c r="G31" s="306">
        <v>173</v>
      </c>
      <c r="H31" s="306">
        <v>51</v>
      </c>
      <c r="I31" s="306">
        <v>122</v>
      </c>
      <c r="J31" s="306">
        <v>40920</v>
      </c>
      <c r="K31" s="306">
        <v>358627</v>
      </c>
      <c r="L31" s="306">
        <v>431925</v>
      </c>
      <c r="M31" s="306">
        <v>68203</v>
      </c>
      <c r="N31" s="885">
        <v>3</v>
      </c>
      <c r="O31" s="306">
        <v>5</v>
      </c>
      <c r="P31" s="304" t="s">
        <v>404</v>
      </c>
      <c r="Q31" s="304" t="s">
        <v>404</v>
      </c>
      <c r="R31" s="304" t="s">
        <v>404</v>
      </c>
      <c r="S31" s="304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4650</v>
      </c>
      <c r="B32" s="875" t="s">
        <v>1661</v>
      </c>
      <c r="C32" s="308">
        <v>82</v>
      </c>
      <c r="D32" s="308">
        <v>66</v>
      </c>
      <c r="E32" s="308">
        <v>15</v>
      </c>
      <c r="F32" s="308">
        <v>1</v>
      </c>
      <c r="G32" s="308">
        <v>2399</v>
      </c>
      <c r="H32" s="308">
        <v>1546</v>
      </c>
      <c r="I32" s="308">
        <v>853</v>
      </c>
      <c r="J32" s="308">
        <v>907932</v>
      </c>
      <c r="K32" s="308">
        <v>2580961</v>
      </c>
      <c r="L32" s="308">
        <v>4903232</v>
      </c>
      <c r="M32" s="308">
        <v>1882758</v>
      </c>
      <c r="N32" s="876">
        <v>54</v>
      </c>
      <c r="O32" s="303">
        <v>107</v>
      </c>
      <c r="P32" s="303">
        <v>8186</v>
      </c>
      <c r="Q32" s="303">
        <v>13712</v>
      </c>
      <c r="R32" s="303">
        <v>45494</v>
      </c>
      <c r="S32" s="303">
        <v>29428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6</v>
      </c>
      <c r="D33" s="308">
        <v>4</v>
      </c>
      <c r="E33" s="308">
        <v>2</v>
      </c>
      <c r="F33" s="308" t="s">
        <v>310</v>
      </c>
      <c r="G33" s="308">
        <v>132</v>
      </c>
      <c r="H33" s="308">
        <v>52</v>
      </c>
      <c r="I33" s="308">
        <v>80</v>
      </c>
      <c r="J33" s="308" t="s">
        <v>404</v>
      </c>
      <c r="K33" s="308" t="s">
        <v>404</v>
      </c>
      <c r="L33" s="308" t="s">
        <v>404</v>
      </c>
      <c r="M33" s="308" t="s">
        <v>404</v>
      </c>
      <c r="N33" s="879">
        <v>4</v>
      </c>
      <c r="O33" s="304">
        <v>7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2</v>
      </c>
      <c r="D34" s="308">
        <v>1</v>
      </c>
      <c r="E34" s="308">
        <v>1</v>
      </c>
      <c r="F34" s="308" t="s">
        <v>310</v>
      </c>
      <c r="G34" s="308">
        <v>63</v>
      </c>
      <c r="H34" s="308">
        <v>46</v>
      </c>
      <c r="I34" s="308">
        <v>17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3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12</v>
      </c>
      <c r="H35" s="308">
        <v>3</v>
      </c>
      <c r="I35" s="308">
        <v>9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1</v>
      </c>
      <c r="O35" s="304">
        <v>2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3</v>
      </c>
      <c r="E36" s="308" t="s">
        <v>310</v>
      </c>
      <c r="F36" s="308" t="s">
        <v>310</v>
      </c>
      <c r="G36" s="308">
        <v>20</v>
      </c>
      <c r="H36" s="308">
        <v>16</v>
      </c>
      <c r="I36" s="308">
        <v>4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>
        <v>2</v>
      </c>
      <c r="O36" s="304">
        <v>5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4</v>
      </c>
      <c r="H37" s="308">
        <v>2</v>
      </c>
      <c r="I37" s="308">
        <v>2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>
        <v>7</v>
      </c>
      <c r="O37" s="304">
        <v>11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4</v>
      </c>
      <c r="D39" s="308">
        <v>4</v>
      </c>
      <c r="E39" s="308" t="s">
        <v>310</v>
      </c>
      <c r="F39" s="308" t="s">
        <v>310</v>
      </c>
      <c r="G39" s="308">
        <v>41</v>
      </c>
      <c r="H39" s="308">
        <v>25</v>
      </c>
      <c r="I39" s="308">
        <v>16</v>
      </c>
      <c r="J39" s="308">
        <v>11992</v>
      </c>
      <c r="K39" s="308">
        <v>38509</v>
      </c>
      <c r="L39" s="308">
        <v>64386</v>
      </c>
      <c r="M39" s="308">
        <v>23961</v>
      </c>
      <c r="N39" s="879">
        <v>4</v>
      </c>
      <c r="O39" s="304">
        <v>7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1</v>
      </c>
      <c r="D40" s="308">
        <v>1</v>
      </c>
      <c r="E40" s="308" t="s">
        <v>310</v>
      </c>
      <c r="F40" s="308" t="s">
        <v>310</v>
      </c>
      <c r="G40" s="308">
        <v>6</v>
      </c>
      <c r="H40" s="308">
        <v>5</v>
      </c>
      <c r="I40" s="308">
        <v>1</v>
      </c>
      <c r="J40" s="308" t="s">
        <v>404</v>
      </c>
      <c r="K40" s="308" t="s">
        <v>404</v>
      </c>
      <c r="L40" s="308" t="s">
        <v>404</v>
      </c>
      <c r="M40" s="308" t="s">
        <v>404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2</v>
      </c>
      <c r="D41" s="308">
        <v>2</v>
      </c>
      <c r="E41" s="308" t="s">
        <v>310</v>
      </c>
      <c r="F41" s="308" t="s">
        <v>310</v>
      </c>
      <c r="G41" s="308">
        <v>21</v>
      </c>
      <c r="H41" s="308">
        <v>16</v>
      </c>
      <c r="I41" s="308">
        <v>5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7</v>
      </c>
      <c r="D42" s="308">
        <v>7</v>
      </c>
      <c r="E42" s="308" t="s">
        <v>310</v>
      </c>
      <c r="F42" s="308" t="s">
        <v>310</v>
      </c>
      <c r="G42" s="308">
        <v>78</v>
      </c>
      <c r="H42" s="308">
        <v>31</v>
      </c>
      <c r="I42" s="308">
        <v>47</v>
      </c>
      <c r="J42" s="308">
        <v>16012</v>
      </c>
      <c r="K42" s="308">
        <v>25116</v>
      </c>
      <c r="L42" s="308">
        <v>51911</v>
      </c>
      <c r="M42" s="308">
        <v>24810</v>
      </c>
      <c r="N42" s="879">
        <v>2</v>
      </c>
      <c r="O42" s="304">
        <v>5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2</v>
      </c>
      <c r="D43" s="308">
        <v>2</v>
      </c>
      <c r="E43" s="308" t="s">
        <v>310</v>
      </c>
      <c r="F43" s="308" t="s">
        <v>310</v>
      </c>
      <c r="G43" s="308">
        <v>33</v>
      </c>
      <c r="H43" s="308">
        <v>7</v>
      </c>
      <c r="I43" s="308">
        <v>26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15</v>
      </c>
      <c r="H45" s="308">
        <v>13</v>
      </c>
      <c r="I45" s="308">
        <v>2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>
        <v>1</v>
      </c>
      <c r="O45" s="304">
        <v>2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3</v>
      </c>
      <c r="D46" s="308">
        <v>1</v>
      </c>
      <c r="E46" s="308">
        <v>2</v>
      </c>
      <c r="F46" s="308" t="s">
        <v>310</v>
      </c>
      <c r="G46" s="308">
        <v>116</v>
      </c>
      <c r="H46" s="308">
        <v>102</v>
      </c>
      <c r="I46" s="308">
        <v>14</v>
      </c>
      <c r="J46" s="308">
        <v>45187</v>
      </c>
      <c r="K46" s="308">
        <v>475309</v>
      </c>
      <c r="L46" s="308">
        <v>610692</v>
      </c>
      <c r="M46" s="308">
        <v>106863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>
        <v>1</v>
      </c>
      <c r="E47" s="308" t="s">
        <v>310</v>
      </c>
      <c r="F47" s="308" t="s">
        <v>310</v>
      </c>
      <c r="G47" s="308">
        <v>29</v>
      </c>
      <c r="H47" s="308">
        <v>22</v>
      </c>
      <c r="I47" s="308">
        <v>7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13</v>
      </c>
      <c r="D48" s="308">
        <v>10</v>
      </c>
      <c r="E48" s="308">
        <v>3</v>
      </c>
      <c r="F48" s="308" t="s">
        <v>310</v>
      </c>
      <c r="G48" s="308">
        <v>368</v>
      </c>
      <c r="H48" s="308">
        <v>324</v>
      </c>
      <c r="I48" s="308">
        <v>44</v>
      </c>
      <c r="J48" s="308">
        <v>148467</v>
      </c>
      <c r="K48" s="308">
        <v>229507</v>
      </c>
      <c r="L48" s="308">
        <v>508280</v>
      </c>
      <c r="M48" s="308">
        <v>240589</v>
      </c>
      <c r="N48" s="879">
        <v>8</v>
      </c>
      <c r="O48" s="304">
        <v>20</v>
      </c>
      <c r="P48" s="304" t="s">
        <v>310</v>
      </c>
      <c r="Q48" s="304" t="s">
        <v>310</v>
      </c>
      <c r="R48" s="304" t="s">
        <v>310</v>
      </c>
      <c r="S48" s="304" t="s">
        <v>310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3</v>
      </c>
      <c r="D49" s="308">
        <v>2</v>
      </c>
      <c r="E49" s="308">
        <v>1</v>
      </c>
      <c r="F49" s="308" t="s">
        <v>310</v>
      </c>
      <c r="G49" s="308">
        <v>76</v>
      </c>
      <c r="H49" s="308">
        <v>53</v>
      </c>
      <c r="I49" s="308">
        <v>23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2</v>
      </c>
      <c r="O49" s="304">
        <v>3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7</v>
      </c>
      <c r="D50" s="308">
        <v>7</v>
      </c>
      <c r="E50" s="308" t="s">
        <v>310</v>
      </c>
      <c r="F50" s="308" t="s">
        <v>310</v>
      </c>
      <c r="G50" s="308">
        <v>87</v>
      </c>
      <c r="H50" s="308">
        <v>70</v>
      </c>
      <c r="I50" s="308">
        <v>17</v>
      </c>
      <c r="J50" s="308">
        <v>40043</v>
      </c>
      <c r="K50" s="308">
        <v>61556</v>
      </c>
      <c r="L50" s="308">
        <v>141936</v>
      </c>
      <c r="M50" s="308">
        <v>75378</v>
      </c>
      <c r="N50" s="879">
        <v>6</v>
      </c>
      <c r="O50" s="304">
        <v>9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2</v>
      </c>
      <c r="D51" s="308">
        <v>1</v>
      </c>
      <c r="E51" s="308">
        <v>1</v>
      </c>
      <c r="F51" s="308" t="s">
        <v>310</v>
      </c>
      <c r="G51" s="308">
        <v>77</v>
      </c>
      <c r="H51" s="308">
        <v>66</v>
      </c>
      <c r="I51" s="308">
        <v>11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3</v>
      </c>
      <c r="O51" s="304">
        <v>7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7</v>
      </c>
      <c r="D52" s="308">
        <v>5</v>
      </c>
      <c r="E52" s="308">
        <v>1</v>
      </c>
      <c r="F52" s="308">
        <v>1</v>
      </c>
      <c r="G52" s="308">
        <v>706</v>
      </c>
      <c r="H52" s="308">
        <v>450</v>
      </c>
      <c r="I52" s="308">
        <v>256</v>
      </c>
      <c r="J52" s="308">
        <v>313749</v>
      </c>
      <c r="K52" s="308">
        <v>723016</v>
      </c>
      <c r="L52" s="308">
        <v>1457515</v>
      </c>
      <c r="M52" s="308">
        <v>573976</v>
      </c>
      <c r="N52" s="879">
        <v>1</v>
      </c>
      <c r="O52" s="304">
        <v>2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7</v>
      </c>
      <c r="D53" s="308">
        <v>5</v>
      </c>
      <c r="E53" s="308">
        <v>2</v>
      </c>
      <c r="F53" s="308" t="s">
        <v>310</v>
      </c>
      <c r="G53" s="308">
        <v>208</v>
      </c>
      <c r="H53" s="308">
        <v>118</v>
      </c>
      <c r="I53" s="308">
        <v>90</v>
      </c>
      <c r="J53" s="308">
        <v>83120</v>
      </c>
      <c r="K53" s="308">
        <v>301023</v>
      </c>
      <c r="L53" s="308">
        <v>444683</v>
      </c>
      <c r="M53" s="308">
        <v>114365</v>
      </c>
      <c r="N53" s="879">
        <v>2</v>
      </c>
      <c r="O53" s="304">
        <v>4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1</v>
      </c>
      <c r="D54" s="308">
        <v>1</v>
      </c>
      <c r="E54" s="308" t="s">
        <v>310</v>
      </c>
      <c r="F54" s="308" t="s">
        <v>310</v>
      </c>
      <c r="G54" s="308">
        <v>15</v>
      </c>
      <c r="H54" s="308">
        <v>9</v>
      </c>
      <c r="I54" s="308">
        <v>6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>
        <v>2</v>
      </c>
      <c r="O54" s="304">
        <v>3</v>
      </c>
      <c r="P54" s="304" t="s">
        <v>404</v>
      </c>
      <c r="Q54" s="304" t="s">
        <v>404</v>
      </c>
      <c r="R54" s="304" t="s">
        <v>404</v>
      </c>
      <c r="S54" s="304" t="s">
        <v>404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6</v>
      </c>
      <c r="D55" s="308">
        <v>5</v>
      </c>
      <c r="E55" s="308">
        <v>1</v>
      </c>
      <c r="F55" s="308" t="s">
        <v>310</v>
      </c>
      <c r="G55" s="308">
        <v>94</v>
      </c>
      <c r="H55" s="308">
        <v>59</v>
      </c>
      <c r="I55" s="308">
        <v>35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>
        <v>1</v>
      </c>
      <c r="O55" s="304">
        <v>1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 t="s">
        <v>310</v>
      </c>
      <c r="E56" s="306">
        <v>1</v>
      </c>
      <c r="F56" s="306" t="s">
        <v>310</v>
      </c>
      <c r="G56" s="306">
        <v>198</v>
      </c>
      <c r="H56" s="306">
        <v>57</v>
      </c>
      <c r="I56" s="306">
        <v>141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7</v>
      </c>
      <c r="O56" s="306">
        <v>16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5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4651</v>
      </c>
      <c r="B7" s="875" t="s">
        <v>4652</v>
      </c>
      <c r="C7" s="308">
        <v>338</v>
      </c>
      <c r="D7" s="308">
        <v>252</v>
      </c>
      <c r="E7" s="308">
        <v>80</v>
      </c>
      <c r="F7" s="308">
        <v>6</v>
      </c>
      <c r="G7" s="308">
        <v>13829</v>
      </c>
      <c r="H7" s="308">
        <v>9939</v>
      </c>
      <c r="I7" s="308">
        <v>3890</v>
      </c>
      <c r="J7" s="308">
        <v>6067431</v>
      </c>
      <c r="K7" s="308">
        <v>37971185</v>
      </c>
      <c r="L7" s="308">
        <v>54884152</v>
      </c>
      <c r="M7" s="308">
        <v>14744442</v>
      </c>
      <c r="N7" s="876">
        <v>228</v>
      </c>
      <c r="O7" s="303">
        <v>444</v>
      </c>
      <c r="P7" s="303">
        <v>33889</v>
      </c>
      <c r="Q7" s="303">
        <v>78142</v>
      </c>
      <c r="R7" s="303">
        <v>158788</v>
      </c>
      <c r="S7" s="303">
        <v>74852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34</v>
      </c>
      <c r="D8" s="308">
        <v>24</v>
      </c>
      <c r="E8" s="308">
        <v>9</v>
      </c>
      <c r="F8" s="308">
        <v>1</v>
      </c>
      <c r="G8" s="308">
        <v>2232</v>
      </c>
      <c r="H8" s="308">
        <v>1025</v>
      </c>
      <c r="I8" s="308">
        <v>1207</v>
      </c>
      <c r="J8" s="308">
        <v>738453</v>
      </c>
      <c r="K8" s="308">
        <v>3880630</v>
      </c>
      <c r="L8" s="308">
        <v>5525485</v>
      </c>
      <c r="M8" s="308">
        <v>1417522</v>
      </c>
      <c r="N8" s="879">
        <v>10</v>
      </c>
      <c r="O8" s="304">
        <v>20</v>
      </c>
      <c r="P8" s="304">
        <v>996</v>
      </c>
      <c r="Q8" s="304">
        <v>1604</v>
      </c>
      <c r="R8" s="304">
        <v>3446</v>
      </c>
      <c r="S8" s="304">
        <v>1705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1</v>
      </c>
      <c r="D9" s="308">
        <v>1</v>
      </c>
      <c r="E9" s="308" t="s">
        <v>310</v>
      </c>
      <c r="F9" s="308" t="s">
        <v>310</v>
      </c>
      <c r="G9" s="308">
        <v>5</v>
      </c>
      <c r="H9" s="308">
        <v>2</v>
      </c>
      <c r="I9" s="308">
        <v>3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19</v>
      </c>
      <c r="D10" s="308">
        <v>18</v>
      </c>
      <c r="E10" s="308">
        <v>1</v>
      </c>
      <c r="F10" s="308" t="s">
        <v>310</v>
      </c>
      <c r="G10" s="308">
        <v>220</v>
      </c>
      <c r="H10" s="308">
        <v>72</v>
      </c>
      <c r="I10" s="308">
        <v>148</v>
      </c>
      <c r="J10" s="308">
        <v>44439</v>
      </c>
      <c r="K10" s="308">
        <v>75813</v>
      </c>
      <c r="L10" s="308">
        <v>164520</v>
      </c>
      <c r="M10" s="308">
        <v>79070</v>
      </c>
      <c r="N10" s="879">
        <v>26</v>
      </c>
      <c r="O10" s="304">
        <v>54</v>
      </c>
      <c r="P10" s="304">
        <v>796</v>
      </c>
      <c r="Q10" s="304">
        <v>860</v>
      </c>
      <c r="R10" s="304">
        <v>1830</v>
      </c>
      <c r="S10" s="304">
        <v>898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6</v>
      </c>
      <c r="D11" s="308">
        <v>6</v>
      </c>
      <c r="E11" s="308" t="s">
        <v>310</v>
      </c>
      <c r="F11" s="308" t="s">
        <v>310</v>
      </c>
      <c r="G11" s="308">
        <v>73</v>
      </c>
      <c r="H11" s="308">
        <v>42</v>
      </c>
      <c r="I11" s="308">
        <v>31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3</v>
      </c>
      <c r="O11" s="304">
        <v>4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7</v>
      </c>
      <c r="D12" s="308">
        <v>4</v>
      </c>
      <c r="E12" s="308">
        <v>3</v>
      </c>
      <c r="F12" s="308" t="s">
        <v>310</v>
      </c>
      <c r="G12" s="308">
        <v>239</v>
      </c>
      <c r="H12" s="308">
        <v>180</v>
      </c>
      <c r="I12" s="308">
        <v>59</v>
      </c>
      <c r="J12" s="308">
        <v>82153</v>
      </c>
      <c r="K12" s="308">
        <v>269519</v>
      </c>
      <c r="L12" s="308">
        <v>474347</v>
      </c>
      <c r="M12" s="308">
        <v>189689</v>
      </c>
      <c r="N12" s="879">
        <v>14</v>
      </c>
      <c r="O12" s="304">
        <v>28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6</v>
      </c>
      <c r="D13" s="308">
        <v>5</v>
      </c>
      <c r="E13" s="308">
        <v>1</v>
      </c>
      <c r="F13" s="308" t="s">
        <v>310</v>
      </c>
      <c r="G13" s="308">
        <v>107</v>
      </c>
      <c r="H13" s="308">
        <v>61</v>
      </c>
      <c r="I13" s="308">
        <v>46</v>
      </c>
      <c r="J13" s="308">
        <v>35135</v>
      </c>
      <c r="K13" s="308">
        <v>110442</v>
      </c>
      <c r="L13" s="308">
        <v>172623</v>
      </c>
      <c r="M13" s="308">
        <v>56788</v>
      </c>
      <c r="N13" s="879">
        <v>5</v>
      </c>
      <c r="O13" s="304">
        <v>12</v>
      </c>
      <c r="P13" s="304">
        <v>1481</v>
      </c>
      <c r="Q13" s="304">
        <v>6518</v>
      </c>
      <c r="R13" s="304">
        <v>18629</v>
      </c>
      <c r="S13" s="304">
        <v>11214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7</v>
      </c>
      <c r="D14" s="308">
        <v>6</v>
      </c>
      <c r="E14" s="308">
        <v>1</v>
      </c>
      <c r="F14" s="308" t="s">
        <v>310</v>
      </c>
      <c r="G14" s="308">
        <v>98</v>
      </c>
      <c r="H14" s="308">
        <v>27</v>
      </c>
      <c r="I14" s="308">
        <v>71</v>
      </c>
      <c r="J14" s="308">
        <v>25038</v>
      </c>
      <c r="K14" s="308">
        <v>13024</v>
      </c>
      <c r="L14" s="308">
        <v>49058</v>
      </c>
      <c r="M14" s="308">
        <v>32150</v>
      </c>
      <c r="N14" s="879">
        <v>10</v>
      </c>
      <c r="O14" s="304">
        <v>18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6</v>
      </c>
      <c r="D15" s="308">
        <v>4</v>
      </c>
      <c r="E15" s="308">
        <v>2</v>
      </c>
      <c r="F15" s="308" t="s">
        <v>310</v>
      </c>
      <c r="G15" s="308">
        <v>219</v>
      </c>
      <c r="H15" s="308">
        <v>144</v>
      </c>
      <c r="I15" s="308">
        <v>75</v>
      </c>
      <c r="J15" s="308">
        <v>102377</v>
      </c>
      <c r="K15" s="308">
        <v>666964</v>
      </c>
      <c r="L15" s="308">
        <v>1084982</v>
      </c>
      <c r="M15" s="308">
        <v>405277</v>
      </c>
      <c r="N15" s="879">
        <v>1</v>
      </c>
      <c r="O15" s="304">
        <v>2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36</v>
      </c>
      <c r="D17" s="308">
        <v>24</v>
      </c>
      <c r="E17" s="308">
        <v>10</v>
      </c>
      <c r="F17" s="308">
        <v>2</v>
      </c>
      <c r="G17" s="308">
        <v>3669</v>
      </c>
      <c r="H17" s="308">
        <v>2993</v>
      </c>
      <c r="I17" s="308">
        <v>676</v>
      </c>
      <c r="J17" s="308">
        <v>1846559</v>
      </c>
      <c r="K17" s="308">
        <v>11908148</v>
      </c>
      <c r="L17" s="308">
        <v>15416339</v>
      </c>
      <c r="M17" s="308">
        <v>3161412</v>
      </c>
      <c r="N17" s="879">
        <v>13</v>
      </c>
      <c r="O17" s="304">
        <v>27</v>
      </c>
      <c r="P17" s="304">
        <v>3551</v>
      </c>
      <c r="Q17" s="304">
        <v>17770</v>
      </c>
      <c r="R17" s="304">
        <v>24924</v>
      </c>
      <c r="S17" s="304">
        <v>6626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5</v>
      </c>
      <c r="H18" s="308">
        <v>2</v>
      </c>
      <c r="I18" s="308">
        <v>3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>
        <v>2</v>
      </c>
      <c r="O18" s="304">
        <v>3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6</v>
      </c>
      <c r="H19" s="308">
        <v>1</v>
      </c>
      <c r="I19" s="308">
        <v>5</v>
      </c>
      <c r="J19" s="308" t="s">
        <v>404</v>
      </c>
      <c r="K19" s="308" t="s">
        <v>404</v>
      </c>
      <c r="L19" s="308" t="s">
        <v>404</v>
      </c>
      <c r="M19" s="308" t="s">
        <v>404</v>
      </c>
      <c r="N19" s="879">
        <v>3</v>
      </c>
      <c r="O19" s="304">
        <v>5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29</v>
      </c>
      <c r="D20" s="308">
        <v>21</v>
      </c>
      <c r="E20" s="308">
        <v>8</v>
      </c>
      <c r="F20" s="308" t="s">
        <v>310</v>
      </c>
      <c r="G20" s="308">
        <v>860</v>
      </c>
      <c r="H20" s="308">
        <v>794</v>
      </c>
      <c r="I20" s="308">
        <v>66</v>
      </c>
      <c r="J20" s="308">
        <v>382648</v>
      </c>
      <c r="K20" s="308">
        <v>1619292</v>
      </c>
      <c r="L20" s="308">
        <v>2758852</v>
      </c>
      <c r="M20" s="308">
        <v>976560</v>
      </c>
      <c r="N20" s="879">
        <v>15</v>
      </c>
      <c r="O20" s="304">
        <v>30</v>
      </c>
      <c r="P20" s="304">
        <v>4123</v>
      </c>
      <c r="Q20" s="304">
        <v>6308</v>
      </c>
      <c r="R20" s="304">
        <v>14248</v>
      </c>
      <c r="S20" s="304">
        <v>7353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7</v>
      </c>
      <c r="D21" s="308">
        <v>7</v>
      </c>
      <c r="E21" s="308" t="s">
        <v>310</v>
      </c>
      <c r="F21" s="308" t="s">
        <v>310</v>
      </c>
      <c r="G21" s="308">
        <v>80</v>
      </c>
      <c r="H21" s="308">
        <v>60</v>
      </c>
      <c r="I21" s="308">
        <v>20</v>
      </c>
      <c r="J21" s="308">
        <v>26834</v>
      </c>
      <c r="K21" s="308">
        <v>255449</v>
      </c>
      <c r="L21" s="308">
        <v>363765</v>
      </c>
      <c r="M21" s="308">
        <v>100351</v>
      </c>
      <c r="N21" s="879">
        <v>6</v>
      </c>
      <c r="O21" s="304">
        <v>9</v>
      </c>
      <c r="P21" s="304" t="s">
        <v>404</v>
      </c>
      <c r="Q21" s="304" t="s">
        <v>404</v>
      </c>
      <c r="R21" s="304" t="s">
        <v>404</v>
      </c>
      <c r="S21" s="304" t="s">
        <v>404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4</v>
      </c>
      <c r="D22" s="308">
        <v>1</v>
      </c>
      <c r="E22" s="308">
        <v>3</v>
      </c>
      <c r="F22" s="308" t="s">
        <v>310</v>
      </c>
      <c r="G22" s="308">
        <v>433</v>
      </c>
      <c r="H22" s="308">
        <v>311</v>
      </c>
      <c r="I22" s="308">
        <v>122</v>
      </c>
      <c r="J22" s="308">
        <v>171160</v>
      </c>
      <c r="K22" s="308">
        <v>1760643</v>
      </c>
      <c r="L22" s="308">
        <v>2277349</v>
      </c>
      <c r="M22" s="308">
        <v>388339</v>
      </c>
      <c r="N22" s="879">
        <v>5</v>
      </c>
      <c r="O22" s="304">
        <v>11</v>
      </c>
      <c r="P22" s="304" t="s">
        <v>404</v>
      </c>
      <c r="Q22" s="304" t="s">
        <v>404</v>
      </c>
      <c r="R22" s="304" t="s">
        <v>404</v>
      </c>
      <c r="S22" s="304" t="s">
        <v>404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79</v>
      </c>
      <c r="D23" s="308">
        <v>60</v>
      </c>
      <c r="E23" s="308">
        <v>18</v>
      </c>
      <c r="F23" s="308">
        <v>1</v>
      </c>
      <c r="G23" s="308">
        <v>1941</v>
      </c>
      <c r="H23" s="308">
        <v>1524</v>
      </c>
      <c r="I23" s="308">
        <v>417</v>
      </c>
      <c r="J23" s="308">
        <v>747958</v>
      </c>
      <c r="K23" s="308">
        <v>2739950</v>
      </c>
      <c r="L23" s="308">
        <v>4236940</v>
      </c>
      <c r="M23" s="308">
        <v>1316512</v>
      </c>
      <c r="N23" s="879">
        <v>45</v>
      </c>
      <c r="O23" s="304">
        <v>76</v>
      </c>
      <c r="P23" s="304">
        <v>2902</v>
      </c>
      <c r="Q23" s="304">
        <v>6368</v>
      </c>
      <c r="R23" s="304">
        <v>12667</v>
      </c>
      <c r="S23" s="304">
        <v>6010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10</v>
      </c>
      <c r="D24" s="308">
        <v>6</v>
      </c>
      <c r="E24" s="308">
        <v>4</v>
      </c>
      <c r="F24" s="308" t="s">
        <v>310</v>
      </c>
      <c r="G24" s="308">
        <v>509</v>
      </c>
      <c r="H24" s="308">
        <v>431</v>
      </c>
      <c r="I24" s="308">
        <v>78</v>
      </c>
      <c r="J24" s="308">
        <v>233329</v>
      </c>
      <c r="K24" s="308">
        <v>534684</v>
      </c>
      <c r="L24" s="308">
        <v>867021</v>
      </c>
      <c r="M24" s="308">
        <v>288547</v>
      </c>
      <c r="N24" s="879">
        <v>3</v>
      </c>
      <c r="O24" s="304">
        <v>5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27</v>
      </c>
      <c r="D25" s="308">
        <v>22</v>
      </c>
      <c r="E25" s="308">
        <v>4</v>
      </c>
      <c r="F25" s="308">
        <v>1</v>
      </c>
      <c r="G25" s="308">
        <v>929</v>
      </c>
      <c r="H25" s="308">
        <v>732</v>
      </c>
      <c r="I25" s="308">
        <v>197</v>
      </c>
      <c r="J25" s="308">
        <v>611921</v>
      </c>
      <c r="K25" s="308">
        <v>9156147</v>
      </c>
      <c r="L25" s="308">
        <v>13912209</v>
      </c>
      <c r="M25" s="308">
        <v>4015182</v>
      </c>
      <c r="N25" s="879">
        <v>19</v>
      </c>
      <c r="O25" s="304">
        <v>41</v>
      </c>
      <c r="P25" s="304">
        <v>6390</v>
      </c>
      <c r="Q25" s="304">
        <v>4924</v>
      </c>
      <c r="R25" s="304">
        <v>15126</v>
      </c>
      <c r="S25" s="304">
        <v>9446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6</v>
      </c>
      <c r="D26" s="308">
        <v>4</v>
      </c>
      <c r="E26" s="308">
        <v>2</v>
      </c>
      <c r="F26" s="308" t="s">
        <v>310</v>
      </c>
      <c r="G26" s="308">
        <v>127</v>
      </c>
      <c r="H26" s="308">
        <v>87</v>
      </c>
      <c r="I26" s="308">
        <v>40</v>
      </c>
      <c r="J26" s="308">
        <v>46662</v>
      </c>
      <c r="K26" s="308">
        <v>188350</v>
      </c>
      <c r="L26" s="308">
        <v>311110</v>
      </c>
      <c r="M26" s="308">
        <v>108640</v>
      </c>
      <c r="N26" s="879">
        <v>9</v>
      </c>
      <c r="O26" s="304">
        <v>18</v>
      </c>
      <c r="P26" s="304" t="s">
        <v>404</v>
      </c>
      <c r="Q26" s="304" t="s">
        <v>404</v>
      </c>
      <c r="R26" s="304" t="s">
        <v>404</v>
      </c>
      <c r="S26" s="304" t="s">
        <v>404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6</v>
      </c>
      <c r="D27" s="308">
        <v>5</v>
      </c>
      <c r="E27" s="308">
        <v>1</v>
      </c>
      <c r="F27" s="308" t="s">
        <v>310</v>
      </c>
      <c r="G27" s="308">
        <v>273</v>
      </c>
      <c r="H27" s="308">
        <v>209</v>
      </c>
      <c r="I27" s="308">
        <v>64</v>
      </c>
      <c r="J27" s="308">
        <v>156133</v>
      </c>
      <c r="K27" s="308">
        <v>302997</v>
      </c>
      <c r="L27" s="308">
        <v>719649</v>
      </c>
      <c r="M27" s="308">
        <v>359884</v>
      </c>
      <c r="N27" s="879">
        <v>1</v>
      </c>
      <c r="O27" s="304">
        <v>3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13</v>
      </c>
      <c r="D28" s="308">
        <v>12</v>
      </c>
      <c r="E28" s="308">
        <v>1</v>
      </c>
      <c r="F28" s="308" t="s">
        <v>310</v>
      </c>
      <c r="G28" s="308">
        <v>242</v>
      </c>
      <c r="H28" s="308">
        <v>121</v>
      </c>
      <c r="I28" s="308">
        <v>121</v>
      </c>
      <c r="J28" s="308">
        <v>82769</v>
      </c>
      <c r="K28" s="308">
        <v>945818</v>
      </c>
      <c r="L28" s="308">
        <v>1205811</v>
      </c>
      <c r="M28" s="308">
        <v>238808</v>
      </c>
      <c r="N28" s="879">
        <v>8</v>
      </c>
      <c r="O28" s="304">
        <v>19</v>
      </c>
      <c r="P28" s="304">
        <v>3459</v>
      </c>
      <c r="Q28" s="304">
        <v>1441</v>
      </c>
      <c r="R28" s="304">
        <v>5637</v>
      </c>
      <c r="S28" s="304">
        <v>3885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9</v>
      </c>
      <c r="D29" s="308">
        <v>4</v>
      </c>
      <c r="E29" s="308">
        <v>4</v>
      </c>
      <c r="F29" s="308">
        <v>1</v>
      </c>
      <c r="G29" s="308">
        <v>732</v>
      </c>
      <c r="H29" s="308">
        <v>504</v>
      </c>
      <c r="I29" s="308">
        <v>228</v>
      </c>
      <c r="J29" s="308">
        <v>378579</v>
      </c>
      <c r="K29" s="308">
        <v>2453752</v>
      </c>
      <c r="L29" s="308">
        <v>3258426</v>
      </c>
      <c r="M29" s="308">
        <v>745450</v>
      </c>
      <c r="N29" s="879">
        <v>2</v>
      </c>
      <c r="O29" s="304">
        <v>4</v>
      </c>
      <c r="P29" s="304" t="s">
        <v>404</v>
      </c>
      <c r="Q29" s="304" t="s">
        <v>404</v>
      </c>
      <c r="R29" s="304" t="s">
        <v>404</v>
      </c>
      <c r="S29" s="304" t="s">
        <v>404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13</v>
      </c>
      <c r="D30" s="308">
        <v>9</v>
      </c>
      <c r="E30" s="308">
        <v>4</v>
      </c>
      <c r="F30" s="308" t="s">
        <v>310</v>
      </c>
      <c r="G30" s="308">
        <v>406</v>
      </c>
      <c r="H30" s="308">
        <v>323</v>
      </c>
      <c r="I30" s="308">
        <v>83</v>
      </c>
      <c r="J30" s="308">
        <v>185763</v>
      </c>
      <c r="K30" s="308">
        <v>637738</v>
      </c>
      <c r="L30" s="308">
        <v>1089361</v>
      </c>
      <c r="M30" s="308">
        <v>377474</v>
      </c>
      <c r="N30" s="879">
        <v>8</v>
      </c>
      <c r="O30" s="304">
        <v>17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11</v>
      </c>
      <c r="D31" s="306">
        <v>7</v>
      </c>
      <c r="E31" s="306">
        <v>4</v>
      </c>
      <c r="F31" s="306" t="s">
        <v>310</v>
      </c>
      <c r="G31" s="306">
        <v>424</v>
      </c>
      <c r="H31" s="306">
        <v>294</v>
      </c>
      <c r="I31" s="306">
        <v>130</v>
      </c>
      <c r="J31" s="306">
        <v>152850</v>
      </c>
      <c r="K31" s="306">
        <v>403896</v>
      </c>
      <c r="L31" s="306">
        <v>896563</v>
      </c>
      <c r="M31" s="306">
        <v>438732</v>
      </c>
      <c r="N31" s="885">
        <v>20</v>
      </c>
      <c r="O31" s="306">
        <v>38</v>
      </c>
      <c r="P31" s="306">
        <v>2055</v>
      </c>
      <c r="Q31" s="306">
        <v>10501</v>
      </c>
      <c r="R31" s="306">
        <v>15915</v>
      </c>
      <c r="S31" s="306">
        <v>5013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4653</v>
      </c>
      <c r="B32" s="875" t="s">
        <v>1698</v>
      </c>
      <c r="C32" s="308">
        <v>249</v>
      </c>
      <c r="D32" s="308">
        <v>190</v>
      </c>
      <c r="E32" s="308">
        <v>55</v>
      </c>
      <c r="F32" s="308">
        <v>4</v>
      </c>
      <c r="G32" s="308">
        <v>7891</v>
      </c>
      <c r="H32" s="308">
        <v>5185</v>
      </c>
      <c r="I32" s="308">
        <v>2706</v>
      </c>
      <c r="J32" s="308">
        <v>3047295</v>
      </c>
      <c r="K32" s="308">
        <v>21827744</v>
      </c>
      <c r="L32" s="308">
        <v>31522155</v>
      </c>
      <c r="M32" s="308">
        <v>8509503</v>
      </c>
      <c r="N32" s="876">
        <v>125</v>
      </c>
      <c r="O32" s="303">
        <v>267</v>
      </c>
      <c r="P32" s="303">
        <v>22966</v>
      </c>
      <c r="Q32" s="303">
        <v>159832</v>
      </c>
      <c r="R32" s="303">
        <v>396829</v>
      </c>
      <c r="S32" s="303">
        <v>219446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29</v>
      </c>
      <c r="D33" s="308">
        <v>16</v>
      </c>
      <c r="E33" s="308">
        <v>11</v>
      </c>
      <c r="F33" s="308">
        <v>2</v>
      </c>
      <c r="G33" s="308">
        <v>1755</v>
      </c>
      <c r="H33" s="308">
        <v>806</v>
      </c>
      <c r="I33" s="308">
        <v>949</v>
      </c>
      <c r="J33" s="308">
        <v>521402</v>
      </c>
      <c r="K33" s="308">
        <v>2689241</v>
      </c>
      <c r="L33" s="308">
        <v>5040885</v>
      </c>
      <c r="M33" s="308">
        <v>2105258</v>
      </c>
      <c r="N33" s="879">
        <v>9</v>
      </c>
      <c r="O33" s="304">
        <v>20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8</v>
      </c>
      <c r="D34" s="308">
        <v>5</v>
      </c>
      <c r="E34" s="308">
        <v>3</v>
      </c>
      <c r="F34" s="308" t="s">
        <v>310</v>
      </c>
      <c r="G34" s="308">
        <v>159</v>
      </c>
      <c r="H34" s="308">
        <v>117</v>
      </c>
      <c r="I34" s="308">
        <v>42</v>
      </c>
      <c r="J34" s="308">
        <v>58302</v>
      </c>
      <c r="K34" s="308">
        <v>111585</v>
      </c>
      <c r="L34" s="308">
        <v>302925</v>
      </c>
      <c r="M34" s="308">
        <v>173260</v>
      </c>
      <c r="N34" s="879">
        <v>3</v>
      </c>
      <c r="O34" s="304">
        <v>8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13</v>
      </c>
      <c r="D35" s="308">
        <v>12</v>
      </c>
      <c r="E35" s="308">
        <v>1</v>
      </c>
      <c r="F35" s="308" t="s">
        <v>310</v>
      </c>
      <c r="G35" s="308">
        <v>163</v>
      </c>
      <c r="H35" s="308">
        <v>41</v>
      </c>
      <c r="I35" s="308">
        <v>122</v>
      </c>
      <c r="J35" s="308">
        <v>27745</v>
      </c>
      <c r="K35" s="308">
        <v>61585</v>
      </c>
      <c r="L35" s="308">
        <v>111199</v>
      </c>
      <c r="M35" s="308">
        <v>45859</v>
      </c>
      <c r="N35" s="879">
        <v>24</v>
      </c>
      <c r="O35" s="304">
        <v>50</v>
      </c>
      <c r="P35" s="304">
        <v>1370</v>
      </c>
      <c r="Q35" s="304">
        <v>1223</v>
      </c>
      <c r="R35" s="304">
        <v>3881</v>
      </c>
      <c r="S35" s="304">
        <v>2461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11</v>
      </c>
      <c r="D36" s="308">
        <v>8</v>
      </c>
      <c r="E36" s="308">
        <v>2</v>
      </c>
      <c r="F36" s="308">
        <v>1</v>
      </c>
      <c r="G36" s="308">
        <v>531</v>
      </c>
      <c r="H36" s="308">
        <v>463</v>
      </c>
      <c r="I36" s="308">
        <v>68</v>
      </c>
      <c r="J36" s="308">
        <v>200408</v>
      </c>
      <c r="K36" s="308">
        <v>2888781</v>
      </c>
      <c r="L36" s="308">
        <v>3477645</v>
      </c>
      <c r="M36" s="308">
        <v>514281</v>
      </c>
      <c r="N36" s="879">
        <v>3</v>
      </c>
      <c r="O36" s="304">
        <v>4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9</v>
      </c>
      <c r="D37" s="308">
        <v>7</v>
      </c>
      <c r="E37" s="308">
        <v>2</v>
      </c>
      <c r="F37" s="308" t="s">
        <v>310</v>
      </c>
      <c r="G37" s="308">
        <v>203</v>
      </c>
      <c r="H37" s="308">
        <v>60</v>
      </c>
      <c r="I37" s="308">
        <v>143</v>
      </c>
      <c r="J37" s="308">
        <v>53132</v>
      </c>
      <c r="K37" s="308">
        <v>23955</v>
      </c>
      <c r="L37" s="308">
        <v>80492</v>
      </c>
      <c r="M37" s="308">
        <v>52229</v>
      </c>
      <c r="N37" s="879">
        <v>4</v>
      </c>
      <c r="O37" s="304">
        <v>8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13</v>
      </c>
      <c r="D38" s="308">
        <v>10</v>
      </c>
      <c r="E38" s="308">
        <v>3</v>
      </c>
      <c r="F38" s="308" t="s">
        <v>310</v>
      </c>
      <c r="G38" s="308">
        <v>483</v>
      </c>
      <c r="H38" s="308">
        <v>406</v>
      </c>
      <c r="I38" s="308">
        <v>77</v>
      </c>
      <c r="J38" s="308">
        <v>245733</v>
      </c>
      <c r="K38" s="308">
        <v>2629945</v>
      </c>
      <c r="L38" s="308">
        <v>3994889</v>
      </c>
      <c r="M38" s="308">
        <v>1060231</v>
      </c>
      <c r="N38" s="879">
        <v>2</v>
      </c>
      <c r="O38" s="304">
        <v>5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10</v>
      </c>
      <c r="D39" s="308">
        <v>9</v>
      </c>
      <c r="E39" s="308">
        <v>1</v>
      </c>
      <c r="F39" s="308" t="s">
        <v>310</v>
      </c>
      <c r="G39" s="308">
        <v>108</v>
      </c>
      <c r="H39" s="308">
        <v>80</v>
      </c>
      <c r="I39" s="308">
        <v>28</v>
      </c>
      <c r="J39" s="308">
        <v>38489</v>
      </c>
      <c r="K39" s="308">
        <v>533903</v>
      </c>
      <c r="L39" s="308">
        <v>653216</v>
      </c>
      <c r="M39" s="308">
        <v>104618</v>
      </c>
      <c r="N39" s="879">
        <v>2</v>
      </c>
      <c r="O39" s="304">
        <v>3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5</v>
      </c>
      <c r="D40" s="308">
        <v>3</v>
      </c>
      <c r="E40" s="308">
        <v>2</v>
      </c>
      <c r="F40" s="308" t="s">
        <v>310</v>
      </c>
      <c r="G40" s="308">
        <v>340</v>
      </c>
      <c r="H40" s="308">
        <v>300</v>
      </c>
      <c r="I40" s="308">
        <v>40</v>
      </c>
      <c r="J40" s="308">
        <v>229614</v>
      </c>
      <c r="K40" s="308">
        <v>6568845</v>
      </c>
      <c r="L40" s="308">
        <v>6355913</v>
      </c>
      <c r="M40" s="308">
        <v>-270104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30</v>
      </c>
      <c r="D42" s="308">
        <v>28</v>
      </c>
      <c r="E42" s="308">
        <v>2</v>
      </c>
      <c r="F42" s="308" t="s">
        <v>310</v>
      </c>
      <c r="G42" s="308">
        <v>402</v>
      </c>
      <c r="H42" s="308">
        <v>270</v>
      </c>
      <c r="I42" s="308">
        <v>132</v>
      </c>
      <c r="J42" s="308">
        <v>138207</v>
      </c>
      <c r="K42" s="308">
        <v>472085</v>
      </c>
      <c r="L42" s="308">
        <v>760783</v>
      </c>
      <c r="M42" s="308">
        <v>266310</v>
      </c>
      <c r="N42" s="879">
        <v>16</v>
      </c>
      <c r="O42" s="304">
        <v>33</v>
      </c>
      <c r="P42" s="304">
        <v>1925</v>
      </c>
      <c r="Q42" s="304">
        <v>5485</v>
      </c>
      <c r="R42" s="304">
        <v>9821</v>
      </c>
      <c r="S42" s="304">
        <v>4015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8</v>
      </c>
      <c r="D43" s="308">
        <v>7</v>
      </c>
      <c r="E43" s="308">
        <v>1</v>
      </c>
      <c r="F43" s="308" t="s">
        <v>310</v>
      </c>
      <c r="G43" s="308">
        <v>113</v>
      </c>
      <c r="H43" s="308">
        <v>59</v>
      </c>
      <c r="I43" s="308">
        <v>54</v>
      </c>
      <c r="J43" s="308">
        <v>33030</v>
      </c>
      <c r="K43" s="308">
        <v>81712</v>
      </c>
      <c r="L43" s="308">
        <v>145321</v>
      </c>
      <c r="M43" s="308">
        <v>56275</v>
      </c>
      <c r="N43" s="879">
        <v>3</v>
      </c>
      <c r="O43" s="304">
        <v>7</v>
      </c>
      <c r="P43" s="304" t="s">
        <v>404</v>
      </c>
      <c r="Q43" s="304" t="s">
        <v>404</v>
      </c>
      <c r="R43" s="304" t="s">
        <v>404</v>
      </c>
      <c r="S43" s="304" t="s">
        <v>404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4</v>
      </c>
      <c r="D44" s="308">
        <v>4</v>
      </c>
      <c r="E44" s="308" t="s">
        <v>310</v>
      </c>
      <c r="F44" s="308" t="s">
        <v>310</v>
      </c>
      <c r="G44" s="308">
        <v>53</v>
      </c>
      <c r="H44" s="308">
        <v>38</v>
      </c>
      <c r="I44" s="308">
        <v>15</v>
      </c>
      <c r="J44" s="308">
        <v>23283</v>
      </c>
      <c r="K44" s="308">
        <v>44551</v>
      </c>
      <c r="L44" s="308">
        <v>77867</v>
      </c>
      <c r="M44" s="308">
        <v>30848</v>
      </c>
      <c r="N44" s="879">
        <v>7</v>
      </c>
      <c r="O44" s="304">
        <v>12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11</v>
      </c>
      <c r="D45" s="308">
        <v>10</v>
      </c>
      <c r="E45" s="308">
        <v>1</v>
      </c>
      <c r="F45" s="308" t="s">
        <v>310</v>
      </c>
      <c r="G45" s="308">
        <v>360</v>
      </c>
      <c r="H45" s="308">
        <v>281</v>
      </c>
      <c r="I45" s="308">
        <v>79</v>
      </c>
      <c r="J45" s="308">
        <v>184033</v>
      </c>
      <c r="K45" s="308">
        <v>354721</v>
      </c>
      <c r="L45" s="308">
        <v>950761</v>
      </c>
      <c r="M45" s="308">
        <v>553799</v>
      </c>
      <c r="N45" s="879">
        <v>2</v>
      </c>
      <c r="O45" s="304">
        <v>6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3</v>
      </c>
      <c r="D46" s="308">
        <v>3</v>
      </c>
      <c r="E46" s="308" t="s">
        <v>310</v>
      </c>
      <c r="F46" s="308" t="s">
        <v>310</v>
      </c>
      <c r="G46" s="308">
        <v>53</v>
      </c>
      <c r="H46" s="308">
        <v>37</v>
      </c>
      <c r="I46" s="308">
        <v>16</v>
      </c>
      <c r="J46" s="308">
        <v>26301</v>
      </c>
      <c r="K46" s="308">
        <v>118019</v>
      </c>
      <c r="L46" s="308">
        <v>175264</v>
      </c>
      <c r="M46" s="308">
        <v>53170</v>
      </c>
      <c r="N46" s="879">
        <v>1</v>
      </c>
      <c r="O46" s="304">
        <v>3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7</v>
      </c>
      <c r="D47" s="308">
        <v>3</v>
      </c>
      <c r="E47" s="308">
        <v>4</v>
      </c>
      <c r="F47" s="308" t="s">
        <v>310</v>
      </c>
      <c r="G47" s="308">
        <v>237</v>
      </c>
      <c r="H47" s="308">
        <v>178</v>
      </c>
      <c r="I47" s="308">
        <v>59</v>
      </c>
      <c r="J47" s="308">
        <v>114819</v>
      </c>
      <c r="K47" s="308">
        <v>2283203</v>
      </c>
      <c r="L47" s="308">
        <v>2592834</v>
      </c>
      <c r="M47" s="308">
        <v>285015</v>
      </c>
      <c r="N47" s="879">
        <v>6</v>
      </c>
      <c r="O47" s="304">
        <v>13</v>
      </c>
      <c r="P47" s="304">
        <v>1545</v>
      </c>
      <c r="Q47" s="304">
        <v>4160</v>
      </c>
      <c r="R47" s="304">
        <v>5924</v>
      </c>
      <c r="S47" s="304">
        <v>1634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44</v>
      </c>
      <c r="D48" s="308">
        <v>30</v>
      </c>
      <c r="E48" s="308">
        <v>14</v>
      </c>
      <c r="F48" s="308" t="s">
        <v>310</v>
      </c>
      <c r="G48" s="308">
        <v>1417</v>
      </c>
      <c r="H48" s="308">
        <v>974</v>
      </c>
      <c r="I48" s="308">
        <v>443</v>
      </c>
      <c r="J48" s="308">
        <v>490831</v>
      </c>
      <c r="K48" s="308">
        <v>1520947</v>
      </c>
      <c r="L48" s="308">
        <v>3323013</v>
      </c>
      <c r="M48" s="308">
        <v>1640620</v>
      </c>
      <c r="N48" s="879">
        <v>19</v>
      </c>
      <c r="O48" s="304">
        <v>40</v>
      </c>
      <c r="P48" s="304">
        <v>8396</v>
      </c>
      <c r="Q48" s="304">
        <v>20997</v>
      </c>
      <c r="R48" s="304">
        <v>50664</v>
      </c>
      <c r="S48" s="304">
        <v>27470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3</v>
      </c>
      <c r="D49" s="308">
        <v>3</v>
      </c>
      <c r="E49" s="308" t="s">
        <v>310</v>
      </c>
      <c r="F49" s="308" t="s">
        <v>310</v>
      </c>
      <c r="G49" s="308">
        <v>48</v>
      </c>
      <c r="H49" s="308">
        <v>41</v>
      </c>
      <c r="I49" s="308">
        <v>7</v>
      </c>
      <c r="J49" s="308">
        <v>17364</v>
      </c>
      <c r="K49" s="308">
        <v>55056</v>
      </c>
      <c r="L49" s="308">
        <v>99940</v>
      </c>
      <c r="M49" s="308">
        <v>41573</v>
      </c>
      <c r="N49" s="879">
        <v>1</v>
      </c>
      <c r="O49" s="304">
        <v>2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14</v>
      </c>
      <c r="D50" s="308">
        <v>12</v>
      </c>
      <c r="E50" s="308">
        <v>2</v>
      </c>
      <c r="F50" s="308" t="s">
        <v>310</v>
      </c>
      <c r="G50" s="308">
        <v>282</v>
      </c>
      <c r="H50" s="308">
        <v>248</v>
      </c>
      <c r="I50" s="308">
        <v>34</v>
      </c>
      <c r="J50" s="308">
        <v>141436</v>
      </c>
      <c r="K50" s="308">
        <v>723875</v>
      </c>
      <c r="L50" s="308">
        <v>1245757</v>
      </c>
      <c r="M50" s="308">
        <v>481252</v>
      </c>
      <c r="N50" s="879">
        <v>6</v>
      </c>
      <c r="O50" s="304">
        <v>13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5</v>
      </c>
      <c r="D51" s="308">
        <v>3</v>
      </c>
      <c r="E51" s="308">
        <v>1</v>
      </c>
      <c r="F51" s="308">
        <v>1</v>
      </c>
      <c r="G51" s="308">
        <v>769</v>
      </c>
      <c r="H51" s="308">
        <v>465</v>
      </c>
      <c r="I51" s="308">
        <v>304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1</v>
      </c>
      <c r="O51" s="304">
        <v>1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1</v>
      </c>
      <c r="D52" s="308">
        <v>1</v>
      </c>
      <c r="E52" s="308" t="s">
        <v>310</v>
      </c>
      <c r="F52" s="308" t="s">
        <v>310</v>
      </c>
      <c r="G52" s="308">
        <v>22</v>
      </c>
      <c r="H52" s="308">
        <v>5</v>
      </c>
      <c r="I52" s="308">
        <v>17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>
        <v>2</v>
      </c>
      <c r="O52" s="304">
        <v>6</v>
      </c>
      <c r="P52" s="304" t="s">
        <v>404</v>
      </c>
      <c r="Q52" s="304" t="s">
        <v>404</v>
      </c>
      <c r="R52" s="304" t="s">
        <v>404</v>
      </c>
      <c r="S52" s="304" t="s">
        <v>404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5</v>
      </c>
      <c r="D53" s="308">
        <v>4</v>
      </c>
      <c r="E53" s="308">
        <v>1</v>
      </c>
      <c r="F53" s="308" t="s">
        <v>310</v>
      </c>
      <c r="G53" s="308">
        <v>119</v>
      </c>
      <c r="H53" s="308">
        <v>93</v>
      </c>
      <c r="I53" s="308">
        <v>26</v>
      </c>
      <c r="J53" s="308">
        <v>70916</v>
      </c>
      <c r="K53" s="308">
        <v>196235</v>
      </c>
      <c r="L53" s="308">
        <v>437363</v>
      </c>
      <c r="M53" s="308">
        <v>224556</v>
      </c>
      <c r="N53" s="879">
        <v>3</v>
      </c>
      <c r="O53" s="304">
        <v>8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7</v>
      </c>
      <c r="D55" s="308">
        <v>4</v>
      </c>
      <c r="E55" s="308">
        <v>3</v>
      </c>
      <c r="F55" s="308" t="s">
        <v>310</v>
      </c>
      <c r="G55" s="308">
        <v>204</v>
      </c>
      <c r="H55" s="308">
        <v>175</v>
      </c>
      <c r="I55" s="308">
        <v>29</v>
      </c>
      <c r="J55" s="308">
        <v>84152</v>
      </c>
      <c r="K55" s="308">
        <v>315683</v>
      </c>
      <c r="L55" s="308">
        <v>485924</v>
      </c>
      <c r="M55" s="308">
        <v>133970</v>
      </c>
      <c r="N55" s="879">
        <v>2</v>
      </c>
      <c r="O55" s="304">
        <v>4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9</v>
      </c>
      <c r="D56" s="306">
        <v>8</v>
      </c>
      <c r="E56" s="306">
        <v>1</v>
      </c>
      <c r="F56" s="306" t="s">
        <v>310</v>
      </c>
      <c r="G56" s="306">
        <v>70</v>
      </c>
      <c r="H56" s="306">
        <v>48</v>
      </c>
      <c r="I56" s="306">
        <v>22</v>
      </c>
      <c r="J56" s="306">
        <v>14529</v>
      </c>
      <c r="K56" s="306">
        <v>11641</v>
      </c>
      <c r="L56" s="306">
        <v>37686</v>
      </c>
      <c r="M56" s="306">
        <v>24066</v>
      </c>
      <c r="N56" s="885">
        <v>9</v>
      </c>
      <c r="O56" s="306">
        <v>21</v>
      </c>
      <c r="P56" s="306">
        <v>734</v>
      </c>
      <c r="Q56" s="306">
        <v>1055</v>
      </c>
      <c r="R56" s="306">
        <v>2881</v>
      </c>
      <c r="S56" s="306">
        <v>1691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6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4654</v>
      </c>
      <c r="B7" s="875" t="s">
        <v>1686</v>
      </c>
      <c r="C7" s="308">
        <v>140</v>
      </c>
      <c r="D7" s="308">
        <v>105</v>
      </c>
      <c r="E7" s="308">
        <v>34</v>
      </c>
      <c r="F7" s="308">
        <v>1</v>
      </c>
      <c r="G7" s="308">
        <v>4017</v>
      </c>
      <c r="H7" s="308">
        <v>2996</v>
      </c>
      <c r="I7" s="308">
        <v>1021</v>
      </c>
      <c r="J7" s="308">
        <v>1763641</v>
      </c>
      <c r="K7" s="308">
        <v>9282983</v>
      </c>
      <c r="L7" s="308">
        <v>14235986</v>
      </c>
      <c r="M7" s="308">
        <v>4142523</v>
      </c>
      <c r="N7" s="876">
        <v>43</v>
      </c>
      <c r="O7" s="303">
        <v>101</v>
      </c>
      <c r="P7" s="303">
        <v>11786</v>
      </c>
      <c r="Q7" s="303">
        <v>33083</v>
      </c>
      <c r="R7" s="303">
        <v>71093</v>
      </c>
      <c r="S7" s="303">
        <v>35196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11</v>
      </c>
      <c r="D8" s="308">
        <v>8</v>
      </c>
      <c r="E8" s="308">
        <v>2</v>
      </c>
      <c r="F8" s="308">
        <v>1</v>
      </c>
      <c r="G8" s="308">
        <v>693</v>
      </c>
      <c r="H8" s="308">
        <v>483</v>
      </c>
      <c r="I8" s="308">
        <v>210</v>
      </c>
      <c r="J8" s="308">
        <v>329404</v>
      </c>
      <c r="K8" s="308">
        <v>2027596</v>
      </c>
      <c r="L8" s="308">
        <v>2932954</v>
      </c>
      <c r="M8" s="308">
        <v>640462</v>
      </c>
      <c r="N8" s="879">
        <v>7</v>
      </c>
      <c r="O8" s="304">
        <v>17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1</v>
      </c>
      <c r="D9" s="308">
        <v>1</v>
      </c>
      <c r="E9" s="308" t="s">
        <v>310</v>
      </c>
      <c r="F9" s="308" t="s">
        <v>310</v>
      </c>
      <c r="G9" s="308">
        <v>16</v>
      </c>
      <c r="H9" s="308">
        <v>14</v>
      </c>
      <c r="I9" s="308">
        <v>2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>
        <v>2</v>
      </c>
      <c r="O9" s="304">
        <v>6</v>
      </c>
      <c r="P9" s="304" t="s">
        <v>404</v>
      </c>
      <c r="Q9" s="304" t="s">
        <v>404</v>
      </c>
      <c r="R9" s="304" t="s">
        <v>404</v>
      </c>
      <c r="S9" s="304" t="s">
        <v>404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4</v>
      </c>
      <c r="D10" s="308">
        <v>4</v>
      </c>
      <c r="E10" s="308" t="s">
        <v>310</v>
      </c>
      <c r="F10" s="308" t="s">
        <v>310</v>
      </c>
      <c r="G10" s="308">
        <v>46</v>
      </c>
      <c r="H10" s="308">
        <v>9</v>
      </c>
      <c r="I10" s="308">
        <v>37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3</v>
      </c>
      <c r="O10" s="304">
        <v>7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</v>
      </c>
      <c r="D11" s="308">
        <v>1</v>
      </c>
      <c r="E11" s="308" t="s">
        <v>310</v>
      </c>
      <c r="F11" s="308" t="s">
        <v>310</v>
      </c>
      <c r="G11" s="308">
        <v>8</v>
      </c>
      <c r="H11" s="308">
        <v>6</v>
      </c>
      <c r="I11" s="308">
        <v>2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 t="s">
        <v>310</v>
      </c>
      <c r="O11" s="304" t="s">
        <v>310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4</v>
      </c>
      <c r="D12" s="308">
        <v>3</v>
      </c>
      <c r="E12" s="308">
        <v>1</v>
      </c>
      <c r="F12" s="308" t="s">
        <v>310</v>
      </c>
      <c r="G12" s="308">
        <v>166</v>
      </c>
      <c r="H12" s="308">
        <v>134</v>
      </c>
      <c r="I12" s="308">
        <v>32</v>
      </c>
      <c r="J12" s="308">
        <v>60321</v>
      </c>
      <c r="K12" s="308">
        <v>179308</v>
      </c>
      <c r="L12" s="308">
        <v>332158</v>
      </c>
      <c r="M12" s="308">
        <v>131125</v>
      </c>
      <c r="N12" s="879">
        <v>1</v>
      </c>
      <c r="O12" s="304">
        <v>2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4</v>
      </c>
      <c r="D13" s="308">
        <v>1</v>
      </c>
      <c r="E13" s="308">
        <v>3</v>
      </c>
      <c r="F13" s="308" t="s">
        <v>310</v>
      </c>
      <c r="G13" s="308">
        <v>198</v>
      </c>
      <c r="H13" s="308">
        <v>144</v>
      </c>
      <c r="I13" s="308">
        <v>54</v>
      </c>
      <c r="J13" s="308">
        <v>95694</v>
      </c>
      <c r="K13" s="308">
        <v>619184</v>
      </c>
      <c r="L13" s="308">
        <v>919602</v>
      </c>
      <c r="M13" s="308">
        <v>265306</v>
      </c>
      <c r="N13" s="879">
        <v>3</v>
      </c>
      <c r="O13" s="304">
        <v>7</v>
      </c>
      <c r="P13" s="304" t="s">
        <v>404</v>
      </c>
      <c r="Q13" s="304" t="s">
        <v>404</v>
      </c>
      <c r="R13" s="304" t="s">
        <v>404</v>
      </c>
      <c r="S13" s="304" t="s">
        <v>404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3</v>
      </c>
      <c r="D14" s="308">
        <v>2</v>
      </c>
      <c r="E14" s="308">
        <v>1</v>
      </c>
      <c r="F14" s="308" t="s">
        <v>310</v>
      </c>
      <c r="G14" s="308">
        <v>124</v>
      </c>
      <c r="H14" s="308">
        <v>91</v>
      </c>
      <c r="I14" s="308">
        <v>33</v>
      </c>
      <c r="J14" s="308">
        <v>72130</v>
      </c>
      <c r="K14" s="308">
        <v>153054</v>
      </c>
      <c r="L14" s="308">
        <v>281869</v>
      </c>
      <c r="M14" s="308">
        <v>103518</v>
      </c>
      <c r="N14" s="879">
        <v>3</v>
      </c>
      <c r="O14" s="304">
        <v>5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4</v>
      </c>
      <c r="D15" s="308">
        <v>3</v>
      </c>
      <c r="E15" s="308">
        <v>1</v>
      </c>
      <c r="F15" s="308" t="s">
        <v>310</v>
      </c>
      <c r="G15" s="308">
        <v>123</v>
      </c>
      <c r="H15" s="308">
        <v>68</v>
      </c>
      <c r="I15" s="308">
        <v>55</v>
      </c>
      <c r="J15" s="308">
        <v>53110</v>
      </c>
      <c r="K15" s="308">
        <v>428294</v>
      </c>
      <c r="L15" s="308">
        <v>710577</v>
      </c>
      <c r="M15" s="308">
        <v>244550</v>
      </c>
      <c r="N15" s="879">
        <v>1</v>
      </c>
      <c r="O15" s="304">
        <v>2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>
        <v>2</v>
      </c>
      <c r="D16" s="308">
        <v>2</v>
      </c>
      <c r="E16" s="308" t="s">
        <v>310</v>
      </c>
      <c r="F16" s="308" t="s">
        <v>310</v>
      </c>
      <c r="G16" s="308">
        <v>10</v>
      </c>
      <c r="H16" s="308">
        <v>8</v>
      </c>
      <c r="I16" s="308">
        <v>2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19</v>
      </c>
      <c r="D17" s="308">
        <v>13</v>
      </c>
      <c r="E17" s="308">
        <v>6</v>
      </c>
      <c r="F17" s="308" t="s">
        <v>310</v>
      </c>
      <c r="G17" s="308">
        <v>608</v>
      </c>
      <c r="H17" s="308">
        <v>390</v>
      </c>
      <c r="I17" s="308">
        <v>218</v>
      </c>
      <c r="J17" s="308">
        <v>278381</v>
      </c>
      <c r="K17" s="308">
        <v>716588</v>
      </c>
      <c r="L17" s="308">
        <v>1497419</v>
      </c>
      <c r="M17" s="308">
        <v>692488</v>
      </c>
      <c r="N17" s="879">
        <v>3</v>
      </c>
      <c r="O17" s="304">
        <v>7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4</v>
      </c>
      <c r="D18" s="308">
        <v>2</v>
      </c>
      <c r="E18" s="308">
        <v>2</v>
      </c>
      <c r="F18" s="308" t="s">
        <v>310</v>
      </c>
      <c r="G18" s="308">
        <v>120</v>
      </c>
      <c r="H18" s="308">
        <v>88</v>
      </c>
      <c r="I18" s="308">
        <v>32</v>
      </c>
      <c r="J18" s="308">
        <v>38869</v>
      </c>
      <c r="K18" s="308">
        <v>106329</v>
      </c>
      <c r="L18" s="308">
        <v>158320</v>
      </c>
      <c r="M18" s="308">
        <v>43442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6</v>
      </c>
      <c r="H19" s="308">
        <v>1</v>
      </c>
      <c r="I19" s="308">
        <v>5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1</v>
      </c>
      <c r="O19" s="304">
        <v>3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10</v>
      </c>
      <c r="D20" s="308">
        <v>8</v>
      </c>
      <c r="E20" s="308">
        <v>2</v>
      </c>
      <c r="F20" s="308" t="s">
        <v>310</v>
      </c>
      <c r="G20" s="308">
        <v>193</v>
      </c>
      <c r="H20" s="308">
        <v>168</v>
      </c>
      <c r="I20" s="308">
        <v>25</v>
      </c>
      <c r="J20" s="308">
        <v>75475</v>
      </c>
      <c r="K20" s="308">
        <v>245698</v>
      </c>
      <c r="L20" s="308">
        <v>560097</v>
      </c>
      <c r="M20" s="308">
        <v>282929</v>
      </c>
      <c r="N20" s="879">
        <v>1</v>
      </c>
      <c r="O20" s="304">
        <v>3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9</v>
      </c>
      <c r="D21" s="308">
        <v>7</v>
      </c>
      <c r="E21" s="308">
        <v>2</v>
      </c>
      <c r="F21" s="308" t="s">
        <v>310</v>
      </c>
      <c r="G21" s="308">
        <v>201</v>
      </c>
      <c r="H21" s="308">
        <v>173</v>
      </c>
      <c r="I21" s="308">
        <v>28</v>
      </c>
      <c r="J21" s="308">
        <v>96218</v>
      </c>
      <c r="K21" s="308">
        <v>423423</v>
      </c>
      <c r="L21" s="308">
        <v>668829</v>
      </c>
      <c r="M21" s="308">
        <v>196854</v>
      </c>
      <c r="N21" s="879">
        <v>1</v>
      </c>
      <c r="O21" s="304">
        <v>3</v>
      </c>
      <c r="P21" s="304" t="s">
        <v>404</v>
      </c>
      <c r="Q21" s="304" t="s">
        <v>404</v>
      </c>
      <c r="R21" s="304" t="s">
        <v>404</v>
      </c>
      <c r="S21" s="304" t="s">
        <v>404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 t="s">
        <v>310</v>
      </c>
      <c r="D22" s="308" t="s">
        <v>310</v>
      </c>
      <c r="E22" s="308" t="s">
        <v>310</v>
      </c>
      <c r="F22" s="308" t="s">
        <v>310</v>
      </c>
      <c r="G22" s="308" t="s">
        <v>310</v>
      </c>
      <c r="H22" s="308" t="s">
        <v>310</v>
      </c>
      <c r="I22" s="308" t="s">
        <v>310</v>
      </c>
      <c r="J22" s="308" t="s">
        <v>310</v>
      </c>
      <c r="K22" s="308" t="s">
        <v>310</v>
      </c>
      <c r="L22" s="308" t="s">
        <v>310</v>
      </c>
      <c r="M22" s="308" t="s">
        <v>310</v>
      </c>
      <c r="N22" s="879">
        <v>1</v>
      </c>
      <c r="O22" s="304">
        <v>2</v>
      </c>
      <c r="P22" s="304" t="s">
        <v>404</v>
      </c>
      <c r="Q22" s="304" t="s">
        <v>404</v>
      </c>
      <c r="R22" s="304" t="s">
        <v>404</v>
      </c>
      <c r="S22" s="304" t="s">
        <v>404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30</v>
      </c>
      <c r="D23" s="308">
        <v>23</v>
      </c>
      <c r="E23" s="308">
        <v>7</v>
      </c>
      <c r="F23" s="308" t="s">
        <v>310</v>
      </c>
      <c r="G23" s="308">
        <v>640</v>
      </c>
      <c r="H23" s="308">
        <v>534</v>
      </c>
      <c r="I23" s="308">
        <v>106</v>
      </c>
      <c r="J23" s="308">
        <v>265149</v>
      </c>
      <c r="K23" s="308">
        <v>2650696</v>
      </c>
      <c r="L23" s="308">
        <v>3591687</v>
      </c>
      <c r="M23" s="308">
        <v>842423</v>
      </c>
      <c r="N23" s="879">
        <v>6</v>
      </c>
      <c r="O23" s="304">
        <v>15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2</v>
      </c>
      <c r="D24" s="308">
        <v>1</v>
      </c>
      <c r="E24" s="308">
        <v>1</v>
      </c>
      <c r="F24" s="308" t="s">
        <v>310</v>
      </c>
      <c r="G24" s="308">
        <v>87</v>
      </c>
      <c r="H24" s="308">
        <v>81</v>
      </c>
      <c r="I24" s="308">
        <v>6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2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12</v>
      </c>
      <c r="D25" s="308">
        <v>8</v>
      </c>
      <c r="E25" s="308">
        <v>4</v>
      </c>
      <c r="F25" s="308" t="s">
        <v>310</v>
      </c>
      <c r="G25" s="308">
        <v>451</v>
      </c>
      <c r="H25" s="308">
        <v>378</v>
      </c>
      <c r="I25" s="308">
        <v>73</v>
      </c>
      <c r="J25" s="308">
        <v>201794</v>
      </c>
      <c r="K25" s="308">
        <v>768748</v>
      </c>
      <c r="L25" s="308">
        <v>1210935</v>
      </c>
      <c r="M25" s="308">
        <v>341959</v>
      </c>
      <c r="N25" s="879">
        <v>3</v>
      </c>
      <c r="O25" s="304">
        <v>6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7</v>
      </c>
      <c r="D26" s="308">
        <v>7</v>
      </c>
      <c r="E26" s="308" t="s">
        <v>310</v>
      </c>
      <c r="F26" s="308" t="s">
        <v>310</v>
      </c>
      <c r="G26" s="308">
        <v>70</v>
      </c>
      <c r="H26" s="308">
        <v>50</v>
      </c>
      <c r="I26" s="308">
        <v>20</v>
      </c>
      <c r="J26" s="308">
        <v>30097</v>
      </c>
      <c r="K26" s="308">
        <v>38532</v>
      </c>
      <c r="L26" s="308">
        <v>107938</v>
      </c>
      <c r="M26" s="308">
        <v>64510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1</v>
      </c>
      <c r="E27" s="308">
        <v>1</v>
      </c>
      <c r="F27" s="308" t="s">
        <v>310</v>
      </c>
      <c r="G27" s="308">
        <v>90</v>
      </c>
      <c r="H27" s="308">
        <v>80</v>
      </c>
      <c r="I27" s="308">
        <v>10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>
        <v>1</v>
      </c>
      <c r="O27" s="304">
        <v>2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5</v>
      </c>
      <c r="D28" s="308">
        <v>4</v>
      </c>
      <c r="E28" s="308">
        <v>1</v>
      </c>
      <c r="F28" s="308" t="s">
        <v>310</v>
      </c>
      <c r="G28" s="308">
        <v>105</v>
      </c>
      <c r="H28" s="308">
        <v>53</v>
      </c>
      <c r="I28" s="308">
        <v>52</v>
      </c>
      <c r="J28" s="308">
        <v>30779</v>
      </c>
      <c r="K28" s="308">
        <v>145612</v>
      </c>
      <c r="L28" s="308">
        <v>207518</v>
      </c>
      <c r="M28" s="308">
        <v>59495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>
        <v>1</v>
      </c>
      <c r="E29" s="308" t="s">
        <v>310</v>
      </c>
      <c r="F29" s="308" t="s">
        <v>310</v>
      </c>
      <c r="G29" s="308">
        <v>6</v>
      </c>
      <c r="H29" s="308">
        <v>2</v>
      </c>
      <c r="I29" s="308">
        <v>4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3</v>
      </c>
      <c r="D30" s="308">
        <v>3</v>
      </c>
      <c r="E30" s="308" t="s">
        <v>310</v>
      </c>
      <c r="F30" s="308" t="s">
        <v>310</v>
      </c>
      <c r="G30" s="308">
        <v>31</v>
      </c>
      <c r="H30" s="308">
        <v>30</v>
      </c>
      <c r="I30" s="308">
        <v>1</v>
      </c>
      <c r="J30" s="308">
        <v>12352</v>
      </c>
      <c r="K30" s="308">
        <v>32998</v>
      </c>
      <c r="L30" s="308">
        <v>94819</v>
      </c>
      <c r="M30" s="308">
        <v>57294</v>
      </c>
      <c r="N30" s="879">
        <v>2</v>
      </c>
      <c r="O30" s="304">
        <v>5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1</v>
      </c>
      <c r="D31" s="306">
        <v>1</v>
      </c>
      <c r="E31" s="306" t="s">
        <v>310</v>
      </c>
      <c r="F31" s="306" t="s">
        <v>310</v>
      </c>
      <c r="G31" s="306">
        <v>25</v>
      </c>
      <c r="H31" s="306">
        <v>11</v>
      </c>
      <c r="I31" s="306">
        <v>14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3</v>
      </c>
      <c r="O31" s="306">
        <v>7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4655</v>
      </c>
      <c r="B32" s="875" t="s">
        <v>4656</v>
      </c>
      <c r="C32" s="308">
        <v>93</v>
      </c>
      <c r="D32" s="308">
        <v>68</v>
      </c>
      <c r="E32" s="308">
        <v>23</v>
      </c>
      <c r="F32" s="308">
        <v>2</v>
      </c>
      <c r="G32" s="308">
        <v>3894</v>
      </c>
      <c r="H32" s="308">
        <v>2715</v>
      </c>
      <c r="I32" s="308">
        <v>1179</v>
      </c>
      <c r="J32" s="308">
        <v>1938514</v>
      </c>
      <c r="K32" s="308">
        <v>9152250</v>
      </c>
      <c r="L32" s="308">
        <v>16413105</v>
      </c>
      <c r="M32" s="308">
        <v>6195369</v>
      </c>
      <c r="N32" s="876">
        <v>29</v>
      </c>
      <c r="O32" s="303">
        <v>56</v>
      </c>
      <c r="P32" s="303">
        <v>4019</v>
      </c>
      <c r="Q32" s="303">
        <v>3159</v>
      </c>
      <c r="R32" s="303">
        <v>10600</v>
      </c>
      <c r="S32" s="303">
        <v>6890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22</v>
      </c>
      <c r="D33" s="308">
        <v>19</v>
      </c>
      <c r="E33" s="308">
        <v>2</v>
      </c>
      <c r="F33" s="308">
        <v>1</v>
      </c>
      <c r="G33" s="308">
        <v>833</v>
      </c>
      <c r="H33" s="308">
        <v>279</v>
      </c>
      <c r="I33" s="308">
        <v>554</v>
      </c>
      <c r="J33" s="308">
        <v>189263</v>
      </c>
      <c r="K33" s="308">
        <v>681119</v>
      </c>
      <c r="L33" s="308">
        <v>1201490</v>
      </c>
      <c r="M33" s="308">
        <v>465572</v>
      </c>
      <c r="N33" s="879">
        <v>3</v>
      </c>
      <c r="O33" s="304">
        <v>6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3</v>
      </c>
      <c r="D34" s="308">
        <v>3</v>
      </c>
      <c r="E34" s="308" t="s">
        <v>310</v>
      </c>
      <c r="F34" s="308" t="s">
        <v>310</v>
      </c>
      <c r="G34" s="308">
        <v>51</v>
      </c>
      <c r="H34" s="308">
        <v>15</v>
      </c>
      <c r="I34" s="308">
        <v>36</v>
      </c>
      <c r="J34" s="308">
        <v>13802</v>
      </c>
      <c r="K34" s="308">
        <v>35845</v>
      </c>
      <c r="L34" s="308">
        <v>89520</v>
      </c>
      <c r="M34" s="308">
        <v>45155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2</v>
      </c>
      <c r="D35" s="308">
        <v>2</v>
      </c>
      <c r="E35" s="308" t="s">
        <v>310</v>
      </c>
      <c r="F35" s="308" t="s">
        <v>310</v>
      </c>
      <c r="G35" s="308">
        <v>17</v>
      </c>
      <c r="H35" s="308">
        <v>4</v>
      </c>
      <c r="I35" s="308">
        <v>13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3</v>
      </c>
      <c r="O35" s="304">
        <v>6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2</v>
      </c>
      <c r="D36" s="308">
        <v>2</v>
      </c>
      <c r="E36" s="308" t="s">
        <v>310</v>
      </c>
      <c r="F36" s="308" t="s">
        <v>310</v>
      </c>
      <c r="G36" s="308">
        <v>26</v>
      </c>
      <c r="H36" s="308">
        <v>19</v>
      </c>
      <c r="I36" s="308">
        <v>7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>
        <v>1</v>
      </c>
      <c r="O36" s="304">
        <v>2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 t="s">
        <v>310</v>
      </c>
      <c r="D37" s="308" t="s">
        <v>310</v>
      </c>
      <c r="E37" s="308" t="s">
        <v>310</v>
      </c>
      <c r="F37" s="308" t="s">
        <v>310</v>
      </c>
      <c r="G37" s="308" t="s">
        <v>310</v>
      </c>
      <c r="H37" s="308" t="s">
        <v>310</v>
      </c>
      <c r="I37" s="308" t="s">
        <v>310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>
        <v>2</v>
      </c>
      <c r="O37" s="304">
        <v>5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4</v>
      </c>
      <c r="D38" s="308">
        <v>4</v>
      </c>
      <c r="E38" s="308" t="s">
        <v>310</v>
      </c>
      <c r="F38" s="308" t="s">
        <v>310</v>
      </c>
      <c r="G38" s="308">
        <v>69</v>
      </c>
      <c r="H38" s="308">
        <v>39</v>
      </c>
      <c r="I38" s="308">
        <v>30</v>
      </c>
      <c r="J38" s="308">
        <v>16007</v>
      </c>
      <c r="K38" s="308">
        <v>81647</v>
      </c>
      <c r="L38" s="308">
        <v>88072</v>
      </c>
      <c r="M38" s="308">
        <v>5986</v>
      </c>
      <c r="N38" s="879">
        <v>1</v>
      </c>
      <c r="O38" s="304">
        <v>1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2</v>
      </c>
      <c r="E39" s="308">
        <v>1</v>
      </c>
      <c r="F39" s="308" t="s">
        <v>310</v>
      </c>
      <c r="G39" s="308">
        <v>85</v>
      </c>
      <c r="H39" s="308">
        <v>74</v>
      </c>
      <c r="I39" s="308">
        <v>11</v>
      </c>
      <c r="J39" s="308">
        <v>54741</v>
      </c>
      <c r="K39" s="308">
        <v>43706</v>
      </c>
      <c r="L39" s="308">
        <v>261657</v>
      </c>
      <c r="M39" s="308">
        <v>201838</v>
      </c>
      <c r="N39" s="879" t="s">
        <v>310</v>
      </c>
      <c r="O39" s="304" t="s">
        <v>310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1</v>
      </c>
      <c r="D40" s="308">
        <v>1</v>
      </c>
      <c r="E40" s="308" t="s">
        <v>310</v>
      </c>
      <c r="F40" s="308" t="s">
        <v>310</v>
      </c>
      <c r="G40" s="308">
        <v>18</v>
      </c>
      <c r="H40" s="308">
        <v>10</v>
      </c>
      <c r="I40" s="308">
        <v>8</v>
      </c>
      <c r="J40" s="308" t="s">
        <v>404</v>
      </c>
      <c r="K40" s="308" t="s">
        <v>404</v>
      </c>
      <c r="L40" s="308" t="s">
        <v>404</v>
      </c>
      <c r="M40" s="308" t="s">
        <v>404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1</v>
      </c>
      <c r="D41" s="308">
        <v>1</v>
      </c>
      <c r="E41" s="308" t="s">
        <v>310</v>
      </c>
      <c r="F41" s="308" t="s">
        <v>310</v>
      </c>
      <c r="G41" s="308">
        <v>4</v>
      </c>
      <c r="H41" s="308">
        <v>4</v>
      </c>
      <c r="I41" s="308" t="s">
        <v>310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8</v>
      </c>
      <c r="D42" s="308">
        <v>5</v>
      </c>
      <c r="E42" s="308">
        <v>3</v>
      </c>
      <c r="F42" s="308" t="s">
        <v>310</v>
      </c>
      <c r="G42" s="308">
        <v>302</v>
      </c>
      <c r="H42" s="308">
        <v>223</v>
      </c>
      <c r="I42" s="308">
        <v>79</v>
      </c>
      <c r="J42" s="308">
        <v>148977</v>
      </c>
      <c r="K42" s="308">
        <v>748449</v>
      </c>
      <c r="L42" s="308">
        <v>1260502</v>
      </c>
      <c r="M42" s="308">
        <v>445829</v>
      </c>
      <c r="N42" s="879">
        <v>3</v>
      </c>
      <c r="O42" s="304">
        <v>4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2</v>
      </c>
      <c r="D43" s="308">
        <v>1</v>
      </c>
      <c r="E43" s="308">
        <v>1</v>
      </c>
      <c r="F43" s="308" t="s">
        <v>310</v>
      </c>
      <c r="G43" s="308">
        <v>111</v>
      </c>
      <c r="H43" s="308">
        <v>85</v>
      </c>
      <c r="I43" s="308">
        <v>26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3</v>
      </c>
      <c r="D45" s="308">
        <v>1</v>
      </c>
      <c r="E45" s="308">
        <v>2</v>
      </c>
      <c r="F45" s="308" t="s">
        <v>310</v>
      </c>
      <c r="G45" s="308">
        <v>182</v>
      </c>
      <c r="H45" s="308">
        <v>165</v>
      </c>
      <c r="I45" s="308">
        <v>17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>
        <v>4</v>
      </c>
      <c r="O45" s="304">
        <v>8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5</v>
      </c>
      <c r="D46" s="308">
        <v>3</v>
      </c>
      <c r="E46" s="308">
        <v>2</v>
      </c>
      <c r="F46" s="308" t="s">
        <v>310</v>
      </c>
      <c r="G46" s="308">
        <v>388</v>
      </c>
      <c r="H46" s="308">
        <v>361</v>
      </c>
      <c r="I46" s="308">
        <v>27</v>
      </c>
      <c r="J46" s="308">
        <v>213047</v>
      </c>
      <c r="K46" s="308">
        <v>1712553</v>
      </c>
      <c r="L46" s="308">
        <v>2549554</v>
      </c>
      <c r="M46" s="308">
        <v>730249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>
        <v>2</v>
      </c>
      <c r="O47" s="304">
        <v>3</v>
      </c>
      <c r="P47" s="304" t="s">
        <v>404</v>
      </c>
      <c r="Q47" s="304" t="s">
        <v>404</v>
      </c>
      <c r="R47" s="304" t="s">
        <v>404</v>
      </c>
      <c r="S47" s="304" t="s">
        <v>404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12</v>
      </c>
      <c r="D48" s="308">
        <v>7</v>
      </c>
      <c r="E48" s="308">
        <v>5</v>
      </c>
      <c r="F48" s="308" t="s">
        <v>310</v>
      </c>
      <c r="G48" s="308">
        <v>447</v>
      </c>
      <c r="H48" s="308">
        <v>353</v>
      </c>
      <c r="I48" s="308">
        <v>94</v>
      </c>
      <c r="J48" s="308">
        <v>183596</v>
      </c>
      <c r="K48" s="308">
        <v>1246560</v>
      </c>
      <c r="L48" s="308">
        <v>1697349</v>
      </c>
      <c r="M48" s="308">
        <v>406763</v>
      </c>
      <c r="N48" s="879">
        <v>5</v>
      </c>
      <c r="O48" s="304">
        <v>9</v>
      </c>
      <c r="P48" s="304">
        <v>1722</v>
      </c>
      <c r="Q48" s="304">
        <v>1429</v>
      </c>
      <c r="R48" s="304">
        <v>3884</v>
      </c>
      <c r="S48" s="304">
        <v>2273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5</v>
      </c>
      <c r="D49" s="308">
        <v>2</v>
      </c>
      <c r="E49" s="308">
        <v>3</v>
      </c>
      <c r="F49" s="308" t="s">
        <v>310</v>
      </c>
      <c r="G49" s="308">
        <v>307</v>
      </c>
      <c r="H49" s="308">
        <v>217</v>
      </c>
      <c r="I49" s="308">
        <v>90</v>
      </c>
      <c r="J49" s="308">
        <v>236378</v>
      </c>
      <c r="K49" s="308">
        <v>477148</v>
      </c>
      <c r="L49" s="308">
        <v>2519933</v>
      </c>
      <c r="M49" s="308">
        <v>1572315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7</v>
      </c>
      <c r="D50" s="308">
        <v>5</v>
      </c>
      <c r="E50" s="308">
        <v>2</v>
      </c>
      <c r="F50" s="308" t="s">
        <v>310</v>
      </c>
      <c r="G50" s="308">
        <v>182</v>
      </c>
      <c r="H50" s="308">
        <v>157</v>
      </c>
      <c r="I50" s="308">
        <v>25</v>
      </c>
      <c r="J50" s="308">
        <v>69033</v>
      </c>
      <c r="K50" s="308">
        <v>122350</v>
      </c>
      <c r="L50" s="308">
        <v>436913</v>
      </c>
      <c r="M50" s="308">
        <v>285647</v>
      </c>
      <c r="N50" s="879">
        <v>1</v>
      </c>
      <c r="O50" s="304">
        <v>3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 t="s">
        <v>310</v>
      </c>
      <c r="E51" s="308">
        <v>1</v>
      </c>
      <c r="F51" s="308" t="s">
        <v>310</v>
      </c>
      <c r="G51" s="308">
        <v>31</v>
      </c>
      <c r="H51" s="308">
        <v>11</v>
      </c>
      <c r="I51" s="308">
        <v>20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1</v>
      </c>
      <c r="O51" s="304">
        <v>3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3</v>
      </c>
      <c r="D53" s="308">
        <v>3</v>
      </c>
      <c r="E53" s="308" t="s">
        <v>310</v>
      </c>
      <c r="F53" s="308" t="s">
        <v>310</v>
      </c>
      <c r="G53" s="308">
        <v>42</v>
      </c>
      <c r="H53" s="308">
        <v>27</v>
      </c>
      <c r="I53" s="308">
        <v>15</v>
      </c>
      <c r="J53" s="308" t="s">
        <v>404</v>
      </c>
      <c r="K53" s="308" t="s">
        <v>404</v>
      </c>
      <c r="L53" s="308" t="s">
        <v>404</v>
      </c>
      <c r="M53" s="308" t="s">
        <v>404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3</v>
      </c>
      <c r="D55" s="308">
        <v>2</v>
      </c>
      <c r="E55" s="308">
        <v>1</v>
      </c>
      <c r="F55" s="308" t="s">
        <v>310</v>
      </c>
      <c r="G55" s="308">
        <v>76</v>
      </c>
      <c r="H55" s="308">
        <v>65</v>
      </c>
      <c r="I55" s="308">
        <v>11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>
        <v>1</v>
      </c>
      <c r="O55" s="304">
        <v>2</v>
      </c>
      <c r="P55" s="304" t="s">
        <v>404</v>
      </c>
      <c r="Q55" s="304" t="s">
        <v>404</v>
      </c>
      <c r="R55" s="304" t="s">
        <v>404</v>
      </c>
      <c r="S55" s="304" t="s">
        <v>404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6</v>
      </c>
      <c r="D56" s="306">
        <v>5</v>
      </c>
      <c r="E56" s="306" t="s">
        <v>310</v>
      </c>
      <c r="F56" s="306">
        <v>1</v>
      </c>
      <c r="G56" s="306">
        <v>723</v>
      </c>
      <c r="H56" s="306">
        <v>607</v>
      </c>
      <c r="I56" s="306">
        <v>116</v>
      </c>
      <c r="J56" s="306">
        <v>530053</v>
      </c>
      <c r="K56" s="306">
        <v>3047549</v>
      </c>
      <c r="L56" s="306">
        <v>4575653</v>
      </c>
      <c r="M56" s="306">
        <v>1346716</v>
      </c>
      <c r="N56" s="885">
        <v>2</v>
      </c>
      <c r="O56" s="306">
        <v>4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7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C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4657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4658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4659</v>
      </c>
      <c r="R3" s="1058"/>
      <c r="S3" s="1058"/>
    </row>
    <row r="4" spans="1:25" s="867" customFormat="1" ht="21" customHeight="1" thickTop="1">
      <c r="A4" s="863"/>
      <c r="B4" s="863"/>
      <c r="C4" s="1046" t="s">
        <v>4660</v>
      </c>
      <c r="D4" s="1059"/>
      <c r="E4" s="1059"/>
      <c r="F4" s="1060"/>
      <c r="G4" s="1046" t="s">
        <v>4528</v>
      </c>
      <c r="H4" s="1059"/>
      <c r="I4" s="1060"/>
      <c r="J4" s="1061" t="s">
        <v>4661</v>
      </c>
      <c r="K4" s="1061" t="s">
        <v>4662</v>
      </c>
      <c r="L4" s="1061" t="s">
        <v>4663</v>
      </c>
      <c r="M4" s="864" t="s">
        <v>4664</v>
      </c>
      <c r="N4" s="1064" t="s">
        <v>4665</v>
      </c>
      <c r="O4" s="865"/>
      <c r="P4" s="1067" t="s">
        <v>4666</v>
      </c>
      <c r="Q4" s="1061" t="s">
        <v>4667</v>
      </c>
      <c r="R4" s="1061" t="s">
        <v>4668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4669</v>
      </c>
      <c r="D5" s="1050" t="s">
        <v>4539</v>
      </c>
      <c r="E5" s="1051"/>
      <c r="F5" s="1052"/>
      <c r="G5" s="868" t="s">
        <v>4670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4671</v>
      </c>
      <c r="E6" s="872" t="s">
        <v>4672</v>
      </c>
      <c r="F6" s="872" t="s">
        <v>4673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4674</v>
      </c>
      <c r="B7" s="875" t="s">
        <v>1699</v>
      </c>
      <c r="C7" s="308">
        <v>212</v>
      </c>
      <c r="D7" s="308">
        <v>184</v>
      </c>
      <c r="E7" s="308">
        <v>27</v>
      </c>
      <c r="F7" s="308">
        <v>1</v>
      </c>
      <c r="G7" s="308">
        <v>4345</v>
      </c>
      <c r="H7" s="308">
        <v>2711</v>
      </c>
      <c r="I7" s="308">
        <v>1634</v>
      </c>
      <c r="J7" s="308">
        <v>1598682</v>
      </c>
      <c r="K7" s="308">
        <v>7694149</v>
      </c>
      <c r="L7" s="308">
        <v>11521816</v>
      </c>
      <c r="M7" s="308">
        <v>3327390</v>
      </c>
      <c r="N7" s="876">
        <v>222</v>
      </c>
      <c r="O7" s="303">
        <v>402</v>
      </c>
      <c r="P7" s="303">
        <v>32446</v>
      </c>
      <c r="Q7" s="303">
        <v>44055</v>
      </c>
      <c r="R7" s="303">
        <v>112535</v>
      </c>
      <c r="S7" s="303">
        <v>63407</v>
      </c>
      <c r="T7" s="896"/>
      <c r="U7" s="896"/>
      <c r="V7" s="896"/>
      <c r="W7" s="896"/>
      <c r="X7" s="896"/>
      <c r="Y7" s="878"/>
    </row>
    <row r="8" spans="1:25" ht="24" customHeight="1">
      <c r="A8" s="437" t="s">
        <v>4675</v>
      </c>
      <c r="B8" s="875" t="s">
        <v>123</v>
      </c>
      <c r="C8" s="308">
        <v>17</v>
      </c>
      <c r="D8" s="308">
        <v>14</v>
      </c>
      <c r="E8" s="308">
        <v>3</v>
      </c>
      <c r="F8" s="308" t="s">
        <v>310</v>
      </c>
      <c r="G8" s="308">
        <v>334</v>
      </c>
      <c r="H8" s="308">
        <v>120</v>
      </c>
      <c r="I8" s="308">
        <v>214</v>
      </c>
      <c r="J8" s="308">
        <v>78937</v>
      </c>
      <c r="K8" s="308">
        <v>387062</v>
      </c>
      <c r="L8" s="308">
        <v>521877</v>
      </c>
      <c r="M8" s="308">
        <v>121801</v>
      </c>
      <c r="N8" s="879">
        <v>3</v>
      </c>
      <c r="O8" s="304">
        <v>7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4676</v>
      </c>
      <c r="B9" s="880" t="s">
        <v>125</v>
      </c>
      <c r="C9" s="308">
        <v>2</v>
      </c>
      <c r="D9" s="308">
        <v>1</v>
      </c>
      <c r="E9" s="308">
        <v>1</v>
      </c>
      <c r="F9" s="308" t="s">
        <v>310</v>
      </c>
      <c r="G9" s="308">
        <v>54</v>
      </c>
      <c r="H9" s="308">
        <v>32</v>
      </c>
      <c r="I9" s="308">
        <v>22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4677</v>
      </c>
      <c r="B10" s="875" t="s">
        <v>4678</v>
      </c>
      <c r="C10" s="308">
        <v>3</v>
      </c>
      <c r="D10" s="308">
        <v>3</v>
      </c>
      <c r="E10" s="308" t="s">
        <v>310</v>
      </c>
      <c r="F10" s="308" t="s">
        <v>310</v>
      </c>
      <c r="G10" s="308">
        <v>27</v>
      </c>
      <c r="H10" s="308">
        <v>7</v>
      </c>
      <c r="I10" s="308">
        <v>20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 t="s">
        <v>310</v>
      </c>
      <c r="O10" s="304" t="s">
        <v>310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6</v>
      </c>
      <c r="D11" s="308">
        <v>5</v>
      </c>
      <c r="E11" s="308">
        <v>1</v>
      </c>
      <c r="F11" s="308" t="s">
        <v>310</v>
      </c>
      <c r="G11" s="308">
        <v>64</v>
      </c>
      <c r="H11" s="308">
        <v>51</v>
      </c>
      <c r="I11" s="308">
        <v>13</v>
      </c>
      <c r="J11" s="308">
        <v>22448</v>
      </c>
      <c r="K11" s="308">
        <v>86913</v>
      </c>
      <c r="L11" s="308">
        <v>129581</v>
      </c>
      <c r="M11" s="308">
        <v>38413</v>
      </c>
      <c r="N11" s="879">
        <v>4</v>
      </c>
      <c r="O11" s="304">
        <v>7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1</v>
      </c>
      <c r="D12" s="308">
        <v>1</v>
      </c>
      <c r="E12" s="308" t="s">
        <v>310</v>
      </c>
      <c r="F12" s="308" t="s">
        <v>310</v>
      </c>
      <c r="G12" s="308">
        <v>4</v>
      </c>
      <c r="H12" s="308">
        <v>2</v>
      </c>
      <c r="I12" s="308">
        <v>2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2</v>
      </c>
      <c r="O12" s="304">
        <v>2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>
        <v>1</v>
      </c>
      <c r="E13" s="308" t="s">
        <v>310</v>
      </c>
      <c r="F13" s="308" t="s">
        <v>310</v>
      </c>
      <c r="G13" s="308">
        <v>12</v>
      </c>
      <c r="H13" s="308">
        <v>6</v>
      </c>
      <c r="I13" s="308">
        <v>6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>
        <v>1</v>
      </c>
      <c r="O13" s="304">
        <v>2</v>
      </c>
      <c r="P13" s="304" t="s">
        <v>404</v>
      </c>
      <c r="Q13" s="304" t="s">
        <v>404</v>
      </c>
      <c r="R13" s="304" t="s">
        <v>404</v>
      </c>
      <c r="S13" s="304" t="s">
        <v>404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6</v>
      </c>
      <c r="D14" s="308">
        <v>6</v>
      </c>
      <c r="E14" s="308" t="s">
        <v>310</v>
      </c>
      <c r="F14" s="308" t="s">
        <v>310</v>
      </c>
      <c r="G14" s="308">
        <v>85</v>
      </c>
      <c r="H14" s="308">
        <v>57</v>
      </c>
      <c r="I14" s="308">
        <v>28</v>
      </c>
      <c r="J14" s="308">
        <v>31210</v>
      </c>
      <c r="K14" s="308">
        <v>31885</v>
      </c>
      <c r="L14" s="308">
        <v>75004</v>
      </c>
      <c r="M14" s="308">
        <v>39971</v>
      </c>
      <c r="N14" s="879" t="s">
        <v>310</v>
      </c>
      <c r="O14" s="304" t="s">
        <v>310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4679</v>
      </c>
      <c r="C15" s="308">
        <v>2</v>
      </c>
      <c r="D15" s="308" t="s">
        <v>310</v>
      </c>
      <c r="E15" s="308">
        <v>2</v>
      </c>
      <c r="F15" s="308" t="s">
        <v>310</v>
      </c>
      <c r="G15" s="308">
        <v>261</v>
      </c>
      <c r="H15" s="308">
        <v>188</v>
      </c>
      <c r="I15" s="308">
        <v>73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>
        <v>1</v>
      </c>
      <c r="D16" s="308">
        <v>1</v>
      </c>
      <c r="E16" s="308" t="s">
        <v>310</v>
      </c>
      <c r="F16" s="308" t="s">
        <v>310</v>
      </c>
      <c r="G16" s="308">
        <v>11</v>
      </c>
      <c r="H16" s="308">
        <v>10</v>
      </c>
      <c r="I16" s="308">
        <v>1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12</v>
      </c>
      <c r="D17" s="308">
        <v>10</v>
      </c>
      <c r="E17" s="308">
        <v>2</v>
      </c>
      <c r="F17" s="308" t="s">
        <v>310</v>
      </c>
      <c r="G17" s="308">
        <v>268</v>
      </c>
      <c r="H17" s="308">
        <v>180</v>
      </c>
      <c r="I17" s="308">
        <v>88</v>
      </c>
      <c r="J17" s="308">
        <v>92644</v>
      </c>
      <c r="K17" s="308">
        <v>341892</v>
      </c>
      <c r="L17" s="308">
        <v>598798</v>
      </c>
      <c r="M17" s="308">
        <v>228248</v>
      </c>
      <c r="N17" s="879">
        <v>2</v>
      </c>
      <c r="O17" s="304">
        <v>4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3</v>
      </c>
      <c r="D18" s="308">
        <v>3</v>
      </c>
      <c r="E18" s="308" t="s">
        <v>310</v>
      </c>
      <c r="F18" s="308" t="s">
        <v>310</v>
      </c>
      <c r="G18" s="308">
        <v>76</v>
      </c>
      <c r="H18" s="308">
        <v>13</v>
      </c>
      <c r="I18" s="308">
        <v>63</v>
      </c>
      <c r="J18" s="308">
        <v>20220</v>
      </c>
      <c r="K18" s="308">
        <v>28337</v>
      </c>
      <c r="L18" s="308">
        <v>61344</v>
      </c>
      <c r="M18" s="308">
        <v>30659</v>
      </c>
      <c r="N18" s="879">
        <v>4</v>
      </c>
      <c r="O18" s="304">
        <v>6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4</v>
      </c>
      <c r="H19" s="308">
        <v>2</v>
      </c>
      <c r="I19" s="308">
        <v>2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98</v>
      </c>
      <c r="D20" s="308">
        <v>95</v>
      </c>
      <c r="E20" s="308">
        <v>3</v>
      </c>
      <c r="F20" s="308" t="s">
        <v>310</v>
      </c>
      <c r="G20" s="308">
        <v>880</v>
      </c>
      <c r="H20" s="308">
        <v>636</v>
      </c>
      <c r="I20" s="308">
        <v>244</v>
      </c>
      <c r="J20" s="308">
        <v>267308</v>
      </c>
      <c r="K20" s="308">
        <v>528942</v>
      </c>
      <c r="L20" s="308">
        <v>1198067</v>
      </c>
      <c r="M20" s="308">
        <v>581469</v>
      </c>
      <c r="N20" s="879">
        <v>178</v>
      </c>
      <c r="O20" s="304">
        <v>319</v>
      </c>
      <c r="P20" s="304">
        <v>27535</v>
      </c>
      <c r="Q20" s="304">
        <v>34322</v>
      </c>
      <c r="R20" s="304">
        <v>92585</v>
      </c>
      <c r="S20" s="304">
        <v>53947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4680</v>
      </c>
      <c r="C21" s="308">
        <v>2</v>
      </c>
      <c r="D21" s="308">
        <v>2</v>
      </c>
      <c r="E21" s="308" t="s">
        <v>310</v>
      </c>
      <c r="F21" s="308" t="s">
        <v>310</v>
      </c>
      <c r="G21" s="308">
        <v>12</v>
      </c>
      <c r="H21" s="308">
        <v>8</v>
      </c>
      <c r="I21" s="308">
        <v>4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1</v>
      </c>
      <c r="O21" s="304">
        <v>1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4</v>
      </c>
      <c r="D22" s="308">
        <v>3</v>
      </c>
      <c r="E22" s="308">
        <v>1</v>
      </c>
      <c r="F22" s="308" t="s">
        <v>310</v>
      </c>
      <c r="G22" s="308">
        <v>69</v>
      </c>
      <c r="H22" s="308">
        <v>58</v>
      </c>
      <c r="I22" s="308">
        <v>11</v>
      </c>
      <c r="J22" s="308">
        <v>28219</v>
      </c>
      <c r="K22" s="308">
        <v>38115</v>
      </c>
      <c r="L22" s="308">
        <v>117334</v>
      </c>
      <c r="M22" s="308">
        <v>70611</v>
      </c>
      <c r="N22" s="879">
        <v>2</v>
      </c>
      <c r="O22" s="304">
        <v>5</v>
      </c>
      <c r="P22" s="304" t="s">
        <v>404</v>
      </c>
      <c r="Q22" s="304" t="s">
        <v>404</v>
      </c>
      <c r="R22" s="304" t="s">
        <v>404</v>
      </c>
      <c r="S22" s="304" t="s">
        <v>404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15</v>
      </c>
      <c r="D23" s="308">
        <v>11</v>
      </c>
      <c r="E23" s="308">
        <v>3</v>
      </c>
      <c r="F23" s="308">
        <v>1</v>
      </c>
      <c r="G23" s="308">
        <v>795</v>
      </c>
      <c r="H23" s="308">
        <v>559</v>
      </c>
      <c r="I23" s="308">
        <v>236</v>
      </c>
      <c r="J23" s="308">
        <v>345569</v>
      </c>
      <c r="K23" s="308">
        <v>1023944</v>
      </c>
      <c r="L23" s="308">
        <v>1893510</v>
      </c>
      <c r="M23" s="308">
        <v>773640</v>
      </c>
      <c r="N23" s="879">
        <v>7</v>
      </c>
      <c r="O23" s="304">
        <v>13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5</v>
      </c>
      <c r="D24" s="308">
        <v>4</v>
      </c>
      <c r="E24" s="308">
        <v>1</v>
      </c>
      <c r="F24" s="308" t="s">
        <v>310</v>
      </c>
      <c r="G24" s="308">
        <v>143</v>
      </c>
      <c r="H24" s="308">
        <v>74</v>
      </c>
      <c r="I24" s="308">
        <v>69</v>
      </c>
      <c r="J24" s="308">
        <v>45709</v>
      </c>
      <c r="K24" s="308">
        <v>277117</v>
      </c>
      <c r="L24" s="308">
        <v>410619</v>
      </c>
      <c r="M24" s="308">
        <v>121473</v>
      </c>
      <c r="N24" s="879">
        <v>4</v>
      </c>
      <c r="O24" s="304">
        <v>8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10</v>
      </c>
      <c r="D25" s="308">
        <v>8</v>
      </c>
      <c r="E25" s="308">
        <v>2</v>
      </c>
      <c r="F25" s="308" t="s">
        <v>310</v>
      </c>
      <c r="G25" s="308">
        <v>146</v>
      </c>
      <c r="H25" s="308">
        <v>102</v>
      </c>
      <c r="I25" s="308">
        <v>44</v>
      </c>
      <c r="J25" s="308">
        <v>52330</v>
      </c>
      <c r="K25" s="308">
        <v>226903</v>
      </c>
      <c r="L25" s="308">
        <v>335768</v>
      </c>
      <c r="M25" s="308">
        <v>87954</v>
      </c>
      <c r="N25" s="879">
        <v>5</v>
      </c>
      <c r="O25" s="304">
        <v>10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5</v>
      </c>
      <c r="D26" s="308">
        <v>5</v>
      </c>
      <c r="E26" s="308" t="s">
        <v>310</v>
      </c>
      <c r="F26" s="308" t="s">
        <v>310</v>
      </c>
      <c r="G26" s="308">
        <v>46</v>
      </c>
      <c r="H26" s="308">
        <v>23</v>
      </c>
      <c r="I26" s="308">
        <v>23</v>
      </c>
      <c r="J26" s="308">
        <v>11326</v>
      </c>
      <c r="K26" s="308">
        <v>23756</v>
      </c>
      <c r="L26" s="308">
        <v>48478</v>
      </c>
      <c r="M26" s="308">
        <v>23020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3</v>
      </c>
      <c r="D27" s="308">
        <v>3</v>
      </c>
      <c r="E27" s="308" t="s">
        <v>310</v>
      </c>
      <c r="F27" s="308" t="s">
        <v>310</v>
      </c>
      <c r="G27" s="308">
        <v>45</v>
      </c>
      <c r="H27" s="308">
        <v>16</v>
      </c>
      <c r="I27" s="308">
        <v>29</v>
      </c>
      <c r="J27" s="308">
        <v>12813</v>
      </c>
      <c r="K27" s="308">
        <v>1719</v>
      </c>
      <c r="L27" s="308">
        <v>22883</v>
      </c>
      <c r="M27" s="308">
        <v>19595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7</v>
      </c>
      <c r="D28" s="308">
        <v>3</v>
      </c>
      <c r="E28" s="308">
        <v>4</v>
      </c>
      <c r="F28" s="308" t="s">
        <v>310</v>
      </c>
      <c r="G28" s="308">
        <v>632</v>
      </c>
      <c r="H28" s="308">
        <v>319</v>
      </c>
      <c r="I28" s="308">
        <v>313</v>
      </c>
      <c r="J28" s="308">
        <v>278810</v>
      </c>
      <c r="K28" s="308">
        <v>2029212</v>
      </c>
      <c r="L28" s="308">
        <v>2464970</v>
      </c>
      <c r="M28" s="308">
        <v>381308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2</v>
      </c>
      <c r="D29" s="308">
        <v>1</v>
      </c>
      <c r="E29" s="308">
        <v>1</v>
      </c>
      <c r="F29" s="308" t="s">
        <v>310</v>
      </c>
      <c r="G29" s="308">
        <v>135</v>
      </c>
      <c r="H29" s="308">
        <v>51</v>
      </c>
      <c r="I29" s="308">
        <v>84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4</v>
      </c>
      <c r="D30" s="308">
        <v>2</v>
      </c>
      <c r="E30" s="308">
        <v>2</v>
      </c>
      <c r="F30" s="308" t="s">
        <v>310</v>
      </c>
      <c r="G30" s="308">
        <v>175</v>
      </c>
      <c r="H30" s="308">
        <v>140</v>
      </c>
      <c r="I30" s="308">
        <v>35</v>
      </c>
      <c r="J30" s="308">
        <v>74636</v>
      </c>
      <c r="K30" s="308">
        <v>1332252</v>
      </c>
      <c r="L30" s="308">
        <v>1839409</v>
      </c>
      <c r="M30" s="308">
        <v>453895</v>
      </c>
      <c r="N30" s="879">
        <v>2</v>
      </c>
      <c r="O30" s="304">
        <v>4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1</v>
      </c>
      <c r="E31" s="306">
        <v>1</v>
      </c>
      <c r="F31" s="306" t="s">
        <v>310</v>
      </c>
      <c r="G31" s="306">
        <v>67</v>
      </c>
      <c r="H31" s="306">
        <v>57</v>
      </c>
      <c r="I31" s="306">
        <v>10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7</v>
      </c>
      <c r="O31" s="306">
        <v>14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4681</v>
      </c>
      <c r="B32" s="875" t="s">
        <v>1675</v>
      </c>
      <c r="C32" s="308">
        <v>201</v>
      </c>
      <c r="D32" s="308">
        <v>111</v>
      </c>
      <c r="E32" s="308">
        <v>80</v>
      </c>
      <c r="F32" s="308">
        <v>10</v>
      </c>
      <c r="G32" s="308">
        <v>12945</v>
      </c>
      <c r="H32" s="308">
        <v>10260</v>
      </c>
      <c r="I32" s="308">
        <v>2685</v>
      </c>
      <c r="J32" s="308">
        <v>6975539</v>
      </c>
      <c r="K32" s="308">
        <v>99176564</v>
      </c>
      <c r="L32" s="308">
        <v>159571161</v>
      </c>
      <c r="M32" s="308">
        <v>50579562</v>
      </c>
      <c r="N32" s="876">
        <v>43</v>
      </c>
      <c r="O32" s="303">
        <v>95</v>
      </c>
      <c r="P32" s="303">
        <v>9939</v>
      </c>
      <c r="Q32" s="303">
        <v>13891</v>
      </c>
      <c r="R32" s="303">
        <v>106435</v>
      </c>
      <c r="S32" s="303">
        <v>85689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4682</v>
      </c>
      <c r="B33" s="875" t="s">
        <v>123</v>
      </c>
      <c r="C33" s="308">
        <v>44</v>
      </c>
      <c r="D33" s="308">
        <v>25</v>
      </c>
      <c r="E33" s="308">
        <v>18</v>
      </c>
      <c r="F33" s="308">
        <v>1</v>
      </c>
      <c r="G33" s="308">
        <v>2034</v>
      </c>
      <c r="H33" s="308">
        <v>1206</v>
      </c>
      <c r="I33" s="308">
        <v>828</v>
      </c>
      <c r="J33" s="308">
        <v>789839</v>
      </c>
      <c r="K33" s="308">
        <v>12350381</v>
      </c>
      <c r="L33" s="308">
        <v>15809918</v>
      </c>
      <c r="M33" s="308">
        <v>2942245</v>
      </c>
      <c r="N33" s="879">
        <v>6</v>
      </c>
      <c r="O33" s="304">
        <v>17</v>
      </c>
      <c r="P33" s="304" t="s">
        <v>310</v>
      </c>
      <c r="Q33" s="304" t="s">
        <v>310</v>
      </c>
      <c r="R33" s="304" t="s">
        <v>310</v>
      </c>
      <c r="S33" s="304" t="s">
        <v>310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4683</v>
      </c>
      <c r="B34" s="880" t="s">
        <v>125</v>
      </c>
      <c r="C34" s="308">
        <v>19</v>
      </c>
      <c r="D34" s="308">
        <v>10</v>
      </c>
      <c r="E34" s="308">
        <v>9</v>
      </c>
      <c r="F34" s="308" t="s">
        <v>310</v>
      </c>
      <c r="G34" s="308">
        <v>532</v>
      </c>
      <c r="H34" s="308">
        <v>444</v>
      </c>
      <c r="I34" s="308">
        <v>88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>
        <v>1</v>
      </c>
      <c r="O34" s="304">
        <v>3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4677</v>
      </c>
      <c r="B35" s="875" t="s">
        <v>379</v>
      </c>
      <c r="C35" s="308">
        <v>2</v>
      </c>
      <c r="D35" s="308">
        <v>2</v>
      </c>
      <c r="E35" s="308" t="s">
        <v>310</v>
      </c>
      <c r="F35" s="308" t="s">
        <v>310</v>
      </c>
      <c r="G35" s="308">
        <v>32</v>
      </c>
      <c r="H35" s="308">
        <v>12</v>
      </c>
      <c r="I35" s="308">
        <v>20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2</v>
      </c>
      <c r="O35" s="304">
        <v>6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2</v>
      </c>
      <c r="E36" s="308" t="s">
        <v>310</v>
      </c>
      <c r="F36" s="308">
        <v>1</v>
      </c>
      <c r="G36" s="308">
        <v>588</v>
      </c>
      <c r="H36" s="308">
        <v>544</v>
      </c>
      <c r="I36" s="308">
        <v>44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>
        <v>2</v>
      </c>
      <c r="O36" s="304">
        <v>5</v>
      </c>
      <c r="P36" s="304" t="s">
        <v>404</v>
      </c>
      <c r="Q36" s="304" t="s">
        <v>404</v>
      </c>
      <c r="R36" s="304" t="s">
        <v>404</v>
      </c>
      <c r="S36" s="304" t="s">
        <v>404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3</v>
      </c>
      <c r="D37" s="308">
        <v>1</v>
      </c>
      <c r="E37" s="308">
        <v>2</v>
      </c>
      <c r="F37" s="308" t="s">
        <v>310</v>
      </c>
      <c r="G37" s="308">
        <v>264</v>
      </c>
      <c r="H37" s="308">
        <v>195</v>
      </c>
      <c r="I37" s="308">
        <v>69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4</v>
      </c>
      <c r="O37" s="304">
        <v>6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3</v>
      </c>
      <c r="D38" s="308">
        <v>3</v>
      </c>
      <c r="E38" s="308" t="s">
        <v>310</v>
      </c>
      <c r="F38" s="308" t="s">
        <v>310</v>
      </c>
      <c r="G38" s="308">
        <v>27</v>
      </c>
      <c r="H38" s="308">
        <v>21</v>
      </c>
      <c r="I38" s="308">
        <v>6</v>
      </c>
      <c r="J38" s="308">
        <v>12336</v>
      </c>
      <c r="K38" s="308">
        <v>54727</v>
      </c>
      <c r="L38" s="308">
        <v>92193</v>
      </c>
      <c r="M38" s="308">
        <v>34753</v>
      </c>
      <c r="N38" s="879">
        <v>1</v>
      </c>
      <c r="O38" s="304">
        <v>2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3</v>
      </c>
      <c r="E39" s="308" t="s">
        <v>310</v>
      </c>
      <c r="F39" s="308" t="s">
        <v>310</v>
      </c>
      <c r="G39" s="308">
        <v>29</v>
      </c>
      <c r="H39" s="308">
        <v>16</v>
      </c>
      <c r="I39" s="308">
        <v>13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4</v>
      </c>
      <c r="O39" s="304">
        <v>7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52</v>
      </c>
      <c r="D40" s="308">
        <v>15</v>
      </c>
      <c r="E40" s="308">
        <v>32</v>
      </c>
      <c r="F40" s="308">
        <v>5</v>
      </c>
      <c r="G40" s="308">
        <v>6137</v>
      </c>
      <c r="H40" s="308">
        <v>5259</v>
      </c>
      <c r="I40" s="308">
        <v>878</v>
      </c>
      <c r="J40" s="308">
        <v>3835146</v>
      </c>
      <c r="K40" s="308">
        <v>62126360</v>
      </c>
      <c r="L40" s="308">
        <v>107369419</v>
      </c>
      <c r="M40" s="308">
        <v>38282852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2</v>
      </c>
      <c r="D41" s="308">
        <v>1</v>
      </c>
      <c r="E41" s="308" t="s">
        <v>310</v>
      </c>
      <c r="F41" s="308">
        <v>1</v>
      </c>
      <c r="G41" s="308">
        <v>435</v>
      </c>
      <c r="H41" s="308">
        <v>407</v>
      </c>
      <c r="I41" s="308">
        <v>28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12</v>
      </c>
      <c r="D42" s="308">
        <v>9</v>
      </c>
      <c r="E42" s="308">
        <v>3</v>
      </c>
      <c r="F42" s="308" t="s">
        <v>310</v>
      </c>
      <c r="G42" s="308">
        <v>455</v>
      </c>
      <c r="H42" s="308">
        <v>355</v>
      </c>
      <c r="I42" s="308">
        <v>100</v>
      </c>
      <c r="J42" s="308">
        <v>168766</v>
      </c>
      <c r="K42" s="308">
        <v>1666747</v>
      </c>
      <c r="L42" s="308">
        <v>2439908</v>
      </c>
      <c r="M42" s="308">
        <v>576245</v>
      </c>
      <c r="N42" s="879" t="s">
        <v>310</v>
      </c>
      <c r="O42" s="304" t="s">
        <v>310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28</v>
      </c>
      <c r="H43" s="308">
        <v>6</v>
      </c>
      <c r="I43" s="308">
        <v>22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1</v>
      </c>
      <c r="O43" s="304">
        <v>3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5</v>
      </c>
      <c r="D44" s="308">
        <v>5</v>
      </c>
      <c r="E44" s="308" t="s">
        <v>310</v>
      </c>
      <c r="F44" s="308" t="s">
        <v>310</v>
      </c>
      <c r="G44" s="308">
        <v>59</v>
      </c>
      <c r="H44" s="308">
        <v>11</v>
      </c>
      <c r="I44" s="308">
        <v>48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>
        <v>2</v>
      </c>
      <c r="O44" s="304">
        <v>4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16</v>
      </c>
      <c r="D45" s="308">
        <v>10</v>
      </c>
      <c r="E45" s="308">
        <v>6</v>
      </c>
      <c r="F45" s="308" t="s">
        <v>310</v>
      </c>
      <c r="G45" s="308">
        <v>682</v>
      </c>
      <c r="H45" s="308">
        <v>620</v>
      </c>
      <c r="I45" s="308">
        <v>62</v>
      </c>
      <c r="J45" s="308">
        <v>339890</v>
      </c>
      <c r="K45" s="308">
        <v>2482009</v>
      </c>
      <c r="L45" s="308">
        <v>4095918</v>
      </c>
      <c r="M45" s="308">
        <v>1354322</v>
      </c>
      <c r="N45" s="879">
        <v>6</v>
      </c>
      <c r="O45" s="304">
        <v>13</v>
      </c>
      <c r="P45" s="304">
        <v>3136</v>
      </c>
      <c r="Q45" s="304">
        <v>7714</v>
      </c>
      <c r="R45" s="304">
        <v>87270</v>
      </c>
      <c r="S45" s="304">
        <v>73663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4684</v>
      </c>
      <c r="C46" s="308">
        <v>4</v>
      </c>
      <c r="D46" s="308">
        <v>2</v>
      </c>
      <c r="E46" s="308">
        <v>2</v>
      </c>
      <c r="F46" s="308" t="s">
        <v>310</v>
      </c>
      <c r="G46" s="308">
        <v>347</v>
      </c>
      <c r="H46" s="308">
        <v>333</v>
      </c>
      <c r="I46" s="308">
        <v>14</v>
      </c>
      <c r="J46" s="308">
        <v>195921</v>
      </c>
      <c r="K46" s="308">
        <v>2419511</v>
      </c>
      <c r="L46" s="308">
        <v>3226731</v>
      </c>
      <c r="M46" s="308">
        <v>455541</v>
      </c>
      <c r="N46" s="879">
        <v>3</v>
      </c>
      <c r="O46" s="304">
        <v>6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 t="s">
        <v>310</v>
      </c>
      <c r="E47" s="308">
        <v>1</v>
      </c>
      <c r="F47" s="308" t="s">
        <v>310</v>
      </c>
      <c r="G47" s="308">
        <v>81</v>
      </c>
      <c r="H47" s="308">
        <v>62</v>
      </c>
      <c r="I47" s="308">
        <v>19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11</v>
      </c>
      <c r="D48" s="308">
        <v>8</v>
      </c>
      <c r="E48" s="308">
        <v>3</v>
      </c>
      <c r="F48" s="308" t="s">
        <v>310</v>
      </c>
      <c r="G48" s="308">
        <v>181</v>
      </c>
      <c r="H48" s="308">
        <v>148</v>
      </c>
      <c r="I48" s="308">
        <v>33</v>
      </c>
      <c r="J48" s="308">
        <v>87778</v>
      </c>
      <c r="K48" s="308">
        <v>167684</v>
      </c>
      <c r="L48" s="308">
        <v>439573</v>
      </c>
      <c r="M48" s="308">
        <v>228550</v>
      </c>
      <c r="N48" s="879">
        <v>3</v>
      </c>
      <c r="O48" s="304">
        <v>5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9" ht="24" customHeight="1">
      <c r="A49" s="437" t="s">
        <v>345</v>
      </c>
      <c r="B49" s="875" t="s">
        <v>155</v>
      </c>
      <c r="C49" s="308">
        <v>3</v>
      </c>
      <c r="D49" s="308">
        <v>3</v>
      </c>
      <c r="E49" s="308" t="s">
        <v>310</v>
      </c>
      <c r="F49" s="308" t="s">
        <v>310</v>
      </c>
      <c r="G49" s="308">
        <v>19</v>
      </c>
      <c r="H49" s="308">
        <v>16</v>
      </c>
      <c r="I49" s="308">
        <v>3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2</v>
      </c>
      <c r="O49" s="304">
        <v>3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9" ht="24" customHeight="1">
      <c r="A50" s="437" t="s">
        <v>347</v>
      </c>
      <c r="B50" s="875" t="s">
        <v>157</v>
      </c>
      <c r="C50" s="308">
        <v>5</v>
      </c>
      <c r="D50" s="308">
        <v>5</v>
      </c>
      <c r="E50" s="308" t="s">
        <v>310</v>
      </c>
      <c r="F50" s="308" t="s">
        <v>310</v>
      </c>
      <c r="G50" s="308">
        <v>42</v>
      </c>
      <c r="H50" s="308">
        <v>38</v>
      </c>
      <c r="I50" s="308">
        <v>4</v>
      </c>
      <c r="J50" s="308">
        <v>22081</v>
      </c>
      <c r="K50" s="308">
        <v>51156</v>
      </c>
      <c r="L50" s="308">
        <v>118748</v>
      </c>
      <c r="M50" s="308">
        <v>62593</v>
      </c>
      <c r="N50" s="879">
        <v>2</v>
      </c>
      <c r="O50" s="304">
        <v>5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9" ht="24" customHeight="1">
      <c r="A51" s="437" t="s">
        <v>349</v>
      </c>
      <c r="B51" s="875" t="s">
        <v>159</v>
      </c>
      <c r="C51" s="308">
        <v>3</v>
      </c>
      <c r="D51" s="308" t="s">
        <v>310</v>
      </c>
      <c r="E51" s="308">
        <v>3</v>
      </c>
      <c r="F51" s="308" t="s">
        <v>310</v>
      </c>
      <c r="G51" s="308">
        <v>210</v>
      </c>
      <c r="H51" s="308">
        <v>81</v>
      </c>
      <c r="I51" s="308">
        <v>129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1</v>
      </c>
      <c r="O51" s="304">
        <v>3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9" ht="24" customHeight="1">
      <c r="A52" s="437" t="s">
        <v>351</v>
      </c>
      <c r="B52" s="883" t="s">
        <v>161</v>
      </c>
      <c r="C52" s="308">
        <v>2</v>
      </c>
      <c r="D52" s="308" t="s">
        <v>310</v>
      </c>
      <c r="E52" s="308" t="s">
        <v>310</v>
      </c>
      <c r="F52" s="308">
        <v>2</v>
      </c>
      <c r="G52" s="308">
        <v>615</v>
      </c>
      <c r="H52" s="308">
        <v>400</v>
      </c>
      <c r="I52" s="308">
        <v>215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9" ht="24" customHeight="1">
      <c r="A53" s="437" t="s">
        <v>353</v>
      </c>
      <c r="B53" s="882" t="s">
        <v>163</v>
      </c>
      <c r="C53" s="308">
        <v>1</v>
      </c>
      <c r="D53" s="308">
        <v>1</v>
      </c>
      <c r="E53" s="308" t="s">
        <v>310</v>
      </c>
      <c r="F53" s="308" t="s">
        <v>310</v>
      </c>
      <c r="G53" s="308">
        <v>4</v>
      </c>
      <c r="H53" s="308">
        <v>3</v>
      </c>
      <c r="I53" s="308">
        <v>1</v>
      </c>
      <c r="J53" s="308" t="s">
        <v>404</v>
      </c>
      <c r="K53" s="308" t="s">
        <v>404</v>
      </c>
      <c r="L53" s="308" t="s">
        <v>404</v>
      </c>
      <c r="M53" s="308" t="s">
        <v>404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9" ht="24" customHeight="1">
      <c r="A54" s="437" t="s">
        <v>355</v>
      </c>
      <c r="B54" s="875" t="s">
        <v>165</v>
      </c>
      <c r="C54" s="308">
        <v>1</v>
      </c>
      <c r="D54" s="308" t="s">
        <v>310</v>
      </c>
      <c r="E54" s="308">
        <v>1</v>
      </c>
      <c r="F54" s="308" t="s">
        <v>310</v>
      </c>
      <c r="G54" s="308">
        <v>85</v>
      </c>
      <c r="H54" s="308">
        <v>32</v>
      </c>
      <c r="I54" s="308">
        <v>53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9" ht="24" customHeight="1">
      <c r="A55" s="437" t="s">
        <v>357</v>
      </c>
      <c r="B55" s="875" t="s">
        <v>167</v>
      </c>
      <c r="C55" s="308">
        <v>2</v>
      </c>
      <c r="D55" s="308">
        <v>2</v>
      </c>
      <c r="E55" s="308" t="s">
        <v>310</v>
      </c>
      <c r="F55" s="308" t="s">
        <v>310</v>
      </c>
      <c r="G55" s="308">
        <v>39</v>
      </c>
      <c r="H55" s="308">
        <v>35</v>
      </c>
      <c r="I55" s="308">
        <v>4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9" ht="24" customHeight="1">
      <c r="A56" s="451" t="s">
        <v>359</v>
      </c>
      <c r="B56" s="884" t="s">
        <v>169</v>
      </c>
      <c r="C56" s="306">
        <v>3</v>
      </c>
      <c r="D56" s="306">
        <v>3</v>
      </c>
      <c r="E56" s="306" t="s">
        <v>310</v>
      </c>
      <c r="F56" s="306" t="s">
        <v>310</v>
      </c>
      <c r="G56" s="306">
        <v>20</v>
      </c>
      <c r="H56" s="306">
        <v>16</v>
      </c>
      <c r="I56" s="306">
        <v>4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3</v>
      </c>
      <c r="O56" s="306">
        <v>7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  <c r="Z56" s="296"/>
      <c r="AA56" s="296"/>
      <c r="AB56" s="296"/>
      <c r="AC56" s="296"/>
    </row>
    <row r="57" spans="1:29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9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8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AC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4685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4686</v>
      </c>
      <c r="N4" s="1064" t="s">
        <v>4533</v>
      </c>
      <c r="O4" s="865"/>
      <c r="P4" s="1067" t="s">
        <v>4666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4687</v>
      </c>
      <c r="B7" s="875" t="s">
        <v>1676</v>
      </c>
      <c r="C7" s="308">
        <v>109</v>
      </c>
      <c r="D7" s="308">
        <v>84</v>
      </c>
      <c r="E7" s="308">
        <v>25</v>
      </c>
      <c r="F7" s="308" t="s">
        <v>310</v>
      </c>
      <c r="G7" s="308">
        <v>2920</v>
      </c>
      <c r="H7" s="308">
        <v>1626</v>
      </c>
      <c r="I7" s="308">
        <v>1294</v>
      </c>
      <c r="J7" s="308">
        <v>960644</v>
      </c>
      <c r="K7" s="308">
        <v>2812094</v>
      </c>
      <c r="L7" s="308">
        <v>4639743</v>
      </c>
      <c r="M7" s="308">
        <v>1586933</v>
      </c>
      <c r="N7" s="876">
        <v>64</v>
      </c>
      <c r="O7" s="303">
        <v>121</v>
      </c>
      <c r="P7" s="303">
        <v>2478</v>
      </c>
      <c r="Q7" s="303">
        <v>2174</v>
      </c>
      <c r="R7" s="303">
        <v>9666</v>
      </c>
      <c r="S7" s="303">
        <v>6937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28</v>
      </c>
      <c r="D8" s="308">
        <v>22</v>
      </c>
      <c r="E8" s="308">
        <v>6</v>
      </c>
      <c r="F8" s="308" t="s">
        <v>310</v>
      </c>
      <c r="G8" s="308">
        <v>606</v>
      </c>
      <c r="H8" s="308">
        <v>251</v>
      </c>
      <c r="I8" s="308">
        <v>355</v>
      </c>
      <c r="J8" s="308">
        <v>181233</v>
      </c>
      <c r="K8" s="308">
        <v>1132041</v>
      </c>
      <c r="L8" s="308">
        <v>1472335</v>
      </c>
      <c r="M8" s="308">
        <v>295762</v>
      </c>
      <c r="N8" s="879">
        <v>16</v>
      </c>
      <c r="O8" s="304">
        <v>36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5</v>
      </c>
      <c r="D10" s="308" t="s">
        <v>310</v>
      </c>
      <c r="E10" s="308">
        <v>5</v>
      </c>
      <c r="F10" s="308" t="s">
        <v>310</v>
      </c>
      <c r="G10" s="308">
        <v>604</v>
      </c>
      <c r="H10" s="308">
        <v>184</v>
      </c>
      <c r="I10" s="308">
        <v>420</v>
      </c>
      <c r="J10" s="308">
        <v>167228</v>
      </c>
      <c r="K10" s="308">
        <v>78409</v>
      </c>
      <c r="L10" s="308">
        <v>385702</v>
      </c>
      <c r="M10" s="308">
        <v>281250</v>
      </c>
      <c r="N10" s="879">
        <v>2</v>
      </c>
      <c r="O10" s="304">
        <v>4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</v>
      </c>
      <c r="D11" s="308">
        <v>1</v>
      </c>
      <c r="E11" s="308" t="s">
        <v>310</v>
      </c>
      <c r="F11" s="308" t="s">
        <v>310</v>
      </c>
      <c r="G11" s="308">
        <v>4</v>
      </c>
      <c r="H11" s="308">
        <v>3</v>
      </c>
      <c r="I11" s="308">
        <v>1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1</v>
      </c>
      <c r="O11" s="304">
        <v>2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5</v>
      </c>
      <c r="O12" s="304">
        <v>5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 t="s">
        <v>310</v>
      </c>
      <c r="E13" s="308">
        <v>1</v>
      </c>
      <c r="F13" s="308" t="s">
        <v>310</v>
      </c>
      <c r="G13" s="308">
        <v>79</v>
      </c>
      <c r="H13" s="308">
        <v>15</v>
      </c>
      <c r="I13" s="308">
        <v>64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>
        <v>1</v>
      </c>
      <c r="O13" s="304">
        <v>1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2</v>
      </c>
      <c r="D14" s="308">
        <v>2</v>
      </c>
      <c r="E14" s="308" t="s">
        <v>310</v>
      </c>
      <c r="F14" s="308" t="s">
        <v>310</v>
      </c>
      <c r="G14" s="308">
        <v>13</v>
      </c>
      <c r="H14" s="308">
        <v>9</v>
      </c>
      <c r="I14" s="308">
        <v>4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4</v>
      </c>
      <c r="O14" s="304">
        <v>9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23</v>
      </c>
      <c r="H15" s="308">
        <v>19</v>
      </c>
      <c r="I15" s="308">
        <v>4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10</v>
      </c>
      <c r="D17" s="308">
        <v>8</v>
      </c>
      <c r="E17" s="308">
        <v>2</v>
      </c>
      <c r="F17" s="308" t="s">
        <v>310</v>
      </c>
      <c r="G17" s="308">
        <v>161</v>
      </c>
      <c r="H17" s="308">
        <v>104</v>
      </c>
      <c r="I17" s="308">
        <v>57</v>
      </c>
      <c r="J17" s="308">
        <v>48537</v>
      </c>
      <c r="K17" s="308">
        <v>104359</v>
      </c>
      <c r="L17" s="308">
        <v>183867</v>
      </c>
      <c r="M17" s="308">
        <v>70584</v>
      </c>
      <c r="N17" s="879">
        <v>4</v>
      </c>
      <c r="O17" s="304">
        <v>8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4</v>
      </c>
      <c r="H18" s="308">
        <v>1</v>
      </c>
      <c r="I18" s="308">
        <v>3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>
        <v>3</v>
      </c>
      <c r="O18" s="304">
        <v>7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7</v>
      </c>
      <c r="D20" s="308">
        <v>7</v>
      </c>
      <c r="E20" s="308" t="s">
        <v>310</v>
      </c>
      <c r="F20" s="308" t="s">
        <v>310</v>
      </c>
      <c r="G20" s="308">
        <v>94</v>
      </c>
      <c r="H20" s="308">
        <v>78</v>
      </c>
      <c r="I20" s="308">
        <v>16</v>
      </c>
      <c r="J20" s="308">
        <v>31800</v>
      </c>
      <c r="K20" s="308">
        <v>264706</v>
      </c>
      <c r="L20" s="308">
        <v>319279</v>
      </c>
      <c r="M20" s="308">
        <v>50584</v>
      </c>
      <c r="N20" s="879">
        <v>2</v>
      </c>
      <c r="O20" s="304">
        <v>4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1</v>
      </c>
      <c r="D21" s="308">
        <v>1</v>
      </c>
      <c r="E21" s="308" t="s">
        <v>310</v>
      </c>
      <c r="F21" s="308" t="s">
        <v>310</v>
      </c>
      <c r="G21" s="308">
        <v>4</v>
      </c>
      <c r="H21" s="308">
        <v>3</v>
      </c>
      <c r="I21" s="308">
        <v>1</v>
      </c>
      <c r="J21" s="308" t="s">
        <v>310</v>
      </c>
      <c r="K21" s="308" t="s">
        <v>310</v>
      </c>
      <c r="L21" s="308" t="s">
        <v>310</v>
      </c>
      <c r="M21" s="308" t="s">
        <v>310</v>
      </c>
      <c r="N21" s="879">
        <v>1</v>
      </c>
      <c r="O21" s="304">
        <v>1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3</v>
      </c>
      <c r="D22" s="308">
        <v>1</v>
      </c>
      <c r="E22" s="308">
        <v>2</v>
      </c>
      <c r="F22" s="308" t="s">
        <v>310</v>
      </c>
      <c r="G22" s="308">
        <v>86</v>
      </c>
      <c r="H22" s="308">
        <v>70</v>
      </c>
      <c r="I22" s="308">
        <v>16</v>
      </c>
      <c r="J22" s="308">
        <v>24072</v>
      </c>
      <c r="K22" s="308">
        <v>47096</v>
      </c>
      <c r="L22" s="308">
        <v>80814</v>
      </c>
      <c r="M22" s="308">
        <v>28980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17</v>
      </c>
      <c r="D23" s="308">
        <v>13</v>
      </c>
      <c r="E23" s="308">
        <v>4</v>
      </c>
      <c r="F23" s="308" t="s">
        <v>310</v>
      </c>
      <c r="G23" s="308">
        <v>446</v>
      </c>
      <c r="H23" s="308">
        <v>342</v>
      </c>
      <c r="I23" s="308">
        <v>104</v>
      </c>
      <c r="J23" s="308">
        <v>146178</v>
      </c>
      <c r="K23" s="308">
        <v>430040</v>
      </c>
      <c r="L23" s="308">
        <v>798023</v>
      </c>
      <c r="M23" s="308">
        <v>322455</v>
      </c>
      <c r="N23" s="879">
        <v>9</v>
      </c>
      <c r="O23" s="304">
        <v>17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>
        <v>1</v>
      </c>
      <c r="E24" s="308" t="s">
        <v>310</v>
      </c>
      <c r="F24" s="308" t="s">
        <v>310</v>
      </c>
      <c r="G24" s="308">
        <v>16</v>
      </c>
      <c r="H24" s="308">
        <v>13</v>
      </c>
      <c r="I24" s="308">
        <v>3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1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6</v>
      </c>
      <c r="D25" s="308">
        <v>4</v>
      </c>
      <c r="E25" s="308">
        <v>2</v>
      </c>
      <c r="F25" s="308" t="s">
        <v>310</v>
      </c>
      <c r="G25" s="308">
        <v>218</v>
      </c>
      <c r="H25" s="308">
        <v>198</v>
      </c>
      <c r="I25" s="308">
        <v>20</v>
      </c>
      <c r="J25" s="308">
        <v>127975</v>
      </c>
      <c r="K25" s="308">
        <v>249657</v>
      </c>
      <c r="L25" s="308">
        <v>347712</v>
      </c>
      <c r="M25" s="308">
        <v>69439</v>
      </c>
      <c r="N25" s="879">
        <v>2</v>
      </c>
      <c r="O25" s="304">
        <v>2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2</v>
      </c>
      <c r="D26" s="308">
        <v>1</v>
      </c>
      <c r="E26" s="308">
        <v>1</v>
      </c>
      <c r="F26" s="308" t="s">
        <v>310</v>
      </c>
      <c r="G26" s="308">
        <v>145</v>
      </c>
      <c r="H26" s="308">
        <v>116</v>
      </c>
      <c r="I26" s="308">
        <v>29</v>
      </c>
      <c r="J26" s="308" t="s">
        <v>404</v>
      </c>
      <c r="K26" s="308" t="s">
        <v>404</v>
      </c>
      <c r="L26" s="308" t="s">
        <v>404</v>
      </c>
      <c r="M26" s="308" t="s">
        <v>404</v>
      </c>
      <c r="N26" s="879">
        <v>2</v>
      </c>
      <c r="O26" s="304">
        <v>5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4</v>
      </c>
      <c r="D27" s="308">
        <v>2</v>
      </c>
      <c r="E27" s="308">
        <v>2</v>
      </c>
      <c r="F27" s="308" t="s">
        <v>310</v>
      </c>
      <c r="G27" s="308">
        <v>204</v>
      </c>
      <c r="H27" s="308">
        <v>105</v>
      </c>
      <c r="I27" s="308">
        <v>99</v>
      </c>
      <c r="J27" s="308">
        <v>72687</v>
      </c>
      <c r="K27" s="308">
        <v>149395</v>
      </c>
      <c r="L27" s="308">
        <v>353202</v>
      </c>
      <c r="M27" s="308">
        <v>184894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10</v>
      </c>
      <c r="D28" s="308">
        <v>10</v>
      </c>
      <c r="E28" s="308" t="s">
        <v>310</v>
      </c>
      <c r="F28" s="308" t="s">
        <v>310</v>
      </c>
      <c r="G28" s="308">
        <v>93</v>
      </c>
      <c r="H28" s="308">
        <v>58</v>
      </c>
      <c r="I28" s="308">
        <v>35</v>
      </c>
      <c r="J28" s="308">
        <v>20112</v>
      </c>
      <c r="K28" s="308">
        <v>30704</v>
      </c>
      <c r="L28" s="308">
        <v>68652</v>
      </c>
      <c r="M28" s="308">
        <v>35138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>
        <v>1</v>
      </c>
      <c r="E29" s="308" t="s">
        <v>310</v>
      </c>
      <c r="F29" s="308" t="s">
        <v>310</v>
      </c>
      <c r="G29" s="308">
        <v>20</v>
      </c>
      <c r="H29" s="308">
        <v>7</v>
      </c>
      <c r="I29" s="308">
        <v>13</v>
      </c>
      <c r="J29" s="308" t="s">
        <v>404</v>
      </c>
      <c r="K29" s="308" t="s">
        <v>404</v>
      </c>
      <c r="L29" s="308" t="s">
        <v>404</v>
      </c>
      <c r="M29" s="308" t="s">
        <v>404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3</v>
      </c>
      <c r="D30" s="308">
        <v>3</v>
      </c>
      <c r="E30" s="308" t="s">
        <v>310</v>
      </c>
      <c r="F30" s="308" t="s">
        <v>310</v>
      </c>
      <c r="G30" s="308">
        <v>41</v>
      </c>
      <c r="H30" s="308">
        <v>24</v>
      </c>
      <c r="I30" s="308">
        <v>17</v>
      </c>
      <c r="J30" s="308">
        <v>8154</v>
      </c>
      <c r="K30" s="308">
        <v>19269</v>
      </c>
      <c r="L30" s="308">
        <v>33674</v>
      </c>
      <c r="M30" s="308">
        <v>13337</v>
      </c>
      <c r="N30" s="879">
        <v>2</v>
      </c>
      <c r="O30" s="304">
        <v>4</v>
      </c>
      <c r="P30" s="304" t="s">
        <v>404</v>
      </c>
      <c r="Q30" s="304" t="s">
        <v>404</v>
      </c>
      <c r="R30" s="304" t="s">
        <v>404</v>
      </c>
      <c r="S30" s="304" t="s">
        <v>404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5</v>
      </c>
      <c r="D31" s="306">
        <v>5</v>
      </c>
      <c r="E31" s="306" t="s">
        <v>310</v>
      </c>
      <c r="F31" s="306" t="s">
        <v>310</v>
      </c>
      <c r="G31" s="306">
        <v>59</v>
      </c>
      <c r="H31" s="306">
        <v>26</v>
      </c>
      <c r="I31" s="306">
        <v>33</v>
      </c>
      <c r="J31" s="306">
        <v>14655</v>
      </c>
      <c r="K31" s="306">
        <v>6653</v>
      </c>
      <c r="L31" s="306">
        <v>29657</v>
      </c>
      <c r="M31" s="306">
        <v>21300</v>
      </c>
      <c r="N31" s="885">
        <v>9</v>
      </c>
      <c r="O31" s="306">
        <v>15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437" t="s">
        <v>4688</v>
      </c>
      <c r="B32" s="875" t="s">
        <v>1677</v>
      </c>
      <c r="C32" s="308">
        <v>71</v>
      </c>
      <c r="D32" s="308">
        <v>60</v>
      </c>
      <c r="E32" s="308">
        <v>10</v>
      </c>
      <c r="F32" s="308">
        <v>1</v>
      </c>
      <c r="G32" s="308">
        <v>1575</v>
      </c>
      <c r="H32" s="308">
        <v>860</v>
      </c>
      <c r="I32" s="308">
        <v>715</v>
      </c>
      <c r="J32" s="308">
        <v>509492</v>
      </c>
      <c r="K32" s="308">
        <v>3220064</v>
      </c>
      <c r="L32" s="308">
        <v>6050429</v>
      </c>
      <c r="M32" s="308">
        <v>2448556</v>
      </c>
      <c r="N32" s="876">
        <v>32</v>
      </c>
      <c r="O32" s="303">
        <v>66</v>
      </c>
      <c r="P32" s="303">
        <v>1777</v>
      </c>
      <c r="Q32" s="303">
        <v>9567</v>
      </c>
      <c r="R32" s="303">
        <v>18694</v>
      </c>
      <c r="S32" s="303">
        <v>8451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4689</v>
      </c>
      <c r="B33" s="875" t="s">
        <v>123</v>
      </c>
      <c r="C33" s="308">
        <v>28</v>
      </c>
      <c r="D33" s="308">
        <v>23</v>
      </c>
      <c r="E33" s="308">
        <v>4</v>
      </c>
      <c r="F33" s="308">
        <v>1</v>
      </c>
      <c r="G33" s="308">
        <v>929</v>
      </c>
      <c r="H33" s="308">
        <v>473</v>
      </c>
      <c r="I33" s="308">
        <v>456</v>
      </c>
      <c r="J33" s="308">
        <v>284397</v>
      </c>
      <c r="K33" s="308">
        <v>2499301</v>
      </c>
      <c r="L33" s="308">
        <v>4703868</v>
      </c>
      <c r="M33" s="308">
        <v>1886966</v>
      </c>
      <c r="N33" s="879">
        <v>9</v>
      </c>
      <c r="O33" s="304">
        <v>15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4676</v>
      </c>
      <c r="B34" s="880" t="s">
        <v>125</v>
      </c>
      <c r="C34" s="308">
        <v>1</v>
      </c>
      <c r="D34" s="308">
        <v>1</v>
      </c>
      <c r="E34" s="308" t="s">
        <v>310</v>
      </c>
      <c r="F34" s="308" t="s">
        <v>310</v>
      </c>
      <c r="G34" s="308">
        <v>10</v>
      </c>
      <c r="H34" s="308">
        <v>8</v>
      </c>
      <c r="I34" s="308">
        <v>2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4690</v>
      </c>
      <c r="B35" s="875" t="s">
        <v>316</v>
      </c>
      <c r="C35" s="308">
        <v>5</v>
      </c>
      <c r="D35" s="308">
        <v>4</v>
      </c>
      <c r="E35" s="308">
        <v>1</v>
      </c>
      <c r="F35" s="308" t="s">
        <v>310</v>
      </c>
      <c r="G35" s="308">
        <v>69</v>
      </c>
      <c r="H35" s="308">
        <v>35</v>
      </c>
      <c r="I35" s="308">
        <v>34</v>
      </c>
      <c r="J35" s="308">
        <v>30216</v>
      </c>
      <c r="K35" s="308">
        <v>70272</v>
      </c>
      <c r="L35" s="308">
        <v>173470</v>
      </c>
      <c r="M35" s="308">
        <v>84030</v>
      </c>
      <c r="N35" s="879" t="s">
        <v>310</v>
      </c>
      <c r="O35" s="304" t="s">
        <v>310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3</v>
      </c>
      <c r="D36" s="308">
        <v>3</v>
      </c>
      <c r="E36" s="308" t="s">
        <v>310</v>
      </c>
      <c r="F36" s="308" t="s">
        <v>310</v>
      </c>
      <c r="G36" s="308">
        <v>16</v>
      </c>
      <c r="H36" s="308">
        <v>12</v>
      </c>
      <c r="I36" s="308">
        <v>4</v>
      </c>
      <c r="J36" s="308">
        <v>6003</v>
      </c>
      <c r="K36" s="308">
        <v>33510</v>
      </c>
      <c r="L36" s="308">
        <v>44750</v>
      </c>
      <c r="M36" s="308">
        <v>10407</v>
      </c>
      <c r="N36" s="879">
        <v>3</v>
      </c>
      <c r="O36" s="304">
        <v>8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4</v>
      </c>
      <c r="H37" s="308">
        <v>3</v>
      </c>
      <c r="I37" s="308">
        <v>1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>
        <v>6</v>
      </c>
      <c r="O37" s="304">
        <v>12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1</v>
      </c>
      <c r="D38" s="308">
        <v>1</v>
      </c>
      <c r="E38" s="308" t="s">
        <v>310</v>
      </c>
      <c r="F38" s="308" t="s">
        <v>310</v>
      </c>
      <c r="G38" s="308">
        <v>7</v>
      </c>
      <c r="H38" s="308">
        <v>5</v>
      </c>
      <c r="I38" s="308">
        <v>2</v>
      </c>
      <c r="J38" s="308" t="s">
        <v>404</v>
      </c>
      <c r="K38" s="308" t="s">
        <v>404</v>
      </c>
      <c r="L38" s="308" t="s">
        <v>404</v>
      </c>
      <c r="M38" s="308" t="s">
        <v>404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1</v>
      </c>
      <c r="D39" s="308">
        <v>1</v>
      </c>
      <c r="E39" s="308" t="s">
        <v>310</v>
      </c>
      <c r="F39" s="308" t="s">
        <v>310</v>
      </c>
      <c r="G39" s="308">
        <v>6</v>
      </c>
      <c r="H39" s="308">
        <v>3</v>
      </c>
      <c r="I39" s="308">
        <v>3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1</v>
      </c>
      <c r="O39" s="304">
        <v>3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4679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9</v>
      </c>
      <c r="D42" s="308">
        <v>7</v>
      </c>
      <c r="E42" s="308">
        <v>2</v>
      </c>
      <c r="F42" s="308" t="s">
        <v>310</v>
      </c>
      <c r="G42" s="308">
        <v>173</v>
      </c>
      <c r="H42" s="308">
        <v>91</v>
      </c>
      <c r="I42" s="308">
        <v>82</v>
      </c>
      <c r="J42" s="308">
        <v>49827</v>
      </c>
      <c r="K42" s="308">
        <v>91520</v>
      </c>
      <c r="L42" s="308">
        <v>226594</v>
      </c>
      <c r="M42" s="308">
        <v>127647</v>
      </c>
      <c r="N42" s="879">
        <v>1</v>
      </c>
      <c r="O42" s="304">
        <v>1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 t="s">
        <v>310</v>
      </c>
      <c r="D43" s="308" t="s">
        <v>310</v>
      </c>
      <c r="E43" s="308" t="s">
        <v>310</v>
      </c>
      <c r="F43" s="308" t="s">
        <v>310</v>
      </c>
      <c r="G43" s="308" t="s">
        <v>310</v>
      </c>
      <c r="H43" s="308" t="s">
        <v>310</v>
      </c>
      <c r="I43" s="308" t="s">
        <v>310</v>
      </c>
      <c r="J43" s="308" t="s">
        <v>310</v>
      </c>
      <c r="K43" s="308" t="s">
        <v>310</v>
      </c>
      <c r="L43" s="308" t="s">
        <v>310</v>
      </c>
      <c r="M43" s="308" t="s">
        <v>310</v>
      </c>
      <c r="N43" s="879">
        <v>1</v>
      </c>
      <c r="O43" s="304">
        <v>1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15</v>
      </c>
      <c r="H44" s="308" t="s">
        <v>310</v>
      </c>
      <c r="I44" s="308">
        <v>15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3</v>
      </c>
      <c r="D45" s="308">
        <v>2</v>
      </c>
      <c r="E45" s="308">
        <v>1</v>
      </c>
      <c r="F45" s="308" t="s">
        <v>310</v>
      </c>
      <c r="G45" s="308">
        <v>49</v>
      </c>
      <c r="H45" s="308">
        <v>45</v>
      </c>
      <c r="I45" s="308">
        <v>4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>
        <v>3</v>
      </c>
      <c r="O45" s="304">
        <v>8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>
        <v>1</v>
      </c>
      <c r="E47" s="308" t="s">
        <v>310</v>
      </c>
      <c r="F47" s="308" t="s">
        <v>310</v>
      </c>
      <c r="G47" s="308">
        <v>17</v>
      </c>
      <c r="H47" s="308">
        <v>12</v>
      </c>
      <c r="I47" s="308">
        <v>5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>
        <v>1</v>
      </c>
      <c r="O47" s="304">
        <v>2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5</v>
      </c>
      <c r="D48" s="308">
        <v>4</v>
      </c>
      <c r="E48" s="308">
        <v>1</v>
      </c>
      <c r="F48" s="308" t="s">
        <v>310</v>
      </c>
      <c r="G48" s="308">
        <v>95</v>
      </c>
      <c r="H48" s="308">
        <v>79</v>
      </c>
      <c r="I48" s="308">
        <v>16</v>
      </c>
      <c r="J48" s="308">
        <v>59269</v>
      </c>
      <c r="K48" s="308">
        <v>86011</v>
      </c>
      <c r="L48" s="308">
        <v>237787</v>
      </c>
      <c r="M48" s="308">
        <v>139504</v>
      </c>
      <c r="N48" s="879">
        <v>2</v>
      </c>
      <c r="O48" s="304">
        <v>5</v>
      </c>
      <c r="P48" s="304" t="s">
        <v>310</v>
      </c>
      <c r="Q48" s="304" t="s">
        <v>310</v>
      </c>
      <c r="R48" s="304" t="s">
        <v>310</v>
      </c>
      <c r="S48" s="304" t="s">
        <v>310</v>
      </c>
      <c r="T48" s="896"/>
      <c r="U48" s="896"/>
      <c r="V48" s="896"/>
      <c r="W48" s="896"/>
      <c r="X48" s="896"/>
      <c r="Y48" s="878"/>
    </row>
    <row r="49" spans="1:29" ht="24" customHeight="1">
      <c r="A49" s="437" t="s">
        <v>345</v>
      </c>
      <c r="B49" s="875" t="s">
        <v>155</v>
      </c>
      <c r="C49" s="308">
        <v>2</v>
      </c>
      <c r="D49" s="308">
        <v>1</v>
      </c>
      <c r="E49" s="308">
        <v>1</v>
      </c>
      <c r="F49" s="308" t="s">
        <v>310</v>
      </c>
      <c r="G49" s="308">
        <v>50</v>
      </c>
      <c r="H49" s="308">
        <v>40</v>
      </c>
      <c r="I49" s="308">
        <v>10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9" ht="24" customHeight="1">
      <c r="A50" s="437" t="s">
        <v>347</v>
      </c>
      <c r="B50" s="875" t="s">
        <v>157</v>
      </c>
      <c r="C50" s="308">
        <v>2</v>
      </c>
      <c r="D50" s="308">
        <v>2</v>
      </c>
      <c r="E50" s="308" t="s">
        <v>310</v>
      </c>
      <c r="F50" s="308" t="s">
        <v>310</v>
      </c>
      <c r="G50" s="308">
        <v>26</v>
      </c>
      <c r="H50" s="308">
        <v>14</v>
      </c>
      <c r="I50" s="308">
        <v>12</v>
      </c>
      <c r="J50" s="308" t="s">
        <v>404</v>
      </c>
      <c r="K50" s="308" t="s">
        <v>404</v>
      </c>
      <c r="L50" s="308" t="s">
        <v>404</v>
      </c>
      <c r="M50" s="308" t="s">
        <v>404</v>
      </c>
      <c r="N50" s="879">
        <v>1</v>
      </c>
      <c r="O50" s="304">
        <v>2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9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9" ht="24" customHeight="1">
      <c r="A52" s="437" t="s">
        <v>351</v>
      </c>
      <c r="B52" s="883" t="s">
        <v>161</v>
      </c>
      <c r="C52" s="308">
        <v>2</v>
      </c>
      <c r="D52" s="308">
        <v>2</v>
      </c>
      <c r="E52" s="308" t="s">
        <v>310</v>
      </c>
      <c r="F52" s="308" t="s">
        <v>310</v>
      </c>
      <c r="G52" s="308">
        <v>35</v>
      </c>
      <c r="H52" s="308">
        <v>2</v>
      </c>
      <c r="I52" s="308">
        <v>33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9" ht="24" customHeight="1">
      <c r="A53" s="437" t="s">
        <v>353</v>
      </c>
      <c r="B53" s="882" t="s">
        <v>163</v>
      </c>
      <c r="C53" s="308">
        <v>3</v>
      </c>
      <c r="D53" s="308">
        <v>3</v>
      </c>
      <c r="E53" s="308" t="s">
        <v>310</v>
      </c>
      <c r="F53" s="308" t="s">
        <v>310</v>
      </c>
      <c r="G53" s="308">
        <v>48</v>
      </c>
      <c r="H53" s="308">
        <v>17</v>
      </c>
      <c r="I53" s="308">
        <v>31</v>
      </c>
      <c r="J53" s="308" t="s">
        <v>404</v>
      </c>
      <c r="K53" s="308" t="s">
        <v>404</v>
      </c>
      <c r="L53" s="308" t="s">
        <v>404</v>
      </c>
      <c r="M53" s="308" t="s">
        <v>404</v>
      </c>
      <c r="N53" s="879">
        <v>1</v>
      </c>
      <c r="O53" s="304">
        <v>3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9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9" ht="24" customHeight="1">
      <c r="A55" s="437" t="s">
        <v>357</v>
      </c>
      <c r="B55" s="875" t="s">
        <v>167</v>
      </c>
      <c r="C55" s="308">
        <v>1</v>
      </c>
      <c r="D55" s="308">
        <v>1</v>
      </c>
      <c r="E55" s="308" t="s">
        <v>310</v>
      </c>
      <c r="F55" s="308" t="s">
        <v>310</v>
      </c>
      <c r="G55" s="308">
        <v>17</v>
      </c>
      <c r="H55" s="308">
        <v>14</v>
      </c>
      <c r="I55" s="308">
        <v>3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9" ht="24" customHeight="1">
      <c r="A56" s="451" t="s">
        <v>359</v>
      </c>
      <c r="B56" s="884" t="s">
        <v>169</v>
      </c>
      <c r="C56" s="306">
        <v>2</v>
      </c>
      <c r="D56" s="306">
        <v>2</v>
      </c>
      <c r="E56" s="306" t="s">
        <v>310</v>
      </c>
      <c r="F56" s="306" t="s">
        <v>310</v>
      </c>
      <c r="G56" s="306">
        <v>9</v>
      </c>
      <c r="H56" s="306">
        <v>7</v>
      </c>
      <c r="I56" s="306">
        <v>2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3</v>
      </c>
      <c r="O56" s="306">
        <v>6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  <c r="Z56" s="296"/>
      <c r="AA56" s="296"/>
      <c r="AB56" s="296"/>
      <c r="AC56" s="296"/>
    </row>
    <row r="57" spans="1:29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9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49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62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890" t="s">
        <v>4691</v>
      </c>
      <c r="B7" s="875" t="s">
        <v>1690</v>
      </c>
      <c r="C7" s="308">
        <v>84</v>
      </c>
      <c r="D7" s="308">
        <v>68</v>
      </c>
      <c r="E7" s="308">
        <v>15</v>
      </c>
      <c r="F7" s="308">
        <v>1</v>
      </c>
      <c r="G7" s="308">
        <v>3979</v>
      </c>
      <c r="H7" s="308">
        <v>3204</v>
      </c>
      <c r="I7" s="308">
        <v>775</v>
      </c>
      <c r="J7" s="308">
        <v>1998912</v>
      </c>
      <c r="K7" s="308">
        <v>20937751</v>
      </c>
      <c r="L7" s="308">
        <v>29365401</v>
      </c>
      <c r="M7" s="308">
        <v>8809689</v>
      </c>
      <c r="N7" s="876">
        <v>25</v>
      </c>
      <c r="O7" s="303">
        <v>49</v>
      </c>
      <c r="P7" s="303">
        <v>7506</v>
      </c>
      <c r="Q7" s="303">
        <v>40678</v>
      </c>
      <c r="R7" s="303">
        <v>53735</v>
      </c>
      <c r="S7" s="303">
        <v>12090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4</v>
      </c>
      <c r="D8" s="308">
        <v>4</v>
      </c>
      <c r="E8" s="308" t="s">
        <v>310</v>
      </c>
      <c r="F8" s="308" t="s">
        <v>310</v>
      </c>
      <c r="G8" s="308">
        <v>66</v>
      </c>
      <c r="H8" s="308">
        <v>36</v>
      </c>
      <c r="I8" s="308">
        <v>30</v>
      </c>
      <c r="J8" s="308" t="s">
        <v>404</v>
      </c>
      <c r="K8" s="308" t="s">
        <v>404</v>
      </c>
      <c r="L8" s="308" t="s">
        <v>404</v>
      </c>
      <c r="M8" s="308" t="s">
        <v>404</v>
      </c>
      <c r="N8" s="879" t="s">
        <v>310</v>
      </c>
      <c r="O8" s="304" t="s">
        <v>310</v>
      </c>
      <c r="P8" s="304" t="s">
        <v>310</v>
      </c>
      <c r="Q8" s="304" t="s">
        <v>310</v>
      </c>
      <c r="R8" s="304" t="s">
        <v>310</v>
      </c>
      <c r="S8" s="304" t="s">
        <v>310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2</v>
      </c>
      <c r="D10" s="308">
        <v>2</v>
      </c>
      <c r="E10" s="308" t="s">
        <v>310</v>
      </c>
      <c r="F10" s="308" t="s">
        <v>310</v>
      </c>
      <c r="G10" s="308">
        <v>16</v>
      </c>
      <c r="H10" s="308">
        <v>4</v>
      </c>
      <c r="I10" s="308">
        <v>12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3</v>
      </c>
      <c r="O10" s="304">
        <v>7</v>
      </c>
      <c r="P10" s="304" t="s">
        <v>404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</v>
      </c>
      <c r="D11" s="308">
        <v>1</v>
      </c>
      <c r="E11" s="308" t="s">
        <v>310</v>
      </c>
      <c r="F11" s="308" t="s">
        <v>310</v>
      </c>
      <c r="G11" s="308">
        <v>17</v>
      </c>
      <c r="H11" s="308">
        <v>13</v>
      </c>
      <c r="I11" s="308">
        <v>4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 t="s">
        <v>310</v>
      </c>
      <c r="O11" s="304" t="s">
        <v>310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4</v>
      </c>
      <c r="D12" s="308">
        <v>2</v>
      </c>
      <c r="E12" s="308">
        <v>2</v>
      </c>
      <c r="F12" s="308" t="s">
        <v>310</v>
      </c>
      <c r="G12" s="308">
        <v>190</v>
      </c>
      <c r="H12" s="308">
        <v>132</v>
      </c>
      <c r="I12" s="308">
        <v>58</v>
      </c>
      <c r="J12" s="308">
        <v>87136</v>
      </c>
      <c r="K12" s="308">
        <v>556695</v>
      </c>
      <c r="L12" s="308">
        <v>728033</v>
      </c>
      <c r="M12" s="308">
        <v>110893</v>
      </c>
      <c r="N12" s="879">
        <v>4</v>
      </c>
      <c r="O12" s="304">
        <v>8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 t="s">
        <v>310</v>
      </c>
      <c r="E13" s="308">
        <v>1</v>
      </c>
      <c r="F13" s="308" t="s">
        <v>310</v>
      </c>
      <c r="G13" s="308">
        <v>51</v>
      </c>
      <c r="H13" s="308">
        <v>46</v>
      </c>
      <c r="I13" s="308">
        <v>5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1</v>
      </c>
      <c r="D14" s="308">
        <v>1</v>
      </c>
      <c r="E14" s="308" t="s">
        <v>310</v>
      </c>
      <c r="F14" s="308" t="s">
        <v>310</v>
      </c>
      <c r="G14" s="308">
        <v>15</v>
      </c>
      <c r="H14" s="308">
        <v>13</v>
      </c>
      <c r="I14" s="308">
        <v>2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1</v>
      </c>
      <c r="O14" s="304">
        <v>2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2</v>
      </c>
      <c r="D15" s="308">
        <v>2</v>
      </c>
      <c r="E15" s="308" t="s">
        <v>310</v>
      </c>
      <c r="F15" s="308" t="s">
        <v>310</v>
      </c>
      <c r="G15" s="308">
        <v>35</v>
      </c>
      <c r="H15" s="308">
        <v>28</v>
      </c>
      <c r="I15" s="308">
        <v>7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16</v>
      </c>
      <c r="D17" s="308">
        <v>11</v>
      </c>
      <c r="E17" s="308">
        <v>5</v>
      </c>
      <c r="F17" s="308" t="s">
        <v>310</v>
      </c>
      <c r="G17" s="308">
        <v>517</v>
      </c>
      <c r="H17" s="308">
        <v>321</v>
      </c>
      <c r="I17" s="308">
        <v>196</v>
      </c>
      <c r="J17" s="308">
        <v>178246</v>
      </c>
      <c r="K17" s="308">
        <v>599306</v>
      </c>
      <c r="L17" s="308">
        <v>1598375</v>
      </c>
      <c r="M17" s="308">
        <v>874273</v>
      </c>
      <c r="N17" s="879">
        <v>4</v>
      </c>
      <c r="O17" s="304">
        <v>9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7</v>
      </c>
      <c r="D18" s="308">
        <v>5</v>
      </c>
      <c r="E18" s="308">
        <v>2</v>
      </c>
      <c r="F18" s="308" t="s">
        <v>310</v>
      </c>
      <c r="G18" s="308">
        <v>158</v>
      </c>
      <c r="H18" s="308">
        <v>96</v>
      </c>
      <c r="I18" s="308">
        <v>62</v>
      </c>
      <c r="J18" s="308">
        <v>50696</v>
      </c>
      <c r="K18" s="308">
        <v>79024</v>
      </c>
      <c r="L18" s="308">
        <v>167544</v>
      </c>
      <c r="M18" s="308">
        <v>78734</v>
      </c>
      <c r="N18" s="879">
        <v>1</v>
      </c>
      <c r="O18" s="304">
        <v>2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6</v>
      </c>
      <c r="H19" s="308">
        <v>1</v>
      </c>
      <c r="I19" s="308">
        <v>5</v>
      </c>
      <c r="J19" s="308" t="s">
        <v>404</v>
      </c>
      <c r="K19" s="308" t="s">
        <v>404</v>
      </c>
      <c r="L19" s="308" t="s">
        <v>404</v>
      </c>
      <c r="M19" s="308" t="s">
        <v>404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3</v>
      </c>
      <c r="D20" s="308">
        <v>3</v>
      </c>
      <c r="E20" s="308" t="s">
        <v>310</v>
      </c>
      <c r="F20" s="308" t="s">
        <v>310</v>
      </c>
      <c r="G20" s="308">
        <v>39</v>
      </c>
      <c r="H20" s="308">
        <v>34</v>
      </c>
      <c r="I20" s="308">
        <v>5</v>
      </c>
      <c r="J20" s="308">
        <v>15452</v>
      </c>
      <c r="K20" s="308">
        <v>93356</v>
      </c>
      <c r="L20" s="308">
        <v>145941</v>
      </c>
      <c r="M20" s="308">
        <v>48689</v>
      </c>
      <c r="N20" s="879">
        <v>1</v>
      </c>
      <c r="O20" s="304">
        <v>2</v>
      </c>
      <c r="P20" s="304" t="s">
        <v>404</v>
      </c>
      <c r="Q20" s="304" t="s">
        <v>404</v>
      </c>
      <c r="R20" s="304" t="s">
        <v>404</v>
      </c>
      <c r="S20" s="304" t="s">
        <v>330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1</v>
      </c>
      <c r="D21" s="308">
        <v>1</v>
      </c>
      <c r="E21" s="308" t="s">
        <v>310</v>
      </c>
      <c r="F21" s="308" t="s">
        <v>310</v>
      </c>
      <c r="G21" s="308">
        <v>20</v>
      </c>
      <c r="H21" s="308">
        <v>19</v>
      </c>
      <c r="I21" s="308">
        <v>1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1</v>
      </c>
      <c r="D22" s="308">
        <v>1</v>
      </c>
      <c r="E22" s="308" t="s">
        <v>310</v>
      </c>
      <c r="F22" s="308" t="s">
        <v>310</v>
      </c>
      <c r="G22" s="308">
        <v>6</v>
      </c>
      <c r="H22" s="308">
        <v>3</v>
      </c>
      <c r="I22" s="308">
        <v>3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>
        <v>1</v>
      </c>
      <c r="O22" s="304">
        <v>2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17</v>
      </c>
      <c r="D23" s="308">
        <v>15</v>
      </c>
      <c r="E23" s="308">
        <v>2</v>
      </c>
      <c r="F23" s="308" t="s">
        <v>310</v>
      </c>
      <c r="G23" s="308">
        <v>533</v>
      </c>
      <c r="H23" s="308">
        <v>429</v>
      </c>
      <c r="I23" s="308">
        <v>104</v>
      </c>
      <c r="J23" s="308">
        <v>247080</v>
      </c>
      <c r="K23" s="308">
        <v>1059800</v>
      </c>
      <c r="L23" s="308">
        <v>2264169</v>
      </c>
      <c r="M23" s="308">
        <v>1094580</v>
      </c>
      <c r="N23" s="879">
        <v>5</v>
      </c>
      <c r="O23" s="304">
        <v>7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>
        <v>1</v>
      </c>
      <c r="E24" s="308" t="s">
        <v>310</v>
      </c>
      <c r="F24" s="308" t="s">
        <v>310</v>
      </c>
      <c r="G24" s="308">
        <v>9</v>
      </c>
      <c r="H24" s="308">
        <v>8</v>
      </c>
      <c r="I24" s="308">
        <v>1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2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9</v>
      </c>
      <c r="D25" s="308">
        <v>7</v>
      </c>
      <c r="E25" s="308">
        <v>1</v>
      </c>
      <c r="F25" s="308">
        <v>1</v>
      </c>
      <c r="G25" s="308">
        <v>2107</v>
      </c>
      <c r="H25" s="308">
        <v>1899</v>
      </c>
      <c r="I25" s="308">
        <v>208</v>
      </c>
      <c r="J25" s="308">
        <v>1278473</v>
      </c>
      <c r="K25" s="308">
        <v>17979117</v>
      </c>
      <c r="L25" s="308">
        <v>23516776</v>
      </c>
      <c r="M25" s="308">
        <v>6281704</v>
      </c>
      <c r="N25" s="879">
        <v>1</v>
      </c>
      <c r="O25" s="304">
        <v>3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3</v>
      </c>
      <c r="D26" s="308">
        <v>2</v>
      </c>
      <c r="E26" s="308">
        <v>1</v>
      </c>
      <c r="F26" s="308" t="s">
        <v>310</v>
      </c>
      <c r="G26" s="308">
        <v>45</v>
      </c>
      <c r="H26" s="308">
        <v>28</v>
      </c>
      <c r="I26" s="308">
        <v>17</v>
      </c>
      <c r="J26" s="308">
        <v>13270</v>
      </c>
      <c r="K26" s="308">
        <v>27339</v>
      </c>
      <c r="L26" s="308">
        <v>60833</v>
      </c>
      <c r="M26" s="308">
        <v>26601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1</v>
      </c>
      <c r="E27" s="308">
        <v>1</v>
      </c>
      <c r="F27" s="308" t="s">
        <v>310</v>
      </c>
      <c r="G27" s="308">
        <v>76</v>
      </c>
      <c r="H27" s="308">
        <v>39</v>
      </c>
      <c r="I27" s="308">
        <v>37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2</v>
      </c>
      <c r="D28" s="308">
        <v>2</v>
      </c>
      <c r="E28" s="308" t="s">
        <v>310</v>
      </c>
      <c r="F28" s="308" t="s">
        <v>310</v>
      </c>
      <c r="G28" s="308">
        <v>27</v>
      </c>
      <c r="H28" s="308">
        <v>23</v>
      </c>
      <c r="I28" s="308">
        <v>4</v>
      </c>
      <c r="J28" s="308" t="s">
        <v>404</v>
      </c>
      <c r="K28" s="308" t="s">
        <v>404</v>
      </c>
      <c r="L28" s="308" t="s">
        <v>404</v>
      </c>
      <c r="M28" s="308" t="s">
        <v>404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4</v>
      </c>
      <c r="D30" s="308">
        <v>4</v>
      </c>
      <c r="E30" s="308" t="s">
        <v>310</v>
      </c>
      <c r="F30" s="308" t="s">
        <v>310</v>
      </c>
      <c r="G30" s="308">
        <v>33</v>
      </c>
      <c r="H30" s="308">
        <v>26</v>
      </c>
      <c r="I30" s="308">
        <v>7</v>
      </c>
      <c r="J30" s="308">
        <v>17240</v>
      </c>
      <c r="K30" s="308">
        <v>11052</v>
      </c>
      <c r="L30" s="308">
        <v>41365</v>
      </c>
      <c r="M30" s="308">
        <v>28196</v>
      </c>
      <c r="N30" s="879" t="s">
        <v>310</v>
      </c>
      <c r="O30" s="304" t="s">
        <v>310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2</v>
      </c>
      <c r="E31" s="306" t="s">
        <v>310</v>
      </c>
      <c r="F31" s="306" t="s">
        <v>310</v>
      </c>
      <c r="G31" s="306">
        <v>13</v>
      </c>
      <c r="H31" s="306">
        <v>6</v>
      </c>
      <c r="I31" s="306">
        <v>7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3</v>
      </c>
      <c r="O31" s="306">
        <v>5</v>
      </c>
      <c r="P31" s="304" t="s">
        <v>404</v>
      </c>
      <c r="Q31" s="304" t="s">
        <v>404</v>
      </c>
      <c r="R31" s="304" t="s">
        <v>404</v>
      </c>
      <c r="S31" s="304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890" t="s">
        <v>4692</v>
      </c>
      <c r="B32" s="875" t="s">
        <v>4693</v>
      </c>
      <c r="C32" s="308">
        <v>134</v>
      </c>
      <c r="D32" s="308">
        <v>93</v>
      </c>
      <c r="E32" s="308">
        <v>35</v>
      </c>
      <c r="F32" s="308">
        <v>6</v>
      </c>
      <c r="G32" s="308">
        <v>6519</v>
      </c>
      <c r="H32" s="308">
        <v>4030</v>
      </c>
      <c r="I32" s="308">
        <v>2489</v>
      </c>
      <c r="J32" s="308">
        <v>2451926</v>
      </c>
      <c r="K32" s="308">
        <v>11286951</v>
      </c>
      <c r="L32" s="308">
        <v>20028298</v>
      </c>
      <c r="M32" s="308">
        <v>7722399</v>
      </c>
      <c r="N32" s="876">
        <v>45</v>
      </c>
      <c r="O32" s="303">
        <v>94</v>
      </c>
      <c r="P32" s="303">
        <v>12167</v>
      </c>
      <c r="Q32" s="303">
        <v>29410</v>
      </c>
      <c r="R32" s="303">
        <v>66371</v>
      </c>
      <c r="S32" s="303">
        <v>34224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32</v>
      </c>
      <c r="D33" s="308">
        <v>17</v>
      </c>
      <c r="E33" s="308">
        <v>12</v>
      </c>
      <c r="F33" s="308">
        <v>3</v>
      </c>
      <c r="G33" s="308">
        <v>2732</v>
      </c>
      <c r="H33" s="308">
        <v>1333</v>
      </c>
      <c r="I33" s="308">
        <v>1399</v>
      </c>
      <c r="J33" s="308">
        <v>852459</v>
      </c>
      <c r="K33" s="308">
        <v>5104974</v>
      </c>
      <c r="L33" s="308">
        <v>8243294</v>
      </c>
      <c r="M33" s="308">
        <v>2812767</v>
      </c>
      <c r="N33" s="879">
        <v>3</v>
      </c>
      <c r="O33" s="304">
        <v>7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3</v>
      </c>
      <c r="D34" s="308">
        <v>1</v>
      </c>
      <c r="E34" s="308">
        <v>2</v>
      </c>
      <c r="F34" s="308" t="s">
        <v>310</v>
      </c>
      <c r="G34" s="308">
        <v>281</v>
      </c>
      <c r="H34" s="308">
        <v>145</v>
      </c>
      <c r="I34" s="308">
        <v>136</v>
      </c>
      <c r="J34" s="308">
        <v>108844</v>
      </c>
      <c r="K34" s="308">
        <v>485842</v>
      </c>
      <c r="L34" s="308">
        <v>804091</v>
      </c>
      <c r="M34" s="308">
        <v>236589</v>
      </c>
      <c r="N34" s="879">
        <v>2</v>
      </c>
      <c r="O34" s="304">
        <v>6</v>
      </c>
      <c r="P34" s="304" t="s">
        <v>404</v>
      </c>
      <c r="Q34" s="304" t="s">
        <v>404</v>
      </c>
      <c r="R34" s="304" t="s">
        <v>404</v>
      </c>
      <c r="S34" s="304" t="s">
        <v>404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4</v>
      </c>
      <c r="D35" s="308">
        <v>4</v>
      </c>
      <c r="E35" s="308" t="s">
        <v>310</v>
      </c>
      <c r="F35" s="308" t="s">
        <v>310</v>
      </c>
      <c r="G35" s="308">
        <v>37</v>
      </c>
      <c r="H35" s="308">
        <v>7</v>
      </c>
      <c r="I35" s="308">
        <v>30</v>
      </c>
      <c r="J35" s="308">
        <v>5052</v>
      </c>
      <c r="K35" s="308">
        <v>5386</v>
      </c>
      <c r="L35" s="308">
        <v>18610</v>
      </c>
      <c r="M35" s="308">
        <v>12244</v>
      </c>
      <c r="N35" s="879">
        <v>9</v>
      </c>
      <c r="O35" s="304">
        <v>19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5</v>
      </c>
      <c r="D36" s="308">
        <v>3</v>
      </c>
      <c r="E36" s="308">
        <v>2</v>
      </c>
      <c r="F36" s="308" t="s">
        <v>310</v>
      </c>
      <c r="G36" s="308">
        <v>169</v>
      </c>
      <c r="H36" s="308">
        <v>133</v>
      </c>
      <c r="I36" s="308">
        <v>36</v>
      </c>
      <c r="J36" s="308">
        <v>113231</v>
      </c>
      <c r="K36" s="308">
        <v>521095</v>
      </c>
      <c r="L36" s="308">
        <v>1181883</v>
      </c>
      <c r="M36" s="308">
        <v>602557</v>
      </c>
      <c r="N36" s="879">
        <v>1</v>
      </c>
      <c r="O36" s="304">
        <v>2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5</v>
      </c>
      <c r="D37" s="308">
        <v>5</v>
      </c>
      <c r="E37" s="308" t="s">
        <v>310</v>
      </c>
      <c r="F37" s="308" t="s">
        <v>310</v>
      </c>
      <c r="G37" s="308">
        <v>51</v>
      </c>
      <c r="H37" s="308">
        <v>37</v>
      </c>
      <c r="I37" s="308">
        <v>14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4</v>
      </c>
      <c r="O37" s="304">
        <v>7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5</v>
      </c>
      <c r="D38" s="308">
        <v>3</v>
      </c>
      <c r="E38" s="308">
        <v>2</v>
      </c>
      <c r="F38" s="308" t="s">
        <v>310</v>
      </c>
      <c r="G38" s="308">
        <v>117</v>
      </c>
      <c r="H38" s="308">
        <v>87</v>
      </c>
      <c r="I38" s="308">
        <v>30</v>
      </c>
      <c r="J38" s="308">
        <v>38172</v>
      </c>
      <c r="K38" s="308">
        <v>235522</v>
      </c>
      <c r="L38" s="308">
        <v>384273</v>
      </c>
      <c r="M38" s="308">
        <v>97732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2</v>
      </c>
      <c r="E39" s="308">
        <v>1</v>
      </c>
      <c r="F39" s="308" t="s">
        <v>310</v>
      </c>
      <c r="G39" s="308">
        <v>70</v>
      </c>
      <c r="H39" s="308">
        <v>44</v>
      </c>
      <c r="I39" s="308">
        <v>26</v>
      </c>
      <c r="J39" s="308">
        <v>18552</v>
      </c>
      <c r="K39" s="308">
        <v>76805</v>
      </c>
      <c r="L39" s="308">
        <v>110134</v>
      </c>
      <c r="M39" s="308">
        <v>30115</v>
      </c>
      <c r="N39" s="879">
        <v>4</v>
      </c>
      <c r="O39" s="304">
        <v>8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4</v>
      </c>
      <c r="D40" s="308">
        <v>4</v>
      </c>
      <c r="E40" s="308" t="s">
        <v>310</v>
      </c>
      <c r="F40" s="308" t="s">
        <v>310</v>
      </c>
      <c r="G40" s="308">
        <v>63</v>
      </c>
      <c r="H40" s="308">
        <v>42</v>
      </c>
      <c r="I40" s="308">
        <v>21</v>
      </c>
      <c r="J40" s="308">
        <v>24503</v>
      </c>
      <c r="K40" s="308">
        <v>39389</v>
      </c>
      <c r="L40" s="308">
        <v>100920</v>
      </c>
      <c r="M40" s="308">
        <v>57042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8</v>
      </c>
      <c r="D42" s="308">
        <v>4</v>
      </c>
      <c r="E42" s="308">
        <v>3</v>
      </c>
      <c r="F42" s="308">
        <v>1</v>
      </c>
      <c r="G42" s="308">
        <v>660</v>
      </c>
      <c r="H42" s="308">
        <v>390</v>
      </c>
      <c r="I42" s="308">
        <v>270</v>
      </c>
      <c r="J42" s="308">
        <v>278016</v>
      </c>
      <c r="K42" s="308">
        <v>839087</v>
      </c>
      <c r="L42" s="308">
        <v>1771337</v>
      </c>
      <c r="M42" s="308">
        <v>810206</v>
      </c>
      <c r="N42" s="879">
        <v>1</v>
      </c>
      <c r="O42" s="304">
        <v>2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9</v>
      </c>
      <c r="D43" s="308">
        <v>6</v>
      </c>
      <c r="E43" s="308">
        <v>2</v>
      </c>
      <c r="F43" s="308">
        <v>1</v>
      </c>
      <c r="G43" s="308">
        <v>617</v>
      </c>
      <c r="H43" s="308">
        <v>510</v>
      </c>
      <c r="I43" s="308">
        <v>107</v>
      </c>
      <c r="J43" s="308">
        <v>325912</v>
      </c>
      <c r="K43" s="308">
        <v>959592</v>
      </c>
      <c r="L43" s="308">
        <v>2008339</v>
      </c>
      <c r="M43" s="308">
        <v>884036</v>
      </c>
      <c r="N43" s="879">
        <v>1</v>
      </c>
      <c r="O43" s="304">
        <v>3</v>
      </c>
      <c r="P43" s="304" t="s">
        <v>404</v>
      </c>
      <c r="Q43" s="304" t="s">
        <v>404</v>
      </c>
      <c r="R43" s="304" t="s">
        <v>404</v>
      </c>
      <c r="S43" s="304" t="s">
        <v>404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6</v>
      </c>
      <c r="H44" s="308">
        <v>4</v>
      </c>
      <c r="I44" s="308">
        <v>2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>
        <v>1</v>
      </c>
      <c r="O44" s="304">
        <v>2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5</v>
      </c>
      <c r="D45" s="308">
        <v>4</v>
      </c>
      <c r="E45" s="308">
        <v>1</v>
      </c>
      <c r="F45" s="308" t="s">
        <v>310</v>
      </c>
      <c r="G45" s="308">
        <v>81</v>
      </c>
      <c r="H45" s="308">
        <v>70</v>
      </c>
      <c r="I45" s="308">
        <v>11</v>
      </c>
      <c r="J45" s="308">
        <v>32962</v>
      </c>
      <c r="K45" s="308">
        <v>110025</v>
      </c>
      <c r="L45" s="308">
        <v>302178</v>
      </c>
      <c r="M45" s="308">
        <v>176056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1</v>
      </c>
      <c r="D46" s="308">
        <v>1</v>
      </c>
      <c r="E46" s="308" t="s">
        <v>310</v>
      </c>
      <c r="F46" s="308" t="s">
        <v>310</v>
      </c>
      <c r="G46" s="308">
        <v>11</v>
      </c>
      <c r="H46" s="308">
        <v>8</v>
      </c>
      <c r="I46" s="308">
        <v>3</v>
      </c>
      <c r="J46" s="308" t="s">
        <v>404</v>
      </c>
      <c r="K46" s="308" t="s">
        <v>404</v>
      </c>
      <c r="L46" s="308" t="s">
        <v>404</v>
      </c>
      <c r="M46" s="308" t="s">
        <v>404</v>
      </c>
      <c r="N46" s="879">
        <v>1</v>
      </c>
      <c r="O46" s="304">
        <v>2</v>
      </c>
      <c r="P46" s="304" t="s">
        <v>404</v>
      </c>
      <c r="Q46" s="304" t="s">
        <v>404</v>
      </c>
      <c r="R46" s="304" t="s">
        <v>404</v>
      </c>
      <c r="S46" s="304" t="s">
        <v>404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1</v>
      </c>
      <c r="D47" s="308">
        <v>1</v>
      </c>
      <c r="E47" s="308" t="s">
        <v>310</v>
      </c>
      <c r="F47" s="308" t="s">
        <v>310</v>
      </c>
      <c r="G47" s="308">
        <v>9</v>
      </c>
      <c r="H47" s="308">
        <v>7</v>
      </c>
      <c r="I47" s="308">
        <v>2</v>
      </c>
      <c r="J47" s="308" t="s">
        <v>404</v>
      </c>
      <c r="K47" s="308" t="s">
        <v>404</v>
      </c>
      <c r="L47" s="308" t="s">
        <v>404</v>
      </c>
      <c r="M47" s="308" t="s">
        <v>404</v>
      </c>
      <c r="N47" s="879">
        <v>1</v>
      </c>
      <c r="O47" s="304">
        <v>1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18</v>
      </c>
      <c r="D48" s="308">
        <v>13</v>
      </c>
      <c r="E48" s="308">
        <v>5</v>
      </c>
      <c r="F48" s="308" t="s">
        <v>310</v>
      </c>
      <c r="G48" s="308">
        <v>534</v>
      </c>
      <c r="H48" s="308">
        <v>406</v>
      </c>
      <c r="I48" s="308">
        <v>128</v>
      </c>
      <c r="J48" s="308">
        <v>182690</v>
      </c>
      <c r="K48" s="308">
        <v>1157959</v>
      </c>
      <c r="L48" s="308">
        <v>1743362</v>
      </c>
      <c r="M48" s="308">
        <v>507397</v>
      </c>
      <c r="N48" s="879">
        <v>8</v>
      </c>
      <c r="O48" s="304">
        <v>17</v>
      </c>
      <c r="P48" s="304">
        <v>2868</v>
      </c>
      <c r="Q48" s="304">
        <v>10809</v>
      </c>
      <c r="R48" s="304">
        <v>29494</v>
      </c>
      <c r="S48" s="304">
        <v>17301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4</v>
      </c>
      <c r="D49" s="308">
        <v>4</v>
      </c>
      <c r="E49" s="308" t="s">
        <v>310</v>
      </c>
      <c r="F49" s="308" t="s">
        <v>310</v>
      </c>
      <c r="G49" s="308">
        <v>35</v>
      </c>
      <c r="H49" s="308">
        <v>26</v>
      </c>
      <c r="I49" s="308">
        <v>9</v>
      </c>
      <c r="J49" s="308">
        <v>12981</v>
      </c>
      <c r="K49" s="308">
        <v>24286</v>
      </c>
      <c r="L49" s="308">
        <v>184287</v>
      </c>
      <c r="M49" s="308">
        <v>148392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9</v>
      </c>
      <c r="D50" s="308">
        <v>7</v>
      </c>
      <c r="E50" s="308">
        <v>2</v>
      </c>
      <c r="F50" s="308" t="s">
        <v>310</v>
      </c>
      <c r="G50" s="308">
        <v>162</v>
      </c>
      <c r="H50" s="308">
        <v>132</v>
      </c>
      <c r="I50" s="308">
        <v>30</v>
      </c>
      <c r="J50" s="308">
        <v>69005</v>
      </c>
      <c r="K50" s="308">
        <v>74012</v>
      </c>
      <c r="L50" s="308">
        <v>237942</v>
      </c>
      <c r="M50" s="308">
        <v>141683</v>
      </c>
      <c r="N50" s="879">
        <v>4</v>
      </c>
      <c r="O50" s="304">
        <v>9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>
        <v>1</v>
      </c>
      <c r="E51" s="308" t="s">
        <v>310</v>
      </c>
      <c r="F51" s="308" t="s">
        <v>310</v>
      </c>
      <c r="G51" s="308">
        <v>8</v>
      </c>
      <c r="H51" s="308">
        <v>8</v>
      </c>
      <c r="I51" s="308" t="s">
        <v>310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3</v>
      </c>
      <c r="D52" s="308">
        <v>3</v>
      </c>
      <c r="E52" s="308" t="s">
        <v>310</v>
      </c>
      <c r="F52" s="308" t="s">
        <v>310</v>
      </c>
      <c r="G52" s="308">
        <v>20</v>
      </c>
      <c r="H52" s="308">
        <v>8</v>
      </c>
      <c r="I52" s="308">
        <v>12</v>
      </c>
      <c r="J52" s="308">
        <v>6370</v>
      </c>
      <c r="K52" s="308">
        <v>2064</v>
      </c>
      <c r="L52" s="308">
        <v>17292</v>
      </c>
      <c r="M52" s="308">
        <v>14101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6</v>
      </c>
      <c r="D53" s="308">
        <v>4</v>
      </c>
      <c r="E53" s="308">
        <v>2</v>
      </c>
      <c r="F53" s="308" t="s">
        <v>310</v>
      </c>
      <c r="G53" s="308">
        <v>144</v>
      </c>
      <c r="H53" s="308">
        <v>80</v>
      </c>
      <c r="I53" s="308">
        <v>64</v>
      </c>
      <c r="J53" s="308" t="s">
        <v>404</v>
      </c>
      <c r="K53" s="308" t="s">
        <v>404</v>
      </c>
      <c r="L53" s="308" t="s">
        <v>404</v>
      </c>
      <c r="M53" s="308" t="s">
        <v>404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>
        <v>1</v>
      </c>
      <c r="O54" s="304">
        <v>2</v>
      </c>
      <c r="P54" s="304" t="s">
        <v>404</v>
      </c>
      <c r="Q54" s="304" t="s">
        <v>404</v>
      </c>
      <c r="R54" s="304" t="s">
        <v>404</v>
      </c>
      <c r="S54" s="304" t="s">
        <v>404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2</v>
      </c>
      <c r="D55" s="308">
        <v>1</v>
      </c>
      <c r="E55" s="308">
        <v>1</v>
      </c>
      <c r="F55" s="308" t="s">
        <v>310</v>
      </c>
      <c r="G55" s="308">
        <v>317</v>
      </c>
      <c r="H55" s="308">
        <v>304</v>
      </c>
      <c r="I55" s="308">
        <v>13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>
        <v>1</v>
      </c>
      <c r="O55" s="304">
        <v>2</v>
      </c>
      <c r="P55" s="304" t="s">
        <v>404</v>
      </c>
      <c r="Q55" s="304" t="s">
        <v>404</v>
      </c>
      <c r="R55" s="304" t="s">
        <v>404</v>
      </c>
      <c r="S55" s="304" t="s">
        <v>404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5</v>
      </c>
      <c r="D56" s="306">
        <v>4</v>
      </c>
      <c r="E56" s="306" t="s">
        <v>310</v>
      </c>
      <c r="F56" s="306">
        <v>1</v>
      </c>
      <c r="G56" s="306">
        <v>395</v>
      </c>
      <c r="H56" s="306">
        <v>249</v>
      </c>
      <c r="I56" s="306">
        <v>146</v>
      </c>
      <c r="J56" s="306">
        <v>159204</v>
      </c>
      <c r="K56" s="306">
        <v>834793</v>
      </c>
      <c r="L56" s="306">
        <v>1571263</v>
      </c>
      <c r="M56" s="306">
        <v>725961</v>
      </c>
      <c r="N56" s="885">
        <v>3</v>
      </c>
      <c r="O56" s="306">
        <v>5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0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8"/>
  <sheetViews>
    <sheetView zoomScaleNormal="100" zoomScaleSheetLayoutView="100" workbookViewId="0"/>
  </sheetViews>
  <sheetFormatPr defaultRowHeight="13.5"/>
  <cols>
    <col min="1" max="1" width="3.125" style="106" customWidth="1"/>
    <col min="2" max="2" width="16.125" style="106" customWidth="1"/>
    <col min="3" max="3" width="0.875" style="106" customWidth="1"/>
    <col min="4" max="8" width="12.625" style="106" customWidth="1"/>
    <col min="9" max="9" width="11.875" style="106" customWidth="1"/>
    <col min="10" max="10" width="11.875" style="158" customWidth="1"/>
    <col min="11" max="11" width="9" style="106"/>
    <col min="12" max="12" width="9" style="107"/>
    <col min="13" max="13" width="9" style="108"/>
    <col min="14" max="16384" width="9" style="106"/>
  </cols>
  <sheetData>
    <row r="1" spans="1:14" ht="15" customHeight="1">
      <c r="A1" s="911" t="s">
        <v>4837</v>
      </c>
      <c r="B1" s="903"/>
    </row>
    <row r="2" spans="1:14" s="134" customFormat="1" ht="14.1" customHeight="1">
      <c r="A2" s="972" t="s">
        <v>170</v>
      </c>
      <c r="B2" s="972"/>
      <c r="C2" s="972"/>
      <c r="D2" s="972"/>
      <c r="E2" s="972"/>
      <c r="F2" s="972"/>
      <c r="G2" s="972"/>
      <c r="H2" s="972"/>
      <c r="I2" s="972"/>
      <c r="J2" s="972"/>
      <c r="K2" s="133"/>
      <c r="M2" s="152"/>
      <c r="N2" s="133"/>
    </row>
    <row r="3" spans="1:14" ht="14.1" customHeight="1" thickBot="1">
      <c r="A3" s="109"/>
      <c r="B3" s="109"/>
      <c r="C3" s="109"/>
      <c r="D3" s="110"/>
      <c r="E3" s="110"/>
      <c r="F3" s="110"/>
      <c r="G3" s="110"/>
      <c r="H3" s="110"/>
      <c r="I3" s="110"/>
      <c r="J3" s="111" t="s">
        <v>171</v>
      </c>
      <c r="K3" s="112"/>
      <c r="M3" s="113"/>
      <c r="N3" s="112"/>
    </row>
    <row r="4" spans="1:14" ht="6.75" customHeight="1" thickTop="1">
      <c r="A4" s="114"/>
      <c r="B4" s="114"/>
      <c r="C4" s="115"/>
      <c r="D4" s="962" t="s">
        <v>114</v>
      </c>
      <c r="E4" s="962" t="s">
        <v>115</v>
      </c>
      <c r="F4" s="962" t="s">
        <v>116</v>
      </c>
      <c r="G4" s="965" t="s">
        <v>117</v>
      </c>
      <c r="H4" s="965" t="s">
        <v>118</v>
      </c>
      <c r="I4" s="116"/>
      <c r="J4" s="117"/>
      <c r="K4" s="112"/>
      <c r="M4" s="113"/>
      <c r="N4" s="112"/>
    </row>
    <row r="5" spans="1:14" ht="15.75" customHeight="1">
      <c r="A5" s="118"/>
      <c r="B5" s="118"/>
      <c r="C5" s="119"/>
      <c r="D5" s="963"/>
      <c r="E5" s="963"/>
      <c r="F5" s="963"/>
      <c r="G5" s="963"/>
      <c r="H5" s="963"/>
      <c r="I5" s="968" t="s">
        <v>119</v>
      </c>
      <c r="J5" s="970" t="s">
        <v>120</v>
      </c>
      <c r="K5" s="112"/>
      <c r="M5" s="113"/>
      <c r="N5" s="112"/>
    </row>
    <row r="6" spans="1:14" s="123" customFormat="1" ht="15.75" customHeight="1">
      <c r="A6" s="120"/>
      <c r="B6" s="120"/>
      <c r="C6" s="121"/>
      <c r="D6" s="964"/>
      <c r="E6" s="964"/>
      <c r="F6" s="964"/>
      <c r="G6" s="964"/>
      <c r="H6" s="964"/>
      <c r="I6" s="969"/>
      <c r="J6" s="971"/>
      <c r="K6" s="122"/>
      <c r="M6" s="124"/>
      <c r="N6" s="122"/>
    </row>
    <row r="7" spans="1:14" ht="15" customHeight="1">
      <c r="A7" s="960" t="s">
        <v>121</v>
      </c>
      <c r="B7" s="960"/>
      <c r="C7" s="119"/>
      <c r="D7" s="125">
        <v>253949</v>
      </c>
      <c r="E7" s="126">
        <v>266106</v>
      </c>
      <c r="F7" s="126">
        <v>253718</v>
      </c>
      <c r="G7" s="126">
        <v>259595</v>
      </c>
      <c r="H7" s="126">
        <v>261726</v>
      </c>
      <c r="I7" s="127">
        <f>ROUND(H7/$H$7*100,1)</f>
        <v>100</v>
      </c>
      <c r="J7" s="127">
        <f>ROUND(H7/G7*100,1)</f>
        <v>100.8</v>
      </c>
      <c r="K7" s="128"/>
      <c r="M7" s="113"/>
      <c r="N7" s="125"/>
    </row>
    <row r="8" spans="1:14" ht="15" customHeight="1">
      <c r="A8" s="129" t="s">
        <v>172</v>
      </c>
      <c r="B8" s="130" t="s">
        <v>123</v>
      </c>
      <c r="C8" s="119"/>
      <c r="D8" s="125">
        <v>36468</v>
      </c>
      <c r="E8" s="126">
        <v>42748</v>
      </c>
      <c r="F8" s="126">
        <v>40100</v>
      </c>
      <c r="G8" s="126">
        <v>41671</v>
      </c>
      <c r="H8" s="126">
        <v>41553</v>
      </c>
      <c r="I8" s="127">
        <f t="shared" ref="I8:I31" si="0">ROUND(H8/$H$7*100,1)</f>
        <v>15.9</v>
      </c>
      <c r="J8" s="127">
        <f t="shared" ref="J8:J31" si="1">ROUND(H8/G8*100,1)</f>
        <v>99.7</v>
      </c>
      <c r="K8" s="112"/>
      <c r="M8" s="113"/>
      <c r="N8" s="125"/>
    </row>
    <row r="9" spans="1:14" ht="15" customHeight="1">
      <c r="A9" s="129" t="s">
        <v>124</v>
      </c>
      <c r="B9" s="136" t="s">
        <v>125</v>
      </c>
      <c r="C9" s="119"/>
      <c r="D9" s="125">
        <v>2657</v>
      </c>
      <c r="E9" s="126">
        <v>2802</v>
      </c>
      <c r="F9" s="126">
        <v>2594</v>
      </c>
      <c r="G9" s="126">
        <v>2780</v>
      </c>
      <c r="H9" s="126">
        <v>2959</v>
      </c>
      <c r="I9" s="127">
        <f t="shared" si="0"/>
        <v>1.1000000000000001</v>
      </c>
      <c r="J9" s="127">
        <f t="shared" si="1"/>
        <v>106.4</v>
      </c>
      <c r="K9" s="112"/>
      <c r="M9" s="113"/>
      <c r="N9" s="125"/>
    </row>
    <row r="10" spans="1:14" ht="15" customHeight="1">
      <c r="A10" s="129" t="s">
        <v>126</v>
      </c>
      <c r="B10" s="130" t="s">
        <v>127</v>
      </c>
      <c r="C10" s="119"/>
      <c r="D10" s="125">
        <v>3959</v>
      </c>
      <c r="E10" s="126">
        <v>4159</v>
      </c>
      <c r="F10" s="126">
        <v>3964</v>
      </c>
      <c r="G10" s="126">
        <v>3821</v>
      </c>
      <c r="H10" s="126">
        <v>3661</v>
      </c>
      <c r="I10" s="127">
        <f t="shared" si="0"/>
        <v>1.4</v>
      </c>
      <c r="J10" s="127">
        <f t="shared" si="1"/>
        <v>95.8</v>
      </c>
      <c r="K10" s="112"/>
      <c r="M10" s="113"/>
      <c r="N10" s="125"/>
    </row>
    <row r="11" spans="1:14" ht="15" customHeight="1">
      <c r="A11" s="129" t="s">
        <v>128</v>
      </c>
      <c r="B11" s="130" t="s">
        <v>129</v>
      </c>
      <c r="C11" s="119"/>
      <c r="D11" s="125">
        <v>3728</v>
      </c>
      <c r="E11" s="126">
        <v>3871</v>
      </c>
      <c r="F11" s="126">
        <v>4048</v>
      </c>
      <c r="G11" s="126">
        <v>3994</v>
      </c>
      <c r="H11" s="126">
        <v>3993</v>
      </c>
      <c r="I11" s="127">
        <f t="shared" si="0"/>
        <v>1.5</v>
      </c>
      <c r="J11" s="127">
        <f t="shared" si="1"/>
        <v>100</v>
      </c>
      <c r="K11" s="112"/>
      <c r="M11" s="113"/>
      <c r="N11" s="125"/>
    </row>
    <row r="12" spans="1:14" ht="15" customHeight="1">
      <c r="A12" s="129" t="s">
        <v>130</v>
      </c>
      <c r="B12" s="130" t="s">
        <v>131</v>
      </c>
      <c r="C12" s="119"/>
      <c r="D12" s="125">
        <v>2561</v>
      </c>
      <c r="E12" s="126">
        <v>2405</v>
      </c>
      <c r="F12" s="126">
        <v>2346</v>
      </c>
      <c r="G12" s="126">
        <v>2318</v>
      </c>
      <c r="H12" s="126">
        <v>2628</v>
      </c>
      <c r="I12" s="127">
        <f t="shared" si="0"/>
        <v>1</v>
      </c>
      <c r="J12" s="127">
        <f t="shared" si="1"/>
        <v>113.4</v>
      </c>
      <c r="K12" s="112"/>
      <c r="M12" s="113"/>
      <c r="N12" s="125"/>
    </row>
    <row r="13" spans="1:14" ht="15" customHeight="1">
      <c r="A13" s="129" t="s">
        <v>173</v>
      </c>
      <c r="B13" s="137" t="s">
        <v>133</v>
      </c>
      <c r="C13" s="119"/>
      <c r="D13" s="125">
        <v>5391</v>
      </c>
      <c r="E13" s="126">
        <v>5667</v>
      </c>
      <c r="F13" s="126">
        <v>5736</v>
      </c>
      <c r="G13" s="126">
        <v>5705</v>
      </c>
      <c r="H13" s="126">
        <v>5933</v>
      </c>
      <c r="I13" s="127">
        <f t="shared" si="0"/>
        <v>2.2999999999999998</v>
      </c>
      <c r="J13" s="127">
        <f t="shared" si="1"/>
        <v>104</v>
      </c>
      <c r="K13" s="112"/>
      <c r="M13" s="113"/>
      <c r="N13" s="125"/>
    </row>
    <row r="14" spans="1:14" ht="15" customHeight="1">
      <c r="A14" s="129" t="s">
        <v>134</v>
      </c>
      <c r="B14" s="130" t="s">
        <v>135</v>
      </c>
      <c r="C14" s="119"/>
      <c r="D14" s="125">
        <v>5343</v>
      </c>
      <c r="E14" s="126">
        <v>5448</v>
      </c>
      <c r="F14" s="126">
        <v>5319</v>
      </c>
      <c r="G14" s="126">
        <v>5325</v>
      </c>
      <c r="H14" s="126">
        <v>5549</v>
      </c>
      <c r="I14" s="127">
        <f t="shared" si="0"/>
        <v>2.1</v>
      </c>
      <c r="J14" s="127">
        <f t="shared" si="1"/>
        <v>104.2</v>
      </c>
      <c r="K14" s="112"/>
      <c r="M14" s="113"/>
      <c r="N14" s="125"/>
    </row>
    <row r="15" spans="1:14" ht="15" customHeight="1">
      <c r="A15" s="129" t="s">
        <v>136</v>
      </c>
      <c r="B15" s="130" t="s">
        <v>137</v>
      </c>
      <c r="C15" s="119"/>
      <c r="D15" s="125">
        <v>14164</v>
      </c>
      <c r="E15" s="126">
        <v>13907</v>
      </c>
      <c r="F15" s="126">
        <v>14248</v>
      </c>
      <c r="G15" s="126">
        <v>14312</v>
      </c>
      <c r="H15" s="126">
        <v>14465</v>
      </c>
      <c r="I15" s="127">
        <f t="shared" si="0"/>
        <v>5.5</v>
      </c>
      <c r="J15" s="127">
        <f t="shared" si="1"/>
        <v>101.1</v>
      </c>
      <c r="K15" s="112"/>
      <c r="M15" s="113"/>
      <c r="N15" s="125"/>
    </row>
    <row r="16" spans="1:14" ht="15" customHeight="1">
      <c r="A16" s="129" t="s">
        <v>138</v>
      </c>
      <c r="B16" s="130" t="s">
        <v>139</v>
      </c>
      <c r="C16" s="119"/>
      <c r="D16" s="125">
        <v>972</v>
      </c>
      <c r="E16" s="126">
        <v>861</v>
      </c>
      <c r="F16" s="126">
        <v>881</v>
      </c>
      <c r="G16" s="126">
        <v>900</v>
      </c>
      <c r="H16" s="126">
        <v>923</v>
      </c>
      <c r="I16" s="127">
        <f t="shared" si="0"/>
        <v>0.4</v>
      </c>
      <c r="J16" s="127">
        <f t="shared" si="1"/>
        <v>102.6</v>
      </c>
      <c r="K16" s="112"/>
      <c r="M16" s="113"/>
      <c r="N16" s="125"/>
    </row>
    <row r="17" spans="1:14" ht="15" customHeight="1">
      <c r="A17" s="129" t="s">
        <v>174</v>
      </c>
      <c r="B17" s="130" t="s">
        <v>141</v>
      </c>
      <c r="C17" s="119"/>
      <c r="D17" s="125">
        <v>19694</v>
      </c>
      <c r="E17" s="126">
        <v>20236</v>
      </c>
      <c r="F17" s="126">
        <v>19686</v>
      </c>
      <c r="G17" s="126">
        <v>19827</v>
      </c>
      <c r="H17" s="126">
        <v>20333</v>
      </c>
      <c r="I17" s="127">
        <f t="shared" si="0"/>
        <v>7.8</v>
      </c>
      <c r="J17" s="127">
        <f t="shared" si="1"/>
        <v>102.6</v>
      </c>
      <c r="K17" s="112"/>
      <c r="M17" s="113"/>
      <c r="N17" s="125"/>
    </row>
    <row r="18" spans="1:14" ht="15" customHeight="1">
      <c r="A18" s="129" t="s">
        <v>142</v>
      </c>
      <c r="B18" s="130" t="s">
        <v>143</v>
      </c>
      <c r="C18" s="119"/>
      <c r="D18" s="125">
        <v>2856</v>
      </c>
      <c r="E18" s="126">
        <v>3447</v>
      </c>
      <c r="F18" s="126">
        <v>3190</v>
      </c>
      <c r="G18" s="126">
        <v>3282</v>
      </c>
      <c r="H18" s="126">
        <v>3275</v>
      </c>
      <c r="I18" s="127">
        <f t="shared" si="0"/>
        <v>1.3</v>
      </c>
      <c r="J18" s="127">
        <f t="shared" si="1"/>
        <v>99.8</v>
      </c>
      <c r="K18" s="112"/>
      <c r="M18" s="113"/>
      <c r="N18" s="125"/>
    </row>
    <row r="19" spans="1:14" ht="15" customHeight="1">
      <c r="A19" s="129" t="s">
        <v>144</v>
      </c>
      <c r="B19" s="138" t="s">
        <v>145</v>
      </c>
      <c r="C19" s="119"/>
      <c r="D19" s="125">
        <v>365</v>
      </c>
      <c r="E19" s="126">
        <v>325</v>
      </c>
      <c r="F19" s="126">
        <v>272</v>
      </c>
      <c r="G19" s="126">
        <v>271</v>
      </c>
      <c r="H19" s="126">
        <v>349</v>
      </c>
      <c r="I19" s="127">
        <f t="shared" si="0"/>
        <v>0.1</v>
      </c>
      <c r="J19" s="127">
        <f t="shared" si="1"/>
        <v>128.80000000000001</v>
      </c>
      <c r="K19" s="112"/>
      <c r="M19" s="113"/>
      <c r="N19" s="125"/>
    </row>
    <row r="20" spans="1:14" ht="15" customHeight="1">
      <c r="A20" s="129" t="s">
        <v>146</v>
      </c>
      <c r="B20" s="136" t="s">
        <v>147</v>
      </c>
      <c r="C20" s="119"/>
      <c r="D20" s="125">
        <v>9251</v>
      </c>
      <c r="E20" s="126">
        <v>9637</v>
      </c>
      <c r="F20" s="126">
        <v>9655</v>
      </c>
      <c r="G20" s="126">
        <v>9510</v>
      </c>
      <c r="H20" s="126">
        <v>9296</v>
      </c>
      <c r="I20" s="127">
        <f t="shared" si="0"/>
        <v>3.6</v>
      </c>
      <c r="J20" s="127">
        <f t="shared" si="1"/>
        <v>97.7</v>
      </c>
      <c r="K20" s="112"/>
      <c r="M20" s="113"/>
      <c r="N20" s="125"/>
    </row>
    <row r="21" spans="1:14" ht="15" customHeight="1">
      <c r="A21" s="129" t="s">
        <v>175</v>
      </c>
      <c r="B21" s="130" t="s">
        <v>176</v>
      </c>
      <c r="C21" s="119"/>
      <c r="D21" s="125">
        <v>10884</v>
      </c>
      <c r="E21" s="126">
        <v>10127</v>
      </c>
      <c r="F21" s="126">
        <v>8929</v>
      </c>
      <c r="G21" s="126">
        <v>9078</v>
      </c>
      <c r="H21" s="126">
        <v>9117</v>
      </c>
      <c r="I21" s="127">
        <f t="shared" si="0"/>
        <v>3.5</v>
      </c>
      <c r="J21" s="127">
        <f t="shared" si="1"/>
        <v>100.4</v>
      </c>
      <c r="K21" s="112"/>
      <c r="M21" s="113"/>
      <c r="N21" s="125"/>
    </row>
    <row r="22" spans="1:14" ht="15" customHeight="1">
      <c r="A22" s="129" t="s">
        <v>177</v>
      </c>
      <c r="B22" s="130" t="s">
        <v>151</v>
      </c>
      <c r="C22" s="119"/>
      <c r="D22" s="125">
        <v>9508</v>
      </c>
      <c r="E22" s="126">
        <v>11198</v>
      </c>
      <c r="F22" s="126">
        <v>9862</v>
      </c>
      <c r="G22" s="126">
        <v>9566</v>
      </c>
      <c r="H22" s="126">
        <v>8613</v>
      </c>
      <c r="I22" s="127">
        <f t="shared" si="0"/>
        <v>3.3</v>
      </c>
      <c r="J22" s="127">
        <f t="shared" si="1"/>
        <v>90</v>
      </c>
      <c r="K22" s="112"/>
      <c r="M22" s="113"/>
      <c r="N22" s="125"/>
    </row>
    <row r="23" spans="1:14" ht="15" customHeight="1">
      <c r="A23" s="129" t="s">
        <v>152</v>
      </c>
      <c r="B23" s="130" t="s">
        <v>153</v>
      </c>
      <c r="C23" s="119"/>
      <c r="D23" s="125">
        <v>22951</v>
      </c>
      <c r="E23" s="126">
        <v>23078</v>
      </c>
      <c r="F23" s="126">
        <v>22152</v>
      </c>
      <c r="G23" s="126">
        <v>22814</v>
      </c>
      <c r="H23" s="126">
        <v>23647</v>
      </c>
      <c r="I23" s="127">
        <f t="shared" si="0"/>
        <v>9</v>
      </c>
      <c r="J23" s="127">
        <f t="shared" si="1"/>
        <v>103.7</v>
      </c>
      <c r="K23" s="112"/>
      <c r="M23" s="113"/>
      <c r="N23" s="125"/>
    </row>
    <row r="24" spans="1:14" ht="15" customHeight="1">
      <c r="A24" s="129" t="s">
        <v>154</v>
      </c>
      <c r="B24" s="130" t="s">
        <v>155</v>
      </c>
      <c r="C24" s="119"/>
      <c r="D24" s="125">
        <v>16952</v>
      </c>
      <c r="E24" s="126">
        <v>19023</v>
      </c>
      <c r="F24" s="126">
        <v>17312</v>
      </c>
      <c r="G24" s="126">
        <v>15093</v>
      </c>
      <c r="H24" s="126">
        <v>15961</v>
      </c>
      <c r="I24" s="127">
        <f t="shared" si="0"/>
        <v>6.1</v>
      </c>
      <c r="J24" s="127">
        <f t="shared" si="1"/>
        <v>105.8</v>
      </c>
      <c r="K24" s="112"/>
      <c r="M24" s="113"/>
      <c r="N24" s="125"/>
    </row>
    <row r="25" spans="1:14" ht="15" customHeight="1">
      <c r="A25" s="129" t="s">
        <v>156</v>
      </c>
      <c r="B25" s="130" t="s">
        <v>157</v>
      </c>
      <c r="C25" s="119"/>
      <c r="D25" s="125">
        <v>16917</v>
      </c>
      <c r="E25" s="126">
        <v>20712</v>
      </c>
      <c r="F25" s="126">
        <v>17193</v>
      </c>
      <c r="G25" s="126">
        <v>18865</v>
      </c>
      <c r="H25" s="126">
        <v>18378</v>
      </c>
      <c r="I25" s="127">
        <f t="shared" si="0"/>
        <v>7</v>
      </c>
      <c r="J25" s="127">
        <f t="shared" si="1"/>
        <v>97.4</v>
      </c>
      <c r="K25" s="112"/>
      <c r="M25" s="113"/>
      <c r="N25" s="125"/>
    </row>
    <row r="26" spans="1:14" ht="15" customHeight="1">
      <c r="A26" s="129" t="s">
        <v>158</v>
      </c>
      <c r="B26" s="130" t="s">
        <v>159</v>
      </c>
      <c r="C26" s="119"/>
      <c r="D26" s="125">
        <v>15002</v>
      </c>
      <c r="E26" s="126">
        <v>14689</v>
      </c>
      <c r="F26" s="126">
        <v>15222</v>
      </c>
      <c r="G26" s="126">
        <v>15259</v>
      </c>
      <c r="H26" s="126">
        <v>14762</v>
      </c>
      <c r="I26" s="127">
        <f t="shared" si="0"/>
        <v>5.6</v>
      </c>
      <c r="J26" s="127">
        <f t="shared" si="1"/>
        <v>96.7</v>
      </c>
      <c r="K26" s="112"/>
      <c r="M26" s="113"/>
      <c r="N26" s="125"/>
    </row>
    <row r="27" spans="1:14" ht="15" customHeight="1">
      <c r="A27" s="129" t="s">
        <v>160</v>
      </c>
      <c r="B27" s="137" t="s">
        <v>161</v>
      </c>
      <c r="C27" s="119"/>
      <c r="D27" s="125">
        <v>8652</v>
      </c>
      <c r="E27" s="126">
        <v>9208</v>
      </c>
      <c r="F27" s="126">
        <v>9022</v>
      </c>
      <c r="G27" s="126">
        <v>11039</v>
      </c>
      <c r="H27" s="126">
        <v>8438</v>
      </c>
      <c r="I27" s="127">
        <f t="shared" si="0"/>
        <v>3.2</v>
      </c>
      <c r="J27" s="127">
        <f t="shared" si="1"/>
        <v>76.400000000000006</v>
      </c>
      <c r="K27" s="112"/>
      <c r="M27" s="113"/>
      <c r="N27" s="125"/>
    </row>
    <row r="28" spans="1:14" ht="15" customHeight="1">
      <c r="A28" s="129" t="s">
        <v>162</v>
      </c>
      <c r="B28" s="136" t="s">
        <v>163</v>
      </c>
      <c r="C28" s="119"/>
      <c r="D28" s="125">
        <v>23514</v>
      </c>
      <c r="E28" s="126">
        <v>22463</v>
      </c>
      <c r="F28" s="126">
        <v>21901</v>
      </c>
      <c r="G28" s="126">
        <v>23690</v>
      </c>
      <c r="H28" s="126">
        <v>24756</v>
      </c>
      <c r="I28" s="127">
        <f t="shared" si="0"/>
        <v>9.5</v>
      </c>
      <c r="J28" s="127">
        <f t="shared" si="1"/>
        <v>104.5</v>
      </c>
      <c r="K28" s="112"/>
      <c r="M28" s="113"/>
      <c r="N28" s="125"/>
    </row>
    <row r="29" spans="1:14" ht="15" customHeight="1">
      <c r="A29" s="129" t="s">
        <v>164</v>
      </c>
      <c r="B29" s="140" t="s">
        <v>165</v>
      </c>
      <c r="C29" s="119"/>
      <c r="D29" s="125">
        <v>3023</v>
      </c>
      <c r="E29" s="126">
        <v>2827</v>
      </c>
      <c r="F29" s="126">
        <v>2439</v>
      </c>
      <c r="G29" s="126">
        <v>2402</v>
      </c>
      <c r="H29" s="126">
        <v>2421</v>
      </c>
      <c r="I29" s="127">
        <f t="shared" si="0"/>
        <v>0.9</v>
      </c>
      <c r="J29" s="127">
        <f t="shared" si="1"/>
        <v>100.8</v>
      </c>
      <c r="K29" s="112"/>
      <c r="M29" s="113"/>
      <c r="N29" s="125"/>
    </row>
    <row r="30" spans="1:14" ht="15" customHeight="1">
      <c r="A30" s="129" t="s">
        <v>166</v>
      </c>
      <c r="B30" s="130" t="s">
        <v>167</v>
      </c>
      <c r="C30" s="119"/>
      <c r="D30" s="125">
        <v>13882</v>
      </c>
      <c r="E30" s="126">
        <v>12056</v>
      </c>
      <c r="F30" s="126">
        <v>12410</v>
      </c>
      <c r="G30" s="126">
        <v>13037</v>
      </c>
      <c r="H30" s="126">
        <v>15860</v>
      </c>
      <c r="I30" s="127">
        <f t="shared" si="0"/>
        <v>6.1</v>
      </c>
      <c r="J30" s="127">
        <f t="shared" si="1"/>
        <v>121.7</v>
      </c>
      <c r="K30" s="112"/>
      <c r="M30" s="113"/>
      <c r="N30" s="125"/>
    </row>
    <row r="31" spans="1:14" ht="15" customHeight="1">
      <c r="A31" s="141" t="s">
        <v>178</v>
      </c>
      <c r="B31" s="142" t="s">
        <v>169</v>
      </c>
      <c r="C31" s="154"/>
      <c r="D31" s="144">
        <v>5255</v>
      </c>
      <c r="E31" s="145">
        <v>5212</v>
      </c>
      <c r="F31" s="145">
        <v>5237</v>
      </c>
      <c r="G31" s="145">
        <v>5036</v>
      </c>
      <c r="H31" s="145">
        <v>4856</v>
      </c>
      <c r="I31" s="147">
        <f t="shared" si="0"/>
        <v>1.9</v>
      </c>
      <c r="J31" s="147">
        <f t="shared" si="1"/>
        <v>96.4</v>
      </c>
      <c r="K31" s="112"/>
      <c r="M31" s="113"/>
      <c r="N31" s="125"/>
    </row>
    <row r="32" spans="1:14">
      <c r="A32" s="148"/>
      <c r="B32" s="149"/>
      <c r="C32" s="118"/>
      <c r="D32" s="150"/>
      <c r="E32" s="150"/>
      <c r="F32" s="150"/>
      <c r="G32" s="150"/>
      <c r="H32" s="150"/>
      <c r="I32" s="150"/>
      <c r="J32" s="150"/>
      <c r="K32" s="112"/>
      <c r="M32" s="113"/>
      <c r="N32" s="112"/>
    </row>
    <row r="33" spans="1:14">
      <c r="A33" s="148"/>
      <c r="B33" s="148"/>
      <c r="C33" s="148"/>
      <c r="D33" s="148"/>
      <c r="E33" s="148"/>
      <c r="F33" s="148"/>
      <c r="G33" s="148"/>
      <c r="H33" s="148"/>
      <c r="I33" s="148"/>
      <c r="J33" s="155"/>
      <c r="K33" s="112"/>
      <c r="M33" s="113"/>
      <c r="N33" s="112"/>
    </row>
    <row r="34" spans="1:14">
      <c r="A34" s="156"/>
      <c r="B34" s="156"/>
      <c r="C34" s="156"/>
      <c r="D34" s="156"/>
      <c r="E34" s="156"/>
      <c r="F34" s="156"/>
      <c r="G34" s="150"/>
      <c r="H34" s="153"/>
      <c r="I34" s="156"/>
      <c r="J34" s="157"/>
      <c r="K34" s="112"/>
      <c r="M34" s="113"/>
      <c r="N34" s="112"/>
    </row>
    <row r="35" spans="1:14">
      <c r="G35" s="150"/>
      <c r="H35" s="153"/>
      <c r="K35" s="112"/>
      <c r="M35" s="113"/>
      <c r="N35" s="112"/>
    </row>
    <row r="36" spans="1:14">
      <c r="K36" s="112"/>
      <c r="M36" s="113"/>
      <c r="N36" s="112"/>
    </row>
    <row r="37" spans="1:14">
      <c r="K37" s="112"/>
      <c r="M37" s="113"/>
      <c r="N37" s="112"/>
    </row>
    <row r="38" spans="1:14">
      <c r="K38" s="112"/>
      <c r="M38" s="113"/>
      <c r="N38" s="112"/>
    </row>
  </sheetData>
  <mergeCells count="9">
    <mergeCell ref="A7:B7"/>
    <mergeCell ref="A2:J2"/>
    <mergeCell ref="D4:D6"/>
    <mergeCell ref="E4:E6"/>
    <mergeCell ref="F4:F6"/>
    <mergeCell ref="G4:G6"/>
    <mergeCell ref="H4:H6"/>
    <mergeCell ref="I5:I6"/>
    <mergeCell ref="J5:J6"/>
  </mergeCells>
  <phoneticPr fontId="4"/>
  <hyperlinks>
    <hyperlink ref="A1" location="INDEX!B6" display="[INDEXへ戻る]"/>
  </hyperlinks>
  <pageMargins left="0.78740157480314965" right="0.78740157480314965" top="0.78740157480314965" bottom="0.70866141732283472" header="0.51181102362204722" footer="0.23622047244094491"/>
  <pageSetup paperSize="9" scale="79" orientation="portrait" horizontalDpi="300" verticalDpi="30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62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4694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890" t="s">
        <v>4695</v>
      </c>
      <c r="B7" s="875" t="s">
        <v>4696</v>
      </c>
      <c r="C7" s="308">
        <v>56</v>
      </c>
      <c r="D7" s="308">
        <v>35</v>
      </c>
      <c r="E7" s="308">
        <v>21</v>
      </c>
      <c r="F7" s="308" t="s">
        <v>310</v>
      </c>
      <c r="G7" s="308">
        <v>1728</v>
      </c>
      <c r="H7" s="308">
        <v>1287</v>
      </c>
      <c r="I7" s="308">
        <v>441</v>
      </c>
      <c r="J7" s="308">
        <v>628016</v>
      </c>
      <c r="K7" s="308">
        <v>2600928</v>
      </c>
      <c r="L7" s="308">
        <v>4087021</v>
      </c>
      <c r="M7" s="308">
        <v>1287353</v>
      </c>
      <c r="N7" s="876">
        <v>38</v>
      </c>
      <c r="O7" s="303">
        <v>76</v>
      </c>
      <c r="P7" s="303">
        <v>4235</v>
      </c>
      <c r="Q7" s="303">
        <v>2651</v>
      </c>
      <c r="R7" s="303">
        <v>12075</v>
      </c>
      <c r="S7" s="303">
        <v>8725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8</v>
      </c>
      <c r="D8" s="308">
        <v>6</v>
      </c>
      <c r="E8" s="308">
        <v>2</v>
      </c>
      <c r="F8" s="308" t="s">
        <v>310</v>
      </c>
      <c r="G8" s="308">
        <v>153</v>
      </c>
      <c r="H8" s="308">
        <v>89</v>
      </c>
      <c r="I8" s="308">
        <v>64</v>
      </c>
      <c r="J8" s="308" t="s">
        <v>404</v>
      </c>
      <c r="K8" s="308" t="s">
        <v>404</v>
      </c>
      <c r="L8" s="308" t="s">
        <v>404</v>
      </c>
      <c r="M8" s="308" t="s">
        <v>404</v>
      </c>
      <c r="N8" s="879">
        <v>6</v>
      </c>
      <c r="O8" s="304">
        <v>13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 t="s">
        <v>310</v>
      </c>
      <c r="D9" s="308" t="s">
        <v>310</v>
      </c>
      <c r="E9" s="308" t="s">
        <v>310</v>
      </c>
      <c r="F9" s="308" t="s">
        <v>310</v>
      </c>
      <c r="G9" s="308" t="s">
        <v>310</v>
      </c>
      <c r="H9" s="308" t="s">
        <v>310</v>
      </c>
      <c r="I9" s="308" t="s">
        <v>310</v>
      </c>
      <c r="J9" s="308" t="s">
        <v>310</v>
      </c>
      <c r="K9" s="308" t="s">
        <v>310</v>
      </c>
      <c r="L9" s="308" t="s">
        <v>310</v>
      </c>
      <c r="M9" s="308" t="s">
        <v>310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 t="s">
        <v>310</v>
      </c>
      <c r="D10" s="308" t="s">
        <v>310</v>
      </c>
      <c r="E10" s="308" t="s">
        <v>310</v>
      </c>
      <c r="F10" s="308" t="s">
        <v>310</v>
      </c>
      <c r="G10" s="308" t="s">
        <v>310</v>
      </c>
      <c r="H10" s="308" t="s">
        <v>310</v>
      </c>
      <c r="I10" s="308" t="s">
        <v>310</v>
      </c>
      <c r="J10" s="308" t="s">
        <v>310</v>
      </c>
      <c r="K10" s="308" t="s">
        <v>310</v>
      </c>
      <c r="L10" s="308" t="s">
        <v>310</v>
      </c>
      <c r="M10" s="308" t="s">
        <v>310</v>
      </c>
      <c r="N10" s="879">
        <v>2</v>
      </c>
      <c r="O10" s="304">
        <v>3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 t="s">
        <v>310</v>
      </c>
      <c r="D11" s="308" t="s">
        <v>310</v>
      </c>
      <c r="E11" s="308" t="s">
        <v>310</v>
      </c>
      <c r="F11" s="308" t="s">
        <v>310</v>
      </c>
      <c r="G11" s="308" t="s">
        <v>310</v>
      </c>
      <c r="H11" s="308" t="s">
        <v>310</v>
      </c>
      <c r="I11" s="308" t="s">
        <v>310</v>
      </c>
      <c r="J11" s="308" t="s">
        <v>310</v>
      </c>
      <c r="K11" s="308" t="s">
        <v>310</v>
      </c>
      <c r="L11" s="308" t="s">
        <v>310</v>
      </c>
      <c r="M11" s="308" t="s">
        <v>310</v>
      </c>
      <c r="N11" s="879">
        <v>1</v>
      </c>
      <c r="O11" s="304">
        <v>2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2</v>
      </c>
      <c r="D12" s="308">
        <v>2</v>
      </c>
      <c r="E12" s="308" t="s">
        <v>310</v>
      </c>
      <c r="F12" s="308" t="s">
        <v>310</v>
      </c>
      <c r="G12" s="308">
        <v>13</v>
      </c>
      <c r="H12" s="308">
        <v>11</v>
      </c>
      <c r="I12" s="308">
        <v>2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>
        <v>7</v>
      </c>
      <c r="O12" s="304">
        <v>14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2</v>
      </c>
      <c r="D13" s="308">
        <v>1</v>
      </c>
      <c r="E13" s="308">
        <v>1</v>
      </c>
      <c r="F13" s="308" t="s">
        <v>310</v>
      </c>
      <c r="G13" s="308">
        <v>175</v>
      </c>
      <c r="H13" s="308">
        <v>153</v>
      </c>
      <c r="I13" s="308">
        <v>22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>
        <v>1</v>
      </c>
      <c r="O13" s="304">
        <v>2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4</v>
      </c>
      <c r="D14" s="308">
        <v>1</v>
      </c>
      <c r="E14" s="308">
        <v>3</v>
      </c>
      <c r="F14" s="308" t="s">
        <v>310</v>
      </c>
      <c r="G14" s="308">
        <v>194</v>
      </c>
      <c r="H14" s="308">
        <v>147</v>
      </c>
      <c r="I14" s="308">
        <v>47</v>
      </c>
      <c r="J14" s="308">
        <v>63575</v>
      </c>
      <c r="K14" s="308">
        <v>210173</v>
      </c>
      <c r="L14" s="308">
        <v>504724</v>
      </c>
      <c r="M14" s="308">
        <v>269233</v>
      </c>
      <c r="N14" s="879">
        <v>3</v>
      </c>
      <c r="O14" s="304">
        <v>7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6</v>
      </c>
      <c r="H15" s="308">
        <v>6</v>
      </c>
      <c r="I15" s="308" t="s">
        <v>310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>
        <v>3</v>
      </c>
      <c r="D16" s="308">
        <v>3</v>
      </c>
      <c r="E16" s="308" t="s">
        <v>310</v>
      </c>
      <c r="F16" s="308" t="s">
        <v>310</v>
      </c>
      <c r="G16" s="308">
        <v>34</v>
      </c>
      <c r="H16" s="308">
        <v>29</v>
      </c>
      <c r="I16" s="308">
        <v>5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4</v>
      </c>
      <c r="D17" s="308">
        <v>3</v>
      </c>
      <c r="E17" s="308">
        <v>1</v>
      </c>
      <c r="F17" s="308" t="s">
        <v>310</v>
      </c>
      <c r="G17" s="308">
        <v>83</v>
      </c>
      <c r="H17" s="308">
        <v>51</v>
      </c>
      <c r="I17" s="308">
        <v>32</v>
      </c>
      <c r="J17" s="308">
        <v>26231</v>
      </c>
      <c r="K17" s="308">
        <v>19782</v>
      </c>
      <c r="L17" s="308">
        <v>89773</v>
      </c>
      <c r="M17" s="308">
        <v>61933</v>
      </c>
      <c r="N17" s="879">
        <v>2</v>
      </c>
      <c r="O17" s="304">
        <v>4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 t="s">
        <v>310</v>
      </c>
      <c r="D18" s="308" t="s">
        <v>310</v>
      </c>
      <c r="E18" s="308" t="s">
        <v>310</v>
      </c>
      <c r="F18" s="308" t="s">
        <v>310</v>
      </c>
      <c r="G18" s="308" t="s">
        <v>310</v>
      </c>
      <c r="H18" s="308" t="s">
        <v>310</v>
      </c>
      <c r="I18" s="308" t="s">
        <v>310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>
        <v>1</v>
      </c>
      <c r="O18" s="304">
        <v>3</v>
      </c>
      <c r="P18" s="304" t="s">
        <v>404</v>
      </c>
      <c r="Q18" s="304" t="s">
        <v>404</v>
      </c>
      <c r="R18" s="304" t="s">
        <v>404</v>
      </c>
      <c r="S18" s="304" t="s">
        <v>404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5</v>
      </c>
      <c r="H19" s="308">
        <v>2</v>
      </c>
      <c r="I19" s="308">
        <v>3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5</v>
      </c>
      <c r="D20" s="308">
        <v>3</v>
      </c>
      <c r="E20" s="308">
        <v>2</v>
      </c>
      <c r="F20" s="308" t="s">
        <v>310</v>
      </c>
      <c r="G20" s="308">
        <v>140</v>
      </c>
      <c r="H20" s="308">
        <v>124</v>
      </c>
      <c r="I20" s="308">
        <v>16</v>
      </c>
      <c r="J20" s="308">
        <v>50921</v>
      </c>
      <c r="K20" s="308">
        <v>144826</v>
      </c>
      <c r="L20" s="308">
        <v>275061</v>
      </c>
      <c r="M20" s="308">
        <v>117367</v>
      </c>
      <c r="N20" s="879">
        <v>1</v>
      </c>
      <c r="O20" s="304">
        <v>2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2</v>
      </c>
      <c r="D21" s="308">
        <v>1</v>
      </c>
      <c r="E21" s="308">
        <v>1</v>
      </c>
      <c r="F21" s="308" t="s">
        <v>310</v>
      </c>
      <c r="G21" s="308">
        <v>39</v>
      </c>
      <c r="H21" s="308">
        <v>36</v>
      </c>
      <c r="I21" s="308">
        <v>3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1</v>
      </c>
      <c r="O21" s="304">
        <v>1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 t="s">
        <v>310</v>
      </c>
      <c r="D22" s="308" t="s">
        <v>310</v>
      </c>
      <c r="E22" s="308" t="s">
        <v>310</v>
      </c>
      <c r="F22" s="308" t="s">
        <v>310</v>
      </c>
      <c r="G22" s="308" t="s">
        <v>310</v>
      </c>
      <c r="H22" s="308" t="s">
        <v>310</v>
      </c>
      <c r="I22" s="308" t="s">
        <v>310</v>
      </c>
      <c r="J22" s="308" t="s">
        <v>310</v>
      </c>
      <c r="K22" s="308" t="s">
        <v>310</v>
      </c>
      <c r="L22" s="308" t="s">
        <v>310</v>
      </c>
      <c r="M22" s="308" t="s">
        <v>310</v>
      </c>
      <c r="N22" s="879">
        <v>1</v>
      </c>
      <c r="O22" s="304">
        <v>2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3</v>
      </c>
      <c r="D23" s="308">
        <v>1</v>
      </c>
      <c r="E23" s="308">
        <v>2</v>
      </c>
      <c r="F23" s="308" t="s">
        <v>310</v>
      </c>
      <c r="G23" s="308">
        <v>156</v>
      </c>
      <c r="H23" s="308">
        <v>117</v>
      </c>
      <c r="I23" s="308">
        <v>39</v>
      </c>
      <c r="J23" s="308" t="s">
        <v>404</v>
      </c>
      <c r="K23" s="308" t="s">
        <v>404</v>
      </c>
      <c r="L23" s="308" t="s">
        <v>404</v>
      </c>
      <c r="M23" s="308" t="s">
        <v>404</v>
      </c>
      <c r="N23" s="879">
        <v>2</v>
      </c>
      <c r="O23" s="304">
        <v>3</v>
      </c>
      <c r="P23" s="304" t="s">
        <v>310</v>
      </c>
      <c r="Q23" s="304" t="s">
        <v>310</v>
      </c>
      <c r="R23" s="304" t="s">
        <v>310</v>
      </c>
      <c r="S23" s="304" t="s">
        <v>310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5</v>
      </c>
      <c r="D24" s="308">
        <v>2</v>
      </c>
      <c r="E24" s="308">
        <v>3</v>
      </c>
      <c r="F24" s="308" t="s">
        <v>310</v>
      </c>
      <c r="G24" s="308">
        <v>190</v>
      </c>
      <c r="H24" s="308">
        <v>172</v>
      </c>
      <c r="I24" s="308">
        <v>18</v>
      </c>
      <c r="J24" s="308">
        <v>80240</v>
      </c>
      <c r="K24" s="308">
        <v>195955</v>
      </c>
      <c r="L24" s="308">
        <v>339825</v>
      </c>
      <c r="M24" s="308">
        <v>117441</v>
      </c>
      <c r="N24" s="879">
        <v>2</v>
      </c>
      <c r="O24" s="304">
        <v>4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4</v>
      </c>
      <c r="D25" s="308">
        <v>2</v>
      </c>
      <c r="E25" s="308">
        <v>2</v>
      </c>
      <c r="F25" s="308" t="s">
        <v>310</v>
      </c>
      <c r="G25" s="308">
        <v>98</v>
      </c>
      <c r="H25" s="308">
        <v>84</v>
      </c>
      <c r="I25" s="308">
        <v>14</v>
      </c>
      <c r="J25" s="308" t="s">
        <v>404</v>
      </c>
      <c r="K25" s="308" t="s">
        <v>404</v>
      </c>
      <c r="L25" s="308" t="s">
        <v>404</v>
      </c>
      <c r="M25" s="308" t="s">
        <v>404</v>
      </c>
      <c r="N25" s="879">
        <v>1</v>
      </c>
      <c r="O25" s="304">
        <v>1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2</v>
      </c>
      <c r="D26" s="308">
        <v>2</v>
      </c>
      <c r="E26" s="308" t="s">
        <v>310</v>
      </c>
      <c r="F26" s="308" t="s">
        <v>310</v>
      </c>
      <c r="G26" s="308">
        <v>32</v>
      </c>
      <c r="H26" s="308">
        <v>29</v>
      </c>
      <c r="I26" s="308">
        <v>3</v>
      </c>
      <c r="J26" s="308" t="s">
        <v>404</v>
      </c>
      <c r="K26" s="308" t="s">
        <v>404</v>
      </c>
      <c r="L26" s="308" t="s">
        <v>404</v>
      </c>
      <c r="M26" s="308" t="s">
        <v>404</v>
      </c>
      <c r="N26" s="879">
        <v>1</v>
      </c>
      <c r="O26" s="304">
        <v>2</v>
      </c>
      <c r="P26" s="304" t="s">
        <v>404</v>
      </c>
      <c r="Q26" s="304" t="s">
        <v>404</v>
      </c>
      <c r="R26" s="304" t="s">
        <v>404</v>
      </c>
      <c r="S26" s="304" t="s">
        <v>404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 t="s">
        <v>310</v>
      </c>
      <c r="D27" s="308" t="s">
        <v>310</v>
      </c>
      <c r="E27" s="308" t="s">
        <v>310</v>
      </c>
      <c r="F27" s="308" t="s">
        <v>310</v>
      </c>
      <c r="G27" s="308" t="s">
        <v>310</v>
      </c>
      <c r="H27" s="308" t="s">
        <v>310</v>
      </c>
      <c r="I27" s="308" t="s">
        <v>310</v>
      </c>
      <c r="J27" s="308" t="s">
        <v>310</v>
      </c>
      <c r="K27" s="308" t="s">
        <v>310</v>
      </c>
      <c r="L27" s="308" t="s">
        <v>310</v>
      </c>
      <c r="M27" s="308" t="s">
        <v>310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</v>
      </c>
      <c r="D28" s="308" t="s">
        <v>310</v>
      </c>
      <c r="E28" s="308">
        <v>1</v>
      </c>
      <c r="F28" s="308" t="s">
        <v>310</v>
      </c>
      <c r="G28" s="308">
        <v>200</v>
      </c>
      <c r="H28" s="308">
        <v>62</v>
      </c>
      <c r="I28" s="308">
        <v>138</v>
      </c>
      <c r="J28" s="308" t="s">
        <v>404</v>
      </c>
      <c r="K28" s="308" t="s">
        <v>404</v>
      </c>
      <c r="L28" s="308" t="s">
        <v>404</v>
      </c>
      <c r="M28" s="308" t="s">
        <v>404</v>
      </c>
      <c r="N28" s="879">
        <v>2</v>
      </c>
      <c r="O28" s="304">
        <v>5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5</v>
      </c>
      <c r="D30" s="308">
        <v>2</v>
      </c>
      <c r="E30" s="308">
        <v>3</v>
      </c>
      <c r="F30" s="308" t="s">
        <v>310</v>
      </c>
      <c r="G30" s="308">
        <v>190</v>
      </c>
      <c r="H30" s="308">
        <v>160</v>
      </c>
      <c r="I30" s="308">
        <v>30</v>
      </c>
      <c r="J30" s="308">
        <v>76651</v>
      </c>
      <c r="K30" s="308">
        <v>210231</v>
      </c>
      <c r="L30" s="308">
        <v>327243</v>
      </c>
      <c r="M30" s="308">
        <v>99768</v>
      </c>
      <c r="N30" s="879" t="s">
        <v>310</v>
      </c>
      <c r="O30" s="304" t="s">
        <v>310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4</v>
      </c>
      <c r="D31" s="306">
        <v>4</v>
      </c>
      <c r="E31" s="306" t="s">
        <v>310</v>
      </c>
      <c r="F31" s="306" t="s">
        <v>310</v>
      </c>
      <c r="G31" s="306">
        <v>20</v>
      </c>
      <c r="H31" s="306">
        <v>15</v>
      </c>
      <c r="I31" s="306">
        <v>5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4</v>
      </c>
      <c r="O31" s="306">
        <v>8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890" t="s">
        <v>4697</v>
      </c>
      <c r="B32" s="875" t="s">
        <v>1669</v>
      </c>
      <c r="C32" s="308">
        <v>52</v>
      </c>
      <c r="D32" s="308">
        <v>41</v>
      </c>
      <c r="E32" s="308">
        <v>11</v>
      </c>
      <c r="F32" s="308" t="s">
        <v>310</v>
      </c>
      <c r="G32" s="308">
        <v>1216</v>
      </c>
      <c r="H32" s="308">
        <v>398</v>
      </c>
      <c r="I32" s="308">
        <v>818</v>
      </c>
      <c r="J32" s="308">
        <v>291682</v>
      </c>
      <c r="K32" s="308">
        <v>1419919</v>
      </c>
      <c r="L32" s="308">
        <v>2351482</v>
      </c>
      <c r="M32" s="308">
        <v>813323</v>
      </c>
      <c r="N32" s="876">
        <v>31</v>
      </c>
      <c r="O32" s="303">
        <v>62</v>
      </c>
      <c r="P32" s="303">
        <v>3852</v>
      </c>
      <c r="Q32" s="303">
        <v>21759</v>
      </c>
      <c r="R32" s="303">
        <v>41822</v>
      </c>
      <c r="S32" s="303">
        <v>18576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40</v>
      </c>
      <c r="D33" s="308">
        <v>29</v>
      </c>
      <c r="E33" s="308">
        <v>11</v>
      </c>
      <c r="F33" s="308" t="s">
        <v>310</v>
      </c>
      <c r="G33" s="308">
        <v>1093</v>
      </c>
      <c r="H33" s="308">
        <v>328</v>
      </c>
      <c r="I33" s="308">
        <v>765</v>
      </c>
      <c r="J33" s="308">
        <v>251998</v>
      </c>
      <c r="K33" s="308">
        <v>1345307</v>
      </c>
      <c r="L33" s="308">
        <v>2198244</v>
      </c>
      <c r="M33" s="308">
        <v>742322</v>
      </c>
      <c r="N33" s="879">
        <v>9</v>
      </c>
      <c r="O33" s="304">
        <v>23</v>
      </c>
      <c r="P33" s="304">
        <v>2594</v>
      </c>
      <c r="Q33" s="304">
        <v>19653</v>
      </c>
      <c r="R33" s="304">
        <v>35112</v>
      </c>
      <c r="S33" s="304">
        <v>14313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>
        <v>1</v>
      </c>
      <c r="D34" s="308">
        <v>1</v>
      </c>
      <c r="E34" s="308" t="s">
        <v>310</v>
      </c>
      <c r="F34" s="308" t="s">
        <v>310</v>
      </c>
      <c r="G34" s="308">
        <v>11</v>
      </c>
      <c r="H34" s="308">
        <v>5</v>
      </c>
      <c r="I34" s="308">
        <v>6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4698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4</v>
      </c>
      <c r="H35" s="308">
        <v>2</v>
      </c>
      <c r="I35" s="308">
        <v>2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2</v>
      </c>
      <c r="O35" s="304">
        <v>3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 t="s">
        <v>310</v>
      </c>
      <c r="D36" s="308" t="s">
        <v>310</v>
      </c>
      <c r="E36" s="308" t="s">
        <v>310</v>
      </c>
      <c r="F36" s="308" t="s">
        <v>310</v>
      </c>
      <c r="G36" s="308" t="s">
        <v>310</v>
      </c>
      <c r="H36" s="308" t="s">
        <v>310</v>
      </c>
      <c r="I36" s="308" t="s">
        <v>310</v>
      </c>
      <c r="J36" s="308" t="s">
        <v>310</v>
      </c>
      <c r="K36" s="308" t="s">
        <v>310</v>
      </c>
      <c r="L36" s="308" t="s">
        <v>310</v>
      </c>
      <c r="M36" s="308" t="s">
        <v>310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 t="s">
        <v>310</v>
      </c>
      <c r="D37" s="308" t="s">
        <v>310</v>
      </c>
      <c r="E37" s="308" t="s">
        <v>310</v>
      </c>
      <c r="F37" s="308" t="s">
        <v>310</v>
      </c>
      <c r="G37" s="308" t="s">
        <v>310</v>
      </c>
      <c r="H37" s="308" t="s">
        <v>310</v>
      </c>
      <c r="I37" s="308" t="s">
        <v>310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>
        <v>8</v>
      </c>
      <c r="O37" s="304">
        <v>12</v>
      </c>
      <c r="P37" s="304" t="s">
        <v>404</v>
      </c>
      <c r="Q37" s="304" t="s">
        <v>404</v>
      </c>
      <c r="R37" s="304" t="s">
        <v>404</v>
      </c>
      <c r="S37" s="304" t="s">
        <v>404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>
        <v>1</v>
      </c>
      <c r="O38" s="304">
        <v>1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1</v>
      </c>
      <c r="D39" s="308">
        <v>1</v>
      </c>
      <c r="E39" s="308" t="s">
        <v>310</v>
      </c>
      <c r="F39" s="308" t="s">
        <v>310</v>
      </c>
      <c r="G39" s="308">
        <v>15</v>
      </c>
      <c r="H39" s="308">
        <v>8</v>
      </c>
      <c r="I39" s="308">
        <v>7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 t="s">
        <v>310</v>
      </c>
      <c r="O39" s="304" t="s">
        <v>310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3</v>
      </c>
      <c r="D42" s="308">
        <v>3</v>
      </c>
      <c r="E42" s="308" t="s">
        <v>310</v>
      </c>
      <c r="F42" s="308" t="s">
        <v>310</v>
      </c>
      <c r="G42" s="308">
        <v>27</v>
      </c>
      <c r="H42" s="308">
        <v>10</v>
      </c>
      <c r="I42" s="308">
        <v>17</v>
      </c>
      <c r="J42" s="308">
        <v>10482</v>
      </c>
      <c r="K42" s="308">
        <v>34130</v>
      </c>
      <c r="L42" s="308">
        <v>50162</v>
      </c>
      <c r="M42" s="308">
        <v>14844</v>
      </c>
      <c r="N42" s="879">
        <v>1</v>
      </c>
      <c r="O42" s="304">
        <v>2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26</v>
      </c>
      <c r="H43" s="308">
        <v>16</v>
      </c>
      <c r="I43" s="308">
        <v>10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>
        <v>1</v>
      </c>
      <c r="O43" s="304">
        <v>1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11</v>
      </c>
      <c r="H45" s="308">
        <v>9</v>
      </c>
      <c r="I45" s="308">
        <v>2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>
        <v>2</v>
      </c>
      <c r="O45" s="304">
        <v>5</v>
      </c>
      <c r="P45" s="304" t="s">
        <v>404</v>
      </c>
      <c r="Q45" s="304" t="s">
        <v>404</v>
      </c>
      <c r="R45" s="304" t="s">
        <v>404</v>
      </c>
      <c r="S45" s="304" t="s">
        <v>404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1609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>
        <v>1</v>
      </c>
      <c r="O47" s="304">
        <v>3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 t="s">
        <v>310</v>
      </c>
      <c r="D48" s="308" t="s">
        <v>310</v>
      </c>
      <c r="E48" s="308" t="s">
        <v>310</v>
      </c>
      <c r="F48" s="308" t="s">
        <v>310</v>
      </c>
      <c r="G48" s="308" t="s">
        <v>310</v>
      </c>
      <c r="H48" s="308" t="s">
        <v>310</v>
      </c>
      <c r="I48" s="308" t="s">
        <v>310</v>
      </c>
      <c r="J48" s="308" t="s">
        <v>310</v>
      </c>
      <c r="K48" s="308" t="s">
        <v>310</v>
      </c>
      <c r="L48" s="308" t="s">
        <v>310</v>
      </c>
      <c r="M48" s="308" t="s">
        <v>310</v>
      </c>
      <c r="N48" s="879" t="s">
        <v>310</v>
      </c>
      <c r="O48" s="304" t="s">
        <v>310</v>
      </c>
      <c r="P48" s="304" t="s">
        <v>310</v>
      </c>
      <c r="Q48" s="304" t="s">
        <v>310</v>
      </c>
      <c r="R48" s="304" t="s">
        <v>310</v>
      </c>
      <c r="S48" s="304" t="s">
        <v>310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 t="s">
        <v>310</v>
      </c>
      <c r="D49" s="308" t="s">
        <v>310</v>
      </c>
      <c r="E49" s="308" t="s">
        <v>310</v>
      </c>
      <c r="F49" s="308" t="s">
        <v>310</v>
      </c>
      <c r="G49" s="308" t="s">
        <v>310</v>
      </c>
      <c r="H49" s="308" t="s">
        <v>310</v>
      </c>
      <c r="I49" s="308" t="s">
        <v>310</v>
      </c>
      <c r="J49" s="308" t="s">
        <v>310</v>
      </c>
      <c r="K49" s="308" t="s">
        <v>310</v>
      </c>
      <c r="L49" s="308" t="s">
        <v>310</v>
      </c>
      <c r="M49" s="308" t="s">
        <v>310</v>
      </c>
      <c r="N49" s="879">
        <v>2</v>
      </c>
      <c r="O49" s="304">
        <v>4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 t="s">
        <v>310</v>
      </c>
      <c r="D50" s="308" t="s">
        <v>310</v>
      </c>
      <c r="E50" s="308" t="s">
        <v>310</v>
      </c>
      <c r="F50" s="308" t="s">
        <v>310</v>
      </c>
      <c r="G50" s="308" t="s">
        <v>310</v>
      </c>
      <c r="H50" s="308" t="s">
        <v>310</v>
      </c>
      <c r="I50" s="308" t="s">
        <v>310</v>
      </c>
      <c r="J50" s="308" t="s">
        <v>310</v>
      </c>
      <c r="K50" s="308" t="s">
        <v>310</v>
      </c>
      <c r="L50" s="308" t="s">
        <v>310</v>
      </c>
      <c r="M50" s="308" t="s">
        <v>310</v>
      </c>
      <c r="N50" s="879">
        <v>1</v>
      </c>
      <c r="O50" s="304">
        <v>2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3</v>
      </c>
      <c r="D51" s="308">
        <v>3</v>
      </c>
      <c r="E51" s="308" t="s">
        <v>310</v>
      </c>
      <c r="F51" s="308" t="s">
        <v>310</v>
      </c>
      <c r="G51" s="308">
        <v>29</v>
      </c>
      <c r="H51" s="308">
        <v>20</v>
      </c>
      <c r="I51" s="308">
        <v>9</v>
      </c>
      <c r="J51" s="308">
        <v>9210</v>
      </c>
      <c r="K51" s="308">
        <v>9441</v>
      </c>
      <c r="L51" s="308">
        <v>41286</v>
      </c>
      <c r="M51" s="308">
        <v>29487</v>
      </c>
      <c r="N51" s="879">
        <v>1</v>
      </c>
      <c r="O51" s="304">
        <v>3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 t="s">
        <v>310</v>
      </c>
      <c r="D53" s="308" t="s">
        <v>310</v>
      </c>
      <c r="E53" s="308" t="s">
        <v>310</v>
      </c>
      <c r="F53" s="308" t="s">
        <v>310</v>
      </c>
      <c r="G53" s="308" t="s">
        <v>310</v>
      </c>
      <c r="H53" s="308" t="s">
        <v>310</v>
      </c>
      <c r="I53" s="308" t="s">
        <v>310</v>
      </c>
      <c r="J53" s="308" t="s">
        <v>310</v>
      </c>
      <c r="K53" s="308" t="s">
        <v>310</v>
      </c>
      <c r="L53" s="308" t="s">
        <v>310</v>
      </c>
      <c r="M53" s="308" t="s">
        <v>310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 t="s">
        <v>310</v>
      </c>
      <c r="D55" s="308" t="s">
        <v>310</v>
      </c>
      <c r="E55" s="308" t="s">
        <v>310</v>
      </c>
      <c r="F55" s="308" t="s">
        <v>310</v>
      </c>
      <c r="G55" s="308" t="s">
        <v>310</v>
      </c>
      <c r="H55" s="308" t="s">
        <v>310</v>
      </c>
      <c r="I55" s="308" t="s">
        <v>310</v>
      </c>
      <c r="J55" s="308" t="s">
        <v>310</v>
      </c>
      <c r="K55" s="308" t="s">
        <v>310</v>
      </c>
      <c r="L55" s="308" t="s">
        <v>310</v>
      </c>
      <c r="M55" s="308" t="s">
        <v>310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 t="s">
        <v>310</v>
      </c>
      <c r="D56" s="306" t="s">
        <v>310</v>
      </c>
      <c r="E56" s="306" t="s">
        <v>310</v>
      </c>
      <c r="F56" s="306" t="s">
        <v>310</v>
      </c>
      <c r="G56" s="306" t="s">
        <v>310</v>
      </c>
      <c r="H56" s="306" t="s">
        <v>310</v>
      </c>
      <c r="I56" s="306" t="s">
        <v>310</v>
      </c>
      <c r="J56" s="306" t="s">
        <v>310</v>
      </c>
      <c r="K56" s="306" t="s">
        <v>310</v>
      </c>
      <c r="L56" s="306" t="s">
        <v>310</v>
      </c>
      <c r="M56" s="306" t="s">
        <v>310</v>
      </c>
      <c r="N56" s="885">
        <v>2</v>
      </c>
      <c r="O56" s="306">
        <v>3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1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62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437" t="s">
        <v>4699</v>
      </c>
      <c r="B7" s="875" t="s">
        <v>1671</v>
      </c>
      <c r="C7" s="308">
        <v>35</v>
      </c>
      <c r="D7" s="308">
        <v>28</v>
      </c>
      <c r="E7" s="308">
        <v>7</v>
      </c>
      <c r="F7" s="308" t="s">
        <v>310</v>
      </c>
      <c r="G7" s="308">
        <v>840</v>
      </c>
      <c r="H7" s="308">
        <v>561</v>
      </c>
      <c r="I7" s="308">
        <v>279</v>
      </c>
      <c r="J7" s="308">
        <v>274503</v>
      </c>
      <c r="K7" s="308">
        <v>1464002</v>
      </c>
      <c r="L7" s="308">
        <v>2256849</v>
      </c>
      <c r="M7" s="308">
        <v>684419</v>
      </c>
      <c r="N7" s="876">
        <v>31</v>
      </c>
      <c r="O7" s="303">
        <v>57</v>
      </c>
      <c r="P7" s="303">
        <v>3310</v>
      </c>
      <c r="Q7" s="303">
        <v>12918</v>
      </c>
      <c r="R7" s="303">
        <v>27378</v>
      </c>
      <c r="S7" s="303">
        <v>13389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</v>
      </c>
      <c r="D8" s="308">
        <v>1</v>
      </c>
      <c r="E8" s="308" t="s">
        <v>310</v>
      </c>
      <c r="F8" s="308" t="s">
        <v>310</v>
      </c>
      <c r="G8" s="308">
        <v>6</v>
      </c>
      <c r="H8" s="308">
        <v>5</v>
      </c>
      <c r="I8" s="308">
        <v>1</v>
      </c>
      <c r="J8" s="308" t="s">
        <v>404</v>
      </c>
      <c r="K8" s="308" t="s">
        <v>404</v>
      </c>
      <c r="L8" s="308" t="s">
        <v>404</v>
      </c>
      <c r="M8" s="308" t="s">
        <v>404</v>
      </c>
      <c r="N8" s="879">
        <v>2</v>
      </c>
      <c r="O8" s="304">
        <v>5</v>
      </c>
      <c r="P8" s="304" t="s">
        <v>310</v>
      </c>
      <c r="Q8" s="304" t="s">
        <v>310</v>
      </c>
      <c r="R8" s="304" t="s">
        <v>310</v>
      </c>
      <c r="S8" s="304" t="s">
        <v>310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2</v>
      </c>
      <c r="D9" s="308">
        <v>2</v>
      </c>
      <c r="E9" s="308" t="s">
        <v>310</v>
      </c>
      <c r="F9" s="308" t="s">
        <v>310</v>
      </c>
      <c r="G9" s="308">
        <v>14</v>
      </c>
      <c r="H9" s="308">
        <v>11</v>
      </c>
      <c r="I9" s="308">
        <v>3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>
        <v>5</v>
      </c>
      <c r="O9" s="304">
        <v>8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4</v>
      </c>
      <c r="D10" s="308">
        <v>4</v>
      </c>
      <c r="E10" s="308" t="s">
        <v>310</v>
      </c>
      <c r="F10" s="308" t="s">
        <v>310</v>
      </c>
      <c r="G10" s="308">
        <v>27</v>
      </c>
      <c r="H10" s="308">
        <v>3</v>
      </c>
      <c r="I10" s="308">
        <v>24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 t="s">
        <v>310</v>
      </c>
      <c r="O10" s="304" t="s">
        <v>310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</v>
      </c>
      <c r="D11" s="308" t="s">
        <v>310</v>
      </c>
      <c r="E11" s="308">
        <v>1</v>
      </c>
      <c r="F11" s="308" t="s">
        <v>310</v>
      </c>
      <c r="G11" s="308">
        <v>49</v>
      </c>
      <c r="H11" s="308">
        <v>43</v>
      </c>
      <c r="I11" s="308">
        <v>6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3</v>
      </c>
      <c r="O11" s="304">
        <v>4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2</v>
      </c>
      <c r="D12" s="308">
        <v>2</v>
      </c>
      <c r="E12" s="308" t="s">
        <v>310</v>
      </c>
      <c r="F12" s="308" t="s">
        <v>310</v>
      </c>
      <c r="G12" s="308">
        <v>14</v>
      </c>
      <c r="H12" s="308">
        <v>12</v>
      </c>
      <c r="I12" s="308">
        <v>2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3</v>
      </c>
      <c r="O12" s="304">
        <v>4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1</v>
      </c>
      <c r="D13" s="308" t="s">
        <v>310</v>
      </c>
      <c r="E13" s="308">
        <v>1</v>
      </c>
      <c r="F13" s="308" t="s">
        <v>310</v>
      </c>
      <c r="G13" s="308">
        <v>147</v>
      </c>
      <c r="H13" s="308">
        <v>84</v>
      </c>
      <c r="I13" s="308">
        <v>63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 t="s">
        <v>310</v>
      </c>
      <c r="D14" s="308" t="s">
        <v>310</v>
      </c>
      <c r="E14" s="308" t="s">
        <v>310</v>
      </c>
      <c r="F14" s="308" t="s">
        <v>310</v>
      </c>
      <c r="G14" s="308" t="s">
        <v>310</v>
      </c>
      <c r="H14" s="308" t="s">
        <v>310</v>
      </c>
      <c r="I14" s="308" t="s">
        <v>310</v>
      </c>
      <c r="J14" s="308" t="s">
        <v>310</v>
      </c>
      <c r="K14" s="308" t="s">
        <v>310</v>
      </c>
      <c r="L14" s="308" t="s">
        <v>310</v>
      </c>
      <c r="M14" s="308" t="s">
        <v>310</v>
      </c>
      <c r="N14" s="879">
        <v>1</v>
      </c>
      <c r="O14" s="304">
        <v>2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 t="s">
        <v>310</v>
      </c>
      <c r="D15" s="308" t="s">
        <v>310</v>
      </c>
      <c r="E15" s="308" t="s">
        <v>310</v>
      </c>
      <c r="F15" s="308" t="s">
        <v>310</v>
      </c>
      <c r="G15" s="308" t="s">
        <v>310</v>
      </c>
      <c r="H15" s="308" t="s">
        <v>310</v>
      </c>
      <c r="I15" s="308" t="s">
        <v>310</v>
      </c>
      <c r="J15" s="308" t="s">
        <v>310</v>
      </c>
      <c r="K15" s="308" t="s">
        <v>310</v>
      </c>
      <c r="L15" s="308" t="s">
        <v>310</v>
      </c>
      <c r="M15" s="308" t="s">
        <v>310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8</v>
      </c>
      <c r="D17" s="308">
        <v>6</v>
      </c>
      <c r="E17" s="308">
        <v>2</v>
      </c>
      <c r="F17" s="308" t="s">
        <v>310</v>
      </c>
      <c r="G17" s="308">
        <v>216</v>
      </c>
      <c r="H17" s="308">
        <v>107</v>
      </c>
      <c r="I17" s="308">
        <v>109</v>
      </c>
      <c r="J17" s="308">
        <v>69109</v>
      </c>
      <c r="K17" s="308">
        <v>240363</v>
      </c>
      <c r="L17" s="308">
        <v>350022</v>
      </c>
      <c r="M17" s="308">
        <v>98245</v>
      </c>
      <c r="N17" s="879">
        <v>3</v>
      </c>
      <c r="O17" s="304">
        <v>6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22</v>
      </c>
      <c r="H18" s="308">
        <v>13</v>
      </c>
      <c r="I18" s="308">
        <v>9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4</v>
      </c>
      <c r="D20" s="308">
        <v>4</v>
      </c>
      <c r="E20" s="308" t="s">
        <v>310</v>
      </c>
      <c r="F20" s="308" t="s">
        <v>310</v>
      </c>
      <c r="G20" s="308">
        <v>49</v>
      </c>
      <c r="H20" s="308">
        <v>40</v>
      </c>
      <c r="I20" s="308">
        <v>9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>
        <v>7</v>
      </c>
      <c r="O20" s="304">
        <v>15</v>
      </c>
      <c r="P20" s="304" t="s">
        <v>404</v>
      </c>
      <c r="Q20" s="304" t="s">
        <v>404</v>
      </c>
      <c r="R20" s="304" t="s">
        <v>404</v>
      </c>
      <c r="S20" s="304" t="s">
        <v>404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>
        <v>1</v>
      </c>
      <c r="D21" s="308" t="s">
        <v>310</v>
      </c>
      <c r="E21" s="308">
        <v>1</v>
      </c>
      <c r="F21" s="308" t="s">
        <v>310</v>
      </c>
      <c r="G21" s="308">
        <v>135</v>
      </c>
      <c r="H21" s="308">
        <v>117</v>
      </c>
      <c r="I21" s="308">
        <v>18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 t="s">
        <v>310</v>
      </c>
      <c r="D22" s="308" t="s">
        <v>310</v>
      </c>
      <c r="E22" s="308" t="s">
        <v>310</v>
      </c>
      <c r="F22" s="308" t="s">
        <v>310</v>
      </c>
      <c r="G22" s="308" t="s">
        <v>310</v>
      </c>
      <c r="H22" s="308" t="s">
        <v>310</v>
      </c>
      <c r="I22" s="308" t="s">
        <v>310</v>
      </c>
      <c r="J22" s="308" t="s">
        <v>310</v>
      </c>
      <c r="K22" s="308" t="s">
        <v>310</v>
      </c>
      <c r="L22" s="308" t="s">
        <v>310</v>
      </c>
      <c r="M22" s="308" t="s">
        <v>310</v>
      </c>
      <c r="N22" s="879">
        <v>1</v>
      </c>
      <c r="O22" s="304">
        <v>2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3</v>
      </c>
      <c r="D23" s="308">
        <v>2</v>
      </c>
      <c r="E23" s="308">
        <v>1</v>
      </c>
      <c r="F23" s="308" t="s">
        <v>310</v>
      </c>
      <c r="G23" s="308">
        <v>62</v>
      </c>
      <c r="H23" s="308">
        <v>54</v>
      </c>
      <c r="I23" s="308">
        <v>8</v>
      </c>
      <c r="J23" s="308" t="s">
        <v>404</v>
      </c>
      <c r="K23" s="308" t="s">
        <v>404</v>
      </c>
      <c r="L23" s="308" t="s">
        <v>404</v>
      </c>
      <c r="M23" s="308" t="s">
        <v>404</v>
      </c>
      <c r="N23" s="879">
        <v>2</v>
      </c>
      <c r="O23" s="304">
        <v>4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>
        <v>1</v>
      </c>
      <c r="E24" s="308" t="s">
        <v>310</v>
      </c>
      <c r="F24" s="308" t="s">
        <v>310</v>
      </c>
      <c r="G24" s="308">
        <v>10</v>
      </c>
      <c r="H24" s="308">
        <v>5</v>
      </c>
      <c r="I24" s="308">
        <v>5</v>
      </c>
      <c r="J24" s="308" t="s">
        <v>310</v>
      </c>
      <c r="K24" s="308" t="s">
        <v>310</v>
      </c>
      <c r="L24" s="308" t="s">
        <v>310</v>
      </c>
      <c r="M24" s="308" t="s">
        <v>310</v>
      </c>
      <c r="N24" s="879">
        <v>1</v>
      </c>
      <c r="O24" s="304">
        <v>1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2</v>
      </c>
      <c r="D25" s="308">
        <v>1</v>
      </c>
      <c r="E25" s="308">
        <v>1</v>
      </c>
      <c r="F25" s="308" t="s">
        <v>310</v>
      </c>
      <c r="G25" s="308">
        <v>50</v>
      </c>
      <c r="H25" s="308">
        <v>44</v>
      </c>
      <c r="I25" s="308">
        <v>6</v>
      </c>
      <c r="J25" s="308" t="s">
        <v>404</v>
      </c>
      <c r="K25" s="308" t="s">
        <v>404</v>
      </c>
      <c r="L25" s="308" t="s">
        <v>404</v>
      </c>
      <c r="M25" s="308" t="s">
        <v>404</v>
      </c>
      <c r="N25" s="879" t="s">
        <v>310</v>
      </c>
      <c r="O25" s="304" t="s">
        <v>310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2</v>
      </c>
      <c r="D26" s="308">
        <v>2</v>
      </c>
      <c r="E26" s="308" t="s">
        <v>310</v>
      </c>
      <c r="F26" s="308" t="s">
        <v>310</v>
      </c>
      <c r="G26" s="308">
        <v>23</v>
      </c>
      <c r="H26" s="308">
        <v>17</v>
      </c>
      <c r="I26" s="308">
        <v>6</v>
      </c>
      <c r="J26" s="308" t="s">
        <v>404</v>
      </c>
      <c r="K26" s="308" t="s">
        <v>404</v>
      </c>
      <c r="L26" s="308" t="s">
        <v>404</v>
      </c>
      <c r="M26" s="308" t="s">
        <v>404</v>
      </c>
      <c r="N26" s="879" t="s">
        <v>310</v>
      </c>
      <c r="O26" s="304" t="s">
        <v>310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1</v>
      </c>
      <c r="D27" s="308">
        <v>1</v>
      </c>
      <c r="E27" s="308" t="s">
        <v>310</v>
      </c>
      <c r="F27" s="308" t="s">
        <v>310</v>
      </c>
      <c r="G27" s="308">
        <v>10</v>
      </c>
      <c r="H27" s="308">
        <v>3</v>
      </c>
      <c r="I27" s="308">
        <v>7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</v>
      </c>
      <c r="D28" s="308">
        <v>1</v>
      </c>
      <c r="E28" s="308" t="s">
        <v>310</v>
      </c>
      <c r="F28" s="308" t="s">
        <v>310</v>
      </c>
      <c r="G28" s="308">
        <v>6</v>
      </c>
      <c r="H28" s="308">
        <v>3</v>
      </c>
      <c r="I28" s="308">
        <v>3</v>
      </c>
      <c r="J28" s="308" t="s">
        <v>404</v>
      </c>
      <c r="K28" s="308" t="s">
        <v>404</v>
      </c>
      <c r="L28" s="308" t="s">
        <v>404</v>
      </c>
      <c r="M28" s="308" t="s">
        <v>404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 t="s">
        <v>310</v>
      </c>
      <c r="D30" s="308" t="s">
        <v>310</v>
      </c>
      <c r="E30" s="308" t="s">
        <v>310</v>
      </c>
      <c r="F30" s="308" t="s">
        <v>310</v>
      </c>
      <c r="G30" s="308" t="s">
        <v>310</v>
      </c>
      <c r="H30" s="308" t="s">
        <v>310</v>
      </c>
      <c r="I30" s="308" t="s">
        <v>310</v>
      </c>
      <c r="J30" s="308" t="s">
        <v>310</v>
      </c>
      <c r="K30" s="308" t="s">
        <v>310</v>
      </c>
      <c r="L30" s="308" t="s">
        <v>310</v>
      </c>
      <c r="M30" s="308" t="s">
        <v>310</v>
      </c>
      <c r="N30" s="879">
        <v>1</v>
      </c>
      <c r="O30" s="304">
        <v>2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 t="s">
        <v>310</v>
      </c>
      <c r="D31" s="306" t="s">
        <v>310</v>
      </c>
      <c r="E31" s="306" t="s">
        <v>310</v>
      </c>
      <c r="F31" s="306" t="s">
        <v>310</v>
      </c>
      <c r="G31" s="306" t="s">
        <v>310</v>
      </c>
      <c r="H31" s="306" t="s">
        <v>310</v>
      </c>
      <c r="I31" s="306" t="s">
        <v>310</v>
      </c>
      <c r="J31" s="306" t="s">
        <v>310</v>
      </c>
      <c r="K31" s="306" t="s">
        <v>310</v>
      </c>
      <c r="L31" s="306" t="s">
        <v>310</v>
      </c>
      <c r="M31" s="306" t="s">
        <v>310</v>
      </c>
      <c r="N31" s="885">
        <v>2</v>
      </c>
      <c r="O31" s="306">
        <v>4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890" t="s">
        <v>4700</v>
      </c>
      <c r="B32" s="875" t="s">
        <v>1662</v>
      </c>
      <c r="C32" s="308">
        <v>46</v>
      </c>
      <c r="D32" s="308">
        <v>37</v>
      </c>
      <c r="E32" s="308">
        <v>9</v>
      </c>
      <c r="F32" s="308" t="s">
        <v>310</v>
      </c>
      <c r="G32" s="308">
        <v>1250</v>
      </c>
      <c r="H32" s="308">
        <v>988</v>
      </c>
      <c r="I32" s="308">
        <v>262</v>
      </c>
      <c r="J32" s="308">
        <v>612449</v>
      </c>
      <c r="K32" s="308">
        <v>978036</v>
      </c>
      <c r="L32" s="308">
        <v>2093322</v>
      </c>
      <c r="M32" s="308">
        <v>707523</v>
      </c>
      <c r="N32" s="876">
        <v>22</v>
      </c>
      <c r="O32" s="303">
        <v>49</v>
      </c>
      <c r="P32" s="303">
        <v>2684</v>
      </c>
      <c r="Q32" s="303">
        <v>2472</v>
      </c>
      <c r="R32" s="303">
        <v>7534</v>
      </c>
      <c r="S32" s="303">
        <v>4687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2</v>
      </c>
      <c r="D33" s="308">
        <v>1</v>
      </c>
      <c r="E33" s="308">
        <v>1</v>
      </c>
      <c r="F33" s="308" t="s">
        <v>310</v>
      </c>
      <c r="G33" s="308">
        <v>53</v>
      </c>
      <c r="H33" s="308">
        <v>16</v>
      </c>
      <c r="I33" s="308">
        <v>37</v>
      </c>
      <c r="J33" s="308" t="s">
        <v>404</v>
      </c>
      <c r="K33" s="308" t="s">
        <v>404</v>
      </c>
      <c r="L33" s="308" t="s">
        <v>404</v>
      </c>
      <c r="M33" s="308" t="s">
        <v>404</v>
      </c>
      <c r="N33" s="879" t="s">
        <v>310</v>
      </c>
      <c r="O33" s="304" t="s">
        <v>310</v>
      </c>
      <c r="P33" s="304" t="s">
        <v>310</v>
      </c>
      <c r="Q33" s="304" t="s">
        <v>310</v>
      </c>
      <c r="R33" s="304" t="s">
        <v>310</v>
      </c>
      <c r="S33" s="304" t="s">
        <v>310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 t="s">
        <v>310</v>
      </c>
      <c r="D34" s="308" t="s">
        <v>310</v>
      </c>
      <c r="E34" s="308" t="s">
        <v>310</v>
      </c>
      <c r="F34" s="308" t="s">
        <v>310</v>
      </c>
      <c r="G34" s="308" t="s">
        <v>310</v>
      </c>
      <c r="H34" s="308" t="s">
        <v>310</v>
      </c>
      <c r="I34" s="308" t="s">
        <v>310</v>
      </c>
      <c r="J34" s="308" t="s">
        <v>310</v>
      </c>
      <c r="K34" s="308" t="s">
        <v>310</v>
      </c>
      <c r="L34" s="308" t="s">
        <v>310</v>
      </c>
      <c r="M34" s="308" t="s">
        <v>310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5</v>
      </c>
      <c r="H35" s="308">
        <v>1</v>
      </c>
      <c r="I35" s="308">
        <v>4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1</v>
      </c>
      <c r="O35" s="304">
        <v>2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1</v>
      </c>
      <c r="D36" s="308" t="s">
        <v>310</v>
      </c>
      <c r="E36" s="308">
        <v>1</v>
      </c>
      <c r="F36" s="308" t="s">
        <v>310</v>
      </c>
      <c r="G36" s="308">
        <v>32</v>
      </c>
      <c r="H36" s="308">
        <v>28</v>
      </c>
      <c r="I36" s="308">
        <v>4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>
        <v>1</v>
      </c>
      <c r="O36" s="304">
        <v>2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 t="s">
        <v>310</v>
      </c>
      <c r="D37" s="308" t="s">
        <v>310</v>
      </c>
      <c r="E37" s="308" t="s">
        <v>310</v>
      </c>
      <c r="F37" s="308" t="s">
        <v>310</v>
      </c>
      <c r="G37" s="308" t="s">
        <v>310</v>
      </c>
      <c r="H37" s="308" t="s">
        <v>310</v>
      </c>
      <c r="I37" s="308" t="s">
        <v>310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 t="s">
        <v>310</v>
      </c>
      <c r="O37" s="304" t="s">
        <v>310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2</v>
      </c>
      <c r="D39" s="308">
        <v>1</v>
      </c>
      <c r="E39" s="308">
        <v>1</v>
      </c>
      <c r="F39" s="308" t="s">
        <v>310</v>
      </c>
      <c r="G39" s="308">
        <v>52</v>
      </c>
      <c r="H39" s="308">
        <v>30</v>
      </c>
      <c r="I39" s="308">
        <v>22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1</v>
      </c>
      <c r="O39" s="304">
        <v>2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>
        <v>1</v>
      </c>
      <c r="D41" s="308">
        <v>1</v>
      </c>
      <c r="E41" s="308" t="s">
        <v>310</v>
      </c>
      <c r="F41" s="308" t="s">
        <v>310</v>
      </c>
      <c r="G41" s="308">
        <v>9</v>
      </c>
      <c r="H41" s="308">
        <v>8</v>
      </c>
      <c r="I41" s="308">
        <v>1</v>
      </c>
      <c r="J41" s="308" t="s">
        <v>404</v>
      </c>
      <c r="K41" s="308" t="s">
        <v>404</v>
      </c>
      <c r="L41" s="308" t="s">
        <v>404</v>
      </c>
      <c r="M41" s="308" t="s">
        <v>404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4</v>
      </c>
      <c r="D42" s="308">
        <v>4</v>
      </c>
      <c r="E42" s="308" t="s">
        <v>310</v>
      </c>
      <c r="F42" s="308" t="s">
        <v>310</v>
      </c>
      <c r="G42" s="308">
        <v>29</v>
      </c>
      <c r="H42" s="308">
        <v>22</v>
      </c>
      <c r="I42" s="308">
        <v>7</v>
      </c>
      <c r="J42" s="308" t="s">
        <v>404</v>
      </c>
      <c r="K42" s="308" t="s">
        <v>404</v>
      </c>
      <c r="L42" s="308" t="s">
        <v>404</v>
      </c>
      <c r="M42" s="308" t="s">
        <v>404</v>
      </c>
      <c r="N42" s="879">
        <v>3</v>
      </c>
      <c r="O42" s="304">
        <v>7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 t="s">
        <v>310</v>
      </c>
      <c r="D43" s="308" t="s">
        <v>310</v>
      </c>
      <c r="E43" s="308" t="s">
        <v>310</v>
      </c>
      <c r="F43" s="308" t="s">
        <v>310</v>
      </c>
      <c r="G43" s="308" t="s">
        <v>310</v>
      </c>
      <c r="H43" s="308" t="s">
        <v>310</v>
      </c>
      <c r="I43" s="308" t="s">
        <v>310</v>
      </c>
      <c r="J43" s="308" t="s">
        <v>310</v>
      </c>
      <c r="K43" s="308" t="s">
        <v>310</v>
      </c>
      <c r="L43" s="308" t="s">
        <v>310</v>
      </c>
      <c r="M43" s="308" t="s">
        <v>310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</v>
      </c>
      <c r="D45" s="308">
        <v>1</v>
      </c>
      <c r="E45" s="308" t="s">
        <v>310</v>
      </c>
      <c r="F45" s="308" t="s">
        <v>310</v>
      </c>
      <c r="G45" s="308">
        <v>12</v>
      </c>
      <c r="H45" s="308">
        <v>12</v>
      </c>
      <c r="I45" s="308" t="s">
        <v>310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>
        <v>3</v>
      </c>
      <c r="D46" s="308">
        <v>2</v>
      </c>
      <c r="E46" s="308">
        <v>1</v>
      </c>
      <c r="F46" s="308" t="s">
        <v>310</v>
      </c>
      <c r="G46" s="308">
        <v>120</v>
      </c>
      <c r="H46" s="308">
        <v>103</v>
      </c>
      <c r="I46" s="308">
        <v>17</v>
      </c>
      <c r="J46" s="308">
        <v>49497</v>
      </c>
      <c r="K46" s="308">
        <v>230420</v>
      </c>
      <c r="L46" s="308">
        <v>344942</v>
      </c>
      <c r="M46" s="308">
        <v>95799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>
        <v>3</v>
      </c>
      <c r="D47" s="308">
        <v>1</v>
      </c>
      <c r="E47" s="308">
        <v>2</v>
      </c>
      <c r="F47" s="308" t="s">
        <v>310</v>
      </c>
      <c r="G47" s="308">
        <v>443</v>
      </c>
      <c r="H47" s="308">
        <v>391</v>
      </c>
      <c r="I47" s="308">
        <v>52</v>
      </c>
      <c r="J47" s="308">
        <v>315208</v>
      </c>
      <c r="K47" s="308">
        <v>324094</v>
      </c>
      <c r="L47" s="308">
        <v>868714</v>
      </c>
      <c r="M47" s="308">
        <v>203423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12</v>
      </c>
      <c r="D48" s="308">
        <v>10</v>
      </c>
      <c r="E48" s="308">
        <v>2</v>
      </c>
      <c r="F48" s="308" t="s">
        <v>310</v>
      </c>
      <c r="G48" s="308">
        <v>265</v>
      </c>
      <c r="H48" s="308">
        <v>205</v>
      </c>
      <c r="I48" s="308">
        <v>60</v>
      </c>
      <c r="J48" s="308">
        <v>104615</v>
      </c>
      <c r="K48" s="308">
        <v>135087</v>
      </c>
      <c r="L48" s="308">
        <v>336594</v>
      </c>
      <c r="M48" s="308">
        <v>179799</v>
      </c>
      <c r="N48" s="879">
        <v>5</v>
      </c>
      <c r="O48" s="304">
        <v>12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 t="s">
        <v>310</v>
      </c>
      <c r="D49" s="308" t="s">
        <v>310</v>
      </c>
      <c r="E49" s="308" t="s">
        <v>310</v>
      </c>
      <c r="F49" s="308" t="s">
        <v>310</v>
      </c>
      <c r="G49" s="308" t="s">
        <v>310</v>
      </c>
      <c r="H49" s="308" t="s">
        <v>310</v>
      </c>
      <c r="I49" s="308" t="s">
        <v>310</v>
      </c>
      <c r="J49" s="308" t="s">
        <v>310</v>
      </c>
      <c r="K49" s="308" t="s">
        <v>310</v>
      </c>
      <c r="L49" s="308" t="s">
        <v>310</v>
      </c>
      <c r="M49" s="308" t="s">
        <v>310</v>
      </c>
      <c r="N49" s="879">
        <v>5</v>
      </c>
      <c r="O49" s="304">
        <v>10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4</v>
      </c>
      <c r="D50" s="308">
        <v>4</v>
      </c>
      <c r="E50" s="308" t="s">
        <v>310</v>
      </c>
      <c r="F50" s="308" t="s">
        <v>310</v>
      </c>
      <c r="G50" s="308">
        <v>28</v>
      </c>
      <c r="H50" s="308">
        <v>20</v>
      </c>
      <c r="I50" s="308">
        <v>8</v>
      </c>
      <c r="J50" s="308" t="s">
        <v>404</v>
      </c>
      <c r="K50" s="308" t="s">
        <v>404</v>
      </c>
      <c r="L50" s="308" t="s">
        <v>404</v>
      </c>
      <c r="M50" s="308" t="s">
        <v>404</v>
      </c>
      <c r="N50" s="879">
        <v>2</v>
      </c>
      <c r="O50" s="304">
        <v>6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>
        <v>1</v>
      </c>
      <c r="E51" s="308" t="s">
        <v>310</v>
      </c>
      <c r="F51" s="308" t="s">
        <v>310</v>
      </c>
      <c r="G51" s="308">
        <v>4</v>
      </c>
      <c r="H51" s="308">
        <v>4</v>
      </c>
      <c r="I51" s="308" t="s">
        <v>310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>
        <v>1</v>
      </c>
      <c r="O51" s="304">
        <v>2</v>
      </c>
      <c r="P51" s="304" t="s">
        <v>404</v>
      </c>
      <c r="Q51" s="304" t="s">
        <v>404</v>
      </c>
      <c r="R51" s="304" t="s">
        <v>404</v>
      </c>
      <c r="S51" s="304" t="s">
        <v>404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>
        <v>1</v>
      </c>
      <c r="O52" s="304">
        <v>3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8</v>
      </c>
      <c r="D53" s="308">
        <v>8</v>
      </c>
      <c r="E53" s="308" t="s">
        <v>310</v>
      </c>
      <c r="F53" s="308" t="s">
        <v>310</v>
      </c>
      <c r="G53" s="308">
        <v>132</v>
      </c>
      <c r="H53" s="308">
        <v>99</v>
      </c>
      <c r="I53" s="308">
        <v>33</v>
      </c>
      <c r="J53" s="308">
        <v>45919</v>
      </c>
      <c r="K53" s="308">
        <v>60750</v>
      </c>
      <c r="L53" s="308">
        <v>132817</v>
      </c>
      <c r="M53" s="308">
        <v>67110</v>
      </c>
      <c r="N53" s="879">
        <v>2</v>
      </c>
      <c r="O53" s="304">
        <v>3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>
        <v>1</v>
      </c>
      <c r="D54" s="308" t="s">
        <v>310</v>
      </c>
      <c r="E54" s="308">
        <v>1</v>
      </c>
      <c r="F54" s="308" t="s">
        <v>310</v>
      </c>
      <c r="G54" s="308">
        <v>37</v>
      </c>
      <c r="H54" s="308">
        <v>22</v>
      </c>
      <c r="I54" s="308">
        <v>15</v>
      </c>
      <c r="J54" s="308" t="s">
        <v>404</v>
      </c>
      <c r="K54" s="308" t="s">
        <v>404</v>
      </c>
      <c r="L54" s="308" t="s">
        <v>404</v>
      </c>
      <c r="M54" s="308" t="s">
        <v>404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1</v>
      </c>
      <c r="D55" s="308">
        <v>1</v>
      </c>
      <c r="E55" s="308" t="s">
        <v>310</v>
      </c>
      <c r="F55" s="308" t="s">
        <v>310</v>
      </c>
      <c r="G55" s="308">
        <v>19</v>
      </c>
      <c r="H55" s="308">
        <v>18</v>
      </c>
      <c r="I55" s="308">
        <v>1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>
        <v>1</v>
      </c>
      <c r="E56" s="306" t="s">
        <v>310</v>
      </c>
      <c r="F56" s="306" t="s">
        <v>310</v>
      </c>
      <c r="G56" s="306">
        <v>10</v>
      </c>
      <c r="H56" s="306">
        <v>9</v>
      </c>
      <c r="I56" s="306">
        <v>1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 t="s">
        <v>310</v>
      </c>
      <c r="O56" s="306" t="s">
        <v>310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2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4701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4702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566" t="s">
        <v>4703</v>
      </c>
      <c r="B7" s="875" t="s">
        <v>1663</v>
      </c>
      <c r="C7" s="308">
        <v>46</v>
      </c>
      <c r="D7" s="308">
        <v>36</v>
      </c>
      <c r="E7" s="308">
        <v>10</v>
      </c>
      <c r="F7" s="308" t="s">
        <v>310</v>
      </c>
      <c r="G7" s="308">
        <v>903</v>
      </c>
      <c r="H7" s="308">
        <v>520</v>
      </c>
      <c r="I7" s="287">
        <v>383</v>
      </c>
      <c r="J7" s="308">
        <v>316400</v>
      </c>
      <c r="K7" s="308">
        <v>655431</v>
      </c>
      <c r="L7" s="308">
        <v>1834743</v>
      </c>
      <c r="M7" s="308">
        <v>1041728</v>
      </c>
      <c r="N7" s="876">
        <v>39</v>
      </c>
      <c r="O7" s="303">
        <v>77</v>
      </c>
      <c r="P7" s="303">
        <v>4835</v>
      </c>
      <c r="Q7" s="303">
        <v>5959</v>
      </c>
      <c r="R7" s="303">
        <v>19834</v>
      </c>
      <c r="S7" s="303">
        <v>12741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10</v>
      </c>
      <c r="D8" s="308">
        <v>8</v>
      </c>
      <c r="E8" s="308">
        <v>2</v>
      </c>
      <c r="F8" s="308" t="s">
        <v>310</v>
      </c>
      <c r="G8" s="308">
        <v>162</v>
      </c>
      <c r="H8" s="308">
        <v>59</v>
      </c>
      <c r="I8" s="287">
        <v>103</v>
      </c>
      <c r="J8" s="308">
        <v>42828</v>
      </c>
      <c r="K8" s="308">
        <v>194906</v>
      </c>
      <c r="L8" s="308">
        <v>335448</v>
      </c>
      <c r="M8" s="308">
        <v>128476</v>
      </c>
      <c r="N8" s="879">
        <v>9</v>
      </c>
      <c r="O8" s="304">
        <v>21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3</v>
      </c>
      <c r="D9" s="308">
        <v>3</v>
      </c>
      <c r="E9" s="308" t="s">
        <v>310</v>
      </c>
      <c r="F9" s="308" t="s">
        <v>310</v>
      </c>
      <c r="G9" s="308">
        <v>28</v>
      </c>
      <c r="H9" s="308">
        <v>21</v>
      </c>
      <c r="I9" s="287">
        <v>7</v>
      </c>
      <c r="J9" s="308">
        <v>4735</v>
      </c>
      <c r="K9" s="308">
        <v>6367</v>
      </c>
      <c r="L9" s="308">
        <v>20267</v>
      </c>
      <c r="M9" s="308">
        <v>11646</v>
      </c>
      <c r="N9" s="879">
        <v>5</v>
      </c>
      <c r="O9" s="304">
        <v>8</v>
      </c>
      <c r="P9" s="304" t="s">
        <v>404</v>
      </c>
      <c r="Q9" s="304" t="s">
        <v>404</v>
      </c>
      <c r="R9" s="304" t="s">
        <v>404</v>
      </c>
      <c r="S9" s="304" t="s">
        <v>404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>
        <v>1</v>
      </c>
      <c r="D10" s="308">
        <v>1</v>
      </c>
      <c r="E10" s="308" t="s">
        <v>310</v>
      </c>
      <c r="F10" s="308" t="s">
        <v>310</v>
      </c>
      <c r="G10" s="308">
        <v>4</v>
      </c>
      <c r="H10" s="308">
        <v>1</v>
      </c>
      <c r="I10" s="287">
        <v>3</v>
      </c>
      <c r="J10" s="308" t="s">
        <v>310</v>
      </c>
      <c r="K10" s="308" t="s">
        <v>310</v>
      </c>
      <c r="L10" s="308" t="s">
        <v>310</v>
      </c>
      <c r="M10" s="308" t="s">
        <v>310</v>
      </c>
      <c r="N10" s="879">
        <v>1</v>
      </c>
      <c r="O10" s="304">
        <v>2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6</v>
      </c>
      <c r="D11" s="308">
        <v>6</v>
      </c>
      <c r="E11" s="308" t="s">
        <v>310</v>
      </c>
      <c r="F11" s="308" t="s">
        <v>310</v>
      </c>
      <c r="G11" s="308">
        <v>50</v>
      </c>
      <c r="H11" s="308">
        <v>38</v>
      </c>
      <c r="I11" s="287">
        <v>12</v>
      </c>
      <c r="J11" s="308">
        <v>13068</v>
      </c>
      <c r="K11" s="308">
        <v>30124</v>
      </c>
      <c r="L11" s="308">
        <v>52211</v>
      </c>
      <c r="M11" s="308">
        <v>20586</v>
      </c>
      <c r="N11" s="879">
        <v>4</v>
      </c>
      <c r="O11" s="304">
        <v>5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287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3</v>
      </c>
      <c r="O12" s="304">
        <v>6</v>
      </c>
      <c r="P12" s="304" t="s">
        <v>404</v>
      </c>
      <c r="Q12" s="304" t="s">
        <v>404</v>
      </c>
      <c r="R12" s="304" t="s">
        <v>404</v>
      </c>
      <c r="S12" s="304" t="s">
        <v>404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 t="s">
        <v>310</v>
      </c>
      <c r="D13" s="308" t="s">
        <v>310</v>
      </c>
      <c r="E13" s="308" t="s">
        <v>310</v>
      </c>
      <c r="F13" s="308" t="s">
        <v>310</v>
      </c>
      <c r="G13" s="308" t="s">
        <v>310</v>
      </c>
      <c r="H13" s="308" t="s">
        <v>310</v>
      </c>
      <c r="I13" s="287" t="s">
        <v>310</v>
      </c>
      <c r="J13" s="308" t="s">
        <v>310</v>
      </c>
      <c r="K13" s="308" t="s">
        <v>310</v>
      </c>
      <c r="L13" s="308" t="s">
        <v>310</v>
      </c>
      <c r="M13" s="308" t="s">
        <v>310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2</v>
      </c>
      <c r="D14" s="308">
        <v>2</v>
      </c>
      <c r="E14" s="308" t="s">
        <v>310</v>
      </c>
      <c r="F14" s="308" t="s">
        <v>310</v>
      </c>
      <c r="G14" s="308">
        <v>15</v>
      </c>
      <c r="H14" s="308">
        <v>14</v>
      </c>
      <c r="I14" s="287">
        <v>1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4</v>
      </c>
      <c r="O14" s="304">
        <v>7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11</v>
      </c>
      <c r="H15" s="308">
        <v>1</v>
      </c>
      <c r="I15" s="287">
        <v>10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>
        <v>2</v>
      </c>
      <c r="O15" s="304">
        <v>6</v>
      </c>
      <c r="P15" s="304" t="s">
        <v>404</v>
      </c>
      <c r="Q15" s="304" t="s">
        <v>404</v>
      </c>
      <c r="R15" s="304" t="s">
        <v>404</v>
      </c>
      <c r="S15" s="304" t="s">
        <v>404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287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</v>
      </c>
      <c r="D17" s="308" t="s">
        <v>310</v>
      </c>
      <c r="E17" s="308">
        <v>1</v>
      </c>
      <c r="F17" s="308" t="s">
        <v>310</v>
      </c>
      <c r="G17" s="308">
        <v>42</v>
      </c>
      <c r="H17" s="308">
        <v>24</v>
      </c>
      <c r="I17" s="287">
        <v>18</v>
      </c>
      <c r="J17" s="308" t="s">
        <v>404</v>
      </c>
      <c r="K17" s="308" t="s">
        <v>404</v>
      </c>
      <c r="L17" s="308" t="s">
        <v>404</v>
      </c>
      <c r="M17" s="308" t="s">
        <v>404</v>
      </c>
      <c r="N17" s="879" t="s">
        <v>310</v>
      </c>
      <c r="O17" s="304" t="s">
        <v>310</v>
      </c>
      <c r="P17" s="304" t="s">
        <v>310</v>
      </c>
      <c r="Q17" s="304" t="s">
        <v>310</v>
      </c>
      <c r="R17" s="304" t="s">
        <v>310</v>
      </c>
      <c r="S17" s="304" t="s">
        <v>310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 t="s">
        <v>310</v>
      </c>
      <c r="D18" s="308" t="s">
        <v>310</v>
      </c>
      <c r="E18" s="308" t="s">
        <v>310</v>
      </c>
      <c r="F18" s="308" t="s">
        <v>310</v>
      </c>
      <c r="G18" s="308" t="s">
        <v>310</v>
      </c>
      <c r="H18" s="308" t="s">
        <v>310</v>
      </c>
      <c r="I18" s="287" t="s">
        <v>310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287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3</v>
      </c>
      <c r="D20" s="308">
        <v>3</v>
      </c>
      <c r="E20" s="308" t="s">
        <v>310</v>
      </c>
      <c r="F20" s="308" t="s">
        <v>310</v>
      </c>
      <c r="G20" s="308">
        <v>21</v>
      </c>
      <c r="H20" s="308">
        <v>15</v>
      </c>
      <c r="I20" s="287">
        <v>6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>
        <v>2</v>
      </c>
      <c r="O20" s="304">
        <v>5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 t="s">
        <v>310</v>
      </c>
      <c r="D21" s="308" t="s">
        <v>310</v>
      </c>
      <c r="E21" s="308" t="s">
        <v>310</v>
      </c>
      <c r="F21" s="308" t="s">
        <v>310</v>
      </c>
      <c r="G21" s="308" t="s">
        <v>310</v>
      </c>
      <c r="H21" s="308" t="s">
        <v>310</v>
      </c>
      <c r="I21" s="287" t="s">
        <v>310</v>
      </c>
      <c r="J21" s="308" t="s">
        <v>310</v>
      </c>
      <c r="K21" s="308" t="s">
        <v>310</v>
      </c>
      <c r="L21" s="308" t="s">
        <v>310</v>
      </c>
      <c r="M21" s="308" t="s">
        <v>310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1</v>
      </c>
      <c r="D22" s="308">
        <v>1</v>
      </c>
      <c r="E22" s="308" t="s">
        <v>310</v>
      </c>
      <c r="F22" s="308" t="s">
        <v>310</v>
      </c>
      <c r="G22" s="308">
        <v>5</v>
      </c>
      <c r="H22" s="308">
        <v>2</v>
      </c>
      <c r="I22" s="287">
        <v>3</v>
      </c>
      <c r="J22" s="308" t="s">
        <v>404</v>
      </c>
      <c r="K22" s="308" t="s">
        <v>404</v>
      </c>
      <c r="L22" s="308" t="s">
        <v>404</v>
      </c>
      <c r="M22" s="308" t="s">
        <v>404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3</v>
      </c>
      <c r="D23" s="308">
        <v>2</v>
      </c>
      <c r="E23" s="308">
        <v>1</v>
      </c>
      <c r="F23" s="308" t="s">
        <v>310</v>
      </c>
      <c r="G23" s="308">
        <v>114</v>
      </c>
      <c r="H23" s="308">
        <v>104</v>
      </c>
      <c r="I23" s="287">
        <v>10</v>
      </c>
      <c r="J23" s="308">
        <v>84960</v>
      </c>
      <c r="K23" s="308">
        <v>58232</v>
      </c>
      <c r="L23" s="308">
        <v>573231</v>
      </c>
      <c r="M23" s="308">
        <v>450709</v>
      </c>
      <c r="N23" s="879">
        <v>4</v>
      </c>
      <c r="O23" s="304">
        <v>7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5</v>
      </c>
      <c r="D24" s="308">
        <v>4</v>
      </c>
      <c r="E24" s="308">
        <v>1</v>
      </c>
      <c r="F24" s="308" t="s">
        <v>310</v>
      </c>
      <c r="G24" s="308">
        <v>127</v>
      </c>
      <c r="H24" s="308">
        <v>103</v>
      </c>
      <c r="I24" s="287">
        <v>24</v>
      </c>
      <c r="J24" s="308">
        <v>44853</v>
      </c>
      <c r="K24" s="308">
        <v>162441</v>
      </c>
      <c r="L24" s="308">
        <v>362970</v>
      </c>
      <c r="M24" s="308">
        <v>175667</v>
      </c>
      <c r="N24" s="879" t="s">
        <v>310</v>
      </c>
      <c r="O24" s="304" t="s">
        <v>310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</v>
      </c>
      <c r="D25" s="308">
        <v>1</v>
      </c>
      <c r="E25" s="308" t="s">
        <v>310</v>
      </c>
      <c r="F25" s="308" t="s">
        <v>310</v>
      </c>
      <c r="G25" s="308">
        <v>8</v>
      </c>
      <c r="H25" s="308">
        <v>8</v>
      </c>
      <c r="I25" s="287" t="s">
        <v>310</v>
      </c>
      <c r="J25" s="308" t="s">
        <v>310</v>
      </c>
      <c r="K25" s="308" t="s">
        <v>310</v>
      </c>
      <c r="L25" s="308" t="s">
        <v>310</v>
      </c>
      <c r="M25" s="308" t="s">
        <v>310</v>
      </c>
      <c r="N25" s="879">
        <v>2</v>
      </c>
      <c r="O25" s="304">
        <v>6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2</v>
      </c>
      <c r="D26" s="308">
        <v>1</v>
      </c>
      <c r="E26" s="308">
        <v>1</v>
      </c>
      <c r="F26" s="308" t="s">
        <v>310</v>
      </c>
      <c r="G26" s="308">
        <v>94</v>
      </c>
      <c r="H26" s="308">
        <v>33</v>
      </c>
      <c r="I26" s="287">
        <v>61</v>
      </c>
      <c r="J26" s="308" t="s">
        <v>404</v>
      </c>
      <c r="K26" s="308" t="s">
        <v>404</v>
      </c>
      <c r="L26" s="308" t="s">
        <v>404</v>
      </c>
      <c r="M26" s="308" t="s">
        <v>404</v>
      </c>
      <c r="N26" s="879">
        <v>1</v>
      </c>
      <c r="O26" s="304">
        <v>1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1</v>
      </c>
      <c r="D27" s="308">
        <v>1</v>
      </c>
      <c r="E27" s="308" t="s">
        <v>310</v>
      </c>
      <c r="F27" s="308" t="s">
        <v>310</v>
      </c>
      <c r="G27" s="308">
        <v>24</v>
      </c>
      <c r="H27" s="308">
        <v>14</v>
      </c>
      <c r="I27" s="287">
        <v>10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3</v>
      </c>
      <c r="D28" s="308">
        <v>1</v>
      </c>
      <c r="E28" s="308">
        <v>2</v>
      </c>
      <c r="F28" s="308" t="s">
        <v>310</v>
      </c>
      <c r="G28" s="308">
        <v>114</v>
      </c>
      <c r="H28" s="308">
        <v>57</v>
      </c>
      <c r="I28" s="287">
        <v>57</v>
      </c>
      <c r="J28" s="308">
        <v>33677</v>
      </c>
      <c r="K28" s="308">
        <v>128278</v>
      </c>
      <c r="L28" s="308">
        <v>182117</v>
      </c>
      <c r="M28" s="308">
        <v>45971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287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1</v>
      </c>
      <c r="D30" s="308" t="s">
        <v>310</v>
      </c>
      <c r="E30" s="308">
        <v>1</v>
      </c>
      <c r="F30" s="308" t="s">
        <v>310</v>
      </c>
      <c r="G30" s="308">
        <v>35</v>
      </c>
      <c r="H30" s="308">
        <v>13</v>
      </c>
      <c r="I30" s="287">
        <v>22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879" t="s">
        <v>310</v>
      </c>
      <c r="O30" s="304" t="s">
        <v>310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1</v>
      </c>
      <c r="E31" s="306">
        <v>1</v>
      </c>
      <c r="F31" s="306" t="s">
        <v>310</v>
      </c>
      <c r="G31" s="306">
        <v>49</v>
      </c>
      <c r="H31" s="306">
        <v>13</v>
      </c>
      <c r="I31" s="293">
        <v>36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2</v>
      </c>
      <c r="O31" s="306">
        <v>3</v>
      </c>
      <c r="P31" s="306" t="s">
        <v>310</v>
      </c>
      <c r="Q31" s="306" t="s">
        <v>310</v>
      </c>
      <c r="R31" s="306" t="s">
        <v>310</v>
      </c>
      <c r="S31" s="306" t="s">
        <v>310</v>
      </c>
      <c r="T31" s="896"/>
      <c r="U31" s="896"/>
      <c r="V31" s="896"/>
      <c r="W31" s="896"/>
      <c r="X31" s="896"/>
      <c r="Y31" s="878"/>
    </row>
    <row r="32" spans="1:25" ht="24" customHeight="1">
      <c r="A32" s="566" t="s">
        <v>4704</v>
      </c>
      <c r="B32" s="875" t="s">
        <v>1538</v>
      </c>
      <c r="C32" s="308">
        <v>29</v>
      </c>
      <c r="D32" s="308">
        <v>19</v>
      </c>
      <c r="E32" s="308">
        <v>9</v>
      </c>
      <c r="F32" s="308">
        <v>1</v>
      </c>
      <c r="G32" s="308">
        <v>1398</v>
      </c>
      <c r="H32" s="308">
        <v>992</v>
      </c>
      <c r="I32" s="308">
        <v>406</v>
      </c>
      <c r="J32" s="308">
        <v>764853</v>
      </c>
      <c r="K32" s="308">
        <v>2865340</v>
      </c>
      <c r="L32" s="308">
        <v>5148328</v>
      </c>
      <c r="M32" s="308">
        <v>2498565</v>
      </c>
      <c r="N32" s="876">
        <v>15</v>
      </c>
      <c r="O32" s="303">
        <v>31</v>
      </c>
      <c r="P32" s="303">
        <v>2443</v>
      </c>
      <c r="Q32" s="303">
        <v>3159</v>
      </c>
      <c r="R32" s="303">
        <v>12433</v>
      </c>
      <c r="S32" s="303">
        <v>8588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5</v>
      </c>
      <c r="D33" s="308">
        <v>2</v>
      </c>
      <c r="E33" s="308">
        <v>3</v>
      </c>
      <c r="F33" s="308" t="s">
        <v>310</v>
      </c>
      <c r="G33" s="308">
        <v>159</v>
      </c>
      <c r="H33" s="308">
        <v>72</v>
      </c>
      <c r="I33" s="308">
        <v>87</v>
      </c>
      <c r="J33" s="308">
        <v>40031</v>
      </c>
      <c r="K33" s="308">
        <v>596150</v>
      </c>
      <c r="L33" s="308">
        <v>619472</v>
      </c>
      <c r="M33" s="308">
        <v>11352</v>
      </c>
      <c r="N33" s="879">
        <v>3</v>
      </c>
      <c r="O33" s="304">
        <v>5</v>
      </c>
      <c r="P33" s="304" t="s">
        <v>404</v>
      </c>
      <c r="Q33" s="304" t="s">
        <v>404</v>
      </c>
      <c r="R33" s="304" t="s">
        <v>404</v>
      </c>
      <c r="S33" s="304" t="s">
        <v>404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 t="s">
        <v>310</v>
      </c>
      <c r="D34" s="308" t="s">
        <v>310</v>
      </c>
      <c r="E34" s="308" t="s">
        <v>310</v>
      </c>
      <c r="F34" s="308" t="s">
        <v>310</v>
      </c>
      <c r="G34" s="308" t="s">
        <v>310</v>
      </c>
      <c r="H34" s="308" t="s">
        <v>310</v>
      </c>
      <c r="I34" s="308" t="s">
        <v>310</v>
      </c>
      <c r="J34" s="308" t="s">
        <v>310</v>
      </c>
      <c r="K34" s="308" t="s">
        <v>310</v>
      </c>
      <c r="L34" s="308" t="s">
        <v>310</v>
      </c>
      <c r="M34" s="308" t="s">
        <v>310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2</v>
      </c>
      <c r="D35" s="308">
        <v>1</v>
      </c>
      <c r="E35" s="308">
        <v>1</v>
      </c>
      <c r="F35" s="308" t="s">
        <v>310</v>
      </c>
      <c r="G35" s="308">
        <v>94</v>
      </c>
      <c r="H35" s="308">
        <v>49</v>
      </c>
      <c r="I35" s="308">
        <v>45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3</v>
      </c>
      <c r="O35" s="304">
        <v>7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 t="s">
        <v>310</v>
      </c>
      <c r="D36" s="308" t="s">
        <v>310</v>
      </c>
      <c r="E36" s="308" t="s">
        <v>310</v>
      </c>
      <c r="F36" s="308" t="s">
        <v>310</v>
      </c>
      <c r="G36" s="308" t="s">
        <v>310</v>
      </c>
      <c r="H36" s="308" t="s">
        <v>310</v>
      </c>
      <c r="I36" s="308" t="s">
        <v>310</v>
      </c>
      <c r="J36" s="308" t="s">
        <v>310</v>
      </c>
      <c r="K36" s="308" t="s">
        <v>310</v>
      </c>
      <c r="L36" s="308" t="s">
        <v>310</v>
      </c>
      <c r="M36" s="308" t="s">
        <v>310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 t="s">
        <v>310</v>
      </c>
      <c r="E37" s="308">
        <v>1</v>
      </c>
      <c r="F37" s="308" t="s">
        <v>310</v>
      </c>
      <c r="G37" s="308">
        <v>40</v>
      </c>
      <c r="H37" s="308">
        <v>32</v>
      </c>
      <c r="I37" s="308">
        <v>8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 t="s">
        <v>310</v>
      </c>
      <c r="O37" s="304" t="s">
        <v>310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3</v>
      </c>
      <c r="D38" s="308">
        <v>3</v>
      </c>
      <c r="E38" s="308" t="s">
        <v>310</v>
      </c>
      <c r="F38" s="308" t="s">
        <v>310</v>
      </c>
      <c r="G38" s="308">
        <v>76</v>
      </c>
      <c r="H38" s="308">
        <v>46</v>
      </c>
      <c r="I38" s="308">
        <v>30</v>
      </c>
      <c r="J38" s="308">
        <v>15215</v>
      </c>
      <c r="K38" s="308">
        <v>57717</v>
      </c>
      <c r="L38" s="308">
        <v>97651</v>
      </c>
      <c r="M38" s="308">
        <v>37042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 t="s">
        <v>310</v>
      </c>
      <c r="D39" s="308" t="s">
        <v>310</v>
      </c>
      <c r="E39" s="308" t="s">
        <v>310</v>
      </c>
      <c r="F39" s="308" t="s">
        <v>310</v>
      </c>
      <c r="G39" s="308" t="s">
        <v>310</v>
      </c>
      <c r="H39" s="308" t="s">
        <v>310</v>
      </c>
      <c r="I39" s="308" t="s">
        <v>310</v>
      </c>
      <c r="J39" s="308" t="s">
        <v>310</v>
      </c>
      <c r="K39" s="308" t="s">
        <v>310</v>
      </c>
      <c r="L39" s="308" t="s">
        <v>310</v>
      </c>
      <c r="M39" s="308" t="s">
        <v>310</v>
      </c>
      <c r="N39" s="879">
        <v>1</v>
      </c>
      <c r="O39" s="304">
        <v>2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>
        <v>2</v>
      </c>
      <c r="D40" s="308">
        <v>1</v>
      </c>
      <c r="E40" s="308">
        <v>1</v>
      </c>
      <c r="F40" s="308" t="s">
        <v>310</v>
      </c>
      <c r="G40" s="308">
        <v>117</v>
      </c>
      <c r="H40" s="308">
        <v>53</v>
      </c>
      <c r="I40" s="308">
        <v>64</v>
      </c>
      <c r="J40" s="308" t="s">
        <v>404</v>
      </c>
      <c r="K40" s="308" t="s">
        <v>404</v>
      </c>
      <c r="L40" s="308" t="s">
        <v>404</v>
      </c>
      <c r="M40" s="308" t="s">
        <v>404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3</v>
      </c>
      <c r="D42" s="308">
        <v>2</v>
      </c>
      <c r="E42" s="308">
        <v>1</v>
      </c>
      <c r="F42" s="308" t="s">
        <v>310</v>
      </c>
      <c r="G42" s="308">
        <v>125</v>
      </c>
      <c r="H42" s="308">
        <v>56</v>
      </c>
      <c r="I42" s="308">
        <v>69</v>
      </c>
      <c r="J42" s="308" t="s">
        <v>404</v>
      </c>
      <c r="K42" s="308" t="s">
        <v>404</v>
      </c>
      <c r="L42" s="308" t="s">
        <v>404</v>
      </c>
      <c r="M42" s="308" t="s">
        <v>404</v>
      </c>
      <c r="N42" s="879" t="s">
        <v>310</v>
      </c>
      <c r="O42" s="304" t="s">
        <v>310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13</v>
      </c>
      <c r="H43" s="308">
        <v>5</v>
      </c>
      <c r="I43" s="308">
        <v>8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9</v>
      </c>
      <c r="H44" s="308">
        <v>4</v>
      </c>
      <c r="I44" s="308">
        <v>5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17</v>
      </c>
      <c r="H45" s="308">
        <v>13</v>
      </c>
      <c r="I45" s="308">
        <v>4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>
        <v>1</v>
      </c>
      <c r="O47" s="304">
        <v>3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2</v>
      </c>
      <c r="D48" s="308">
        <v>2</v>
      </c>
      <c r="E48" s="308" t="s">
        <v>310</v>
      </c>
      <c r="F48" s="308" t="s">
        <v>310</v>
      </c>
      <c r="G48" s="308">
        <v>15</v>
      </c>
      <c r="H48" s="308">
        <v>11</v>
      </c>
      <c r="I48" s="308">
        <v>4</v>
      </c>
      <c r="J48" s="308" t="s">
        <v>404</v>
      </c>
      <c r="K48" s="308" t="s">
        <v>404</v>
      </c>
      <c r="L48" s="308" t="s">
        <v>404</v>
      </c>
      <c r="M48" s="308" t="s">
        <v>404</v>
      </c>
      <c r="N48" s="879">
        <v>2</v>
      </c>
      <c r="O48" s="304">
        <v>4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1</v>
      </c>
      <c r="D49" s="308">
        <v>1</v>
      </c>
      <c r="E49" s="308" t="s">
        <v>310</v>
      </c>
      <c r="F49" s="308" t="s">
        <v>310</v>
      </c>
      <c r="G49" s="308">
        <v>28</v>
      </c>
      <c r="H49" s="308">
        <v>26</v>
      </c>
      <c r="I49" s="308">
        <v>2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2</v>
      </c>
      <c r="D50" s="308">
        <v>1</v>
      </c>
      <c r="E50" s="308">
        <v>1</v>
      </c>
      <c r="F50" s="308" t="s">
        <v>310</v>
      </c>
      <c r="G50" s="308">
        <v>139</v>
      </c>
      <c r="H50" s="308">
        <v>127</v>
      </c>
      <c r="I50" s="308">
        <v>12</v>
      </c>
      <c r="J50" s="308" t="s">
        <v>404</v>
      </c>
      <c r="K50" s="308" t="s">
        <v>404</v>
      </c>
      <c r="L50" s="308" t="s">
        <v>404</v>
      </c>
      <c r="M50" s="308" t="s">
        <v>404</v>
      </c>
      <c r="N50" s="879" t="s">
        <v>310</v>
      </c>
      <c r="O50" s="304" t="s">
        <v>310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1</v>
      </c>
      <c r="D52" s="308" t="s">
        <v>310</v>
      </c>
      <c r="E52" s="308" t="s">
        <v>310</v>
      </c>
      <c r="F52" s="308">
        <v>1</v>
      </c>
      <c r="G52" s="308">
        <v>516</v>
      </c>
      <c r="H52" s="308">
        <v>483</v>
      </c>
      <c r="I52" s="308">
        <v>33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 t="s">
        <v>310</v>
      </c>
      <c r="D53" s="308" t="s">
        <v>310</v>
      </c>
      <c r="E53" s="308" t="s">
        <v>310</v>
      </c>
      <c r="F53" s="308" t="s">
        <v>310</v>
      </c>
      <c r="G53" s="308" t="s">
        <v>310</v>
      </c>
      <c r="H53" s="308" t="s">
        <v>310</v>
      </c>
      <c r="I53" s="308" t="s">
        <v>310</v>
      </c>
      <c r="J53" s="308" t="s">
        <v>310</v>
      </c>
      <c r="K53" s="308" t="s">
        <v>310</v>
      </c>
      <c r="L53" s="308" t="s">
        <v>310</v>
      </c>
      <c r="M53" s="308" t="s">
        <v>310</v>
      </c>
      <c r="N53" s="879">
        <v>1</v>
      </c>
      <c r="O53" s="304">
        <v>2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1</v>
      </c>
      <c r="D55" s="308">
        <v>1</v>
      </c>
      <c r="E55" s="308" t="s">
        <v>310</v>
      </c>
      <c r="F55" s="308" t="s">
        <v>310</v>
      </c>
      <c r="G55" s="308">
        <v>6</v>
      </c>
      <c r="H55" s="308">
        <v>4</v>
      </c>
      <c r="I55" s="308">
        <v>2</v>
      </c>
      <c r="J55" s="308" t="s">
        <v>310</v>
      </c>
      <c r="K55" s="308" t="s">
        <v>310</v>
      </c>
      <c r="L55" s="308" t="s">
        <v>310</v>
      </c>
      <c r="M55" s="308" t="s">
        <v>310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2</v>
      </c>
      <c r="D56" s="306">
        <v>1</v>
      </c>
      <c r="E56" s="306">
        <v>1</v>
      </c>
      <c r="F56" s="306" t="s">
        <v>310</v>
      </c>
      <c r="G56" s="306">
        <v>44</v>
      </c>
      <c r="H56" s="306">
        <v>11</v>
      </c>
      <c r="I56" s="306">
        <v>33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4</v>
      </c>
      <c r="O56" s="306">
        <v>8</v>
      </c>
      <c r="P56" s="306" t="s">
        <v>310</v>
      </c>
      <c r="Q56" s="306" t="s">
        <v>310</v>
      </c>
      <c r="R56" s="306" t="s">
        <v>310</v>
      </c>
      <c r="S56" s="306" t="s">
        <v>310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3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37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4523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4524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4526</v>
      </c>
      <c r="R3" s="1058"/>
      <c r="S3" s="1058"/>
    </row>
    <row r="4" spans="1:25" s="867" customFormat="1" ht="21" customHeight="1" thickTop="1">
      <c r="A4" s="863"/>
      <c r="B4" s="863"/>
      <c r="C4" s="1046" t="s">
        <v>4527</v>
      </c>
      <c r="D4" s="1059"/>
      <c r="E4" s="1059"/>
      <c r="F4" s="1060"/>
      <c r="G4" s="1046" t="s">
        <v>4528</v>
      </c>
      <c r="H4" s="1059"/>
      <c r="I4" s="1060"/>
      <c r="J4" s="1061" t="s">
        <v>4529</v>
      </c>
      <c r="K4" s="1061" t="s">
        <v>4530</v>
      </c>
      <c r="L4" s="1061" t="s">
        <v>4531</v>
      </c>
      <c r="M4" s="864" t="s">
        <v>4532</v>
      </c>
      <c r="N4" s="1064" t="s">
        <v>4533</v>
      </c>
      <c r="O4" s="865"/>
      <c r="P4" s="1067" t="s">
        <v>4534</v>
      </c>
      <c r="Q4" s="1061" t="s">
        <v>4535</v>
      </c>
      <c r="R4" s="1061" t="s">
        <v>4536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4538</v>
      </c>
      <c r="D5" s="1050" t="s">
        <v>4539</v>
      </c>
      <c r="E5" s="1051"/>
      <c r="F5" s="1052"/>
      <c r="G5" s="868" t="s">
        <v>4538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4541</v>
      </c>
      <c r="E6" s="872" t="s">
        <v>4542</v>
      </c>
      <c r="F6" s="872" t="s">
        <v>229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566" t="s">
        <v>4705</v>
      </c>
      <c r="B7" s="875" t="s">
        <v>1540</v>
      </c>
      <c r="C7" s="308">
        <v>90</v>
      </c>
      <c r="D7" s="308">
        <v>53</v>
      </c>
      <c r="E7" s="308">
        <v>32</v>
      </c>
      <c r="F7" s="308">
        <v>5</v>
      </c>
      <c r="G7" s="308">
        <v>6117</v>
      </c>
      <c r="H7" s="308">
        <v>4281</v>
      </c>
      <c r="I7" s="308">
        <v>1836</v>
      </c>
      <c r="J7" s="308">
        <v>2663410</v>
      </c>
      <c r="K7" s="308">
        <v>17717380</v>
      </c>
      <c r="L7" s="308">
        <v>35672441</v>
      </c>
      <c r="M7" s="308">
        <v>15283356</v>
      </c>
      <c r="N7" s="876">
        <v>24</v>
      </c>
      <c r="O7" s="303">
        <v>45</v>
      </c>
      <c r="P7" s="303">
        <v>5064</v>
      </c>
      <c r="Q7" s="303">
        <v>6095</v>
      </c>
      <c r="R7" s="303">
        <v>17342</v>
      </c>
      <c r="S7" s="303">
        <v>10413</v>
      </c>
      <c r="T7" s="896"/>
      <c r="U7" s="896"/>
      <c r="V7" s="896"/>
      <c r="W7" s="896"/>
      <c r="X7" s="896"/>
      <c r="Y7" s="878"/>
    </row>
    <row r="8" spans="1:25" ht="24" customHeight="1">
      <c r="A8" s="437" t="s">
        <v>1443</v>
      </c>
      <c r="B8" s="875" t="s">
        <v>123</v>
      </c>
      <c r="C8" s="308">
        <v>9</v>
      </c>
      <c r="D8" s="308">
        <v>3</v>
      </c>
      <c r="E8" s="308">
        <v>4</v>
      </c>
      <c r="F8" s="308">
        <v>2</v>
      </c>
      <c r="G8" s="308">
        <v>1325</v>
      </c>
      <c r="H8" s="308">
        <v>724</v>
      </c>
      <c r="I8" s="308">
        <v>601</v>
      </c>
      <c r="J8" s="308">
        <v>463250</v>
      </c>
      <c r="K8" s="308">
        <v>3692345</v>
      </c>
      <c r="L8" s="308">
        <v>8585689</v>
      </c>
      <c r="M8" s="308">
        <v>3850571</v>
      </c>
      <c r="N8" s="879">
        <v>2</v>
      </c>
      <c r="O8" s="304">
        <v>5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4546</v>
      </c>
      <c r="B9" s="880" t="s">
        <v>125</v>
      </c>
      <c r="C9" s="308">
        <v>1</v>
      </c>
      <c r="D9" s="308">
        <v>1</v>
      </c>
      <c r="E9" s="308" t="s">
        <v>310</v>
      </c>
      <c r="F9" s="308" t="s">
        <v>310</v>
      </c>
      <c r="G9" s="308">
        <v>5</v>
      </c>
      <c r="H9" s="308">
        <v>3</v>
      </c>
      <c r="I9" s="308">
        <v>2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4547</v>
      </c>
      <c r="B10" s="875" t="s">
        <v>316</v>
      </c>
      <c r="C10" s="308" t="s">
        <v>310</v>
      </c>
      <c r="D10" s="308" t="s">
        <v>310</v>
      </c>
      <c r="E10" s="308" t="s">
        <v>310</v>
      </c>
      <c r="F10" s="308" t="s">
        <v>310</v>
      </c>
      <c r="G10" s="308" t="s">
        <v>310</v>
      </c>
      <c r="H10" s="308" t="s">
        <v>310</v>
      </c>
      <c r="I10" s="308" t="s">
        <v>310</v>
      </c>
      <c r="J10" s="308" t="s">
        <v>310</v>
      </c>
      <c r="K10" s="308" t="s">
        <v>310</v>
      </c>
      <c r="L10" s="308" t="s">
        <v>310</v>
      </c>
      <c r="M10" s="308" t="s">
        <v>310</v>
      </c>
      <c r="N10" s="879" t="s">
        <v>310</v>
      </c>
      <c r="O10" s="304" t="s">
        <v>310</v>
      </c>
      <c r="P10" s="304" t="s">
        <v>310</v>
      </c>
      <c r="Q10" s="304" t="s">
        <v>310</v>
      </c>
      <c r="R10" s="304" t="s">
        <v>310</v>
      </c>
      <c r="S10" s="304" t="s">
        <v>310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1</v>
      </c>
      <c r="D11" s="308">
        <v>1</v>
      </c>
      <c r="E11" s="308" t="s">
        <v>310</v>
      </c>
      <c r="F11" s="308" t="s">
        <v>310</v>
      </c>
      <c r="G11" s="308">
        <v>6</v>
      </c>
      <c r="H11" s="308">
        <v>4</v>
      </c>
      <c r="I11" s="308">
        <v>2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>
        <v>1</v>
      </c>
      <c r="O11" s="304">
        <v>1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1</v>
      </c>
      <c r="D12" s="308">
        <v>1</v>
      </c>
      <c r="E12" s="308" t="s">
        <v>310</v>
      </c>
      <c r="F12" s="308" t="s">
        <v>310</v>
      </c>
      <c r="G12" s="308">
        <v>5</v>
      </c>
      <c r="H12" s="308">
        <v>3</v>
      </c>
      <c r="I12" s="308">
        <v>2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 t="s">
        <v>310</v>
      </c>
      <c r="O12" s="304" t="s">
        <v>310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2</v>
      </c>
      <c r="D13" s="308">
        <v>1</v>
      </c>
      <c r="E13" s="308">
        <v>1</v>
      </c>
      <c r="F13" s="308" t="s">
        <v>310</v>
      </c>
      <c r="G13" s="308">
        <v>100</v>
      </c>
      <c r="H13" s="308">
        <v>87</v>
      </c>
      <c r="I13" s="308">
        <v>13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1</v>
      </c>
      <c r="D14" s="308" t="s">
        <v>310</v>
      </c>
      <c r="E14" s="308">
        <v>1</v>
      </c>
      <c r="F14" s="308" t="s">
        <v>310</v>
      </c>
      <c r="G14" s="308">
        <v>73</v>
      </c>
      <c r="H14" s="308">
        <v>43</v>
      </c>
      <c r="I14" s="308">
        <v>30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1</v>
      </c>
      <c r="O14" s="304">
        <v>2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326</v>
      </c>
      <c r="C15" s="308">
        <v>13</v>
      </c>
      <c r="D15" s="308">
        <v>8</v>
      </c>
      <c r="E15" s="308">
        <v>4</v>
      </c>
      <c r="F15" s="308">
        <v>1</v>
      </c>
      <c r="G15" s="308">
        <v>807</v>
      </c>
      <c r="H15" s="308">
        <v>624</v>
      </c>
      <c r="I15" s="308">
        <v>183</v>
      </c>
      <c r="J15" s="308">
        <v>457009</v>
      </c>
      <c r="K15" s="308">
        <v>3587567</v>
      </c>
      <c r="L15" s="308">
        <v>9732103</v>
      </c>
      <c r="M15" s="308">
        <v>5429084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12</v>
      </c>
      <c r="D17" s="308">
        <v>5</v>
      </c>
      <c r="E17" s="308">
        <v>6</v>
      </c>
      <c r="F17" s="308">
        <v>1</v>
      </c>
      <c r="G17" s="308">
        <v>1293</v>
      </c>
      <c r="H17" s="308">
        <v>891</v>
      </c>
      <c r="I17" s="308">
        <v>402</v>
      </c>
      <c r="J17" s="308">
        <v>529286</v>
      </c>
      <c r="K17" s="308">
        <v>5413329</v>
      </c>
      <c r="L17" s="308">
        <v>8419000</v>
      </c>
      <c r="M17" s="308">
        <v>2526868</v>
      </c>
      <c r="N17" s="879">
        <v>2</v>
      </c>
      <c r="O17" s="304">
        <v>4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 t="s">
        <v>310</v>
      </c>
      <c r="D18" s="308" t="s">
        <v>310</v>
      </c>
      <c r="E18" s="308" t="s">
        <v>310</v>
      </c>
      <c r="F18" s="308" t="s">
        <v>310</v>
      </c>
      <c r="G18" s="308" t="s">
        <v>310</v>
      </c>
      <c r="H18" s="308" t="s">
        <v>310</v>
      </c>
      <c r="I18" s="308" t="s">
        <v>310</v>
      </c>
      <c r="J18" s="308" t="s">
        <v>310</v>
      </c>
      <c r="K18" s="308" t="s">
        <v>310</v>
      </c>
      <c r="L18" s="308" t="s">
        <v>310</v>
      </c>
      <c r="M18" s="308" t="s">
        <v>310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1</v>
      </c>
      <c r="O19" s="304">
        <v>3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2</v>
      </c>
      <c r="D20" s="308">
        <v>1</v>
      </c>
      <c r="E20" s="308">
        <v>1</v>
      </c>
      <c r="F20" s="308" t="s">
        <v>310</v>
      </c>
      <c r="G20" s="308">
        <v>62</v>
      </c>
      <c r="H20" s="308">
        <v>47</v>
      </c>
      <c r="I20" s="308">
        <v>15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 t="s">
        <v>310</v>
      </c>
      <c r="O20" s="304" t="s">
        <v>310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340</v>
      </c>
      <c r="C21" s="308" t="s">
        <v>310</v>
      </c>
      <c r="D21" s="308" t="s">
        <v>310</v>
      </c>
      <c r="E21" s="308" t="s">
        <v>310</v>
      </c>
      <c r="F21" s="308" t="s">
        <v>310</v>
      </c>
      <c r="G21" s="308" t="s">
        <v>310</v>
      </c>
      <c r="H21" s="308" t="s">
        <v>310</v>
      </c>
      <c r="I21" s="308" t="s">
        <v>310</v>
      </c>
      <c r="J21" s="308" t="s">
        <v>310</v>
      </c>
      <c r="K21" s="308" t="s">
        <v>310</v>
      </c>
      <c r="L21" s="308" t="s">
        <v>310</v>
      </c>
      <c r="M21" s="308" t="s">
        <v>310</v>
      </c>
      <c r="N21" s="879">
        <v>1</v>
      </c>
      <c r="O21" s="304">
        <v>3</v>
      </c>
      <c r="P21" s="304" t="s">
        <v>404</v>
      </c>
      <c r="Q21" s="304" t="s">
        <v>404</v>
      </c>
      <c r="R21" s="304" t="s">
        <v>404</v>
      </c>
      <c r="S21" s="304" t="s">
        <v>404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 t="s">
        <v>310</v>
      </c>
      <c r="D22" s="308" t="s">
        <v>310</v>
      </c>
      <c r="E22" s="308" t="s">
        <v>310</v>
      </c>
      <c r="F22" s="308" t="s">
        <v>310</v>
      </c>
      <c r="G22" s="308" t="s">
        <v>310</v>
      </c>
      <c r="H22" s="308" t="s">
        <v>310</v>
      </c>
      <c r="I22" s="308" t="s">
        <v>310</v>
      </c>
      <c r="J22" s="308" t="s">
        <v>310</v>
      </c>
      <c r="K22" s="308" t="s">
        <v>310</v>
      </c>
      <c r="L22" s="308" t="s">
        <v>310</v>
      </c>
      <c r="M22" s="308" t="s">
        <v>310</v>
      </c>
      <c r="N22" s="879" t="s">
        <v>310</v>
      </c>
      <c r="O22" s="304" t="s">
        <v>310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10</v>
      </c>
      <c r="D23" s="308">
        <v>8</v>
      </c>
      <c r="E23" s="308">
        <v>2</v>
      </c>
      <c r="F23" s="308" t="s">
        <v>310</v>
      </c>
      <c r="G23" s="308">
        <v>177</v>
      </c>
      <c r="H23" s="308">
        <v>145</v>
      </c>
      <c r="I23" s="308">
        <v>32</v>
      </c>
      <c r="J23" s="308">
        <v>51597</v>
      </c>
      <c r="K23" s="308">
        <v>114487</v>
      </c>
      <c r="L23" s="308">
        <v>226436</v>
      </c>
      <c r="M23" s="308">
        <v>95683</v>
      </c>
      <c r="N23" s="879">
        <v>9</v>
      </c>
      <c r="O23" s="304">
        <v>11</v>
      </c>
      <c r="P23" s="304">
        <v>1818</v>
      </c>
      <c r="Q23" s="304">
        <v>1310</v>
      </c>
      <c r="R23" s="304">
        <v>6355</v>
      </c>
      <c r="S23" s="304">
        <v>4671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2</v>
      </c>
      <c r="D24" s="308">
        <v>2</v>
      </c>
      <c r="E24" s="308" t="s">
        <v>310</v>
      </c>
      <c r="F24" s="308" t="s">
        <v>310</v>
      </c>
      <c r="G24" s="308">
        <v>18</v>
      </c>
      <c r="H24" s="308">
        <v>13</v>
      </c>
      <c r="I24" s="308">
        <v>5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3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15</v>
      </c>
      <c r="D25" s="308">
        <v>11</v>
      </c>
      <c r="E25" s="308">
        <v>3</v>
      </c>
      <c r="F25" s="308">
        <v>1</v>
      </c>
      <c r="G25" s="308">
        <v>984</v>
      </c>
      <c r="H25" s="308">
        <v>829</v>
      </c>
      <c r="I25" s="308">
        <v>155</v>
      </c>
      <c r="J25" s="308">
        <v>558084</v>
      </c>
      <c r="K25" s="308">
        <v>940066</v>
      </c>
      <c r="L25" s="308">
        <v>3353933</v>
      </c>
      <c r="M25" s="308">
        <v>2173798</v>
      </c>
      <c r="N25" s="879" t="s">
        <v>310</v>
      </c>
      <c r="O25" s="304" t="s">
        <v>310</v>
      </c>
      <c r="P25" s="304" t="s">
        <v>310</v>
      </c>
      <c r="Q25" s="304" t="s">
        <v>310</v>
      </c>
      <c r="R25" s="304" t="s">
        <v>310</v>
      </c>
      <c r="S25" s="304" t="s">
        <v>310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4</v>
      </c>
      <c r="D26" s="308">
        <v>2</v>
      </c>
      <c r="E26" s="308">
        <v>2</v>
      </c>
      <c r="F26" s="308" t="s">
        <v>310</v>
      </c>
      <c r="G26" s="308">
        <v>344</v>
      </c>
      <c r="H26" s="308">
        <v>268</v>
      </c>
      <c r="I26" s="308">
        <v>76</v>
      </c>
      <c r="J26" s="308">
        <v>181619</v>
      </c>
      <c r="K26" s="308">
        <v>2066807</v>
      </c>
      <c r="L26" s="308">
        <v>2486287</v>
      </c>
      <c r="M26" s="308">
        <v>364395</v>
      </c>
      <c r="N26" s="879">
        <v>2</v>
      </c>
      <c r="O26" s="304">
        <v>6</v>
      </c>
      <c r="P26" s="304" t="s">
        <v>404</v>
      </c>
      <c r="Q26" s="304" t="s">
        <v>404</v>
      </c>
      <c r="R26" s="304" t="s">
        <v>404</v>
      </c>
      <c r="S26" s="304" t="s">
        <v>404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2</v>
      </c>
      <c r="E27" s="308" t="s">
        <v>310</v>
      </c>
      <c r="F27" s="308" t="s">
        <v>310</v>
      </c>
      <c r="G27" s="308">
        <v>20</v>
      </c>
      <c r="H27" s="308">
        <v>17</v>
      </c>
      <c r="I27" s="308">
        <v>3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>
        <v>1</v>
      </c>
      <c r="O27" s="304">
        <v>1</v>
      </c>
      <c r="P27" s="304" t="s">
        <v>404</v>
      </c>
      <c r="Q27" s="304" t="s">
        <v>404</v>
      </c>
      <c r="R27" s="304" t="s">
        <v>404</v>
      </c>
      <c r="S27" s="304" t="s">
        <v>404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11</v>
      </c>
      <c r="D28" s="308">
        <v>4</v>
      </c>
      <c r="E28" s="308">
        <v>7</v>
      </c>
      <c r="F28" s="308" t="s">
        <v>310</v>
      </c>
      <c r="G28" s="308">
        <v>752</v>
      </c>
      <c r="H28" s="308">
        <v>535</v>
      </c>
      <c r="I28" s="308">
        <v>217</v>
      </c>
      <c r="J28" s="308">
        <v>271767</v>
      </c>
      <c r="K28" s="308">
        <v>1066981</v>
      </c>
      <c r="L28" s="308">
        <v>1734143</v>
      </c>
      <c r="M28" s="308">
        <v>601616</v>
      </c>
      <c r="N28" s="879">
        <v>1</v>
      </c>
      <c r="O28" s="304">
        <v>2</v>
      </c>
      <c r="P28" s="304" t="s">
        <v>404</v>
      </c>
      <c r="Q28" s="304" t="s">
        <v>404</v>
      </c>
      <c r="R28" s="304" t="s">
        <v>404</v>
      </c>
      <c r="S28" s="304" t="s">
        <v>404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1</v>
      </c>
      <c r="D30" s="308">
        <v>1</v>
      </c>
      <c r="E30" s="308" t="s">
        <v>310</v>
      </c>
      <c r="F30" s="308" t="s">
        <v>310</v>
      </c>
      <c r="G30" s="308">
        <v>5</v>
      </c>
      <c r="H30" s="308">
        <v>4</v>
      </c>
      <c r="I30" s="308">
        <v>1</v>
      </c>
      <c r="J30" s="308" t="s">
        <v>404</v>
      </c>
      <c r="K30" s="308" t="s">
        <v>404</v>
      </c>
      <c r="L30" s="308" t="s">
        <v>404</v>
      </c>
      <c r="M30" s="308" t="s">
        <v>404</v>
      </c>
      <c r="N30" s="879" t="s">
        <v>310</v>
      </c>
      <c r="O30" s="304" t="s">
        <v>310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3</v>
      </c>
      <c r="D31" s="306">
        <v>2</v>
      </c>
      <c r="E31" s="306">
        <v>1</v>
      </c>
      <c r="F31" s="306" t="s">
        <v>310</v>
      </c>
      <c r="G31" s="306">
        <v>141</v>
      </c>
      <c r="H31" s="306">
        <v>44</v>
      </c>
      <c r="I31" s="306">
        <v>97</v>
      </c>
      <c r="J31" s="306">
        <v>34879</v>
      </c>
      <c r="K31" s="306">
        <v>51107</v>
      </c>
      <c r="L31" s="306">
        <v>120034</v>
      </c>
      <c r="M31" s="306">
        <v>52753</v>
      </c>
      <c r="N31" s="885">
        <v>2</v>
      </c>
      <c r="O31" s="306">
        <v>4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566" t="s">
        <v>4706</v>
      </c>
      <c r="B32" s="875" t="s">
        <v>1542</v>
      </c>
      <c r="C32" s="308">
        <v>44</v>
      </c>
      <c r="D32" s="308">
        <v>37</v>
      </c>
      <c r="E32" s="308">
        <v>7</v>
      </c>
      <c r="F32" s="308" t="s">
        <v>310</v>
      </c>
      <c r="G32" s="308">
        <v>908</v>
      </c>
      <c r="H32" s="308">
        <v>553</v>
      </c>
      <c r="I32" s="308">
        <v>355</v>
      </c>
      <c r="J32" s="308">
        <v>294481</v>
      </c>
      <c r="K32" s="308">
        <v>1102351</v>
      </c>
      <c r="L32" s="308">
        <v>1782687</v>
      </c>
      <c r="M32" s="308">
        <v>619459</v>
      </c>
      <c r="N32" s="876">
        <v>11</v>
      </c>
      <c r="O32" s="303">
        <v>23</v>
      </c>
      <c r="P32" s="303">
        <v>4202</v>
      </c>
      <c r="Q32" s="303">
        <v>7004</v>
      </c>
      <c r="R32" s="303">
        <v>15735</v>
      </c>
      <c r="S32" s="303">
        <v>8083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1443</v>
      </c>
      <c r="B33" s="875" t="s">
        <v>123</v>
      </c>
      <c r="C33" s="308">
        <v>8</v>
      </c>
      <c r="D33" s="308">
        <v>5</v>
      </c>
      <c r="E33" s="308">
        <v>3</v>
      </c>
      <c r="F33" s="308" t="s">
        <v>310</v>
      </c>
      <c r="G33" s="308">
        <v>208</v>
      </c>
      <c r="H33" s="308">
        <v>87</v>
      </c>
      <c r="I33" s="308">
        <v>121</v>
      </c>
      <c r="J33" s="308">
        <v>49686</v>
      </c>
      <c r="K33" s="308">
        <v>347380</v>
      </c>
      <c r="L33" s="308">
        <v>485130</v>
      </c>
      <c r="M33" s="308">
        <v>123931</v>
      </c>
      <c r="N33" s="879" t="s">
        <v>310</v>
      </c>
      <c r="O33" s="304" t="s">
        <v>310</v>
      </c>
      <c r="P33" s="304" t="s">
        <v>310</v>
      </c>
      <c r="Q33" s="304" t="s">
        <v>310</v>
      </c>
      <c r="R33" s="304" t="s">
        <v>310</v>
      </c>
      <c r="S33" s="304" t="s">
        <v>310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4546</v>
      </c>
      <c r="B34" s="880" t="s">
        <v>125</v>
      </c>
      <c r="C34" s="308" t="s">
        <v>310</v>
      </c>
      <c r="D34" s="308" t="s">
        <v>310</v>
      </c>
      <c r="E34" s="308" t="s">
        <v>310</v>
      </c>
      <c r="F34" s="308" t="s">
        <v>310</v>
      </c>
      <c r="G34" s="308" t="s">
        <v>310</v>
      </c>
      <c r="H34" s="308" t="s">
        <v>310</v>
      </c>
      <c r="I34" s="308" t="s">
        <v>310</v>
      </c>
      <c r="J34" s="308" t="s">
        <v>310</v>
      </c>
      <c r="K34" s="308" t="s">
        <v>310</v>
      </c>
      <c r="L34" s="308" t="s">
        <v>310</v>
      </c>
      <c r="M34" s="308" t="s">
        <v>310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4547</v>
      </c>
      <c r="B35" s="875" t="s">
        <v>316</v>
      </c>
      <c r="C35" s="308">
        <v>1</v>
      </c>
      <c r="D35" s="308">
        <v>1</v>
      </c>
      <c r="E35" s="308" t="s">
        <v>310</v>
      </c>
      <c r="F35" s="308" t="s">
        <v>310</v>
      </c>
      <c r="G35" s="308">
        <v>21</v>
      </c>
      <c r="H35" s="308">
        <v>3</v>
      </c>
      <c r="I35" s="308">
        <v>18</v>
      </c>
      <c r="J35" s="308" t="s">
        <v>404</v>
      </c>
      <c r="K35" s="308" t="s">
        <v>404</v>
      </c>
      <c r="L35" s="308" t="s">
        <v>404</v>
      </c>
      <c r="M35" s="308" t="s">
        <v>404</v>
      </c>
      <c r="N35" s="879">
        <v>1</v>
      </c>
      <c r="O35" s="304">
        <v>2</v>
      </c>
      <c r="P35" s="304" t="s">
        <v>404</v>
      </c>
      <c r="Q35" s="304" t="s">
        <v>404</v>
      </c>
      <c r="R35" s="304" t="s">
        <v>404</v>
      </c>
      <c r="S35" s="304" t="s">
        <v>404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2</v>
      </c>
      <c r="D36" s="308">
        <v>2</v>
      </c>
      <c r="E36" s="308" t="s">
        <v>310</v>
      </c>
      <c r="F36" s="308" t="s">
        <v>310</v>
      </c>
      <c r="G36" s="308">
        <v>12</v>
      </c>
      <c r="H36" s="308">
        <v>8</v>
      </c>
      <c r="I36" s="308">
        <v>4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 t="s">
        <v>310</v>
      </c>
      <c r="D37" s="308" t="s">
        <v>310</v>
      </c>
      <c r="E37" s="308" t="s">
        <v>310</v>
      </c>
      <c r="F37" s="308" t="s">
        <v>310</v>
      </c>
      <c r="G37" s="308" t="s">
        <v>310</v>
      </c>
      <c r="H37" s="308" t="s">
        <v>310</v>
      </c>
      <c r="I37" s="308" t="s">
        <v>310</v>
      </c>
      <c r="J37" s="308" t="s">
        <v>310</v>
      </c>
      <c r="K37" s="308" t="s">
        <v>310</v>
      </c>
      <c r="L37" s="308" t="s">
        <v>310</v>
      </c>
      <c r="M37" s="308" t="s">
        <v>310</v>
      </c>
      <c r="N37" s="879" t="s">
        <v>310</v>
      </c>
      <c r="O37" s="304" t="s">
        <v>310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 t="s">
        <v>310</v>
      </c>
      <c r="D38" s="308" t="s">
        <v>310</v>
      </c>
      <c r="E38" s="308" t="s">
        <v>310</v>
      </c>
      <c r="F38" s="308" t="s">
        <v>310</v>
      </c>
      <c r="G38" s="308" t="s">
        <v>310</v>
      </c>
      <c r="H38" s="308" t="s">
        <v>310</v>
      </c>
      <c r="I38" s="308" t="s">
        <v>310</v>
      </c>
      <c r="J38" s="308" t="s">
        <v>310</v>
      </c>
      <c r="K38" s="308" t="s">
        <v>310</v>
      </c>
      <c r="L38" s="308" t="s">
        <v>310</v>
      </c>
      <c r="M38" s="308" t="s">
        <v>310</v>
      </c>
      <c r="N38" s="879">
        <v>1</v>
      </c>
      <c r="O38" s="304">
        <v>2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2</v>
      </c>
      <c r="D39" s="308">
        <v>1</v>
      </c>
      <c r="E39" s="308">
        <v>1</v>
      </c>
      <c r="F39" s="308" t="s">
        <v>310</v>
      </c>
      <c r="G39" s="308">
        <v>72</v>
      </c>
      <c r="H39" s="308">
        <v>62</v>
      </c>
      <c r="I39" s="308">
        <v>10</v>
      </c>
      <c r="J39" s="308" t="s">
        <v>404</v>
      </c>
      <c r="K39" s="308" t="s">
        <v>404</v>
      </c>
      <c r="L39" s="308" t="s">
        <v>404</v>
      </c>
      <c r="M39" s="308" t="s">
        <v>404</v>
      </c>
      <c r="N39" s="879">
        <v>1</v>
      </c>
      <c r="O39" s="304">
        <v>2</v>
      </c>
      <c r="P39" s="304" t="s">
        <v>404</v>
      </c>
      <c r="Q39" s="304" t="s">
        <v>404</v>
      </c>
      <c r="R39" s="304" t="s">
        <v>404</v>
      </c>
      <c r="S39" s="304" t="s">
        <v>404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326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2</v>
      </c>
      <c r="D42" s="308">
        <v>2</v>
      </c>
      <c r="E42" s="308" t="s">
        <v>310</v>
      </c>
      <c r="F42" s="308" t="s">
        <v>310</v>
      </c>
      <c r="G42" s="308">
        <v>38</v>
      </c>
      <c r="H42" s="308">
        <v>31</v>
      </c>
      <c r="I42" s="308">
        <v>7</v>
      </c>
      <c r="J42" s="308" t="s">
        <v>404</v>
      </c>
      <c r="K42" s="308" t="s">
        <v>404</v>
      </c>
      <c r="L42" s="308" t="s">
        <v>404</v>
      </c>
      <c r="M42" s="308" t="s">
        <v>404</v>
      </c>
      <c r="N42" s="879">
        <v>1</v>
      </c>
      <c r="O42" s="304">
        <v>2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 t="s">
        <v>310</v>
      </c>
      <c r="D43" s="308" t="s">
        <v>310</v>
      </c>
      <c r="E43" s="308" t="s">
        <v>310</v>
      </c>
      <c r="F43" s="308" t="s">
        <v>310</v>
      </c>
      <c r="G43" s="308" t="s">
        <v>310</v>
      </c>
      <c r="H43" s="308" t="s">
        <v>310</v>
      </c>
      <c r="I43" s="308" t="s">
        <v>310</v>
      </c>
      <c r="J43" s="308" t="s">
        <v>310</v>
      </c>
      <c r="K43" s="308" t="s">
        <v>310</v>
      </c>
      <c r="L43" s="308" t="s">
        <v>310</v>
      </c>
      <c r="M43" s="308" t="s">
        <v>310</v>
      </c>
      <c r="N43" s="879">
        <v>1</v>
      </c>
      <c r="O43" s="304">
        <v>3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28</v>
      </c>
      <c r="H44" s="308">
        <v>7</v>
      </c>
      <c r="I44" s="308">
        <v>21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>
        <v>1</v>
      </c>
      <c r="O44" s="304">
        <v>1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16</v>
      </c>
      <c r="H45" s="308">
        <v>11</v>
      </c>
      <c r="I45" s="308">
        <v>5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9</v>
      </c>
      <c r="D48" s="308">
        <v>9</v>
      </c>
      <c r="E48" s="308" t="s">
        <v>310</v>
      </c>
      <c r="F48" s="308" t="s">
        <v>310</v>
      </c>
      <c r="G48" s="308">
        <v>121</v>
      </c>
      <c r="H48" s="308">
        <v>96</v>
      </c>
      <c r="I48" s="308">
        <v>25</v>
      </c>
      <c r="J48" s="308">
        <v>42969</v>
      </c>
      <c r="K48" s="308">
        <v>188678</v>
      </c>
      <c r="L48" s="308">
        <v>243229</v>
      </c>
      <c r="M48" s="308">
        <v>50597</v>
      </c>
      <c r="N48" s="879">
        <v>2</v>
      </c>
      <c r="O48" s="304">
        <v>4</v>
      </c>
      <c r="P48" s="304" t="s">
        <v>404</v>
      </c>
      <c r="Q48" s="304" t="s">
        <v>404</v>
      </c>
      <c r="R48" s="304" t="s">
        <v>404</v>
      </c>
      <c r="S48" s="304" t="s">
        <v>404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2</v>
      </c>
      <c r="D49" s="308">
        <v>1</v>
      </c>
      <c r="E49" s="308">
        <v>1</v>
      </c>
      <c r="F49" s="308" t="s">
        <v>310</v>
      </c>
      <c r="G49" s="308">
        <v>62</v>
      </c>
      <c r="H49" s="308">
        <v>49</v>
      </c>
      <c r="I49" s="308">
        <v>13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 t="s">
        <v>310</v>
      </c>
      <c r="O49" s="304" t="s">
        <v>310</v>
      </c>
      <c r="P49" s="304" t="s">
        <v>310</v>
      </c>
      <c r="Q49" s="304" t="s">
        <v>310</v>
      </c>
      <c r="R49" s="304" t="s">
        <v>310</v>
      </c>
      <c r="S49" s="304" t="s">
        <v>310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10</v>
      </c>
      <c r="D50" s="308">
        <v>10</v>
      </c>
      <c r="E50" s="308" t="s">
        <v>310</v>
      </c>
      <c r="F50" s="308" t="s">
        <v>310</v>
      </c>
      <c r="G50" s="308">
        <v>100</v>
      </c>
      <c r="H50" s="308">
        <v>85</v>
      </c>
      <c r="I50" s="308">
        <v>15</v>
      </c>
      <c r="J50" s="308">
        <v>42929</v>
      </c>
      <c r="K50" s="308">
        <v>89323</v>
      </c>
      <c r="L50" s="308">
        <v>203239</v>
      </c>
      <c r="M50" s="308">
        <v>106898</v>
      </c>
      <c r="N50" s="879">
        <v>1</v>
      </c>
      <c r="O50" s="304">
        <v>2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 t="s">
        <v>310</v>
      </c>
      <c r="E51" s="308">
        <v>1</v>
      </c>
      <c r="F51" s="308" t="s">
        <v>310</v>
      </c>
      <c r="G51" s="308">
        <v>88</v>
      </c>
      <c r="H51" s="308">
        <v>38</v>
      </c>
      <c r="I51" s="308">
        <v>50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>
        <v>1</v>
      </c>
      <c r="O52" s="304">
        <v>2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>
        <v>2</v>
      </c>
      <c r="D53" s="308">
        <v>1</v>
      </c>
      <c r="E53" s="308">
        <v>1</v>
      </c>
      <c r="F53" s="308" t="s">
        <v>310</v>
      </c>
      <c r="G53" s="308">
        <v>124</v>
      </c>
      <c r="H53" s="308">
        <v>63</v>
      </c>
      <c r="I53" s="308">
        <v>61</v>
      </c>
      <c r="J53" s="308" t="s">
        <v>404</v>
      </c>
      <c r="K53" s="308" t="s">
        <v>404</v>
      </c>
      <c r="L53" s="308" t="s">
        <v>404</v>
      </c>
      <c r="M53" s="308" t="s">
        <v>404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1</v>
      </c>
      <c r="D55" s="308">
        <v>1</v>
      </c>
      <c r="E55" s="308" t="s">
        <v>310</v>
      </c>
      <c r="F55" s="308" t="s">
        <v>310</v>
      </c>
      <c r="G55" s="308">
        <v>13</v>
      </c>
      <c r="H55" s="308">
        <v>11</v>
      </c>
      <c r="I55" s="308">
        <v>2</v>
      </c>
      <c r="J55" s="308" t="s">
        <v>404</v>
      </c>
      <c r="K55" s="308" t="s">
        <v>404</v>
      </c>
      <c r="L55" s="308" t="s">
        <v>404</v>
      </c>
      <c r="M55" s="308" t="s">
        <v>404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>
        <v>1</v>
      </c>
      <c r="E56" s="306" t="s">
        <v>310</v>
      </c>
      <c r="F56" s="306" t="s">
        <v>310</v>
      </c>
      <c r="G56" s="306">
        <v>5</v>
      </c>
      <c r="H56" s="306">
        <v>2</v>
      </c>
      <c r="I56" s="306">
        <v>3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1</v>
      </c>
      <c r="O56" s="306">
        <v>3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4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/>
    </sheetView>
  </sheetViews>
  <sheetFormatPr defaultRowHeight="16.5" customHeight="1"/>
  <cols>
    <col min="1" max="1" width="3.62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4707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4708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4709</v>
      </c>
      <c r="R3" s="1058"/>
      <c r="S3" s="1058"/>
    </row>
    <row r="4" spans="1:25" s="867" customFormat="1" ht="21" customHeight="1" thickTop="1">
      <c r="A4" s="863"/>
      <c r="B4" s="863"/>
      <c r="C4" s="1046" t="s">
        <v>4710</v>
      </c>
      <c r="D4" s="1059"/>
      <c r="E4" s="1059"/>
      <c r="F4" s="1060"/>
      <c r="G4" s="1046" t="s">
        <v>4528</v>
      </c>
      <c r="H4" s="1059"/>
      <c r="I4" s="1060"/>
      <c r="J4" s="1061" t="s">
        <v>4711</v>
      </c>
      <c r="K4" s="1061" t="s">
        <v>4712</v>
      </c>
      <c r="L4" s="1061" t="s">
        <v>4713</v>
      </c>
      <c r="M4" s="864" t="s">
        <v>4714</v>
      </c>
      <c r="N4" s="1064" t="s">
        <v>4715</v>
      </c>
      <c r="O4" s="865"/>
      <c r="P4" s="1067" t="s">
        <v>4716</v>
      </c>
      <c r="Q4" s="1061" t="s">
        <v>4717</v>
      </c>
      <c r="R4" s="1061" t="s">
        <v>4718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4719</v>
      </c>
      <c r="D5" s="1050" t="s">
        <v>4720</v>
      </c>
      <c r="E5" s="1051"/>
      <c r="F5" s="1052"/>
      <c r="G5" s="868" t="s">
        <v>4719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4721</v>
      </c>
      <c r="E6" s="872" t="s">
        <v>4722</v>
      </c>
      <c r="F6" s="872" t="s">
        <v>4723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891" t="s">
        <v>4724</v>
      </c>
      <c r="B7" s="875" t="s">
        <v>1545</v>
      </c>
      <c r="C7" s="287">
        <v>70</v>
      </c>
      <c r="D7" s="308">
        <v>51</v>
      </c>
      <c r="E7" s="308">
        <v>19</v>
      </c>
      <c r="F7" s="308" t="s">
        <v>310</v>
      </c>
      <c r="G7" s="308">
        <v>1907</v>
      </c>
      <c r="H7" s="308">
        <v>1324</v>
      </c>
      <c r="I7" s="308">
        <v>583</v>
      </c>
      <c r="J7" s="308">
        <v>872241</v>
      </c>
      <c r="K7" s="308">
        <v>5621469</v>
      </c>
      <c r="L7" s="308">
        <v>8803790</v>
      </c>
      <c r="M7" s="308">
        <v>2697697</v>
      </c>
      <c r="N7" s="876">
        <v>53</v>
      </c>
      <c r="O7" s="303">
        <v>99</v>
      </c>
      <c r="P7" s="303">
        <v>5781</v>
      </c>
      <c r="Q7" s="303">
        <v>31401</v>
      </c>
      <c r="R7" s="303">
        <v>54531</v>
      </c>
      <c r="S7" s="303">
        <v>21416</v>
      </c>
      <c r="T7" s="896"/>
      <c r="U7" s="896"/>
      <c r="V7" s="896"/>
      <c r="W7" s="896"/>
      <c r="X7" s="896"/>
      <c r="Y7" s="878"/>
    </row>
    <row r="8" spans="1:25" ht="24" customHeight="1">
      <c r="A8" s="437" t="s">
        <v>4725</v>
      </c>
      <c r="B8" s="875" t="s">
        <v>123</v>
      </c>
      <c r="C8" s="308">
        <v>8</v>
      </c>
      <c r="D8" s="308">
        <v>5</v>
      </c>
      <c r="E8" s="308">
        <v>3</v>
      </c>
      <c r="F8" s="308" t="s">
        <v>310</v>
      </c>
      <c r="G8" s="308">
        <v>337</v>
      </c>
      <c r="H8" s="308">
        <v>190</v>
      </c>
      <c r="I8" s="308">
        <v>147</v>
      </c>
      <c r="J8" s="308">
        <v>152477</v>
      </c>
      <c r="K8" s="308">
        <v>908820</v>
      </c>
      <c r="L8" s="308">
        <v>1346561</v>
      </c>
      <c r="M8" s="308">
        <v>376382</v>
      </c>
      <c r="N8" s="879">
        <v>4</v>
      </c>
      <c r="O8" s="304">
        <v>7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4726</v>
      </c>
      <c r="B9" s="880" t="s">
        <v>125</v>
      </c>
      <c r="C9" s="308">
        <v>3</v>
      </c>
      <c r="D9" s="308">
        <v>3</v>
      </c>
      <c r="E9" s="308" t="s">
        <v>310</v>
      </c>
      <c r="F9" s="308" t="s">
        <v>310</v>
      </c>
      <c r="G9" s="308">
        <v>19</v>
      </c>
      <c r="H9" s="308">
        <v>10</v>
      </c>
      <c r="I9" s="308">
        <v>9</v>
      </c>
      <c r="J9" s="308" t="s">
        <v>404</v>
      </c>
      <c r="K9" s="308" t="s">
        <v>404</v>
      </c>
      <c r="L9" s="308" t="s">
        <v>404</v>
      </c>
      <c r="M9" s="308" t="s">
        <v>404</v>
      </c>
      <c r="N9" s="879" t="s">
        <v>310</v>
      </c>
      <c r="O9" s="304" t="s">
        <v>310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4727</v>
      </c>
      <c r="B10" s="875" t="s">
        <v>4728</v>
      </c>
      <c r="C10" s="308">
        <v>1</v>
      </c>
      <c r="D10" s="308">
        <v>1</v>
      </c>
      <c r="E10" s="308" t="s">
        <v>310</v>
      </c>
      <c r="F10" s="308" t="s">
        <v>310</v>
      </c>
      <c r="G10" s="308">
        <v>7</v>
      </c>
      <c r="H10" s="308">
        <v>7</v>
      </c>
      <c r="I10" s="308" t="s">
        <v>310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12</v>
      </c>
      <c r="O10" s="304">
        <v>24</v>
      </c>
      <c r="P10" s="304" t="s">
        <v>404</v>
      </c>
      <c r="Q10" s="304" t="s">
        <v>404</v>
      </c>
      <c r="R10" s="304" t="s">
        <v>404</v>
      </c>
      <c r="S10" s="304" t="s">
        <v>404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 t="s">
        <v>310</v>
      </c>
      <c r="D11" s="308" t="s">
        <v>310</v>
      </c>
      <c r="E11" s="308" t="s">
        <v>310</v>
      </c>
      <c r="F11" s="308" t="s">
        <v>310</v>
      </c>
      <c r="G11" s="308" t="s">
        <v>310</v>
      </c>
      <c r="H11" s="308" t="s">
        <v>310</v>
      </c>
      <c r="I11" s="308" t="s">
        <v>310</v>
      </c>
      <c r="J11" s="308" t="s">
        <v>310</v>
      </c>
      <c r="K11" s="308" t="s">
        <v>310</v>
      </c>
      <c r="L11" s="308" t="s">
        <v>310</v>
      </c>
      <c r="M11" s="308" t="s">
        <v>310</v>
      </c>
      <c r="N11" s="879">
        <v>2</v>
      </c>
      <c r="O11" s="304">
        <v>4</v>
      </c>
      <c r="P11" s="304" t="s">
        <v>404</v>
      </c>
      <c r="Q11" s="304" t="s">
        <v>404</v>
      </c>
      <c r="R11" s="304" t="s">
        <v>404</v>
      </c>
      <c r="S11" s="304" t="s">
        <v>404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>
        <v>1</v>
      </c>
      <c r="D12" s="308">
        <v>1</v>
      </c>
      <c r="E12" s="308" t="s">
        <v>310</v>
      </c>
      <c r="F12" s="308" t="s">
        <v>310</v>
      </c>
      <c r="G12" s="308">
        <v>5</v>
      </c>
      <c r="H12" s="308">
        <v>4</v>
      </c>
      <c r="I12" s="308">
        <v>1</v>
      </c>
      <c r="J12" s="308" t="s">
        <v>404</v>
      </c>
      <c r="K12" s="308" t="s">
        <v>404</v>
      </c>
      <c r="L12" s="308" t="s">
        <v>404</v>
      </c>
      <c r="M12" s="308" t="s">
        <v>404</v>
      </c>
      <c r="N12" s="879" t="s">
        <v>310</v>
      </c>
      <c r="O12" s="304" t="s">
        <v>310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3</v>
      </c>
      <c r="D13" s="308">
        <v>1</v>
      </c>
      <c r="E13" s="308">
        <v>2</v>
      </c>
      <c r="F13" s="308" t="s">
        <v>310</v>
      </c>
      <c r="G13" s="308">
        <v>103</v>
      </c>
      <c r="H13" s="308">
        <v>93</v>
      </c>
      <c r="I13" s="308">
        <v>10</v>
      </c>
      <c r="J13" s="308">
        <v>46287</v>
      </c>
      <c r="K13" s="308">
        <v>274679</v>
      </c>
      <c r="L13" s="308">
        <v>451127</v>
      </c>
      <c r="M13" s="308">
        <v>159772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2</v>
      </c>
      <c r="D14" s="308">
        <v>2</v>
      </c>
      <c r="E14" s="308" t="s">
        <v>310</v>
      </c>
      <c r="F14" s="308" t="s">
        <v>310</v>
      </c>
      <c r="G14" s="308">
        <v>24</v>
      </c>
      <c r="H14" s="308">
        <v>8</v>
      </c>
      <c r="I14" s="308">
        <v>16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 t="s">
        <v>310</v>
      </c>
      <c r="O14" s="304" t="s">
        <v>310</v>
      </c>
      <c r="P14" s="304" t="s">
        <v>310</v>
      </c>
      <c r="Q14" s="304" t="s">
        <v>310</v>
      </c>
      <c r="R14" s="304" t="s">
        <v>310</v>
      </c>
      <c r="S14" s="304" t="s">
        <v>310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4729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20</v>
      </c>
      <c r="H15" s="308">
        <v>20</v>
      </c>
      <c r="I15" s="308" t="s">
        <v>310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>
        <v>1</v>
      </c>
      <c r="D16" s="308">
        <v>1</v>
      </c>
      <c r="E16" s="308" t="s">
        <v>310</v>
      </c>
      <c r="F16" s="308" t="s">
        <v>310</v>
      </c>
      <c r="G16" s="308">
        <v>15</v>
      </c>
      <c r="H16" s="308">
        <v>11</v>
      </c>
      <c r="I16" s="308">
        <v>4</v>
      </c>
      <c r="J16" s="308" t="s">
        <v>404</v>
      </c>
      <c r="K16" s="308" t="s">
        <v>404</v>
      </c>
      <c r="L16" s="308" t="s">
        <v>404</v>
      </c>
      <c r="M16" s="308" t="s">
        <v>404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10</v>
      </c>
      <c r="D17" s="308">
        <v>8</v>
      </c>
      <c r="E17" s="308">
        <v>2</v>
      </c>
      <c r="F17" s="308" t="s">
        <v>310</v>
      </c>
      <c r="G17" s="308">
        <v>196</v>
      </c>
      <c r="H17" s="308">
        <v>115</v>
      </c>
      <c r="I17" s="308">
        <v>81</v>
      </c>
      <c r="J17" s="308">
        <v>75512</v>
      </c>
      <c r="K17" s="308">
        <v>978383</v>
      </c>
      <c r="L17" s="308">
        <v>1451021</v>
      </c>
      <c r="M17" s="308">
        <v>431200</v>
      </c>
      <c r="N17" s="879">
        <v>6</v>
      </c>
      <c r="O17" s="304">
        <v>13</v>
      </c>
      <c r="P17" s="304">
        <v>1695</v>
      </c>
      <c r="Q17" s="304">
        <v>1358</v>
      </c>
      <c r="R17" s="304">
        <v>5230</v>
      </c>
      <c r="S17" s="304">
        <v>3585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1</v>
      </c>
      <c r="D18" s="308">
        <v>1</v>
      </c>
      <c r="E18" s="308" t="s">
        <v>310</v>
      </c>
      <c r="F18" s="308" t="s">
        <v>310</v>
      </c>
      <c r="G18" s="308">
        <v>20</v>
      </c>
      <c r="H18" s="308">
        <v>7</v>
      </c>
      <c r="I18" s="308">
        <v>13</v>
      </c>
      <c r="J18" s="308" t="s">
        <v>404</v>
      </c>
      <c r="K18" s="308" t="s">
        <v>404</v>
      </c>
      <c r="L18" s="308" t="s">
        <v>404</v>
      </c>
      <c r="M18" s="308" t="s">
        <v>404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 t="s">
        <v>310</v>
      </c>
      <c r="D19" s="308" t="s">
        <v>310</v>
      </c>
      <c r="E19" s="308" t="s">
        <v>310</v>
      </c>
      <c r="F19" s="308" t="s">
        <v>310</v>
      </c>
      <c r="G19" s="308" t="s">
        <v>310</v>
      </c>
      <c r="H19" s="308" t="s">
        <v>310</v>
      </c>
      <c r="I19" s="308" t="s">
        <v>310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 t="s">
        <v>310</v>
      </c>
      <c r="O19" s="304" t="s">
        <v>310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3</v>
      </c>
      <c r="D20" s="308">
        <v>2</v>
      </c>
      <c r="E20" s="308">
        <v>1</v>
      </c>
      <c r="F20" s="308" t="s">
        <v>310</v>
      </c>
      <c r="G20" s="308">
        <v>82</v>
      </c>
      <c r="H20" s="308">
        <v>71</v>
      </c>
      <c r="I20" s="308">
        <v>11</v>
      </c>
      <c r="J20" s="308" t="s">
        <v>404</v>
      </c>
      <c r="K20" s="308" t="s">
        <v>404</v>
      </c>
      <c r="L20" s="308" t="s">
        <v>404</v>
      </c>
      <c r="M20" s="308" t="s">
        <v>404</v>
      </c>
      <c r="N20" s="879" t="s">
        <v>310</v>
      </c>
      <c r="O20" s="304" t="s">
        <v>310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4730</v>
      </c>
      <c r="C21" s="308">
        <v>1</v>
      </c>
      <c r="D21" s="308" t="s">
        <v>310</v>
      </c>
      <c r="E21" s="308">
        <v>1</v>
      </c>
      <c r="F21" s="308" t="s">
        <v>310</v>
      </c>
      <c r="G21" s="308">
        <v>37</v>
      </c>
      <c r="H21" s="308">
        <v>34</v>
      </c>
      <c r="I21" s="308">
        <v>3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>
        <v>2</v>
      </c>
      <c r="O21" s="304">
        <v>2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3</v>
      </c>
      <c r="D22" s="308">
        <v>1</v>
      </c>
      <c r="E22" s="308">
        <v>2</v>
      </c>
      <c r="F22" s="308" t="s">
        <v>310</v>
      </c>
      <c r="G22" s="308">
        <v>286</v>
      </c>
      <c r="H22" s="308">
        <v>225</v>
      </c>
      <c r="I22" s="308">
        <v>61</v>
      </c>
      <c r="J22" s="308">
        <v>175339</v>
      </c>
      <c r="K22" s="308">
        <v>2151789</v>
      </c>
      <c r="L22" s="308">
        <v>2791582</v>
      </c>
      <c r="M22" s="308">
        <v>419659</v>
      </c>
      <c r="N22" s="879">
        <v>3</v>
      </c>
      <c r="O22" s="304">
        <v>7</v>
      </c>
      <c r="P22" s="304" t="s">
        <v>404</v>
      </c>
      <c r="Q22" s="304" t="s">
        <v>404</v>
      </c>
      <c r="R22" s="304" t="s">
        <v>404</v>
      </c>
      <c r="S22" s="304" t="s">
        <v>404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13</v>
      </c>
      <c r="D23" s="308">
        <v>12</v>
      </c>
      <c r="E23" s="308">
        <v>1</v>
      </c>
      <c r="F23" s="308" t="s">
        <v>310</v>
      </c>
      <c r="G23" s="308">
        <v>135</v>
      </c>
      <c r="H23" s="308">
        <v>105</v>
      </c>
      <c r="I23" s="308">
        <v>30</v>
      </c>
      <c r="J23" s="308">
        <v>55274</v>
      </c>
      <c r="K23" s="308">
        <v>74120</v>
      </c>
      <c r="L23" s="308">
        <v>169453</v>
      </c>
      <c r="M23" s="308">
        <v>86213</v>
      </c>
      <c r="N23" s="879">
        <v>6</v>
      </c>
      <c r="O23" s="304">
        <v>10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 t="s">
        <v>310</v>
      </c>
      <c r="E24" s="308">
        <v>1</v>
      </c>
      <c r="F24" s="308" t="s">
        <v>310</v>
      </c>
      <c r="G24" s="308">
        <v>33</v>
      </c>
      <c r="H24" s="308">
        <v>13</v>
      </c>
      <c r="I24" s="308">
        <v>20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2</v>
      </c>
      <c r="P24" s="304" t="s">
        <v>310</v>
      </c>
      <c r="Q24" s="304" t="s">
        <v>310</v>
      </c>
      <c r="R24" s="304" t="s">
        <v>310</v>
      </c>
      <c r="S24" s="304" t="s">
        <v>310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6</v>
      </c>
      <c r="D25" s="308">
        <v>4</v>
      </c>
      <c r="E25" s="308">
        <v>2</v>
      </c>
      <c r="F25" s="308" t="s">
        <v>310</v>
      </c>
      <c r="G25" s="308">
        <v>134</v>
      </c>
      <c r="H25" s="308">
        <v>114</v>
      </c>
      <c r="I25" s="308">
        <v>20</v>
      </c>
      <c r="J25" s="308">
        <v>59555</v>
      </c>
      <c r="K25" s="308">
        <v>211376</v>
      </c>
      <c r="L25" s="308">
        <v>404024</v>
      </c>
      <c r="M25" s="308">
        <v>172218</v>
      </c>
      <c r="N25" s="879">
        <v>5</v>
      </c>
      <c r="O25" s="304">
        <v>10</v>
      </c>
      <c r="P25" s="304" t="s">
        <v>404</v>
      </c>
      <c r="Q25" s="304" t="s">
        <v>404</v>
      </c>
      <c r="R25" s="304" t="s">
        <v>404</v>
      </c>
      <c r="S25" s="304" t="s">
        <v>404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 t="s">
        <v>310</v>
      </c>
      <c r="D26" s="308" t="s">
        <v>310</v>
      </c>
      <c r="E26" s="308" t="s">
        <v>310</v>
      </c>
      <c r="F26" s="308" t="s">
        <v>310</v>
      </c>
      <c r="G26" s="308" t="s">
        <v>310</v>
      </c>
      <c r="H26" s="308" t="s">
        <v>310</v>
      </c>
      <c r="I26" s="308" t="s">
        <v>310</v>
      </c>
      <c r="J26" s="308" t="s">
        <v>310</v>
      </c>
      <c r="K26" s="308" t="s">
        <v>310</v>
      </c>
      <c r="L26" s="308" t="s">
        <v>310</v>
      </c>
      <c r="M26" s="308" t="s">
        <v>310</v>
      </c>
      <c r="N26" s="879">
        <v>1</v>
      </c>
      <c r="O26" s="304">
        <v>2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2</v>
      </c>
      <c r="D27" s="308">
        <v>1</v>
      </c>
      <c r="E27" s="308">
        <v>1</v>
      </c>
      <c r="F27" s="308" t="s">
        <v>310</v>
      </c>
      <c r="G27" s="308">
        <v>43</v>
      </c>
      <c r="H27" s="308">
        <v>21</v>
      </c>
      <c r="I27" s="308">
        <v>22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2</v>
      </c>
      <c r="D28" s="308">
        <v>1</v>
      </c>
      <c r="E28" s="308">
        <v>1</v>
      </c>
      <c r="F28" s="308" t="s">
        <v>310</v>
      </c>
      <c r="G28" s="308">
        <v>244</v>
      </c>
      <c r="H28" s="308">
        <v>144</v>
      </c>
      <c r="I28" s="308">
        <v>100</v>
      </c>
      <c r="J28" s="308" t="s">
        <v>404</v>
      </c>
      <c r="K28" s="308" t="s">
        <v>404</v>
      </c>
      <c r="L28" s="308" t="s">
        <v>404</v>
      </c>
      <c r="M28" s="308" t="s">
        <v>404</v>
      </c>
      <c r="N28" s="879" t="s">
        <v>310</v>
      </c>
      <c r="O28" s="304" t="s">
        <v>310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>
        <v>1</v>
      </c>
      <c r="D29" s="308">
        <v>1</v>
      </c>
      <c r="E29" s="308" t="s">
        <v>310</v>
      </c>
      <c r="F29" s="308" t="s">
        <v>310</v>
      </c>
      <c r="G29" s="308">
        <v>6</v>
      </c>
      <c r="H29" s="308">
        <v>2</v>
      </c>
      <c r="I29" s="308">
        <v>4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3</v>
      </c>
      <c r="D30" s="308">
        <v>2</v>
      </c>
      <c r="E30" s="308">
        <v>1</v>
      </c>
      <c r="F30" s="308" t="s">
        <v>310</v>
      </c>
      <c r="G30" s="308">
        <v>102</v>
      </c>
      <c r="H30" s="308">
        <v>92</v>
      </c>
      <c r="I30" s="308">
        <v>10</v>
      </c>
      <c r="J30" s="308">
        <v>41634</v>
      </c>
      <c r="K30" s="308">
        <v>104021</v>
      </c>
      <c r="L30" s="308">
        <v>220062</v>
      </c>
      <c r="M30" s="308">
        <v>105665</v>
      </c>
      <c r="N30" s="879">
        <v>2</v>
      </c>
      <c r="O30" s="304">
        <v>2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4</v>
      </c>
      <c r="D31" s="306">
        <v>3</v>
      </c>
      <c r="E31" s="306">
        <v>1</v>
      </c>
      <c r="F31" s="306" t="s">
        <v>310</v>
      </c>
      <c r="G31" s="306">
        <v>59</v>
      </c>
      <c r="H31" s="306">
        <v>38</v>
      </c>
      <c r="I31" s="306">
        <v>21</v>
      </c>
      <c r="J31" s="306">
        <v>14299</v>
      </c>
      <c r="K31" s="306">
        <v>63160</v>
      </c>
      <c r="L31" s="306">
        <v>118408</v>
      </c>
      <c r="M31" s="306">
        <v>50715</v>
      </c>
      <c r="N31" s="885">
        <v>9</v>
      </c>
      <c r="O31" s="306">
        <v>16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890" t="s">
        <v>4731</v>
      </c>
      <c r="B32" s="875" t="s">
        <v>4732</v>
      </c>
      <c r="C32" s="308">
        <v>56</v>
      </c>
      <c r="D32" s="308">
        <v>24</v>
      </c>
      <c r="E32" s="308">
        <v>30</v>
      </c>
      <c r="F32" s="308">
        <v>2</v>
      </c>
      <c r="G32" s="308">
        <v>4730</v>
      </c>
      <c r="H32" s="308">
        <v>3046</v>
      </c>
      <c r="I32" s="308">
        <v>1684</v>
      </c>
      <c r="J32" s="308">
        <v>1941350</v>
      </c>
      <c r="K32" s="308">
        <v>15900196</v>
      </c>
      <c r="L32" s="308">
        <v>23450905</v>
      </c>
      <c r="M32" s="308">
        <v>6504203</v>
      </c>
      <c r="N32" s="876">
        <v>13</v>
      </c>
      <c r="O32" s="303">
        <v>25</v>
      </c>
      <c r="P32" s="303">
        <v>3349</v>
      </c>
      <c r="Q32" s="303">
        <v>5007</v>
      </c>
      <c r="R32" s="303">
        <v>11096</v>
      </c>
      <c r="S32" s="303">
        <v>5638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4725</v>
      </c>
      <c r="B33" s="875" t="s">
        <v>123</v>
      </c>
      <c r="C33" s="308">
        <v>11</v>
      </c>
      <c r="D33" s="308">
        <v>2</v>
      </c>
      <c r="E33" s="308">
        <v>8</v>
      </c>
      <c r="F33" s="308">
        <v>1</v>
      </c>
      <c r="G33" s="308">
        <v>1624</v>
      </c>
      <c r="H33" s="308">
        <v>802</v>
      </c>
      <c r="I33" s="308">
        <v>822</v>
      </c>
      <c r="J33" s="308">
        <v>539769</v>
      </c>
      <c r="K33" s="308">
        <v>5335350</v>
      </c>
      <c r="L33" s="308">
        <v>7435472</v>
      </c>
      <c r="M33" s="308">
        <v>1705042</v>
      </c>
      <c r="N33" s="879" t="s">
        <v>310</v>
      </c>
      <c r="O33" s="304" t="s">
        <v>310</v>
      </c>
      <c r="P33" s="304" t="s">
        <v>310</v>
      </c>
      <c r="Q33" s="304" t="s">
        <v>310</v>
      </c>
      <c r="R33" s="304" t="s">
        <v>310</v>
      </c>
      <c r="S33" s="304" t="s">
        <v>310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4726</v>
      </c>
      <c r="B34" s="880" t="s">
        <v>125</v>
      </c>
      <c r="C34" s="308">
        <v>1</v>
      </c>
      <c r="D34" s="308" t="s">
        <v>310</v>
      </c>
      <c r="E34" s="308">
        <v>1</v>
      </c>
      <c r="F34" s="308" t="s">
        <v>310</v>
      </c>
      <c r="G34" s="308">
        <v>76</v>
      </c>
      <c r="H34" s="308">
        <v>66</v>
      </c>
      <c r="I34" s="308">
        <v>10</v>
      </c>
      <c r="J34" s="308" t="s">
        <v>404</v>
      </c>
      <c r="K34" s="308" t="s">
        <v>404</v>
      </c>
      <c r="L34" s="308" t="s">
        <v>404</v>
      </c>
      <c r="M34" s="308" t="s">
        <v>404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4733</v>
      </c>
      <c r="B35" s="875" t="s">
        <v>4728</v>
      </c>
      <c r="C35" s="308" t="s">
        <v>310</v>
      </c>
      <c r="D35" s="308" t="s">
        <v>310</v>
      </c>
      <c r="E35" s="308" t="s">
        <v>310</v>
      </c>
      <c r="F35" s="308" t="s">
        <v>310</v>
      </c>
      <c r="G35" s="308" t="s">
        <v>310</v>
      </c>
      <c r="H35" s="308" t="s">
        <v>310</v>
      </c>
      <c r="I35" s="308" t="s">
        <v>310</v>
      </c>
      <c r="J35" s="308" t="s">
        <v>310</v>
      </c>
      <c r="K35" s="308" t="s">
        <v>310</v>
      </c>
      <c r="L35" s="308" t="s">
        <v>310</v>
      </c>
      <c r="M35" s="308" t="s">
        <v>310</v>
      </c>
      <c r="N35" s="879" t="s">
        <v>310</v>
      </c>
      <c r="O35" s="304" t="s">
        <v>310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 t="s">
        <v>310</v>
      </c>
      <c r="D36" s="308" t="s">
        <v>310</v>
      </c>
      <c r="E36" s="308" t="s">
        <v>310</v>
      </c>
      <c r="F36" s="308" t="s">
        <v>310</v>
      </c>
      <c r="G36" s="308" t="s">
        <v>310</v>
      </c>
      <c r="H36" s="308" t="s">
        <v>310</v>
      </c>
      <c r="I36" s="308" t="s">
        <v>310</v>
      </c>
      <c r="J36" s="308" t="s">
        <v>310</v>
      </c>
      <c r="K36" s="308" t="s">
        <v>310</v>
      </c>
      <c r="L36" s="308" t="s">
        <v>310</v>
      </c>
      <c r="M36" s="308" t="s">
        <v>310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2</v>
      </c>
      <c r="D37" s="308" t="s">
        <v>310</v>
      </c>
      <c r="E37" s="308">
        <v>2</v>
      </c>
      <c r="F37" s="308" t="s">
        <v>310</v>
      </c>
      <c r="G37" s="308">
        <v>147</v>
      </c>
      <c r="H37" s="308">
        <v>131</v>
      </c>
      <c r="I37" s="308">
        <v>16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>
        <v>1</v>
      </c>
      <c r="O37" s="304">
        <v>1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6</v>
      </c>
      <c r="D38" s="308" t="s">
        <v>310</v>
      </c>
      <c r="E38" s="308">
        <v>6</v>
      </c>
      <c r="F38" s="308" t="s">
        <v>310</v>
      </c>
      <c r="G38" s="308">
        <v>535</v>
      </c>
      <c r="H38" s="308">
        <v>480</v>
      </c>
      <c r="I38" s="308">
        <v>55</v>
      </c>
      <c r="J38" s="308">
        <v>265829</v>
      </c>
      <c r="K38" s="308">
        <v>1078278</v>
      </c>
      <c r="L38" s="308">
        <v>1823172</v>
      </c>
      <c r="M38" s="308">
        <v>636794</v>
      </c>
      <c r="N38" s="879">
        <v>1</v>
      </c>
      <c r="O38" s="304">
        <v>3</v>
      </c>
      <c r="P38" s="304" t="s">
        <v>404</v>
      </c>
      <c r="Q38" s="304" t="s">
        <v>404</v>
      </c>
      <c r="R38" s="304" t="s">
        <v>404</v>
      </c>
      <c r="S38" s="304" t="s">
        <v>404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>
        <v>3</v>
      </c>
      <c r="D39" s="308">
        <v>1</v>
      </c>
      <c r="E39" s="308">
        <v>2</v>
      </c>
      <c r="F39" s="308" t="s">
        <v>310</v>
      </c>
      <c r="G39" s="308">
        <v>293</v>
      </c>
      <c r="H39" s="308">
        <v>225</v>
      </c>
      <c r="I39" s="308">
        <v>68</v>
      </c>
      <c r="J39" s="308">
        <v>131350</v>
      </c>
      <c r="K39" s="308">
        <v>346277</v>
      </c>
      <c r="L39" s="308">
        <v>772276</v>
      </c>
      <c r="M39" s="308">
        <v>319851</v>
      </c>
      <c r="N39" s="879" t="s">
        <v>310</v>
      </c>
      <c r="O39" s="304" t="s">
        <v>310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4729</v>
      </c>
      <c r="C40" s="308">
        <v>4</v>
      </c>
      <c r="D40" s="308" t="s">
        <v>310</v>
      </c>
      <c r="E40" s="308">
        <v>3</v>
      </c>
      <c r="F40" s="308">
        <v>1</v>
      </c>
      <c r="G40" s="308">
        <v>747</v>
      </c>
      <c r="H40" s="308">
        <v>353</v>
      </c>
      <c r="I40" s="308">
        <v>394</v>
      </c>
      <c r="J40" s="308">
        <v>301395</v>
      </c>
      <c r="K40" s="308">
        <v>2141980</v>
      </c>
      <c r="L40" s="308">
        <v>3329577</v>
      </c>
      <c r="M40" s="308">
        <v>1096196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>
        <v>10</v>
      </c>
      <c r="D42" s="308">
        <v>7</v>
      </c>
      <c r="E42" s="308">
        <v>3</v>
      </c>
      <c r="F42" s="308" t="s">
        <v>310</v>
      </c>
      <c r="G42" s="308">
        <v>595</v>
      </c>
      <c r="H42" s="308">
        <v>408</v>
      </c>
      <c r="I42" s="308">
        <v>187</v>
      </c>
      <c r="J42" s="308">
        <v>245882</v>
      </c>
      <c r="K42" s="308">
        <v>2343880</v>
      </c>
      <c r="L42" s="308">
        <v>3182500</v>
      </c>
      <c r="M42" s="308">
        <v>687318</v>
      </c>
      <c r="N42" s="879">
        <v>1</v>
      </c>
      <c r="O42" s="304">
        <v>2</v>
      </c>
      <c r="P42" s="304" t="s">
        <v>404</v>
      </c>
      <c r="Q42" s="304" t="s">
        <v>404</v>
      </c>
      <c r="R42" s="304" t="s">
        <v>404</v>
      </c>
      <c r="S42" s="304" t="s">
        <v>404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>
        <v>1</v>
      </c>
      <c r="D43" s="308">
        <v>1</v>
      </c>
      <c r="E43" s="308" t="s">
        <v>310</v>
      </c>
      <c r="F43" s="308" t="s">
        <v>310</v>
      </c>
      <c r="G43" s="308">
        <v>28</v>
      </c>
      <c r="H43" s="308">
        <v>21</v>
      </c>
      <c r="I43" s="308">
        <v>7</v>
      </c>
      <c r="J43" s="308" t="s">
        <v>404</v>
      </c>
      <c r="K43" s="308" t="s">
        <v>404</v>
      </c>
      <c r="L43" s="308" t="s">
        <v>404</v>
      </c>
      <c r="M43" s="308" t="s">
        <v>404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>
        <v>1</v>
      </c>
      <c r="D44" s="308">
        <v>1</v>
      </c>
      <c r="E44" s="308" t="s">
        <v>310</v>
      </c>
      <c r="F44" s="308" t="s">
        <v>310</v>
      </c>
      <c r="G44" s="308">
        <v>8</v>
      </c>
      <c r="H44" s="308">
        <v>4</v>
      </c>
      <c r="I44" s="308">
        <v>4</v>
      </c>
      <c r="J44" s="308" t="s">
        <v>404</v>
      </c>
      <c r="K44" s="308" t="s">
        <v>404</v>
      </c>
      <c r="L44" s="308" t="s">
        <v>404</v>
      </c>
      <c r="M44" s="308" t="s">
        <v>404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1</v>
      </c>
      <c r="D45" s="308">
        <v>1</v>
      </c>
      <c r="E45" s="308" t="s">
        <v>310</v>
      </c>
      <c r="F45" s="308" t="s">
        <v>310</v>
      </c>
      <c r="G45" s="308">
        <v>12</v>
      </c>
      <c r="H45" s="308">
        <v>7</v>
      </c>
      <c r="I45" s="308">
        <v>5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4734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 t="s">
        <v>310</v>
      </c>
      <c r="O47" s="304" t="s">
        <v>310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6</v>
      </c>
      <c r="D48" s="308">
        <v>5</v>
      </c>
      <c r="E48" s="308">
        <v>1</v>
      </c>
      <c r="F48" s="308" t="s">
        <v>310</v>
      </c>
      <c r="G48" s="308">
        <v>121</v>
      </c>
      <c r="H48" s="308">
        <v>92</v>
      </c>
      <c r="I48" s="308">
        <v>29</v>
      </c>
      <c r="J48" s="308">
        <v>37880</v>
      </c>
      <c r="K48" s="308">
        <v>70391</v>
      </c>
      <c r="L48" s="308">
        <v>151019</v>
      </c>
      <c r="M48" s="308">
        <v>74657</v>
      </c>
      <c r="N48" s="879">
        <v>3</v>
      </c>
      <c r="O48" s="304">
        <v>5</v>
      </c>
      <c r="P48" s="304" t="s">
        <v>310</v>
      </c>
      <c r="Q48" s="304" t="s">
        <v>310</v>
      </c>
      <c r="R48" s="304" t="s">
        <v>310</v>
      </c>
      <c r="S48" s="304" t="s">
        <v>310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1</v>
      </c>
      <c r="D49" s="308">
        <v>1</v>
      </c>
      <c r="E49" s="308" t="s">
        <v>310</v>
      </c>
      <c r="F49" s="308" t="s">
        <v>310</v>
      </c>
      <c r="G49" s="308">
        <v>7</v>
      </c>
      <c r="H49" s="308">
        <v>4</v>
      </c>
      <c r="I49" s="308">
        <v>3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1</v>
      </c>
      <c r="O49" s="304">
        <v>3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4</v>
      </c>
      <c r="D50" s="308">
        <v>2</v>
      </c>
      <c r="E50" s="308">
        <v>2</v>
      </c>
      <c r="F50" s="308" t="s">
        <v>310</v>
      </c>
      <c r="G50" s="308">
        <v>292</v>
      </c>
      <c r="H50" s="308">
        <v>271</v>
      </c>
      <c r="I50" s="308">
        <v>21</v>
      </c>
      <c r="J50" s="308">
        <v>179995</v>
      </c>
      <c r="K50" s="308">
        <v>3802106</v>
      </c>
      <c r="L50" s="308">
        <v>5290876</v>
      </c>
      <c r="M50" s="308">
        <v>1458842</v>
      </c>
      <c r="N50" s="879">
        <v>4</v>
      </c>
      <c r="O50" s="304">
        <v>7</v>
      </c>
      <c r="P50" s="304" t="s">
        <v>404</v>
      </c>
      <c r="Q50" s="304" t="s">
        <v>404</v>
      </c>
      <c r="R50" s="304" t="s">
        <v>404</v>
      </c>
      <c r="S50" s="304" t="s">
        <v>404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 t="s">
        <v>310</v>
      </c>
      <c r="D51" s="308" t="s">
        <v>310</v>
      </c>
      <c r="E51" s="308" t="s">
        <v>310</v>
      </c>
      <c r="F51" s="308" t="s">
        <v>310</v>
      </c>
      <c r="G51" s="308" t="s">
        <v>310</v>
      </c>
      <c r="H51" s="308" t="s">
        <v>310</v>
      </c>
      <c r="I51" s="308" t="s">
        <v>310</v>
      </c>
      <c r="J51" s="308" t="s">
        <v>310</v>
      </c>
      <c r="K51" s="308" t="s">
        <v>310</v>
      </c>
      <c r="L51" s="308" t="s">
        <v>310</v>
      </c>
      <c r="M51" s="308" t="s">
        <v>310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 t="s">
        <v>310</v>
      </c>
      <c r="D52" s="308" t="s">
        <v>310</v>
      </c>
      <c r="E52" s="308" t="s">
        <v>310</v>
      </c>
      <c r="F52" s="308" t="s">
        <v>310</v>
      </c>
      <c r="G52" s="308" t="s">
        <v>310</v>
      </c>
      <c r="H52" s="308" t="s">
        <v>310</v>
      </c>
      <c r="I52" s="308" t="s">
        <v>310</v>
      </c>
      <c r="J52" s="308" t="s">
        <v>310</v>
      </c>
      <c r="K52" s="308" t="s">
        <v>310</v>
      </c>
      <c r="L52" s="308" t="s">
        <v>310</v>
      </c>
      <c r="M52" s="308" t="s">
        <v>310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 t="s">
        <v>310</v>
      </c>
      <c r="D53" s="308" t="s">
        <v>310</v>
      </c>
      <c r="E53" s="308" t="s">
        <v>310</v>
      </c>
      <c r="F53" s="308" t="s">
        <v>310</v>
      </c>
      <c r="G53" s="308" t="s">
        <v>310</v>
      </c>
      <c r="H53" s="308" t="s">
        <v>310</v>
      </c>
      <c r="I53" s="308" t="s">
        <v>310</v>
      </c>
      <c r="J53" s="308" t="s">
        <v>310</v>
      </c>
      <c r="K53" s="308" t="s">
        <v>310</v>
      </c>
      <c r="L53" s="308" t="s">
        <v>310</v>
      </c>
      <c r="M53" s="308" t="s">
        <v>310</v>
      </c>
      <c r="N53" s="879">
        <v>1</v>
      </c>
      <c r="O53" s="304">
        <v>1</v>
      </c>
      <c r="P53" s="304" t="s">
        <v>404</v>
      </c>
      <c r="Q53" s="304" t="s">
        <v>404</v>
      </c>
      <c r="R53" s="304" t="s">
        <v>404</v>
      </c>
      <c r="S53" s="304" t="s">
        <v>404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>
        <v>4</v>
      </c>
      <c r="D55" s="308">
        <v>2</v>
      </c>
      <c r="E55" s="308">
        <v>2</v>
      </c>
      <c r="F55" s="308" t="s">
        <v>310</v>
      </c>
      <c r="G55" s="308">
        <v>238</v>
      </c>
      <c r="H55" s="308">
        <v>178</v>
      </c>
      <c r="I55" s="308">
        <v>60</v>
      </c>
      <c r="J55" s="308">
        <v>94230</v>
      </c>
      <c r="K55" s="308">
        <v>263064</v>
      </c>
      <c r="L55" s="308">
        <v>626235</v>
      </c>
      <c r="M55" s="308">
        <v>317643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>
        <v>1</v>
      </c>
      <c r="E56" s="306" t="s">
        <v>310</v>
      </c>
      <c r="F56" s="306" t="s">
        <v>310</v>
      </c>
      <c r="G56" s="306">
        <v>7</v>
      </c>
      <c r="H56" s="306">
        <v>4</v>
      </c>
      <c r="I56" s="306">
        <v>3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1</v>
      </c>
      <c r="O56" s="306">
        <v>3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5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Y58"/>
  <sheetViews>
    <sheetView showZeros="0" zoomScale="80" zoomScaleNormal="80" zoomScaleSheetLayoutView="80" workbookViewId="0">
      <pane xSplit="2" ySplit="6" topLeftCell="C7" activePane="bottomRight" state="frozen"/>
      <selection activeCell="X1" sqref="T1:X1048576"/>
      <selection pane="topRight" activeCell="X1" sqref="T1:X1048576"/>
      <selection pane="bottomLeft" activeCell="X1" sqref="T1:X1048576"/>
      <selection pane="bottomRight"/>
    </sheetView>
  </sheetViews>
  <sheetFormatPr defaultRowHeight="16.5" customHeight="1"/>
  <cols>
    <col min="1" max="1" width="3.625" style="861" customWidth="1"/>
    <col min="2" max="2" width="14.625" style="861" customWidth="1"/>
    <col min="3" max="3" width="4.625" style="861" customWidth="1"/>
    <col min="4" max="6" width="4.75" style="861" customWidth="1"/>
    <col min="7" max="8" width="7.625" style="861" customWidth="1"/>
    <col min="9" max="9" width="7.625" style="861" bestFit="1" customWidth="1"/>
    <col min="10" max="10" width="10.875" style="861" customWidth="1"/>
    <col min="11" max="11" width="12.125" style="861" customWidth="1"/>
    <col min="12" max="13" width="10.875" style="861" customWidth="1"/>
    <col min="14" max="15" width="4.625" style="861" customWidth="1"/>
    <col min="16" max="16" width="7.625" style="861" customWidth="1"/>
    <col min="17" max="19" width="8.625" style="861" customWidth="1"/>
    <col min="20" max="23" width="7.125" style="897" customWidth="1"/>
    <col min="24" max="24" width="9" style="897"/>
    <col min="25" max="16384" width="9" style="861"/>
  </cols>
  <sheetData>
    <row r="1" spans="1:25" ht="15" customHeight="1">
      <c r="A1" s="916" t="s">
        <v>4837</v>
      </c>
      <c r="B1" s="905"/>
    </row>
    <row r="2" spans="1:25" ht="20.100000000000001" customHeight="1">
      <c r="A2" s="1055" t="s">
        <v>4735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7"/>
      <c r="O2" s="1057"/>
      <c r="P2" s="1057"/>
      <c r="Q2" s="1057"/>
      <c r="R2" s="1057"/>
      <c r="S2" s="1057"/>
    </row>
    <row r="3" spans="1:25" ht="20.100000000000001" customHeight="1" thickBot="1">
      <c r="A3" s="437" t="s">
        <v>4736</v>
      </c>
      <c r="B3" s="437"/>
      <c r="C3" s="437"/>
      <c r="D3" s="437"/>
      <c r="E3" s="437"/>
      <c r="F3" s="437"/>
      <c r="G3" s="437"/>
      <c r="H3" s="437"/>
      <c r="I3" s="437"/>
      <c r="J3" s="1058" t="s">
        <v>4525</v>
      </c>
      <c r="K3" s="1058"/>
      <c r="L3" s="1058"/>
      <c r="M3" s="1058"/>
      <c r="N3" s="862"/>
      <c r="O3" s="437"/>
      <c r="Q3" s="1058" t="s">
        <v>4737</v>
      </c>
      <c r="R3" s="1058"/>
      <c r="S3" s="1058"/>
    </row>
    <row r="4" spans="1:25" s="867" customFormat="1" ht="21" customHeight="1" thickTop="1">
      <c r="A4" s="863"/>
      <c r="B4" s="863"/>
      <c r="C4" s="1046" t="s">
        <v>4738</v>
      </c>
      <c r="D4" s="1059"/>
      <c r="E4" s="1059"/>
      <c r="F4" s="1060"/>
      <c r="G4" s="1046" t="s">
        <v>4528</v>
      </c>
      <c r="H4" s="1059"/>
      <c r="I4" s="1060"/>
      <c r="J4" s="1061" t="s">
        <v>4739</v>
      </c>
      <c r="K4" s="1061" t="s">
        <v>4740</v>
      </c>
      <c r="L4" s="1061" t="s">
        <v>4741</v>
      </c>
      <c r="M4" s="864" t="s">
        <v>4556</v>
      </c>
      <c r="N4" s="1064" t="s">
        <v>4742</v>
      </c>
      <c r="O4" s="865"/>
      <c r="P4" s="1067" t="s">
        <v>4743</v>
      </c>
      <c r="Q4" s="1061" t="s">
        <v>4558</v>
      </c>
      <c r="R4" s="1061" t="s">
        <v>4744</v>
      </c>
      <c r="S4" s="1046" t="s">
        <v>4537</v>
      </c>
      <c r="T4" s="866"/>
    </row>
    <row r="5" spans="1:25" s="867" customFormat="1" ht="21" customHeight="1">
      <c r="A5" s="447"/>
      <c r="B5" s="447"/>
      <c r="C5" s="1048" t="s">
        <v>4745</v>
      </c>
      <c r="D5" s="1050" t="s">
        <v>4746</v>
      </c>
      <c r="E5" s="1051"/>
      <c r="F5" s="1052"/>
      <c r="G5" s="868" t="s">
        <v>4747</v>
      </c>
      <c r="H5" s="1053" t="s">
        <v>446</v>
      </c>
      <c r="I5" s="1053" t="s">
        <v>447</v>
      </c>
      <c r="J5" s="1062"/>
      <c r="K5" s="1062"/>
      <c r="L5" s="1063"/>
      <c r="M5" s="869" t="s">
        <v>74</v>
      </c>
      <c r="N5" s="1065"/>
      <c r="O5" s="870" t="s">
        <v>4540</v>
      </c>
      <c r="P5" s="1068"/>
      <c r="Q5" s="1062"/>
      <c r="R5" s="1063"/>
      <c r="S5" s="1047"/>
      <c r="T5" s="897"/>
      <c r="U5" s="897"/>
      <c r="V5" s="897"/>
      <c r="W5" s="897"/>
    </row>
    <row r="6" spans="1:25" s="867" customFormat="1" ht="27" customHeight="1">
      <c r="A6" s="451"/>
      <c r="B6" s="451"/>
      <c r="C6" s="1049"/>
      <c r="D6" s="871" t="s">
        <v>4748</v>
      </c>
      <c r="E6" s="872" t="s">
        <v>4749</v>
      </c>
      <c r="F6" s="872" t="s">
        <v>4565</v>
      </c>
      <c r="G6" s="873" t="s">
        <v>307</v>
      </c>
      <c r="H6" s="1054"/>
      <c r="I6" s="1054"/>
      <c r="J6" s="873" t="s">
        <v>4543</v>
      </c>
      <c r="K6" s="873" t="s">
        <v>4543</v>
      </c>
      <c r="L6" s="873" t="s">
        <v>4543</v>
      </c>
      <c r="M6" s="292" t="s">
        <v>4543</v>
      </c>
      <c r="N6" s="1066"/>
      <c r="O6" s="873" t="s">
        <v>307</v>
      </c>
      <c r="P6" s="873" t="s">
        <v>4543</v>
      </c>
      <c r="Q6" s="873" t="s">
        <v>4543</v>
      </c>
      <c r="R6" s="873" t="s">
        <v>4543</v>
      </c>
      <c r="S6" s="292" t="s">
        <v>4543</v>
      </c>
      <c r="T6" s="874"/>
      <c r="U6" s="874"/>
      <c r="V6" s="874"/>
      <c r="W6" s="874"/>
    </row>
    <row r="7" spans="1:25" ht="24" customHeight="1">
      <c r="A7" s="891" t="s">
        <v>4750</v>
      </c>
      <c r="B7" s="875" t="s">
        <v>1701</v>
      </c>
      <c r="C7" s="308">
        <v>115</v>
      </c>
      <c r="D7" s="308">
        <v>90</v>
      </c>
      <c r="E7" s="308">
        <v>25</v>
      </c>
      <c r="F7" s="308" t="s">
        <v>310</v>
      </c>
      <c r="G7" s="308">
        <v>2857</v>
      </c>
      <c r="H7" s="308">
        <v>2099</v>
      </c>
      <c r="I7" s="308">
        <v>758</v>
      </c>
      <c r="J7" s="308">
        <v>1092679</v>
      </c>
      <c r="K7" s="308">
        <v>5023957</v>
      </c>
      <c r="L7" s="308">
        <v>8188920</v>
      </c>
      <c r="M7" s="308">
        <v>2655656</v>
      </c>
      <c r="N7" s="876">
        <v>71</v>
      </c>
      <c r="O7" s="303">
        <v>156</v>
      </c>
      <c r="P7" s="303">
        <v>12128</v>
      </c>
      <c r="Q7" s="303">
        <v>24538</v>
      </c>
      <c r="R7" s="303">
        <v>49725</v>
      </c>
      <c r="S7" s="303">
        <v>23323</v>
      </c>
      <c r="T7" s="896"/>
      <c r="U7" s="896"/>
      <c r="V7" s="896"/>
      <c r="W7" s="896"/>
      <c r="X7" s="896"/>
      <c r="Y7" s="878"/>
    </row>
    <row r="8" spans="1:25" ht="24" customHeight="1">
      <c r="A8" s="437" t="s">
        <v>4568</v>
      </c>
      <c r="B8" s="875" t="s">
        <v>123</v>
      </c>
      <c r="C8" s="308">
        <v>14</v>
      </c>
      <c r="D8" s="308">
        <v>9</v>
      </c>
      <c r="E8" s="308">
        <v>5</v>
      </c>
      <c r="F8" s="308" t="s">
        <v>310</v>
      </c>
      <c r="G8" s="308">
        <v>506</v>
      </c>
      <c r="H8" s="308">
        <v>317</v>
      </c>
      <c r="I8" s="308">
        <v>189</v>
      </c>
      <c r="J8" s="308">
        <v>156850</v>
      </c>
      <c r="K8" s="308">
        <v>439695</v>
      </c>
      <c r="L8" s="308">
        <v>798446</v>
      </c>
      <c r="M8" s="308">
        <v>311270</v>
      </c>
      <c r="N8" s="879">
        <v>7</v>
      </c>
      <c r="O8" s="304">
        <v>17</v>
      </c>
      <c r="P8" s="304" t="s">
        <v>404</v>
      </c>
      <c r="Q8" s="304" t="s">
        <v>404</v>
      </c>
      <c r="R8" s="304" t="s">
        <v>404</v>
      </c>
      <c r="S8" s="304" t="s">
        <v>404</v>
      </c>
      <c r="T8" s="896"/>
      <c r="U8" s="896"/>
      <c r="V8" s="896"/>
      <c r="W8" s="896"/>
      <c r="X8" s="896"/>
      <c r="Y8" s="878"/>
    </row>
    <row r="9" spans="1:25" ht="24" customHeight="1">
      <c r="A9" s="437" t="s">
        <v>4751</v>
      </c>
      <c r="B9" s="880" t="s">
        <v>125</v>
      </c>
      <c r="C9" s="308">
        <v>5</v>
      </c>
      <c r="D9" s="308">
        <v>5</v>
      </c>
      <c r="E9" s="308" t="s">
        <v>310</v>
      </c>
      <c r="F9" s="308" t="s">
        <v>310</v>
      </c>
      <c r="G9" s="308">
        <v>40</v>
      </c>
      <c r="H9" s="308">
        <v>28</v>
      </c>
      <c r="I9" s="308">
        <v>12</v>
      </c>
      <c r="J9" s="308">
        <v>9156</v>
      </c>
      <c r="K9" s="308">
        <v>36202</v>
      </c>
      <c r="L9" s="308">
        <v>56342</v>
      </c>
      <c r="M9" s="308">
        <v>17253</v>
      </c>
      <c r="N9" s="879">
        <v>7</v>
      </c>
      <c r="O9" s="304">
        <v>18</v>
      </c>
      <c r="P9" s="304" t="s">
        <v>310</v>
      </c>
      <c r="Q9" s="304" t="s">
        <v>310</v>
      </c>
      <c r="R9" s="304" t="s">
        <v>310</v>
      </c>
      <c r="S9" s="304" t="s">
        <v>310</v>
      </c>
      <c r="T9" s="896"/>
      <c r="U9" s="896"/>
      <c r="V9" s="896"/>
      <c r="W9" s="896"/>
      <c r="X9" s="896"/>
      <c r="Y9" s="878"/>
    </row>
    <row r="10" spans="1:25" ht="24" customHeight="1">
      <c r="A10" s="437" t="s">
        <v>4577</v>
      </c>
      <c r="B10" s="875" t="s">
        <v>4752</v>
      </c>
      <c r="C10" s="308">
        <v>5</v>
      </c>
      <c r="D10" s="308">
        <v>5</v>
      </c>
      <c r="E10" s="308" t="s">
        <v>310</v>
      </c>
      <c r="F10" s="308" t="s">
        <v>310</v>
      </c>
      <c r="G10" s="308">
        <v>25</v>
      </c>
      <c r="H10" s="308">
        <v>6</v>
      </c>
      <c r="I10" s="308">
        <v>19</v>
      </c>
      <c r="J10" s="308" t="s">
        <v>404</v>
      </c>
      <c r="K10" s="308" t="s">
        <v>404</v>
      </c>
      <c r="L10" s="308" t="s">
        <v>404</v>
      </c>
      <c r="M10" s="308" t="s">
        <v>404</v>
      </c>
      <c r="N10" s="879">
        <v>8</v>
      </c>
      <c r="O10" s="304">
        <v>16</v>
      </c>
      <c r="P10" s="304">
        <v>1124</v>
      </c>
      <c r="Q10" s="304">
        <v>4011</v>
      </c>
      <c r="R10" s="304">
        <v>8310</v>
      </c>
      <c r="S10" s="304">
        <v>3980</v>
      </c>
      <c r="T10" s="896"/>
      <c r="U10" s="896"/>
      <c r="V10" s="896"/>
      <c r="W10" s="896"/>
      <c r="X10" s="896"/>
      <c r="Y10" s="878"/>
    </row>
    <row r="11" spans="1:25" ht="24" customHeight="1">
      <c r="A11" s="437" t="s">
        <v>317</v>
      </c>
      <c r="B11" s="875" t="s">
        <v>129</v>
      </c>
      <c r="C11" s="308">
        <v>2</v>
      </c>
      <c r="D11" s="308">
        <v>2</v>
      </c>
      <c r="E11" s="308" t="s">
        <v>310</v>
      </c>
      <c r="F11" s="308" t="s">
        <v>310</v>
      </c>
      <c r="G11" s="308">
        <v>29</v>
      </c>
      <c r="H11" s="308">
        <v>7</v>
      </c>
      <c r="I11" s="308">
        <v>22</v>
      </c>
      <c r="J11" s="308" t="s">
        <v>404</v>
      </c>
      <c r="K11" s="308" t="s">
        <v>404</v>
      </c>
      <c r="L11" s="308" t="s">
        <v>404</v>
      </c>
      <c r="M11" s="308" t="s">
        <v>404</v>
      </c>
      <c r="N11" s="879" t="s">
        <v>310</v>
      </c>
      <c r="O11" s="304" t="s">
        <v>310</v>
      </c>
      <c r="P11" s="304" t="s">
        <v>310</v>
      </c>
      <c r="Q11" s="304" t="s">
        <v>310</v>
      </c>
      <c r="R11" s="304" t="s">
        <v>310</v>
      </c>
      <c r="S11" s="304" t="s">
        <v>310</v>
      </c>
      <c r="T11" s="896"/>
      <c r="U11" s="896"/>
      <c r="V11" s="896"/>
      <c r="W11" s="896"/>
      <c r="X11" s="896"/>
      <c r="Y11" s="878"/>
    </row>
    <row r="12" spans="1:25" ht="24" customHeight="1">
      <c r="A12" s="437" t="s">
        <v>319</v>
      </c>
      <c r="B12" s="875" t="s">
        <v>131</v>
      </c>
      <c r="C12" s="308" t="s">
        <v>310</v>
      </c>
      <c r="D12" s="308" t="s">
        <v>310</v>
      </c>
      <c r="E12" s="308" t="s">
        <v>310</v>
      </c>
      <c r="F12" s="308" t="s">
        <v>310</v>
      </c>
      <c r="G12" s="308" t="s">
        <v>310</v>
      </c>
      <c r="H12" s="308" t="s">
        <v>310</v>
      </c>
      <c r="I12" s="308" t="s">
        <v>310</v>
      </c>
      <c r="J12" s="308" t="s">
        <v>310</v>
      </c>
      <c r="K12" s="308" t="s">
        <v>310</v>
      </c>
      <c r="L12" s="308" t="s">
        <v>310</v>
      </c>
      <c r="M12" s="308" t="s">
        <v>310</v>
      </c>
      <c r="N12" s="879">
        <v>3</v>
      </c>
      <c r="O12" s="304">
        <v>4</v>
      </c>
      <c r="P12" s="304" t="s">
        <v>310</v>
      </c>
      <c r="Q12" s="304" t="s">
        <v>310</v>
      </c>
      <c r="R12" s="304" t="s">
        <v>310</v>
      </c>
      <c r="S12" s="304" t="s">
        <v>310</v>
      </c>
      <c r="T12" s="896"/>
      <c r="U12" s="896"/>
      <c r="V12" s="896"/>
      <c r="W12" s="896"/>
      <c r="X12" s="896"/>
      <c r="Y12" s="878"/>
    </row>
    <row r="13" spans="1:25" ht="24" customHeight="1">
      <c r="A13" s="437" t="s">
        <v>321</v>
      </c>
      <c r="B13" s="880" t="s">
        <v>322</v>
      </c>
      <c r="C13" s="308">
        <v>3</v>
      </c>
      <c r="D13" s="308">
        <v>1</v>
      </c>
      <c r="E13" s="308">
        <v>2</v>
      </c>
      <c r="F13" s="308" t="s">
        <v>310</v>
      </c>
      <c r="G13" s="308">
        <v>83</v>
      </c>
      <c r="H13" s="308">
        <v>45</v>
      </c>
      <c r="I13" s="308">
        <v>38</v>
      </c>
      <c r="J13" s="308" t="s">
        <v>404</v>
      </c>
      <c r="K13" s="308" t="s">
        <v>404</v>
      </c>
      <c r="L13" s="308" t="s">
        <v>404</v>
      </c>
      <c r="M13" s="308" t="s">
        <v>404</v>
      </c>
      <c r="N13" s="879" t="s">
        <v>310</v>
      </c>
      <c r="O13" s="304" t="s">
        <v>310</v>
      </c>
      <c r="P13" s="304" t="s">
        <v>310</v>
      </c>
      <c r="Q13" s="304" t="s">
        <v>310</v>
      </c>
      <c r="R13" s="304" t="s">
        <v>310</v>
      </c>
      <c r="S13" s="304" t="s">
        <v>310</v>
      </c>
      <c r="T13" s="896"/>
      <c r="U13" s="896"/>
      <c r="V13" s="896"/>
      <c r="W13" s="896"/>
      <c r="X13" s="896"/>
      <c r="Y13" s="878"/>
    </row>
    <row r="14" spans="1:25" ht="24" customHeight="1">
      <c r="A14" s="437" t="s">
        <v>323</v>
      </c>
      <c r="B14" s="875" t="s">
        <v>324</v>
      </c>
      <c r="C14" s="308">
        <v>1</v>
      </c>
      <c r="D14" s="308">
        <v>1</v>
      </c>
      <c r="E14" s="308" t="s">
        <v>310</v>
      </c>
      <c r="F14" s="308" t="s">
        <v>310</v>
      </c>
      <c r="G14" s="308">
        <v>6</v>
      </c>
      <c r="H14" s="308">
        <v>4</v>
      </c>
      <c r="I14" s="308">
        <v>2</v>
      </c>
      <c r="J14" s="308" t="s">
        <v>404</v>
      </c>
      <c r="K14" s="308" t="s">
        <v>404</v>
      </c>
      <c r="L14" s="308" t="s">
        <v>404</v>
      </c>
      <c r="M14" s="308" t="s">
        <v>404</v>
      </c>
      <c r="N14" s="879">
        <v>3</v>
      </c>
      <c r="O14" s="304">
        <v>7</v>
      </c>
      <c r="P14" s="304" t="s">
        <v>404</v>
      </c>
      <c r="Q14" s="304" t="s">
        <v>404</v>
      </c>
      <c r="R14" s="304" t="s">
        <v>404</v>
      </c>
      <c r="S14" s="304" t="s">
        <v>404</v>
      </c>
      <c r="T14" s="896"/>
      <c r="U14" s="896"/>
      <c r="V14" s="896"/>
      <c r="W14" s="896"/>
      <c r="X14" s="896"/>
      <c r="Y14" s="878"/>
    </row>
    <row r="15" spans="1:25" ht="24" customHeight="1">
      <c r="A15" s="437" t="s">
        <v>325</v>
      </c>
      <c r="B15" s="875" t="s">
        <v>4572</v>
      </c>
      <c r="C15" s="308">
        <v>1</v>
      </c>
      <c r="D15" s="308">
        <v>1</v>
      </c>
      <c r="E15" s="308" t="s">
        <v>310</v>
      </c>
      <c r="F15" s="308" t="s">
        <v>310</v>
      </c>
      <c r="G15" s="308">
        <v>14</v>
      </c>
      <c r="H15" s="308">
        <v>4</v>
      </c>
      <c r="I15" s="308">
        <v>10</v>
      </c>
      <c r="J15" s="308" t="s">
        <v>404</v>
      </c>
      <c r="K15" s="308" t="s">
        <v>404</v>
      </c>
      <c r="L15" s="308" t="s">
        <v>404</v>
      </c>
      <c r="M15" s="308" t="s">
        <v>404</v>
      </c>
      <c r="N15" s="879" t="s">
        <v>310</v>
      </c>
      <c r="O15" s="304" t="s">
        <v>310</v>
      </c>
      <c r="P15" s="304" t="s">
        <v>310</v>
      </c>
      <c r="Q15" s="304" t="s">
        <v>310</v>
      </c>
      <c r="R15" s="304" t="s">
        <v>310</v>
      </c>
      <c r="S15" s="304" t="s">
        <v>310</v>
      </c>
      <c r="T15" s="896"/>
      <c r="U15" s="896"/>
      <c r="V15" s="896"/>
      <c r="W15" s="896"/>
      <c r="X15" s="896"/>
      <c r="Y15" s="878"/>
    </row>
    <row r="16" spans="1:25" ht="24" customHeight="1">
      <c r="A16" s="437" t="s">
        <v>328</v>
      </c>
      <c r="B16" s="875" t="s">
        <v>329</v>
      </c>
      <c r="C16" s="308" t="s">
        <v>310</v>
      </c>
      <c r="D16" s="308" t="s">
        <v>310</v>
      </c>
      <c r="E16" s="308" t="s">
        <v>310</v>
      </c>
      <c r="F16" s="308" t="s">
        <v>310</v>
      </c>
      <c r="G16" s="308" t="s">
        <v>310</v>
      </c>
      <c r="H16" s="308" t="s">
        <v>310</v>
      </c>
      <c r="I16" s="308" t="s">
        <v>310</v>
      </c>
      <c r="J16" s="308" t="s">
        <v>310</v>
      </c>
      <c r="K16" s="308" t="s">
        <v>310</v>
      </c>
      <c r="L16" s="308" t="s">
        <v>310</v>
      </c>
      <c r="M16" s="308" t="s">
        <v>310</v>
      </c>
      <c r="N16" s="879" t="s">
        <v>310</v>
      </c>
      <c r="O16" s="304" t="s">
        <v>310</v>
      </c>
      <c r="P16" s="304" t="s">
        <v>310</v>
      </c>
      <c r="Q16" s="304" t="s">
        <v>310</v>
      </c>
      <c r="R16" s="304" t="s">
        <v>310</v>
      </c>
      <c r="S16" s="304" t="s">
        <v>310</v>
      </c>
      <c r="T16" s="896"/>
      <c r="U16" s="896"/>
      <c r="V16" s="896"/>
      <c r="W16" s="896"/>
      <c r="X16" s="896"/>
      <c r="Y16" s="878"/>
    </row>
    <row r="17" spans="1:25" ht="24" customHeight="1">
      <c r="A17" s="437" t="s">
        <v>331</v>
      </c>
      <c r="B17" s="875" t="s">
        <v>332</v>
      </c>
      <c r="C17" s="308">
        <v>15</v>
      </c>
      <c r="D17" s="308">
        <v>8</v>
      </c>
      <c r="E17" s="308">
        <v>7</v>
      </c>
      <c r="F17" s="308" t="s">
        <v>310</v>
      </c>
      <c r="G17" s="308">
        <v>674</v>
      </c>
      <c r="H17" s="308">
        <v>505</v>
      </c>
      <c r="I17" s="308">
        <v>169</v>
      </c>
      <c r="J17" s="308">
        <v>318386</v>
      </c>
      <c r="K17" s="308">
        <v>2127646</v>
      </c>
      <c r="L17" s="308">
        <v>3421306</v>
      </c>
      <c r="M17" s="308">
        <v>1034769</v>
      </c>
      <c r="N17" s="879">
        <v>3</v>
      </c>
      <c r="O17" s="304">
        <v>8</v>
      </c>
      <c r="P17" s="304" t="s">
        <v>404</v>
      </c>
      <c r="Q17" s="304" t="s">
        <v>404</v>
      </c>
      <c r="R17" s="304" t="s">
        <v>404</v>
      </c>
      <c r="S17" s="304" t="s">
        <v>404</v>
      </c>
      <c r="T17" s="896"/>
      <c r="U17" s="896"/>
      <c r="V17" s="896"/>
      <c r="W17" s="896"/>
      <c r="X17" s="896"/>
      <c r="Y17" s="878"/>
    </row>
    <row r="18" spans="1:25" ht="24" customHeight="1">
      <c r="A18" s="437" t="s">
        <v>333</v>
      </c>
      <c r="B18" s="875" t="s">
        <v>143</v>
      </c>
      <c r="C18" s="308">
        <v>3</v>
      </c>
      <c r="D18" s="308">
        <v>3</v>
      </c>
      <c r="E18" s="308" t="s">
        <v>310</v>
      </c>
      <c r="F18" s="308" t="s">
        <v>310</v>
      </c>
      <c r="G18" s="308">
        <v>41</v>
      </c>
      <c r="H18" s="308">
        <v>29</v>
      </c>
      <c r="I18" s="308">
        <v>12</v>
      </c>
      <c r="J18" s="308">
        <v>12387</v>
      </c>
      <c r="K18" s="308">
        <v>17957</v>
      </c>
      <c r="L18" s="308">
        <v>38764</v>
      </c>
      <c r="M18" s="308">
        <v>19376</v>
      </c>
      <c r="N18" s="879" t="s">
        <v>310</v>
      </c>
      <c r="O18" s="304" t="s">
        <v>310</v>
      </c>
      <c r="P18" s="304" t="s">
        <v>310</v>
      </c>
      <c r="Q18" s="304" t="s">
        <v>310</v>
      </c>
      <c r="R18" s="304" t="s">
        <v>310</v>
      </c>
      <c r="S18" s="304" t="s">
        <v>310</v>
      </c>
      <c r="T18" s="896"/>
      <c r="U18" s="896"/>
      <c r="V18" s="896"/>
      <c r="W18" s="896"/>
      <c r="X18" s="896"/>
      <c r="Y18" s="878"/>
    </row>
    <row r="19" spans="1:25" ht="24" customHeight="1">
      <c r="A19" s="437" t="s">
        <v>335</v>
      </c>
      <c r="B19" s="881" t="s">
        <v>336</v>
      </c>
      <c r="C19" s="308">
        <v>1</v>
      </c>
      <c r="D19" s="308">
        <v>1</v>
      </c>
      <c r="E19" s="308" t="s">
        <v>310</v>
      </c>
      <c r="F19" s="308" t="s">
        <v>310</v>
      </c>
      <c r="G19" s="308">
        <v>4</v>
      </c>
      <c r="H19" s="308">
        <v>2</v>
      </c>
      <c r="I19" s="308">
        <v>2</v>
      </c>
      <c r="J19" s="308" t="s">
        <v>310</v>
      </c>
      <c r="K19" s="308" t="s">
        <v>310</v>
      </c>
      <c r="L19" s="308" t="s">
        <v>310</v>
      </c>
      <c r="M19" s="308" t="s">
        <v>310</v>
      </c>
      <c r="N19" s="879">
        <v>1</v>
      </c>
      <c r="O19" s="304">
        <v>2</v>
      </c>
      <c r="P19" s="304" t="s">
        <v>310</v>
      </c>
      <c r="Q19" s="304" t="s">
        <v>310</v>
      </c>
      <c r="R19" s="304" t="s">
        <v>310</v>
      </c>
      <c r="S19" s="304" t="s">
        <v>310</v>
      </c>
      <c r="T19" s="896"/>
      <c r="U19" s="896"/>
      <c r="V19" s="896"/>
      <c r="W19" s="896"/>
      <c r="X19" s="896"/>
      <c r="Y19" s="878"/>
    </row>
    <row r="20" spans="1:25" ht="24" customHeight="1">
      <c r="A20" s="437" t="s">
        <v>337</v>
      </c>
      <c r="B20" s="882" t="s">
        <v>338</v>
      </c>
      <c r="C20" s="308">
        <v>8</v>
      </c>
      <c r="D20" s="308">
        <v>3</v>
      </c>
      <c r="E20" s="308">
        <v>5</v>
      </c>
      <c r="F20" s="308" t="s">
        <v>310</v>
      </c>
      <c r="G20" s="308">
        <v>504</v>
      </c>
      <c r="H20" s="308">
        <v>479</v>
      </c>
      <c r="I20" s="308">
        <v>25</v>
      </c>
      <c r="J20" s="308">
        <v>254281</v>
      </c>
      <c r="K20" s="308">
        <v>1552445</v>
      </c>
      <c r="L20" s="308">
        <v>2267720</v>
      </c>
      <c r="M20" s="308">
        <v>585356</v>
      </c>
      <c r="N20" s="879">
        <v>2</v>
      </c>
      <c r="O20" s="304">
        <v>5</v>
      </c>
      <c r="P20" s="304" t="s">
        <v>310</v>
      </c>
      <c r="Q20" s="304" t="s">
        <v>310</v>
      </c>
      <c r="R20" s="304" t="s">
        <v>310</v>
      </c>
      <c r="S20" s="304" t="s">
        <v>310</v>
      </c>
      <c r="T20" s="896"/>
      <c r="U20" s="896"/>
      <c r="V20" s="896"/>
      <c r="W20" s="896"/>
      <c r="X20" s="896"/>
      <c r="Y20" s="878"/>
    </row>
    <row r="21" spans="1:25" ht="24" customHeight="1">
      <c r="A21" s="437" t="s">
        <v>339</v>
      </c>
      <c r="B21" s="875" t="s">
        <v>4573</v>
      </c>
      <c r="C21" s="308">
        <v>4</v>
      </c>
      <c r="D21" s="308">
        <v>4</v>
      </c>
      <c r="E21" s="308" t="s">
        <v>310</v>
      </c>
      <c r="F21" s="308" t="s">
        <v>310</v>
      </c>
      <c r="G21" s="308">
        <v>43</v>
      </c>
      <c r="H21" s="308">
        <v>39</v>
      </c>
      <c r="I21" s="308">
        <v>4</v>
      </c>
      <c r="J21" s="308" t="s">
        <v>404</v>
      </c>
      <c r="K21" s="308" t="s">
        <v>404</v>
      </c>
      <c r="L21" s="308" t="s">
        <v>404</v>
      </c>
      <c r="M21" s="308" t="s">
        <v>404</v>
      </c>
      <c r="N21" s="879" t="s">
        <v>310</v>
      </c>
      <c r="O21" s="304" t="s">
        <v>310</v>
      </c>
      <c r="P21" s="304" t="s">
        <v>310</v>
      </c>
      <c r="Q21" s="304" t="s">
        <v>310</v>
      </c>
      <c r="R21" s="304" t="s">
        <v>310</v>
      </c>
      <c r="S21" s="304" t="s">
        <v>310</v>
      </c>
      <c r="T21" s="896"/>
      <c r="U21" s="896"/>
      <c r="V21" s="896"/>
      <c r="W21" s="896"/>
      <c r="X21" s="896"/>
      <c r="Y21" s="878"/>
    </row>
    <row r="22" spans="1:25" ht="24" customHeight="1">
      <c r="A22" s="437" t="s">
        <v>341</v>
      </c>
      <c r="B22" s="875" t="s">
        <v>151</v>
      </c>
      <c r="C22" s="308">
        <v>5</v>
      </c>
      <c r="D22" s="308">
        <v>5</v>
      </c>
      <c r="E22" s="308" t="s">
        <v>310</v>
      </c>
      <c r="F22" s="308" t="s">
        <v>310</v>
      </c>
      <c r="G22" s="308">
        <v>71</v>
      </c>
      <c r="H22" s="308">
        <v>58</v>
      </c>
      <c r="I22" s="308">
        <v>13</v>
      </c>
      <c r="J22" s="308">
        <v>23329</v>
      </c>
      <c r="K22" s="308">
        <v>55556</v>
      </c>
      <c r="L22" s="308">
        <v>90051</v>
      </c>
      <c r="M22" s="308">
        <v>31995</v>
      </c>
      <c r="N22" s="879">
        <v>1</v>
      </c>
      <c r="O22" s="304">
        <v>3</v>
      </c>
      <c r="P22" s="304" t="s">
        <v>310</v>
      </c>
      <c r="Q22" s="304" t="s">
        <v>310</v>
      </c>
      <c r="R22" s="304" t="s">
        <v>310</v>
      </c>
      <c r="S22" s="304" t="s">
        <v>310</v>
      </c>
      <c r="T22" s="896"/>
      <c r="U22" s="896"/>
      <c r="V22" s="896"/>
      <c r="W22" s="896"/>
      <c r="X22" s="896"/>
      <c r="Y22" s="878"/>
    </row>
    <row r="23" spans="1:25" ht="24" customHeight="1">
      <c r="A23" s="437" t="s">
        <v>343</v>
      </c>
      <c r="B23" s="875" t="s">
        <v>153</v>
      </c>
      <c r="C23" s="308">
        <v>21</v>
      </c>
      <c r="D23" s="308">
        <v>17</v>
      </c>
      <c r="E23" s="308">
        <v>4</v>
      </c>
      <c r="F23" s="308" t="s">
        <v>310</v>
      </c>
      <c r="G23" s="308">
        <v>412</v>
      </c>
      <c r="H23" s="308">
        <v>291</v>
      </c>
      <c r="I23" s="308">
        <v>121</v>
      </c>
      <c r="J23" s="308">
        <v>137370</v>
      </c>
      <c r="K23" s="308">
        <v>463032</v>
      </c>
      <c r="L23" s="308">
        <v>750455</v>
      </c>
      <c r="M23" s="308">
        <v>263977</v>
      </c>
      <c r="N23" s="879">
        <v>12</v>
      </c>
      <c r="O23" s="304">
        <v>28</v>
      </c>
      <c r="P23" s="304" t="s">
        <v>404</v>
      </c>
      <c r="Q23" s="304" t="s">
        <v>404</v>
      </c>
      <c r="R23" s="304" t="s">
        <v>404</v>
      </c>
      <c r="S23" s="304" t="s">
        <v>404</v>
      </c>
      <c r="T23" s="896"/>
      <c r="U23" s="896"/>
      <c r="V23" s="896"/>
      <c r="W23" s="896"/>
      <c r="X23" s="896"/>
      <c r="Y23" s="878"/>
    </row>
    <row r="24" spans="1:25" ht="24" customHeight="1">
      <c r="A24" s="437" t="s">
        <v>345</v>
      </c>
      <c r="B24" s="875" t="s">
        <v>155</v>
      </c>
      <c r="C24" s="308">
        <v>1</v>
      </c>
      <c r="D24" s="308">
        <v>1</v>
      </c>
      <c r="E24" s="308" t="s">
        <v>310</v>
      </c>
      <c r="F24" s="308" t="s">
        <v>310</v>
      </c>
      <c r="G24" s="308">
        <v>14</v>
      </c>
      <c r="H24" s="308">
        <v>13</v>
      </c>
      <c r="I24" s="308">
        <v>1</v>
      </c>
      <c r="J24" s="308" t="s">
        <v>404</v>
      </c>
      <c r="K24" s="308" t="s">
        <v>404</v>
      </c>
      <c r="L24" s="308" t="s">
        <v>404</v>
      </c>
      <c r="M24" s="308" t="s">
        <v>404</v>
      </c>
      <c r="N24" s="879">
        <v>1</v>
      </c>
      <c r="O24" s="304">
        <v>2</v>
      </c>
      <c r="P24" s="304" t="s">
        <v>404</v>
      </c>
      <c r="Q24" s="304" t="s">
        <v>404</v>
      </c>
      <c r="R24" s="304" t="s">
        <v>404</v>
      </c>
      <c r="S24" s="304" t="s">
        <v>404</v>
      </c>
      <c r="T24" s="896"/>
      <c r="U24" s="896"/>
      <c r="V24" s="896"/>
      <c r="W24" s="896"/>
      <c r="X24" s="896"/>
      <c r="Y24" s="878"/>
    </row>
    <row r="25" spans="1:25" ht="24" customHeight="1">
      <c r="A25" s="437" t="s">
        <v>347</v>
      </c>
      <c r="B25" s="875" t="s">
        <v>157</v>
      </c>
      <c r="C25" s="308">
        <v>12</v>
      </c>
      <c r="D25" s="308">
        <v>11</v>
      </c>
      <c r="E25" s="308">
        <v>1</v>
      </c>
      <c r="F25" s="308" t="s">
        <v>310</v>
      </c>
      <c r="G25" s="308">
        <v>212</v>
      </c>
      <c r="H25" s="308">
        <v>187</v>
      </c>
      <c r="I25" s="308">
        <v>25</v>
      </c>
      <c r="J25" s="308">
        <v>86516</v>
      </c>
      <c r="K25" s="308">
        <v>148072</v>
      </c>
      <c r="L25" s="308">
        <v>350138</v>
      </c>
      <c r="M25" s="308">
        <v>184354</v>
      </c>
      <c r="N25" s="879">
        <v>12</v>
      </c>
      <c r="O25" s="304">
        <v>24</v>
      </c>
      <c r="P25" s="304">
        <v>3497</v>
      </c>
      <c r="Q25" s="304">
        <v>3510</v>
      </c>
      <c r="R25" s="304">
        <v>11878</v>
      </c>
      <c r="S25" s="304">
        <v>7749</v>
      </c>
      <c r="T25" s="896"/>
      <c r="U25" s="896"/>
      <c r="V25" s="896"/>
      <c r="W25" s="896"/>
      <c r="X25" s="896"/>
      <c r="Y25" s="878"/>
    </row>
    <row r="26" spans="1:25" ht="24" customHeight="1">
      <c r="A26" s="437" t="s">
        <v>349</v>
      </c>
      <c r="B26" s="875" t="s">
        <v>159</v>
      </c>
      <c r="C26" s="308">
        <v>2</v>
      </c>
      <c r="D26" s="308">
        <v>1</v>
      </c>
      <c r="E26" s="308">
        <v>1</v>
      </c>
      <c r="F26" s="308" t="s">
        <v>310</v>
      </c>
      <c r="G26" s="308">
        <v>53</v>
      </c>
      <c r="H26" s="308">
        <v>23</v>
      </c>
      <c r="I26" s="308">
        <v>30</v>
      </c>
      <c r="J26" s="308" t="s">
        <v>404</v>
      </c>
      <c r="K26" s="308" t="s">
        <v>404</v>
      </c>
      <c r="L26" s="308" t="s">
        <v>404</v>
      </c>
      <c r="M26" s="308" t="s">
        <v>404</v>
      </c>
      <c r="N26" s="879">
        <v>1</v>
      </c>
      <c r="O26" s="304">
        <v>2</v>
      </c>
      <c r="P26" s="304" t="s">
        <v>310</v>
      </c>
      <c r="Q26" s="304" t="s">
        <v>310</v>
      </c>
      <c r="R26" s="304" t="s">
        <v>310</v>
      </c>
      <c r="S26" s="304" t="s">
        <v>310</v>
      </c>
      <c r="T26" s="896"/>
      <c r="U26" s="896"/>
      <c r="V26" s="896"/>
      <c r="W26" s="896"/>
      <c r="X26" s="896"/>
      <c r="Y26" s="878"/>
    </row>
    <row r="27" spans="1:25" ht="24" customHeight="1">
      <c r="A27" s="437" t="s">
        <v>351</v>
      </c>
      <c r="B27" s="883" t="s">
        <v>161</v>
      </c>
      <c r="C27" s="308">
        <v>1</v>
      </c>
      <c r="D27" s="308">
        <v>1</v>
      </c>
      <c r="E27" s="308" t="s">
        <v>310</v>
      </c>
      <c r="F27" s="308" t="s">
        <v>310</v>
      </c>
      <c r="G27" s="308">
        <v>4</v>
      </c>
      <c r="H27" s="308">
        <v>2</v>
      </c>
      <c r="I27" s="308">
        <v>2</v>
      </c>
      <c r="J27" s="308" t="s">
        <v>404</v>
      </c>
      <c r="K27" s="308" t="s">
        <v>404</v>
      </c>
      <c r="L27" s="308" t="s">
        <v>404</v>
      </c>
      <c r="M27" s="308" t="s">
        <v>404</v>
      </c>
      <c r="N27" s="879" t="s">
        <v>310</v>
      </c>
      <c r="O27" s="304" t="s">
        <v>310</v>
      </c>
      <c r="P27" s="304" t="s">
        <v>310</v>
      </c>
      <c r="Q27" s="304" t="s">
        <v>310</v>
      </c>
      <c r="R27" s="304" t="s">
        <v>310</v>
      </c>
      <c r="S27" s="304" t="s">
        <v>310</v>
      </c>
      <c r="T27" s="896"/>
      <c r="U27" s="896"/>
      <c r="V27" s="896"/>
      <c r="W27" s="896"/>
      <c r="X27" s="896"/>
      <c r="Y27" s="878"/>
    </row>
    <row r="28" spans="1:25" ht="24" customHeight="1">
      <c r="A28" s="437" t="s">
        <v>353</v>
      </c>
      <c r="B28" s="882" t="s">
        <v>163</v>
      </c>
      <c r="C28" s="308">
        <v>3</v>
      </c>
      <c r="D28" s="308">
        <v>3</v>
      </c>
      <c r="E28" s="308" t="s">
        <v>310</v>
      </c>
      <c r="F28" s="308" t="s">
        <v>310</v>
      </c>
      <c r="G28" s="308">
        <v>24</v>
      </c>
      <c r="H28" s="308">
        <v>6</v>
      </c>
      <c r="I28" s="308">
        <v>18</v>
      </c>
      <c r="J28" s="308" t="s">
        <v>404</v>
      </c>
      <c r="K28" s="308" t="s">
        <v>404</v>
      </c>
      <c r="L28" s="308" t="s">
        <v>404</v>
      </c>
      <c r="M28" s="308" t="s">
        <v>404</v>
      </c>
      <c r="N28" s="879">
        <v>2</v>
      </c>
      <c r="O28" s="304">
        <v>4</v>
      </c>
      <c r="P28" s="304" t="s">
        <v>310</v>
      </c>
      <c r="Q28" s="304" t="s">
        <v>310</v>
      </c>
      <c r="R28" s="304" t="s">
        <v>310</v>
      </c>
      <c r="S28" s="304" t="s">
        <v>310</v>
      </c>
      <c r="T28" s="896"/>
      <c r="U28" s="896"/>
      <c r="V28" s="896"/>
      <c r="W28" s="896"/>
      <c r="X28" s="896"/>
      <c r="Y28" s="878"/>
    </row>
    <row r="29" spans="1:25" ht="24" customHeight="1">
      <c r="A29" s="437" t="s">
        <v>355</v>
      </c>
      <c r="B29" s="875" t="s">
        <v>165</v>
      </c>
      <c r="C29" s="308" t="s">
        <v>310</v>
      </c>
      <c r="D29" s="308" t="s">
        <v>310</v>
      </c>
      <c r="E29" s="308" t="s">
        <v>310</v>
      </c>
      <c r="F29" s="308" t="s">
        <v>310</v>
      </c>
      <c r="G29" s="308" t="s">
        <v>310</v>
      </c>
      <c r="H29" s="308" t="s">
        <v>310</v>
      </c>
      <c r="I29" s="308" t="s">
        <v>310</v>
      </c>
      <c r="J29" s="308" t="s">
        <v>310</v>
      </c>
      <c r="K29" s="308" t="s">
        <v>310</v>
      </c>
      <c r="L29" s="308" t="s">
        <v>310</v>
      </c>
      <c r="M29" s="308" t="s">
        <v>310</v>
      </c>
      <c r="N29" s="879" t="s">
        <v>310</v>
      </c>
      <c r="O29" s="304" t="s">
        <v>310</v>
      </c>
      <c r="P29" s="304" t="s">
        <v>310</v>
      </c>
      <c r="Q29" s="304" t="s">
        <v>310</v>
      </c>
      <c r="R29" s="304" t="s">
        <v>310</v>
      </c>
      <c r="S29" s="304" t="s">
        <v>310</v>
      </c>
      <c r="T29" s="896"/>
      <c r="U29" s="896"/>
      <c r="V29" s="896"/>
      <c r="W29" s="896"/>
      <c r="X29" s="896"/>
      <c r="Y29" s="878"/>
    </row>
    <row r="30" spans="1:25" ht="24" customHeight="1">
      <c r="A30" s="437" t="s">
        <v>357</v>
      </c>
      <c r="B30" s="875" t="s">
        <v>167</v>
      </c>
      <c r="C30" s="308">
        <v>6</v>
      </c>
      <c r="D30" s="308">
        <v>6</v>
      </c>
      <c r="E30" s="308" t="s">
        <v>310</v>
      </c>
      <c r="F30" s="308" t="s">
        <v>310</v>
      </c>
      <c r="G30" s="308">
        <v>77</v>
      </c>
      <c r="H30" s="308">
        <v>46</v>
      </c>
      <c r="I30" s="308">
        <v>31</v>
      </c>
      <c r="J30" s="308">
        <v>20118</v>
      </c>
      <c r="K30" s="308">
        <v>7668</v>
      </c>
      <c r="L30" s="308">
        <v>63851</v>
      </c>
      <c r="M30" s="308">
        <v>52021</v>
      </c>
      <c r="N30" s="879">
        <v>2</v>
      </c>
      <c r="O30" s="304">
        <v>5</v>
      </c>
      <c r="P30" s="304" t="s">
        <v>310</v>
      </c>
      <c r="Q30" s="304" t="s">
        <v>310</v>
      </c>
      <c r="R30" s="304" t="s">
        <v>310</v>
      </c>
      <c r="S30" s="304" t="s">
        <v>310</v>
      </c>
      <c r="T30" s="896"/>
      <c r="U30" s="896"/>
      <c r="V30" s="896"/>
      <c r="W30" s="896"/>
      <c r="X30" s="896"/>
      <c r="Y30" s="878"/>
    </row>
    <row r="31" spans="1:25" ht="24" customHeight="1">
      <c r="A31" s="451" t="s">
        <v>359</v>
      </c>
      <c r="B31" s="884" t="s">
        <v>169</v>
      </c>
      <c r="C31" s="306">
        <v>2</v>
      </c>
      <c r="D31" s="306">
        <v>2</v>
      </c>
      <c r="E31" s="306" t="s">
        <v>310</v>
      </c>
      <c r="F31" s="306" t="s">
        <v>310</v>
      </c>
      <c r="G31" s="306">
        <v>21</v>
      </c>
      <c r="H31" s="306">
        <v>8</v>
      </c>
      <c r="I31" s="306">
        <v>13</v>
      </c>
      <c r="J31" s="306" t="s">
        <v>404</v>
      </c>
      <c r="K31" s="306" t="s">
        <v>404</v>
      </c>
      <c r="L31" s="306" t="s">
        <v>404</v>
      </c>
      <c r="M31" s="306" t="s">
        <v>404</v>
      </c>
      <c r="N31" s="885">
        <v>6</v>
      </c>
      <c r="O31" s="306">
        <v>11</v>
      </c>
      <c r="P31" s="306" t="s">
        <v>404</v>
      </c>
      <c r="Q31" s="306" t="s">
        <v>404</v>
      </c>
      <c r="R31" s="306" t="s">
        <v>404</v>
      </c>
      <c r="S31" s="306" t="s">
        <v>404</v>
      </c>
      <c r="T31" s="896"/>
      <c r="U31" s="896"/>
      <c r="V31" s="896"/>
      <c r="W31" s="896"/>
      <c r="X31" s="896"/>
      <c r="Y31" s="878"/>
    </row>
    <row r="32" spans="1:25" ht="24" customHeight="1">
      <c r="A32" s="890" t="s">
        <v>4753</v>
      </c>
      <c r="B32" s="875" t="s">
        <v>4754</v>
      </c>
      <c r="C32" s="308">
        <v>18</v>
      </c>
      <c r="D32" s="308">
        <v>13</v>
      </c>
      <c r="E32" s="308">
        <v>5</v>
      </c>
      <c r="F32" s="308" t="s">
        <v>310</v>
      </c>
      <c r="G32" s="308">
        <v>335</v>
      </c>
      <c r="H32" s="308">
        <v>210</v>
      </c>
      <c r="I32" s="308">
        <v>125</v>
      </c>
      <c r="J32" s="308">
        <v>111859</v>
      </c>
      <c r="K32" s="308">
        <v>232014</v>
      </c>
      <c r="L32" s="308">
        <v>531316</v>
      </c>
      <c r="M32" s="308">
        <v>276091</v>
      </c>
      <c r="N32" s="876">
        <v>4</v>
      </c>
      <c r="O32" s="303">
        <v>7</v>
      </c>
      <c r="P32" s="303" t="s">
        <v>404</v>
      </c>
      <c r="Q32" s="303" t="s">
        <v>404</v>
      </c>
      <c r="R32" s="303" t="s">
        <v>404</v>
      </c>
      <c r="S32" s="303" t="s">
        <v>404</v>
      </c>
      <c r="T32" s="896"/>
      <c r="U32" s="896"/>
      <c r="V32" s="896"/>
      <c r="W32" s="896"/>
      <c r="X32" s="896"/>
      <c r="Y32" s="878"/>
    </row>
    <row r="33" spans="1:25" ht="24" customHeight="1">
      <c r="A33" s="437" t="s">
        <v>4568</v>
      </c>
      <c r="B33" s="875" t="s">
        <v>123</v>
      </c>
      <c r="C33" s="308">
        <v>1</v>
      </c>
      <c r="D33" s="308" t="s">
        <v>310</v>
      </c>
      <c r="E33" s="308">
        <v>1</v>
      </c>
      <c r="F33" s="308" t="s">
        <v>310</v>
      </c>
      <c r="G33" s="308">
        <v>31</v>
      </c>
      <c r="H33" s="308">
        <v>13</v>
      </c>
      <c r="I33" s="308">
        <v>18</v>
      </c>
      <c r="J33" s="308" t="s">
        <v>404</v>
      </c>
      <c r="K33" s="308" t="s">
        <v>404</v>
      </c>
      <c r="L33" s="308" t="s">
        <v>404</v>
      </c>
      <c r="M33" s="308" t="s">
        <v>404</v>
      </c>
      <c r="N33" s="879" t="s">
        <v>310</v>
      </c>
      <c r="O33" s="304" t="s">
        <v>310</v>
      </c>
      <c r="P33" s="304" t="s">
        <v>310</v>
      </c>
      <c r="Q33" s="304" t="s">
        <v>310</v>
      </c>
      <c r="R33" s="304" t="s">
        <v>310</v>
      </c>
      <c r="S33" s="304" t="s">
        <v>310</v>
      </c>
      <c r="T33" s="896"/>
      <c r="U33" s="896"/>
      <c r="V33" s="896"/>
      <c r="W33" s="896"/>
      <c r="X33" s="896"/>
      <c r="Y33" s="878"/>
    </row>
    <row r="34" spans="1:25" ht="24" customHeight="1">
      <c r="A34" s="437" t="s">
        <v>4751</v>
      </c>
      <c r="B34" s="880" t="s">
        <v>125</v>
      </c>
      <c r="C34" s="308" t="s">
        <v>310</v>
      </c>
      <c r="D34" s="308" t="s">
        <v>310</v>
      </c>
      <c r="E34" s="308" t="s">
        <v>310</v>
      </c>
      <c r="F34" s="308" t="s">
        <v>310</v>
      </c>
      <c r="G34" s="308" t="s">
        <v>310</v>
      </c>
      <c r="H34" s="308" t="s">
        <v>310</v>
      </c>
      <c r="I34" s="308" t="s">
        <v>310</v>
      </c>
      <c r="J34" s="308" t="s">
        <v>310</v>
      </c>
      <c r="K34" s="308" t="s">
        <v>310</v>
      </c>
      <c r="L34" s="308" t="s">
        <v>310</v>
      </c>
      <c r="M34" s="308" t="s">
        <v>310</v>
      </c>
      <c r="N34" s="879" t="s">
        <v>310</v>
      </c>
      <c r="O34" s="304" t="s">
        <v>310</v>
      </c>
      <c r="P34" s="304" t="s">
        <v>310</v>
      </c>
      <c r="Q34" s="304" t="s">
        <v>310</v>
      </c>
      <c r="R34" s="304" t="s">
        <v>310</v>
      </c>
      <c r="S34" s="304" t="s">
        <v>310</v>
      </c>
      <c r="T34" s="896"/>
      <c r="U34" s="896"/>
      <c r="V34" s="896"/>
      <c r="W34" s="896"/>
      <c r="X34" s="896"/>
      <c r="Y34" s="878"/>
    </row>
    <row r="35" spans="1:25" ht="24" customHeight="1">
      <c r="A35" s="437" t="s">
        <v>4755</v>
      </c>
      <c r="B35" s="875" t="s">
        <v>4571</v>
      </c>
      <c r="C35" s="308">
        <v>3</v>
      </c>
      <c r="D35" s="308">
        <v>2</v>
      </c>
      <c r="E35" s="308">
        <v>1</v>
      </c>
      <c r="F35" s="308" t="s">
        <v>310</v>
      </c>
      <c r="G35" s="308">
        <v>59</v>
      </c>
      <c r="H35" s="308">
        <v>7</v>
      </c>
      <c r="I35" s="308">
        <v>52</v>
      </c>
      <c r="J35" s="308">
        <v>19127</v>
      </c>
      <c r="K35" s="308">
        <v>7990</v>
      </c>
      <c r="L35" s="308">
        <v>20076</v>
      </c>
      <c r="M35" s="308">
        <v>11191</v>
      </c>
      <c r="N35" s="879" t="s">
        <v>310</v>
      </c>
      <c r="O35" s="304" t="s">
        <v>310</v>
      </c>
      <c r="P35" s="304" t="s">
        <v>310</v>
      </c>
      <c r="Q35" s="304" t="s">
        <v>310</v>
      </c>
      <c r="R35" s="304" t="s">
        <v>310</v>
      </c>
      <c r="S35" s="304" t="s">
        <v>310</v>
      </c>
      <c r="T35" s="896"/>
      <c r="U35" s="896"/>
      <c r="V35" s="896"/>
      <c r="W35" s="896"/>
      <c r="X35" s="896"/>
      <c r="Y35" s="878"/>
    </row>
    <row r="36" spans="1:25" ht="24" customHeight="1">
      <c r="A36" s="437" t="s">
        <v>317</v>
      </c>
      <c r="B36" s="875" t="s">
        <v>129</v>
      </c>
      <c r="C36" s="308">
        <v>2</v>
      </c>
      <c r="D36" s="308">
        <v>2</v>
      </c>
      <c r="E36" s="308" t="s">
        <v>310</v>
      </c>
      <c r="F36" s="308" t="s">
        <v>310</v>
      </c>
      <c r="G36" s="308">
        <v>20</v>
      </c>
      <c r="H36" s="308">
        <v>18</v>
      </c>
      <c r="I36" s="308">
        <v>2</v>
      </c>
      <c r="J36" s="308" t="s">
        <v>404</v>
      </c>
      <c r="K36" s="308" t="s">
        <v>404</v>
      </c>
      <c r="L36" s="308" t="s">
        <v>404</v>
      </c>
      <c r="M36" s="308" t="s">
        <v>404</v>
      </c>
      <c r="N36" s="879" t="s">
        <v>310</v>
      </c>
      <c r="O36" s="304" t="s">
        <v>310</v>
      </c>
      <c r="P36" s="304" t="s">
        <v>310</v>
      </c>
      <c r="Q36" s="304" t="s">
        <v>310</v>
      </c>
      <c r="R36" s="304" t="s">
        <v>310</v>
      </c>
      <c r="S36" s="304" t="s">
        <v>310</v>
      </c>
      <c r="T36" s="896"/>
      <c r="U36" s="896"/>
      <c r="V36" s="896"/>
      <c r="W36" s="896"/>
      <c r="X36" s="896"/>
      <c r="Y36" s="878"/>
    </row>
    <row r="37" spans="1:25" ht="24" customHeight="1">
      <c r="A37" s="437" t="s">
        <v>319</v>
      </c>
      <c r="B37" s="875" t="s">
        <v>131</v>
      </c>
      <c r="C37" s="308">
        <v>1</v>
      </c>
      <c r="D37" s="308">
        <v>1</v>
      </c>
      <c r="E37" s="308" t="s">
        <v>310</v>
      </c>
      <c r="F37" s="308" t="s">
        <v>310</v>
      </c>
      <c r="G37" s="308">
        <v>7</v>
      </c>
      <c r="H37" s="308">
        <v>6</v>
      </c>
      <c r="I37" s="308">
        <v>1</v>
      </c>
      <c r="J37" s="308" t="s">
        <v>404</v>
      </c>
      <c r="K37" s="308" t="s">
        <v>404</v>
      </c>
      <c r="L37" s="308" t="s">
        <v>404</v>
      </c>
      <c r="M37" s="308" t="s">
        <v>404</v>
      </c>
      <c r="N37" s="879" t="s">
        <v>310</v>
      </c>
      <c r="O37" s="304" t="s">
        <v>310</v>
      </c>
      <c r="P37" s="304" t="s">
        <v>310</v>
      </c>
      <c r="Q37" s="304" t="s">
        <v>310</v>
      </c>
      <c r="R37" s="304" t="s">
        <v>310</v>
      </c>
      <c r="S37" s="304" t="s">
        <v>310</v>
      </c>
      <c r="T37" s="896"/>
      <c r="U37" s="896"/>
      <c r="V37" s="896"/>
      <c r="W37" s="896"/>
      <c r="X37" s="896"/>
      <c r="Y37" s="878"/>
    </row>
    <row r="38" spans="1:25" ht="24" customHeight="1">
      <c r="A38" s="437" t="s">
        <v>321</v>
      </c>
      <c r="B38" s="880" t="s">
        <v>322</v>
      </c>
      <c r="C38" s="308">
        <v>1</v>
      </c>
      <c r="D38" s="308" t="s">
        <v>310</v>
      </c>
      <c r="E38" s="308">
        <v>1</v>
      </c>
      <c r="F38" s="308" t="s">
        <v>310</v>
      </c>
      <c r="G38" s="308">
        <v>38</v>
      </c>
      <c r="H38" s="308">
        <v>27</v>
      </c>
      <c r="I38" s="308">
        <v>11</v>
      </c>
      <c r="J38" s="308" t="s">
        <v>404</v>
      </c>
      <c r="K38" s="308" t="s">
        <v>404</v>
      </c>
      <c r="L38" s="308" t="s">
        <v>404</v>
      </c>
      <c r="M38" s="308" t="s">
        <v>404</v>
      </c>
      <c r="N38" s="879" t="s">
        <v>310</v>
      </c>
      <c r="O38" s="304" t="s">
        <v>310</v>
      </c>
      <c r="P38" s="304" t="s">
        <v>310</v>
      </c>
      <c r="Q38" s="304" t="s">
        <v>310</v>
      </c>
      <c r="R38" s="304" t="s">
        <v>310</v>
      </c>
      <c r="S38" s="304" t="s">
        <v>310</v>
      </c>
      <c r="T38" s="896"/>
      <c r="U38" s="896"/>
      <c r="V38" s="896"/>
      <c r="W38" s="896"/>
      <c r="X38" s="896"/>
      <c r="Y38" s="878"/>
    </row>
    <row r="39" spans="1:25" ht="24" customHeight="1">
      <c r="A39" s="437" t="s">
        <v>323</v>
      </c>
      <c r="B39" s="875" t="s">
        <v>324</v>
      </c>
      <c r="C39" s="308" t="s">
        <v>310</v>
      </c>
      <c r="D39" s="308" t="s">
        <v>310</v>
      </c>
      <c r="E39" s="308" t="s">
        <v>310</v>
      </c>
      <c r="F39" s="308" t="s">
        <v>310</v>
      </c>
      <c r="G39" s="308" t="s">
        <v>310</v>
      </c>
      <c r="H39" s="308" t="s">
        <v>310</v>
      </c>
      <c r="I39" s="308" t="s">
        <v>310</v>
      </c>
      <c r="J39" s="308" t="s">
        <v>310</v>
      </c>
      <c r="K39" s="308" t="s">
        <v>310</v>
      </c>
      <c r="L39" s="308" t="s">
        <v>310</v>
      </c>
      <c r="M39" s="308" t="s">
        <v>310</v>
      </c>
      <c r="N39" s="879" t="s">
        <v>310</v>
      </c>
      <c r="O39" s="304" t="s">
        <v>310</v>
      </c>
      <c r="P39" s="304" t="s">
        <v>310</v>
      </c>
      <c r="Q39" s="304" t="s">
        <v>310</v>
      </c>
      <c r="R39" s="304" t="s">
        <v>310</v>
      </c>
      <c r="S39" s="304" t="s">
        <v>310</v>
      </c>
      <c r="T39" s="896"/>
      <c r="U39" s="896"/>
      <c r="V39" s="896"/>
      <c r="W39" s="896"/>
      <c r="X39" s="896"/>
      <c r="Y39" s="878"/>
    </row>
    <row r="40" spans="1:25" ht="24" customHeight="1">
      <c r="A40" s="437" t="s">
        <v>325</v>
      </c>
      <c r="B40" s="875" t="s">
        <v>4756</v>
      </c>
      <c r="C40" s="308" t="s">
        <v>310</v>
      </c>
      <c r="D40" s="308" t="s">
        <v>310</v>
      </c>
      <c r="E40" s="308" t="s">
        <v>310</v>
      </c>
      <c r="F40" s="308" t="s">
        <v>310</v>
      </c>
      <c r="G40" s="308" t="s">
        <v>310</v>
      </c>
      <c r="H40" s="308" t="s">
        <v>310</v>
      </c>
      <c r="I40" s="308" t="s">
        <v>310</v>
      </c>
      <c r="J40" s="308" t="s">
        <v>310</v>
      </c>
      <c r="K40" s="308" t="s">
        <v>310</v>
      </c>
      <c r="L40" s="308" t="s">
        <v>310</v>
      </c>
      <c r="M40" s="308" t="s">
        <v>310</v>
      </c>
      <c r="N40" s="879" t="s">
        <v>310</v>
      </c>
      <c r="O40" s="304" t="s">
        <v>310</v>
      </c>
      <c r="P40" s="304" t="s">
        <v>310</v>
      </c>
      <c r="Q40" s="304" t="s">
        <v>310</v>
      </c>
      <c r="R40" s="304" t="s">
        <v>310</v>
      </c>
      <c r="S40" s="304" t="s">
        <v>310</v>
      </c>
      <c r="T40" s="896"/>
      <c r="U40" s="896"/>
      <c r="V40" s="896"/>
      <c r="W40" s="896"/>
      <c r="X40" s="896"/>
      <c r="Y40" s="878"/>
    </row>
    <row r="41" spans="1:25" ht="24" customHeight="1">
      <c r="A41" s="437" t="s">
        <v>328</v>
      </c>
      <c r="B41" s="875" t="s">
        <v>329</v>
      </c>
      <c r="C41" s="308" t="s">
        <v>310</v>
      </c>
      <c r="D41" s="308" t="s">
        <v>310</v>
      </c>
      <c r="E41" s="308" t="s">
        <v>310</v>
      </c>
      <c r="F41" s="308" t="s">
        <v>310</v>
      </c>
      <c r="G41" s="308" t="s">
        <v>310</v>
      </c>
      <c r="H41" s="308" t="s">
        <v>310</v>
      </c>
      <c r="I41" s="308" t="s">
        <v>310</v>
      </c>
      <c r="J41" s="308" t="s">
        <v>310</v>
      </c>
      <c r="K41" s="308" t="s">
        <v>310</v>
      </c>
      <c r="L41" s="308" t="s">
        <v>310</v>
      </c>
      <c r="M41" s="308" t="s">
        <v>310</v>
      </c>
      <c r="N41" s="879" t="s">
        <v>310</v>
      </c>
      <c r="O41" s="304" t="s">
        <v>310</v>
      </c>
      <c r="P41" s="304" t="s">
        <v>310</v>
      </c>
      <c r="Q41" s="304" t="s">
        <v>310</v>
      </c>
      <c r="R41" s="304" t="s">
        <v>310</v>
      </c>
      <c r="S41" s="304" t="s">
        <v>310</v>
      </c>
      <c r="T41" s="896"/>
      <c r="U41" s="896"/>
      <c r="V41" s="896"/>
      <c r="W41" s="896"/>
      <c r="X41" s="896"/>
      <c r="Y41" s="878"/>
    </row>
    <row r="42" spans="1:25" ht="24" customHeight="1">
      <c r="A42" s="437" t="s">
        <v>331</v>
      </c>
      <c r="B42" s="875" t="s">
        <v>332</v>
      </c>
      <c r="C42" s="308" t="s">
        <v>310</v>
      </c>
      <c r="D42" s="308" t="s">
        <v>310</v>
      </c>
      <c r="E42" s="308" t="s">
        <v>310</v>
      </c>
      <c r="F42" s="308" t="s">
        <v>310</v>
      </c>
      <c r="G42" s="308" t="s">
        <v>310</v>
      </c>
      <c r="H42" s="308" t="s">
        <v>310</v>
      </c>
      <c r="I42" s="308" t="s">
        <v>310</v>
      </c>
      <c r="J42" s="308" t="s">
        <v>310</v>
      </c>
      <c r="K42" s="308" t="s">
        <v>310</v>
      </c>
      <c r="L42" s="308" t="s">
        <v>310</v>
      </c>
      <c r="M42" s="308" t="s">
        <v>310</v>
      </c>
      <c r="N42" s="879" t="s">
        <v>310</v>
      </c>
      <c r="O42" s="304" t="s">
        <v>310</v>
      </c>
      <c r="P42" s="304" t="s">
        <v>310</v>
      </c>
      <c r="Q42" s="304" t="s">
        <v>310</v>
      </c>
      <c r="R42" s="304" t="s">
        <v>310</v>
      </c>
      <c r="S42" s="304" t="s">
        <v>310</v>
      </c>
      <c r="T42" s="896"/>
      <c r="U42" s="896"/>
      <c r="V42" s="896"/>
      <c r="W42" s="896"/>
      <c r="X42" s="896"/>
      <c r="Y42" s="878"/>
    </row>
    <row r="43" spans="1:25" ht="24" customHeight="1">
      <c r="A43" s="437" t="s">
        <v>333</v>
      </c>
      <c r="B43" s="875" t="s">
        <v>143</v>
      </c>
      <c r="C43" s="308" t="s">
        <v>310</v>
      </c>
      <c r="D43" s="308" t="s">
        <v>310</v>
      </c>
      <c r="E43" s="308" t="s">
        <v>310</v>
      </c>
      <c r="F43" s="308" t="s">
        <v>310</v>
      </c>
      <c r="G43" s="308" t="s">
        <v>310</v>
      </c>
      <c r="H43" s="308" t="s">
        <v>310</v>
      </c>
      <c r="I43" s="308" t="s">
        <v>310</v>
      </c>
      <c r="J43" s="308" t="s">
        <v>310</v>
      </c>
      <c r="K43" s="308" t="s">
        <v>310</v>
      </c>
      <c r="L43" s="308" t="s">
        <v>310</v>
      </c>
      <c r="M43" s="308" t="s">
        <v>310</v>
      </c>
      <c r="N43" s="879" t="s">
        <v>310</v>
      </c>
      <c r="O43" s="304" t="s">
        <v>310</v>
      </c>
      <c r="P43" s="304" t="s">
        <v>310</v>
      </c>
      <c r="Q43" s="304" t="s">
        <v>310</v>
      </c>
      <c r="R43" s="304" t="s">
        <v>310</v>
      </c>
      <c r="S43" s="304" t="s">
        <v>310</v>
      </c>
      <c r="T43" s="896"/>
      <c r="U43" s="896"/>
      <c r="V43" s="896"/>
      <c r="W43" s="896"/>
      <c r="X43" s="896"/>
      <c r="Y43" s="878"/>
    </row>
    <row r="44" spans="1:25" ht="24" customHeight="1">
      <c r="A44" s="437" t="s">
        <v>335</v>
      </c>
      <c r="B44" s="881" t="s">
        <v>336</v>
      </c>
      <c r="C44" s="308" t="s">
        <v>310</v>
      </c>
      <c r="D44" s="308" t="s">
        <v>310</v>
      </c>
      <c r="E44" s="308" t="s">
        <v>310</v>
      </c>
      <c r="F44" s="308" t="s">
        <v>310</v>
      </c>
      <c r="G44" s="308" t="s">
        <v>310</v>
      </c>
      <c r="H44" s="308" t="s">
        <v>310</v>
      </c>
      <c r="I44" s="308" t="s">
        <v>310</v>
      </c>
      <c r="J44" s="308" t="s">
        <v>310</v>
      </c>
      <c r="K44" s="308" t="s">
        <v>310</v>
      </c>
      <c r="L44" s="308" t="s">
        <v>310</v>
      </c>
      <c r="M44" s="308" t="s">
        <v>310</v>
      </c>
      <c r="N44" s="879" t="s">
        <v>310</v>
      </c>
      <c r="O44" s="304" t="s">
        <v>310</v>
      </c>
      <c r="P44" s="304" t="s">
        <v>310</v>
      </c>
      <c r="Q44" s="304" t="s">
        <v>310</v>
      </c>
      <c r="R44" s="304" t="s">
        <v>310</v>
      </c>
      <c r="S44" s="304" t="s">
        <v>310</v>
      </c>
      <c r="T44" s="896"/>
      <c r="U44" s="896"/>
      <c r="V44" s="896"/>
      <c r="W44" s="896"/>
      <c r="X44" s="896"/>
      <c r="Y44" s="878"/>
    </row>
    <row r="45" spans="1:25" ht="24" customHeight="1">
      <c r="A45" s="437" t="s">
        <v>337</v>
      </c>
      <c r="B45" s="882" t="s">
        <v>338</v>
      </c>
      <c r="C45" s="308">
        <v>2</v>
      </c>
      <c r="D45" s="308">
        <v>2</v>
      </c>
      <c r="E45" s="308" t="s">
        <v>310</v>
      </c>
      <c r="F45" s="308" t="s">
        <v>310</v>
      </c>
      <c r="G45" s="308">
        <v>20</v>
      </c>
      <c r="H45" s="308">
        <v>15</v>
      </c>
      <c r="I45" s="308">
        <v>5</v>
      </c>
      <c r="J45" s="308" t="s">
        <v>404</v>
      </c>
      <c r="K45" s="308" t="s">
        <v>404</v>
      </c>
      <c r="L45" s="308" t="s">
        <v>404</v>
      </c>
      <c r="M45" s="308" t="s">
        <v>404</v>
      </c>
      <c r="N45" s="879" t="s">
        <v>310</v>
      </c>
      <c r="O45" s="304" t="s">
        <v>310</v>
      </c>
      <c r="P45" s="304" t="s">
        <v>310</v>
      </c>
      <c r="Q45" s="304" t="s">
        <v>310</v>
      </c>
      <c r="R45" s="304" t="s">
        <v>310</v>
      </c>
      <c r="S45" s="304" t="s">
        <v>310</v>
      </c>
      <c r="T45" s="896"/>
      <c r="U45" s="896"/>
      <c r="V45" s="896"/>
      <c r="W45" s="896"/>
      <c r="X45" s="896"/>
      <c r="Y45" s="878"/>
    </row>
    <row r="46" spans="1:25" ht="24" customHeight="1">
      <c r="A46" s="437" t="s">
        <v>339</v>
      </c>
      <c r="B46" s="875" t="s">
        <v>340</v>
      </c>
      <c r="C46" s="308" t="s">
        <v>310</v>
      </c>
      <c r="D46" s="308" t="s">
        <v>310</v>
      </c>
      <c r="E46" s="308" t="s">
        <v>310</v>
      </c>
      <c r="F46" s="308" t="s">
        <v>310</v>
      </c>
      <c r="G46" s="308" t="s">
        <v>310</v>
      </c>
      <c r="H46" s="308" t="s">
        <v>310</v>
      </c>
      <c r="I46" s="308" t="s">
        <v>310</v>
      </c>
      <c r="J46" s="308" t="s">
        <v>310</v>
      </c>
      <c r="K46" s="308" t="s">
        <v>310</v>
      </c>
      <c r="L46" s="308" t="s">
        <v>310</v>
      </c>
      <c r="M46" s="308" t="s">
        <v>310</v>
      </c>
      <c r="N46" s="879" t="s">
        <v>310</v>
      </c>
      <c r="O46" s="304" t="s">
        <v>310</v>
      </c>
      <c r="P46" s="304" t="s">
        <v>310</v>
      </c>
      <c r="Q46" s="304" t="s">
        <v>310</v>
      </c>
      <c r="R46" s="304" t="s">
        <v>310</v>
      </c>
      <c r="S46" s="304" t="s">
        <v>310</v>
      </c>
      <c r="T46" s="896"/>
      <c r="U46" s="896"/>
      <c r="V46" s="896"/>
      <c r="W46" s="896"/>
      <c r="X46" s="896"/>
      <c r="Y46" s="878"/>
    </row>
    <row r="47" spans="1:25" ht="24" customHeight="1">
      <c r="A47" s="437" t="s">
        <v>341</v>
      </c>
      <c r="B47" s="875" t="s">
        <v>151</v>
      </c>
      <c r="C47" s="308" t="s">
        <v>310</v>
      </c>
      <c r="D47" s="308" t="s">
        <v>310</v>
      </c>
      <c r="E47" s="308" t="s">
        <v>310</v>
      </c>
      <c r="F47" s="308" t="s">
        <v>310</v>
      </c>
      <c r="G47" s="308" t="s">
        <v>310</v>
      </c>
      <c r="H47" s="308" t="s">
        <v>310</v>
      </c>
      <c r="I47" s="308" t="s">
        <v>310</v>
      </c>
      <c r="J47" s="308" t="s">
        <v>310</v>
      </c>
      <c r="K47" s="308" t="s">
        <v>310</v>
      </c>
      <c r="L47" s="308" t="s">
        <v>310</v>
      </c>
      <c r="M47" s="308" t="s">
        <v>310</v>
      </c>
      <c r="N47" s="879">
        <v>1</v>
      </c>
      <c r="O47" s="304">
        <v>2</v>
      </c>
      <c r="P47" s="304" t="s">
        <v>310</v>
      </c>
      <c r="Q47" s="304" t="s">
        <v>310</v>
      </c>
      <c r="R47" s="304" t="s">
        <v>310</v>
      </c>
      <c r="S47" s="304" t="s">
        <v>310</v>
      </c>
      <c r="T47" s="896"/>
      <c r="U47" s="896"/>
      <c r="V47" s="896"/>
      <c r="W47" s="896"/>
      <c r="X47" s="896"/>
      <c r="Y47" s="878"/>
    </row>
    <row r="48" spans="1:25" ht="24" customHeight="1">
      <c r="A48" s="437" t="s">
        <v>343</v>
      </c>
      <c r="B48" s="875" t="s">
        <v>153</v>
      </c>
      <c r="C48" s="308">
        <v>1</v>
      </c>
      <c r="D48" s="308">
        <v>1</v>
      </c>
      <c r="E48" s="308" t="s">
        <v>310</v>
      </c>
      <c r="F48" s="308" t="s">
        <v>310</v>
      </c>
      <c r="G48" s="308">
        <v>11</v>
      </c>
      <c r="H48" s="308">
        <v>9</v>
      </c>
      <c r="I48" s="308">
        <v>2</v>
      </c>
      <c r="J48" s="308" t="s">
        <v>404</v>
      </c>
      <c r="K48" s="308" t="s">
        <v>404</v>
      </c>
      <c r="L48" s="308" t="s">
        <v>404</v>
      </c>
      <c r="M48" s="308" t="s">
        <v>404</v>
      </c>
      <c r="N48" s="879">
        <v>1</v>
      </c>
      <c r="O48" s="304">
        <v>2</v>
      </c>
      <c r="P48" s="304" t="s">
        <v>310</v>
      </c>
      <c r="Q48" s="304" t="s">
        <v>310</v>
      </c>
      <c r="R48" s="304" t="s">
        <v>310</v>
      </c>
      <c r="S48" s="304" t="s">
        <v>310</v>
      </c>
      <c r="T48" s="896"/>
      <c r="U48" s="896"/>
      <c r="V48" s="896"/>
      <c r="W48" s="896"/>
      <c r="X48" s="896"/>
      <c r="Y48" s="878"/>
    </row>
    <row r="49" spans="1:25" ht="24" customHeight="1">
      <c r="A49" s="437" t="s">
        <v>345</v>
      </c>
      <c r="B49" s="875" t="s">
        <v>155</v>
      </c>
      <c r="C49" s="308">
        <v>1</v>
      </c>
      <c r="D49" s="308">
        <v>1</v>
      </c>
      <c r="E49" s="308" t="s">
        <v>310</v>
      </c>
      <c r="F49" s="308" t="s">
        <v>310</v>
      </c>
      <c r="G49" s="308">
        <v>5</v>
      </c>
      <c r="H49" s="308">
        <v>4</v>
      </c>
      <c r="I49" s="308">
        <v>1</v>
      </c>
      <c r="J49" s="308" t="s">
        <v>404</v>
      </c>
      <c r="K49" s="308" t="s">
        <v>404</v>
      </c>
      <c r="L49" s="308" t="s">
        <v>404</v>
      </c>
      <c r="M49" s="308" t="s">
        <v>404</v>
      </c>
      <c r="N49" s="879">
        <v>1</v>
      </c>
      <c r="O49" s="304">
        <v>2</v>
      </c>
      <c r="P49" s="304" t="s">
        <v>404</v>
      </c>
      <c r="Q49" s="304" t="s">
        <v>404</v>
      </c>
      <c r="R49" s="304" t="s">
        <v>404</v>
      </c>
      <c r="S49" s="304" t="s">
        <v>404</v>
      </c>
      <c r="T49" s="896"/>
      <c r="U49" s="896"/>
      <c r="V49" s="896"/>
      <c r="W49" s="896"/>
      <c r="X49" s="896"/>
      <c r="Y49" s="878"/>
    </row>
    <row r="50" spans="1:25" ht="24" customHeight="1">
      <c r="A50" s="437" t="s">
        <v>347</v>
      </c>
      <c r="B50" s="875" t="s">
        <v>157</v>
      </c>
      <c r="C50" s="308">
        <v>3</v>
      </c>
      <c r="D50" s="308">
        <v>2</v>
      </c>
      <c r="E50" s="308">
        <v>1</v>
      </c>
      <c r="F50" s="308" t="s">
        <v>310</v>
      </c>
      <c r="G50" s="308">
        <v>67</v>
      </c>
      <c r="H50" s="308">
        <v>59</v>
      </c>
      <c r="I50" s="308">
        <v>8</v>
      </c>
      <c r="J50" s="308">
        <v>27911</v>
      </c>
      <c r="K50" s="308">
        <v>62434</v>
      </c>
      <c r="L50" s="308">
        <v>101245</v>
      </c>
      <c r="M50" s="308">
        <v>44671</v>
      </c>
      <c r="N50" s="879" t="s">
        <v>310</v>
      </c>
      <c r="O50" s="304" t="s">
        <v>310</v>
      </c>
      <c r="P50" s="304" t="s">
        <v>310</v>
      </c>
      <c r="Q50" s="304" t="s">
        <v>310</v>
      </c>
      <c r="R50" s="304" t="s">
        <v>310</v>
      </c>
      <c r="S50" s="304" t="s">
        <v>310</v>
      </c>
      <c r="T50" s="896"/>
      <c r="U50" s="896"/>
      <c r="V50" s="896"/>
      <c r="W50" s="896"/>
      <c r="X50" s="896"/>
      <c r="Y50" s="878"/>
    </row>
    <row r="51" spans="1:25" ht="24" customHeight="1">
      <c r="A51" s="437" t="s">
        <v>349</v>
      </c>
      <c r="B51" s="875" t="s">
        <v>159</v>
      </c>
      <c r="C51" s="308">
        <v>1</v>
      </c>
      <c r="D51" s="308" t="s">
        <v>310</v>
      </c>
      <c r="E51" s="308">
        <v>1</v>
      </c>
      <c r="F51" s="308" t="s">
        <v>310</v>
      </c>
      <c r="G51" s="308">
        <v>43</v>
      </c>
      <c r="H51" s="308">
        <v>29</v>
      </c>
      <c r="I51" s="308">
        <v>14</v>
      </c>
      <c r="J51" s="308" t="s">
        <v>404</v>
      </c>
      <c r="K51" s="308" t="s">
        <v>404</v>
      </c>
      <c r="L51" s="308" t="s">
        <v>404</v>
      </c>
      <c r="M51" s="308" t="s">
        <v>404</v>
      </c>
      <c r="N51" s="879" t="s">
        <v>310</v>
      </c>
      <c r="O51" s="304" t="s">
        <v>310</v>
      </c>
      <c r="P51" s="304" t="s">
        <v>310</v>
      </c>
      <c r="Q51" s="304" t="s">
        <v>310</v>
      </c>
      <c r="R51" s="304" t="s">
        <v>310</v>
      </c>
      <c r="S51" s="304" t="s">
        <v>310</v>
      </c>
      <c r="T51" s="896"/>
      <c r="U51" s="896"/>
      <c r="V51" s="896"/>
      <c r="W51" s="896"/>
      <c r="X51" s="896"/>
      <c r="Y51" s="878"/>
    </row>
    <row r="52" spans="1:25" ht="24" customHeight="1">
      <c r="A52" s="437" t="s">
        <v>351</v>
      </c>
      <c r="B52" s="883" t="s">
        <v>161</v>
      </c>
      <c r="C52" s="308">
        <v>1</v>
      </c>
      <c r="D52" s="308">
        <v>1</v>
      </c>
      <c r="E52" s="308" t="s">
        <v>310</v>
      </c>
      <c r="F52" s="308" t="s">
        <v>310</v>
      </c>
      <c r="G52" s="308">
        <v>24</v>
      </c>
      <c r="H52" s="308">
        <v>18</v>
      </c>
      <c r="I52" s="308">
        <v>6</v>
      </c>
      <c r="J52" s="308" t="s">
        <v>404</v>
      </c>
      <c r="K52" s="308" t="s">
        <v>404</v>
      </c>
      <c r="L52" s="308" t="s">
        <v>404</v>
      </c>
      <c r="M52" s="308" t="s">
        <v>404</v>
      </c>
      <c r="N52" s="879" t="s">
        <v>310</v>
      </c>
      <c r="O52" s="304" t="s">
        <v>310</v>
      </c>
      <c r="P52" s="304" t="s">
        <v>310</v>
      </c>
      <c r="Q52" s="304" t="s">
        <v>310</v>
      </c>
      <c r="R52" s="304" t="s">
        <v>310</v>
      </c>
      <c r="S52" s="304" t="s">
        <v>310</v>
      </c>
      <c r="T52" s="896"/>
      <c r="U52" s="896"/>
      <c r="V52" s="896"/>
      <c r="W52" s="896"/>
      <c r="X52" s="896"/>
      <c r="Y52" s="878"/>
    </row>
    <row r="53" spans="1:25" ht="24" customHeight="1">
      <c r="A53" s="437" t="s">
        <v>353</v>
      </c>
      <c r="B53" s="882" t="s">
        <v>163</v>
      </c>
      <c r="C53" s="308" t="s">
        <v>310</v>
      </c>
      <c r="D53" s="308" t="s">
        <v>310</v>
      </c>
      <c r="E53" s="308" t="s">
        <v>310</v>
      </c>
      <c r="F53" s="308" t="s">
        <v>310</v>
      </c>
      <c r="G53" s="308" t="s">
        <v>310</v>
      </c>
      <c r="H53" s="308" t="s">
        <v>310</v>
      </c>
      <c r="I53" s="308" t="s">
        <v>310</v>
      </c>
      <c r="J53" s="308" t="s">
        <v>310</v>
      </c>
      <c r="K53" s="308" t="s">
        <v>310</v>
      </c>
      <c r="L53" s="308" t="s">
        <v>310</v>
      </c>
      <c r="M53" s="308" t="s">
        <v>310</v>
      </c>
      <c r="N53" s="879" t="s">
        <v>310</v>
      </c>
      <c r="O53" s="304" t="s">
        <v>310</v>
      </c>
      <c r="P53" s="304" t="s">
        <v>310</v>
      </c>
      <c r="Q53" s="304" t="s">
        <v>310</v>
      </c>
      <c r="R53" s="304" t="s">
        <v>310</v>
      </c>
      <c r="S53" s="304" t="s">
        <v>310</v>
      </c>
      <c r="T53" s="896"/>
      <c r="U53" s="896"/>
      <c r="V53" s="896"/>
      <c r="W53" s="896"/>
      <c r="X53" s="896"/>
      <c r="Y53" s="878"/>
    </row>
    <row r="54" spans="1:25" ht="24" customHeight="1">
      <c r="A54" s="437" t="s">
        <v>355</v>
      </c>
      <c r="B54" s="875" t="s">
        <v>165</v>
      </c>
      <c r="C54" s="308" t="s">
        <v>310</v>
      </c>
      <c r="D54" s="308" t="s">
        <v>310</v>
      </c>
      <c r="E54" s="308" t="s">
        <v>310</v>
      </c>
      <c r="F54" s="308" t="s">
        <v>310</v>
      </c>
      <c r="G54" s="308" t="s">
        <v>310</v>
      </c>
      <c r="H54" s="308" t="s">
        <v>310</v>
      </c>
      <c r="I54" s="308" t="s">
        <v>310</v>
      </c>
      <c r="J54" s="308" t="s">
        <v>310</v>
      </c>
      <c r="K54" s="308" t="s">
        <v>310</v>
      </c>
      <c r="L54" s="308" t="s">
        <v>310</v>
      </c>
      <c r="M54" s="308" t="s">
        <v>310</v>
      </c>
      <c r="N54" s="879" t="s">
        <v>310</v>
      </c>
      <c r="O54" s="304" t="s">
        <v>310</v>
      </c>
      <c r="P54" s="304" t="s">
        <v>310</v>
      </c>
      <c r="Q54" s="304" t="s">
        <v>310</v>
      </c>
      <c r="R54" s="304" t="s">
        <v>310</v>
      </c>
      <c r="S54" s="304" t="s">
        <v>310</v>
      </c>
      <c r="T54" s="896"/>
      <c r="U54" s="896"/>
      <c r="V54" s="896"/>
      <c r="W54" s="896"/>
      <c r="X54" s="896"/>
      <c r="Y54" s="878"/>
    </row>
    <row r="55" spans="1:25" ht="24" customHeight="1">
      <c r="A55" s="437" t="s">
        <v>357</v>
      </c>
      <c r="B55" s="875" t="s">
        <v>167</v>
      </c>
      <c r="C55" s="308" t="s">
        <v>310</v>
      </c>
      <c r="D55" s="308" t="s">
        <v>310</v>
      </c>
      <c r="E55" s="308" t="s">
        <v>310</v>
      </c>
      <c r="F55" s="308" t="s">
        <v>310</v>
      </c>
      <c r="G55" s="308" t="s">
        <v>310</v>
      </c>
      <c r="H55" s="308" t="s">
        <v>310</v>
      </c>
      <c r="I55" s="308" t="s">
        <v>310</v>
      </c>
      <c r="J55" s="308" t="s">
        <v>310</v>
      </c>
      <c r="K55" s="308" t="s">
        <v>310</v>
      </c>
      <c r="L55" s="308" t="s">
        <v>310</v>
      </c>
      <c r="M55" s="308" t="s">
        <v>310</v>
      </c>
      <c r="N55" s="879" t="s">
        <v>310</v>
      </c>
      <c r="O55" s="304" t="s">
        <v>310</v>
      </c>
      <c r="P55" s="304" t="s">
        <v>310</v>
      </c>
      <c r="Q55" s="304" t="s">
        <v>310</v>
      </c>
      <c r="R55" s="304" t="s">
        <v>310</v>
      </c>
      <c r="S55" s="304" t="s">
        <v>310</v>
      </c>
      <c r="T55" s="896"/>
      <c r="U55" s="896"/>
      <c r="V55" s="896"/>
      <c r="W55" s="896"/>
      <c r="X55" s="896"/>
      <c r="Y55" s="878"/>
    </row>
    <row r="56" spans="1:25" ht="24" customHeight="1">
      <c r="A56" s="451" t="s">
        <v>359</v>
      </c>
      <c r="B56" s="884" t="s">
        <v>169</v>
      </c>
      <c r="C56" s="306">
        <v>1</v>
      </c>
      <c r="D56" s="306">
        <v>1</v>
      </c>
      <c r="E56" s="306" t="s">
        <v>310</v>
      </c>
      <c r="F56" s="306" t="s">
        <v>310</v>
      </c>
      <c r="G56" s="306">
        <v>10</v>
      </c>
      <c r="H56" s="306">
        <v>5</v>
      </c>
      <c r="I56" s="306">
        <v>5</v>
      </c>
      <c r="J56" s="306" t="s">
        <v>404</v>
      </c>
      <c r="K56" s="306" t="s">
        <v>404</v>
      </c>
      <c r="L56" s="306" t="s">
        <v>404</v>
      </c>
      <c r="M56" s="306" t="s">
        <v>404</v>
      </c>
      <c r="N56" s="885">
        <v>1</v>
      </c>
      <c r="O56" s="306">
        <v>1</v>
      </c>
      <c r="P56" s="306" t="s">
        <v>404</v>
      </c>
      <c r="Q56" s="306" t="s">
        <v>404</v>
      </c>
      <c r="R56" s="306" t="s">
        <v>404</v>
      </c>
      <c r="S56" s="306" t="s">
        <v>404</v>
      </c>
      <c r="T56" s="896"/>
      <c r="U56" s="896"/>
      <c r="V56" s="896"/>
      <c r="W56" s="896"/>
      <c r="X56" s="896"/>
      <c r="Y56" s="878"/>
    </row>
    <row r="57" spans="1:25" ht="16.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25" ht="16.5" customHeight="1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17">
    <mergeCell ref="A2:S2"/>
    <mergeCell ref="J3:M3"/>
    <mergeCell ref="Q3:S3"/>
    <mergeCell ref="C4:F4"/>
    <mergeCell ref="G4:I4"/>
    <mergeCell ref="J4:J5"/>
    <mergeCell ref="K4:K5"/>
    <mergeCell ref="L4:L5"/>
    <mergeCell ref="N4:N6"/>
    <mergeCell ref="P4:P5"/>
    <mergeCell ref="Q4:Q5"/>
    <mergeCell ref="R4:R5"/>
    <mergeCell ref="S4:S5"/>
    <mergeCell ref="C5:C6"/>
    <mergeCell ref="D5:F5"/>
    <mergeCell ref="H5:H6"/>
    <mergeCell ref="I5:I6"/>
  </mergeCells>
  <phoneticPr fontId="4"/>
  <hyperlinks>
    <hyperlink ref="A1" location="INDEX!B56" display="[INDEXへ戻る]"/>
  </hyperlinks>
  <printOptions horizontalCentered="1"/>
  <pageMargins left="0.31496062992125984" right="0.11811023622047245" top="0.70866141732283472" bottom="0.78740157480314965" header="0.51181102362204722" footer="0.51181102362204722"/>
  <pageSetup paperSize="9" scale="61" fitToWidth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70"/>
  <sheetViews>
    <sheetView zoomScaleNormal="100" zoomScaleSheetLayoutView="100" workbookViewId="0"/>
  </sheetViews>
  <sheetFormatPr defaultRowHeight="12.95" customHeight="1"/>
  <cols>
    <col min="1" max="1" width="4.875" style="408" customWidth="1"/>
    <col min="2" max="2" width="16" style="408" customWidth="1"/>
    <col min="3" max="3" width="1.25" style="408" customWidth="1"/>
    <col min="4" max="4" width="8.75" style="435" customWidth="1"/>
    <col min="5" max="5" width="10.5" style="435" customWidth="1"/>
    <col min="6" max="6" width="14" style="435" customWidth="1"/>
    <col min="7" max="7" width="13.5" style="435" customWidth="1"/>
    <col min="8" max="8" width="15" style="435" customWidth="1"/>
    <col min="9" max="9" width="13.75" style="435" customWidth="1"/>
    <col min="10" max="16384" width="9" style="408"/>
  </cols>
  <sheetData>
    <row r="1" spans="1:9" ht="15" customHeight="1">
      <c r="A1" s="916" t="s">
        <v>4837</v>
      </c>
      <c r="B1" s="905"/>
    </row>
    <row r="2" spans="1:9" ht="12.95" customHeight="1">
      <c r="A2" s="1070" t="s">
        <v>1450</v>
      </c>
      <c r="B2" s="990"/>
      <c r="C2" s="990"/>
      <c r="D2" s="990"/>
      <c r="E2" s="990"/>
      <c r="F2" s="990"/>
      <c r="G2" s="990"/>
      <c r="H2" s="990"/>
      <c r="I2" s="990"/>
    </row>
    <row r="3" spans="1:9" ht="12.95" customHeight="1" thickBot="1">
      <c r="A3" s="287"/>
      <c r="B3" s="409"/>
      <c r="C3" s="409"/>
      <c r="D3" s="410"/>
      <c r="E3" s="410"/>
      <c r="F3" s="410"/>
      <c r="G3" s="1071" t="s">
        <v>1451</v>
      </c>
      <c r="H3" s="1071"/>
      <c r="I3" s="1071"/>
    </row>
    <row r="4" spans="1:9" ht="18" customHeight="1" thickTop="1">
      <c r="A4" s="1072" t="s">
        <v>1452</v>
      </c>
      <c r="B4" s="1073"/>
      <c r="C4" s="411"/>
      <c r="D4" s="412" t="s">
        <v>1453</v>
      </c>
      <c r="E4" s="413" t="s">
        <v>1454</v>
      </c>
      <c r="F4" s="414" t="s">
        <v>1455</v>
      </c>
      <c r="G4" s="415" t="s">
        <v>1456</v>
      </c>
      <c r="H4" s="414" t="s">
        <v>1457</v>
      </c>
      <c r="I4" s="412" t="s">
        <v>98</v>
      </c>
    </row>
    <row r="5" spans="1:9" ht="18" customHeight="1">
      <c r="A5" s="1074"/>
      <c r="B5" s="1074"/>
      <c r="C5" s="416"/>
      <c r="D5" s="314"/>
      <c r="E5" s="417" t="s">
        <v>1458</v>
      </c>
      <c r="F5" s="418" t="s">
        <v>1459</v>
      </c>
      <c r="G5" s="417" t="s">
        <v>1459</v>
      </c>
      <c r="H5" s="418" t="s">
        <v>1459</v>
      </c>
      <c r="I5" s="419" t="s">
        <v>1459</v>
      </c>
    </row>
    <row r="6" spans="1:9" ht="12.95" customHeight="1">
      <c r="A6" s="302"/>
      <c r="B6" s="420" t="s">
        <v>1460</v>
      </c>
      <c r="C6" s="421"/>
      <c r="D6" s="422">
        <v>5836</v>
      </c>
      <c r="E6" s="47">
        <v>261726</v>
      </c>
      <c r="F6" s="47">
        <v>125451296</v>
      </c>
      <c r="G6" s="47">
        <v>762314150</v>
      </c>
      <c r="H6" s="47">
        <v>1203760457</v>
      </c>
      <c r="I6" s="47">
        <v>368212696</v>
      </c>
    </row>
    <row r="7" spans="1:9" ht="12.95" customHeight="1">
      <c r="A7" s="287"/>
      <c r="B7" s="420" t="s">
        <v>1461</v>
      </c>
      <c r="C7" s="421"/>
      <c r="D7" s="95">
        <v>5179</v>
      </c>
      <c r="E7" s="47">
        <v>237537</v>
      </c>
      <c r="F7" s="47">
        <v>115587373</v>
      </c>
      <c r="G7" s="47">
        <v>706733127</v>
      </c>
      <c r="H7" s="47">
        <v>1107558653</v>
      </c>
      <c r="I7" s="47">
        <v>333143323</v>
      </c>
    </row>
    <row r="8" spans="1:9" ht="12.95" customHeight="1">
      <c r="A8" s="287"/>
      <c r="B8" s="420" t="s">
        <v>1462</v>
      </c>
      <c r="C8" s="421"/>
      <c r="D8" s="95">
        <v>657</v>
      </c>
      <c r="E8" s="47">
        <v>24189</v>
      </c>
      <c r="F8" s="47">
        <v>9863923</v>
      </c>
      <c r="G8" s="47">
        <v>55581023</v>
      </c>
      <c r="H8" s="47">
        <v>96201804</v>
      </c>
      <c r="I8" s="47">
        <v>35069373</v>
      </c>
    </row>
    <row r="9" spans="1:9" ht="12.95" customHeight="1">
      <c r="A9" s="287"/>
      <c r="B9" s="420"/>
      <c r="C9" s="421"/>
      <c r="D9" s="95"/>
      <c r="E9" s="47"/>
      <c r="F9" s="47"/>
      <c r="G9" s="47"/>
      <c r="H9" s="47"/>
      <c r="I9" s="47"/>
    </row>
    <row r="10" spans="1:9" ht="12.95" customHeight="1">
      <c r="A10" s="287" t="s">
        <v>1463</v>
      </c>
      <c r="B10" s="420" t="s">
        <v>1464</v>
      </c>
      <c r="C10" s="421"/>
      <c r="D10" s="190">
        <v>231</v>
      </c>
      <c r="E10" s="423">
        <v>6170</v>
      </c>
      <c r="F10" s="423">
        <v>2608567</v>
      </c>
      <c r="G10" s="423">
        <v>8471431</v>
      </c>
      <c r="H10" s="423">
        <v>13902842</v>
      </c>
      <c r="I10" s="424">
        <v>4733034</v>
      </c>
    </row>
    <row r="11" spans="1:9" ht="12.95" customHeight="1">
      <c r="A11" s="287" t="s">
        <v>1465</v>
      </c>
      <c r="B11" s="420" t="s">
        <v>1466</v>
      </c>
      <c r="C11" s="421"/>
      <c r="D11" s="190">
        <v>367</v>
      </c>
      <c r="E11" s="423">
        <v>25178</v>
      </c>
      <c r="F11" s="423">
        <v>17365378</v>
      </c>
      <c r="G11" s="423">
        <v>81905440</v>
      </c>
      <c r="H11" s="423">
        <v>123734148</v>
      </c>
      <c r="I11" s="424">
        <v>31865406</v>
      </c>
    </row>
    <row r="12" spans="1:9" ht="12.95" customHeight="1">
      <c r="A12" s="287" t="s">
        <v>1467</v>
      </c>
      <c r="B12" s="420" t="s">
        <v>1468</v>
      </c>
      <c r="C12" s="421"/>
      <c r="D12" s="190">
        <v>183</v>
      </c>
      <c r="E12" s="423">
        <v>13912</v>
      </c>
      <c r="F12" s="423">
        <v>7988903</v>
      </c>
      <c r="G12" s="423">
        <v>54896985</v>
      </c>
      <c r="H12" s="423">
        <v>77845806</v>
      </c>
      <c r="I12" s="424">
        <v>21168165</v>
      </c>
    </row>
    <row r="13" spans="1:9" ht="12.95" customHeight="1">
      <c r="A13" s="287" t="s">
        <v>1469</v>
      </c>
      <c r="B13" s="420" t="s">
        <v>1470</v>
      </c>
      <c r="C13" s="421"/>
      <c r="D13" s="190">
        <v>403</v>
      </c>
      <c r="E13" s="423">
        <v>15869</v>
      </c>
      <c r="F13" s="423">
        <v>7107045</v>
      </c>
      <c r="G13" s="423">
        <v>43204683</v>
      </c>
      <c r="H13" s="423">
        <v>71065069</v>
      </c>
      <c r="I13" s="424">
        <v>24463591</v>
      </c>
    </row>
    <row r="14" spans="1:9" ht="12.95" customHeight="1">
      <c r="A14" s="287" t="s">
        <v>1471</v>
      </c>
      <c r="B14" s="420" t="s">
        <v>1472</v>
      </c>
      <c r="C14" s="421"/>
      <c r="D14" s="190">
        <v>156</v>
      </c>
      <c r="E14" s="423">
        <v>5262</v>
      </c>
      <c r="F14" s="423">
        <v>2305780</v>
      </c>
      <c r="G14" s="423">
        <v>14496097</v>
      </c>
      <c r="H14" s="423">
        <v>21586768</v>
      </c>
      <c r="I14" s="424">
        <v>6033430</v>
      </c>
    </row>
    <row r="15" spans="1:9" ht="12.95" customHeight="1">
      <c r="A15" s="287" t="s">
        <v>1473</v>
      </c>
      <c r="B15" s="420" t="s">
        <v>1474</v>
      </c>
      <c r="C15" s="421"/>
      <c r="D15" s="190">
        <v>201</v>
      </c>
      <c r="E15" s="423">
        <v>6505</v>
      </c>
      <c r="F15" s="423">
        <v>2881287</v>
      </c>
      <c r="G15" s="423">
        <v>13215217</v>
      </c>
      <c r="H15" s="423">
        <v>22171077</v>
      </c>
      <c r="I15" s="424">
        <v>8184903</v>
      </c>
    </row>
    <row r="16" spans="1:9" ht="12.95" customHeight="1">
      <c r="A16" s="287" t="s">
        <v>1475</v>
      </c>
      <c r="B16" s="420" t="s">
        <v>1476</v>
      </c>
      <c r="C16" s="421"/>
      <c r="D16" s="190">
        <v>114</v>
      </c>
      <c r="E16" s="423">
        <v>6192</v>
      </c>
      <c r="F16" s="423">
        <v>2364284</v>
      </c>
      <c r="G16" s="423">
        <v>14623238</v>
      </c>
      <c r="H16" s="423">
        <v>24036027</v>
      </c>
      <c r="I16" s="424">
        <v>8399605</v>
      </c>
    </row>
    <row r="17" spans="1:9" ht="12.95" customHeight="1">
      <c r="A17" s="287" t="s">
        <v>1477</v>
      </c>
      <c r="B17" s="420" t="s">
        <v>1478</v>
      </c>
      <c r="C17" s="421"/>
      <c r="D17" s="190">
        <v>172</v>
      </c>
      <c r="E17" s="423">
        <v>5272</v>
      </c>
      <c r="F17" s="423">
        <v>1896693</v>
      </c>
      <c r="G17" s="423">
        <v>8323415</v>
      </c>
      <c r="H17" s="423">
        <v>15730342</v>
      </c>
      <c r="I17" s="424">
        <v>6895249</v>
      </c>
    </row>
    <row r="18" spans="1:9" ht="12.95" customHeight="1">
      <c r="A18" s="287" t="s">
        <v>1479</v>
      </c>
      <c r="B18" s="420" t="s">
        <v>1480</v>
      </c>
      <c r="C18" s="421"/>
      <c r="D18" s="190">
        <v>270</v>
      </c>
      <c r="E18" s="423">
        <v>11992</v>
      </c>
      <c r="F18" s="423">
        <v>4684274</v>
      </c>
      <c r="G18" s="423">
        <v>26253146</v>
      </c>
      <c r="H18" s="423">
        <v>39845990</v>
      </c>
      <c r="I18" s="424">
        <v>12079208</v>
      </c>
    </row>
    <row r="19" spans="1:9" ht="12.95" customHeight="1">
      <c r="A19" s="287" t="s">
        <v>1481</v>
      </c>
      <c r="B19" s="420" t="s">
        <v>1482</v>
      </c>
      <c r="C19" s="421"/>
      <c r="D19" s="190">
        <v>111</v>
      </c>
      <c r="E19" s="423">
        <v>2020</v>
      </c>
      <c r="F19" s="423">
        <v>628420</v>
      </c>
      <c r="G19" s="423">
        <v>2583263</v>
      </c>
      <c r="H19" s="423">
        <v>4288205</v>
      </c>
      <c r="I19" s="424">
        <v>1446477</v>
      </c>
    </row>
    <row r="20" spans="1:9" ht="12.95" customHeight="1">
      <c r="A20" s="287" t="s">
        <v>1483</v>
      </c>
      <c r="B20" s="420" t="s">
        <v>1484</v>
      </c>
      <c r="C20" s="421"/>
      <c r="D20" s="190">
        <v>62</v>
      </c>
      <c r="E20" s="423">
        <v>3180</v>
      </c>
      <c r="F20" s="423">
        <v>1252048</v>
      </c>
      <c r="G20" s="423">
        <v>6038026</v>
      </c>
      <c r="H20" s="423">
        <v>12532410</v>
      </c>
      <c r="I20" s="424">
        <v>5474879</v>
      </c>
    </row>
    <row r="21" spans="1:9" ht="12.95" customHeight="1">
      <c r="A21" s="287" t="s">
        <v>1485</v>
      </c>
      <c r="B21" s="420" t="s">
        <v>1486</v>
      </c>
      <c r="C21" s="421"/>
      <c r="D21" s="190">
        <v>149</v>
      </c>
      <c r="E21" s="423">
        <v>6615</v>
      </c>
      <c r="F21" s="423">
        <v>3095967</v>
      </c>
      <c r="G21" s="423">
        <v>14419859</v>
      </c>
      <c r="H21" s="423">
        <v>22531770</v>
      </c>
      <c r="I21" s="424">
        <v>7003710</v>
      </c>
    </row>
    <row r="22" spans="1:9" ht="12.95" customHeight="1">
      <c r="A22" s="287" t="s">
        <v>1487</v>
      </c>
      <c r="B22" s="420" t="s">
        <v>1488</v>
      </c>
      <c r="C22" s="421"/>
      <c r="D22" s="190">
        <v>195</v>
      </c>
      <c r="E22" s="423">
        <v>6300</v>
      </c>
      <c r="F22" s="423">
        <v>2480222</v>
      </c>
      <c r="G22" s="423">
        <v>8269626</v>
      </c>
      <c r="H22" s="423">
        <v>14681586</v>
      </c>
      <c r="I22" s="424">
        <v>5576721</v>
      </c>
    </row>
    <row r="23" spans="1:9" ht="12.95" customHeight="1">
      <c r="A23" s="287" t="s">
        <v>1489</v>
      </c>
      <c r="B23" s="420" t="s">
        <v>1490</v>
      </c>
      <c r="C23" s="421"/>
      <c r="D23" s="190">
        <v>61</v>
      </c>
      <c r="E23" s="423">
        <v>8466</v>
      </c>
      <c r="F23" s="423">
        <v>4879693</v>
      </c>
      <c r="G23" s="423">
        <v>13347481</v>
      </c>
      <c r="H23" s="423">
        <v>29283171</v>
      </c>
      <c r="I23" s="424">
        <v>9536922</v>
      </c>
    </row>
    <row r="24" spans="1:9" ht="12.95" customHeight="1">
      <c r="A24" s="287" t="s">
        <v>1491</v>
      </c>
      <c r="B24" s="420" t="s">
        <v>1492</v>
      </c>
      <c r="C24" s="421"/>
      <c r="D24" s="190">
        <v>67</v>
      </c>
      <c r="E24" s="423">
        <v>4170</v>
      </c>
      <c r="F24" s="423">
        <v>1913926</v>
      </c>
      <c r="G24" s="423">
        <v>17177543</v>
      </c>
      <c r="H24" s="423">
        <v>24178070</v>
      </c>
      <c r="I24" s="424">
        <v>6036471</v>
      </c>
    </row>
    <row r="25" spans="1:9" ht="12.95" customHeight="1">
      <c r="A25" s="287" t="s">
        <v>1493</v>
      </c>
      <c r="B25" s="420" t="s">
        <v>1494</v>
      </c>
      <c r="C25" s="421"/>
      <c r="D25" s="190">
        <v>183</v>
      </c>
      <c r="E25" s="423">
        <v>9158</v>
      </c>
      <c r="F25" s="423">
        <v>4089243</v>
      </c>
      <c r="G25" s="423">
        <v>19978179</v>
      </c>
      <c r="H25" s="423">
        <v>33726019</v>
      </c>
      <c r="I25" s="424">
        <v>11874173</v>
      </c>
    </row>
    <row r="26" spans="1:9" ht="12.95" customHeight="1">
      <c r="A26" s="287" t="s">
        <v>1495</v>
      </c>
      <c r="B26" s="420" t="s">
        <v>1496</v>
      </c>
      <c r="C26" s="421"/>
      <c r="D26" s="190">
        <v>223</v>
      </c>
      <c r="E26" s="423">
        <v>20265</v>
      </c>
      <c r="F26" s="423">
        <v>11713077</v>
      </c>
      <c r="G26" s="423">
        <v>55521948</v>
      </c>
      <c r="H26" s="423">
        <v>87346290</v>
      </c>
      <c r="I26" s="424">
        <v>31095717</v>
      </c>
    </row>
    <row r="27" spans="1:9" ht="12.95" customHeight="1">
      <c r="A27" s="287" t="s">
        <v>1497</v>
      </c>
      <c r="B27" s="420" t="s">
        <v>1498</v>
      </c>
      <c r="C27" s="421"/>
      <c r="D27" s="190">
        <v>72</v>
      </c>
      <c r="E27" s="423">
        <v>7554</v>
      </c>
      <c r="F27" s="423">
        <v>4412677</v>
      </c>
      <c r="G27" s="423">
        <v>59390838</v>
      </c>
      <c r="H27" s="423">
        <v>72779115</v>
      </c>
      <c r="I27" s="424">
        <v>8613756</v>
      </c>
    </row>
    <row r="28" spans="1:9" ht="12.95" customHeight="1">
      <c r="A28" s="287" t="s">
        <v>1499</v>
      </c>
      <c r="B28" s="420" t="s">
        <v>1500</v>
      </c>
      <c r="C28" s="421"/>
      <c r="D28" s="190">
        <v>56</v>
      </c>
      <c r="E28" s="423">
        <v>1260</v>
      </c>
      <c r="F28" s="423">
        <v>434248</v>
      </c>
      <c r="G28" s="423">
        <v>2995704</v>
      </c>
      <c r="H28" s="423">
        <v>4279884</v>
      </c>
      <c r="I28" s="424">
        <v>1096258</v>
      </c>
    </row>
    <row r="29" spans="1:9" ht="12.95" customHeight="1">
      <c r="A29" s="287" t="s">
        <v>1501</v>
      </c>
      <c r="B29" s="420" t="s">
        <v>1502</v>
      </c>
      <c r="C29" s="421"/>
      <c r="D29" s="190">
        <v>76</v>
      </c>
      <c r="E29" s="423">
        <v>3629</v>
      </c>
      <c r="F29" s="423">
        <v>1664584</v>
      </c>
      <c r="G29" s="423">
        <v>10804607</v>
      </c>
      <c r="H29" s="423">
        <v>29660526</v>
      </c>
      <c r="I29" s="424">
        <v>7677979</v>
      </c>
    </row>
    <row r="30" spans="1:9" ht="12.95" customHeight="1">
      <c r="A30" s="287" t="s">
        <v>1503</v>
      </c>
      <c r="B30" s="420" t="s">
        <v>1504</v>
      </c>
      <c r="C30" s="421"/>
      <c r="D30" s="398">
        <v>114</v>
      </c>
      <c r="E30" s="47">
        <v>4255</v>
      </c>
      <c r="F30" s="47">
        <v>1601049</v>
      </c>
      <c r="G30" s="47">
        <v>4873705</v>
      </c>
      <c r="H30" s="47">
        <v>9218060</v>
      </c>
      <c r="I30" s="91">
        <v>3938545</v>
      </c>
    </row>
    <row r="31" spans="1:9" ht="12.95" customHeight="1">
      <c r="A31" s="287" t="s">
        <v>1505</v>
      </c>
      <c r="B31" s="420" t="s">
        <v>1506</v>
      </c>
      <c r="C31" s="287"/>
      <c r="D31" s="398">
        <v>82</v>
      </c>
      <c r="E31" s="47">
        <v>2399</v>
      </c>
      <c r="F31" s="47">
        <v>907932</v>
      </c>
      <c r="G31" s="47">
        <v>2580961</v>
      </c>
      <c r="H31" s="47">
        <v>4903232</v>
      </c>
      <c r="I31" s="91">
        <v>1882758</v>
      </c>
    </row>
    <row r="32" spans="1:9" ht="12.95" customHeight="1">
      <c r="A32" s="287" t="s">
        <v>1507</v>
      </c>
      <c r="B32" s="420" t="s">
        <v>1508</v>
      </c>
      <c r="C32" s="287"/>
      <c r="D32" s="398">
        <v>338</v>
      </c>
      <c r="E32" s="47">
        <v>13829</v>
      </c>
      <c r="F32" s="47">
        <v>6067431</v>
      </c>
      <c r="G32" s="47">
        <v>37971185</v>
      </c>
      <c r="H32" s="47">
        <v>54884152</v>
      </c>
      <c r="I32" s="91">
        <v>14744442</v>
      </c>
    </row>
    <row r="33" spans="1:9" ht="12.95" customHeight="1">
      <c r="A33" s="287" t="s">
        <v>1509</v>
      </c>
      <c r="B33" s="420" t="s">
        <v>1510</v>
      </c>
      <c r="C33" s="287"/>
      <c r="D33" s="398">
        <v>249</v>
      </c>
      <c r="E33" s="47">
        <v>7891</v>
      </c>
      <c r="F33" s="47">
        <v>3047295</v>
      </c>
      <c r="G33" s="47">
        <v>21827744</v>
      </c>
      <c r="H33" s="47">
        <v>31522155</v>
      </c>
      <c r="I33" s="91">
        <v>8509503</v>
      </c>
    </row>
    <row r="34" spans="1:9" ht="12.95" customHeight="1">
      <c r="A34" s="287" t="s">
        <v>1511</v>
      </c>
      <c r="B34" s="420" t="s">
        <v>1512</v>
      </c>
      <c r="C34" s="287"/>
      <c r="D34" s="398">
        <v>140</v>
      </c>
      <c r="E34" s="47">
        <v>4017</v>
      </c>
      <c r="F34" s="47">
        <v>1763641</v>
      </c>
      <c r="G34" s="47">
        <v>9282983</v>
      </c>
      <c r="H34" s="47">
        <v>14235986</v>
      </c>
      <c r="I34" s="91">
        <v>4142523</v>
      </c>
    </row>
    <row r="35" spans="1:9" ht="12.95" customHeight="1">
      <c r="A35" s="287" t="s">
        <v>1513</v>
      </c>
      <c r="B35" s="420" t="s">
        <v>1514</v>
      </c>
      <c r="C35" s="287"/>
      <c r="D35" s="398">
        <v>93</v>
      </c>
      <c r="E35" s="47">
        <v>3894</v>
      </c>
      <c r="F35" s="47">
        <v>1938514</v>
      </c>
      <c r="G35" s="47">
        <v>9152250</v>
      </c>
      <c r="H35" s="47">
        <v>16413105</v>
      </c>
      <c r="I35" s="91">
        <v>6195369</v>
      </c>
    </row>
    <row r="36" spans="1:9" ht="12.95" customHeight="1">
      <c r="A36" s="287" t="s">
        <v>1515</v>
      </c>
      <c r="B36" s="420" t="s">
        <v>1516</v>
      </c>
      <c r="C36" s="287"/>
      <c r="D36" s="398">
        <v>212</v>
      </c>
      <c r="E36" s="47">
        <v>4345</v>
      </c>
      <c r="F36" s="47">
        <v>1598682</v>
      </c>
      <c r="G36" s="47">
        <v>7694149</v>
      </c>
      <c r="H36" s="47">
        <v>11521816</v>
      </c>
      <c r="I36" s="91">
        <v>3327390</v>
      </c>
    </row>
    <row r="37" spans="1:9" ht="12.95" customHeight="1">
      <c r="A37" s="287" t="s">
        <v>1517</v>
      </c>
      <c r="B37" s="420" t="s">
        <v>1518</v>
      </c>
      <c r="C37" s="287"/>
      <c r="D37" s="398">
        <v>201</v>
      </c>
      <c r="E37" s="47">
        <v>12945</v>
      </c>
      <c r="F37" s="47">
        <v>6975539</v>
      </c>
      <c r="G37" s="47">
        <v>99176564</v>
      </c>
      <c r="H37" s="47">
        <v>159571161</v>
      </c>
      <c r="I37" s="91">
        <v>50579562</v>
      </c>
    </row>
    <row r="38" spans="1:9" ht="12.95" customHeight="1">
      <c r="A38" s="287" t="s">
        <v>1519</v>
      </c>
      <c r="B38" s="420" t="s">
        <v>1520</v>
      </c>
      <c r="C38" s="287"/>
      <c r="D38" s="398">
        <v>109</v>
      </c>
      <c r="E38" s="47">
        <v>2920</v>
      </c>
      <c r="F38" s="47">
        <v>960644</v>
      </c>
      <c r="G38" s="47">
        <v>2812094</v>
      </c>
      <c r="H38" s="47">
        <v>4639743</v>
      </c>
      <c r="I38" s="91">
        <v>1586933</v>
      </c>
    </row>
    <row r="39" spans="1:9" ht="12.95" customHeight="1">
      <c r="A39" s="287" t="s">
        <v>1521</v>
      </c>
      <c r="B39" s="420" t="s">
        <v>1522</v>
      </c>
      <c r="C39" s="287"/>
      <c r="D39" s="398">
        <v>71</v>
      </c>
      <c r="E39" s="47">
        <v>1575</v>
      </c>
      <c r="F39" s="47">
        <v>509492</v>
      </c>
      <c r="G39" s="47">
        <v>3220064</v>
      </c>
      <c r="H39" s="47">
        <v>6050429</v>
      </c>
      <c r="I39" s="91">
        <v>2448556</v>
      </c>
    </row>
    <row r="40" spans="1:9" ht="12.95" customHeight="1">
      <c r="A40" s="287">
        <v>235</v>
      </c>
      <c r="B40" s="420" t="s">
        <v>1523</v>
      </c>
      <c r="C40" s="287"/>
      <c r="D40" s="398">
        <v>84</v>
      </c>
      <c r="E40" s="47">
        <v>3979</v>
      </c>
      <c r="F40" s="47">
        <v>1998912</v>
      </c>
      <c r="G40" s="47">
        <v>20937751</v>
      </c>
      <c r="H40" s="47">
        <v>29365401</v>
      </c>
      <c r="I40" s="91">
        <v>8809689</v>
      </c>
    </row>
    <row r="41" spans="1:9" ht="12.95" customHeight="1">
      <c r="A41" s="287">
        <v>236</v>
      </c>
      <c r="B41" s="420" t="s">
        <v>1524</v>
      </c>
      <c r="C41" s="287"/>
      <c r="D41" s="398">
        <v>134</v>
      </c>
      <c r="E41" s="47">
        <v>6519</v>
      </c>
      <c r="F41" s="47">
        <v>2451926</v>
      </c>
      <c r="G41" s="47">
        <v>11286951</v>
      </c>
      <c r="H41" s="47">
        <v>20028298</v>
      </c>
      <c r="I41" s="91">
        <v>7722399</v>
      </c>
    </row>
    <row r="42" spans="1:9" ht="12.95" customHeight="1">
      <c r="A42" s="287"/>
      <c r="B42" s="420"/>
      <c r="C42" s="287"/>
      <c r="D42" s="398"/>
      <c r="E42" s="198"/>
      <c r="F42" s="198"/>
      <c r="G42" s="198"/>
      <c r="H42" s="198"/>
      <c r="I42" s="198"/>
    </row>
    <row r="43" spans="1:9" ht="12.95" customHeight="1">
      <c r="A43" s="425"/>
      <c r="B43" s="426" t="s">
        <v>1525</v>
      </c>
      <c r="C43" s="427"/>
      <c r="D43" s="428">
        <v>143</v>
      </c>
      <c r="E43" s="429">
        <v>3784</v>
      </c>
      <c r="F43" s="429">
        <v>1194201</v>
      </c>
      <c r="G43" s="429">
        <v>5484849</v>
      </c>
      <c r="H43" s="429">
        <v>8695352</v>
      </c>
      <c r="I43" s="429">
        <v>2785095</v>
      </c>
    </row>
    <row r="44" spans="1:9" ht="12.95" customHeight="1">
      <c r="A44" s="287" t="s">
        <v>1526</v>
      </c>
      <c r="B44" s="420" t="s">
        <v>1527</v>
      </c>
      <c r="C44" s="421"/>
      <c r="D44" s="398">
        <v>56</v>
      </c>
      <c r="E44" s="47">
        <v>1728</v>
      </c>
      <c r="F44" s="47">
        <v>628016</v>
      </c>
      <c r="G44" s="47">
        <v>2600928</v>
      </c>
      <c r="H44" s="47">
        <v>4087021</v>
      </c>
      <c r="I44" s="47">
        <v>1287353</v>
      </c>
    </row>
    <row r="45" spans="1:9" ht="12.95" customHeight="1">
      <c r="A45" s="287">
        <v>309</v>
      </c>
      <c r="B45" s="420" t="s">
        <v>1528</v>
      </c>
      <c r="C45" s="421"/>
      <c r="D45" s="398">
        <v>52</v>
      </c>
      <c r="E45" s="47">
        <v>1216</v>
      </c>
      <c r="F45" s="47">
        <v>291682</v>
      </c>
      <c r="G45" s="47">
        <v>1419919</v>
      </c>
      <c r="H45" s="47">
        <v>2351482</v>
      </c>
      <c r="I45" s="47">
        <v>813323</v>
      </c>
    </row>
    <row r="46" spans="1:9" ht="12.95" customHeight="1">
      <c r="A46" s="287">
        <v>310</v>
      </c>
      <c r="B46" s="420" t="s">
        <v>1529</v>
      </c>
      <c r="C46" s="421"/>
      <c r="D46" s="398">
        <v>35</v>
      </c>
      <c r="E46" s="47">
        <v>840</v>
      </c>
      <c r="F46" s="47">
        <v>274503</v>
      </c>
      <c r="G46" s="47">
        <v>1464002</v>
      </c>
      <c r="H46" s="47">
        <v>2256849</v>
      </c>
      <c r="I46" s="47">
        <v>684419</v>
      </c>
    </row>
    <row r="47" spans="1:9" ht="12.95" customHeight="1">
      <c r="A47" s="287"/>
      <c r="B47" s="420"/>
      <c r="C47" s="421"/>
      <c r="D47" s="398"/>
      <c r="E47" s="198"/>
      <c r="F47" s="198"/>
      <c r="G47" s="198"/>
      <c r="H47" s="198"/>
      <c r="I47" s="198"/>
    </row>
    <row r="48" spans="1:9" ht="12.95" customHeight="1">
      <c r="A48" s="425"/>
      <c r="B48" s="426" t="s">
        <v>1530</v>
      </c>
      <c r="C48" s="427"/>
      <c r="D48" s="428">
        <v>46</v>
      </c>
      <c r="E48" s="429">
        <v>1250</v>
      </c>
      <c r="F48" s="429">
        <v>612449</v>
      </c>
      <c r="G48" s="429">
        <v>978036</v>
      </c>
      <c r="H48" s="429">
        <v>2093322</v>
      </c>
      <c r="I48" s="429">
        <v>707523</v>
      </c>
    </row>
    <row r="49" spans="1:9" ht="12.95" customHeight="1">
      <c r="A49" s="287" t="s">
        <v>1531</v>
      </c>
      <c r="B49" s="420" t="s">
        <v>1532</v>
      </c>
      <c r="C49" s="421"/>
      <c r="D49" s="398">
        <v>46</v>
      </c>
      <c r="E49" s="47">
        <v>1250</v>
      </c>
      <c r="F49" s="47">
        <v>612449</v>
      </c>
      <c r="G49" s="47">
        <v>978036</v>
      </c>
      <c r="H49" s="47">
        <v>2093322</v>
      </c>
      <c r="I49" s="47">
        <v>707523</v>
      </c>
    </row>
    <row r="50" spans="1:9" ht="12.95" customHeight="1">
      <c r="A50" s="287"/>
      <c r="B50" s="420"/>
      <c r="C50" s="421"/>
      <c r="D50" s="398"/>
      <c r="E50" s="198"/>
      <c r="F50" s="198"/>
      <c r="G50" s="198"/>
      <c r="H50" s="198"/>
      <c r="I50" s="198"/>
    </row>
    <row r="51" spans="1:9" ht="12.95" customHeight="1">
      <c r="A51" s="425"/>
      <c r="B51" s="426" t="s">
        <v>1533</v>
      </c>
      <c r="C51" s="427"/>
      <c r="D51" s="428">
        <v>46</v>
      </c>
      <c r="E51" s="429">
        <v>903</v>
      </c>
      <c r="F51" s="429">
        <v>316400</v>
      </c>
      <c r="G51" s="429">
        <v>655431</v>
      </c>
      <c r="H51" s="429">
        <v>1834743</v>
      </c>
      <c r="I51" s="429">
        <v>1041728</v>
      </c>
    </row>
    <row r="52" spans="1:9" ht="12.95" customHeight="1">
      <c r="A52" s="287" t="s">
        <v>1534</v>
      </c>
      <c r="B52" s="420" t="s">
        <v>1535</v>
      </c>
      <c r="C52" s="421"/>
      <c r="D52" s="398">
        <v>46</v>
      </c>
      <c r="E52" s="190">
        <v>903</v>
      </c>
      <c r="F52" s="47">
        <v>316400</v>
      </c>
      <c r="G52" s="47">
        <v>655431</v>
      </c>
      <c r="H52" s="47">
        <v>1834743</v>
      </c>
      <c r="I52" s="47">
        <v>1041728</v>
      </c>
    </row>
    <row r="53" spans="1:9" ht="12.95" customHeight="1">
      <c r="A53" s="287"/>
      <c r="B53" s="287"/>
      <c r="C53" s="287"/>
      <c r="D53" s="398"/>
      <c r="E53" s="198"/>
      <c r="F53" s="198"/>
      <c r="G53" s="198"/>
      <c r="H53" s="198"/>
      <c r="I53" s="198"/>
    </row>
    <row r="54" spans="1:9" ht="12.95" customHeight="1">
      <c r="A54" s="425"/>
      <c r="B54" s="426" t="s">
        <v>1536</v>
      </c>
      <c r="C54" s="427"/>
      <c r="D54" s="428">
        <v>163</v>
      </c>
      <c r="E54" s="429">
        <v>8423</v>
      </c>
      <c r="F54" s="429">
        <v>3722744</v>
      </c>
      <c r="G54" s="429">
        <v>21685071</v>
      </c>
      <c r="H54" s="429">
        <v>42603456</v>
      </c>
      <c r="I54" s="429">
        <v>18401380</v>
      </c>
    </row>
    <row r="55" spans="1:9" ht="12.95" customHeight="1">
      <c r="A55" s="287" t="s">
        <v>1537</v>
      </c>
      <c r="B55" s="420" t="s">
        <v>1538</v>
      </c>
      <c r="C55" s="421"/>
      <c r="D55" s="211">
        <v>29</v>
      </c>
      <c r="E55" s="47">
        <v>1398</v>
      </c>
      <c r="F55" s="47">
        <v>764853</v>
      </c>
      <c r="G55" s="47">
        <v>2865340</v>
      </c>
      <c r="H55" s="47">
        <v>5148328</v>
      </c>
      <c r="I55" s="47">
        <v>2498565</v>
      </c>
    </row>
    <row r="56" spans="1:9" ht="12.95" customHeight="1">
      <c r="A56" s="287" t="s">
        <v>1539</v>
      </c>
      <c r="B56" s="420" t="s">
        <v>1540</v>
      </c>
      <c r="C56" s="421"/>
      <c r="D56" s="211">
        <v>90</v>
      </c>
      <c r="E56" s="47">
        <v>6117</v>
      </c>
      <c r="F56" s="47">
        <v>2663410</v>
      </c>
      <c r="G56" s="47">
        <v>17717380</v>
      </c>
      <c r="H56" s="47">
        <v>35672441</v>
      </c>
      <c r="I56" s="47">
        <v>15283356</v>
      </c>
    </row>
    <row r="57" spans="1:9" ht="12.95" customHeight="1">
      <c r="A57" s="287" t="s">
        <v>1541</v>
      </c>
      <c r="B57" s="420" t="s">
        <v>1542</v>
      </c>
      <c r="C57" s="421"/>
      <c r="D57" s="211">
        <v>44</v>
      </c>
      <c r="E57" s="47">
        <v>908</v>
      </c>
      <c r="F57" s="47">
        <v>294481</v>
      </c>
      <c r="G57" s="47">
        <v>1102351</v>
      </c>
      <c r="H57" s="47">
        <v>1782687</v>
      </c>
      <c r="I57" s="47">
        <v>619459</v>
      </c>
    </row>
    <row r="58" spans="1:9" ht="12.95" customHeight="1">
      <c r="A58" s="287"/>
      <c r="B58" s="420"/>
      <c r="C58" s="421"/>
      <c r="D58" s="398"/>
      <c r="E58" s="198"/>
      <c r="F58" s="190"/>
      <c r="G58" s="198"/>
      <c r="H58" s="190"/>
      <c r="I58" s="198"/>
    </row>
    <row r="59" spans="1:9" ht="12.95" customHeight="1">
      <c r="A59" s="425"/>
      <c r="B59" s="426" t="s">
        <v>1543</v>
      </c>
      <c r="C59" s="427"/>
      <c r="D59" s="428">
        <v>70</v>
      </c>
      <c r="E59" s="429">
        <v>1907</v>
      </c>
      <c r="F59" s="429">
        <v>872241</v>
      </c>
      <c r="G59" s="429">
        <v>5621469</v>
      </c>
      <c r="H59" s="429">
        <v>8803790</v>
      </c>
      <c r="I59" s="429">
        <v>2697697</v>
      </c>
    </row>
    <row r="60" spans="1:9" ht="12.95" customHeight="1">
      <c r="A60" s="287" t="s">
        <v>1544</v>
      </c>
      <c r="B60" s="420" t="s">
        <v>1545</v>
      </c>
      <c r="C60" s="421"/>
      <c r="D60" s="211">
        <v>70</v>
      </c>
      <c r="E60" s="190">
        <v>1907</v>
      </c>
      <c r="F60" s="190">
        <v>872241</v>
      </c>
      <c r="G60" s="190">
        <v>5621469</v>
      </c>
      <c r="H60" s="190">
        <v>8803790</v>
      </c>
      <c r="I60" s="190">
        <v>2697697</v>
      </c>
    </row>
    <row r="61" spans="1:9" ht="12.95" customHeight="1">
      <c r="A61" s="287"/>
      <c r="B61" s="420"/>
      <c r="C61" s="421"/>
      <c r="D61" s="398"/>
      <c r="E61" s="198"/>
      <c r="F61" s="198"/>
      <c r="G61" s="198"/>
      <c r="H61" s="198"/>
      <c r="I61" s="198"/>
    </row>
    <row r="62" spans="1:9" ht="12.95" customHeight="1">
      <c r="A62" s="425"/>
      <c r="B62" s="426" t="s">
        <v>1546</v>
      </c>
      <c r="C62" s="427"/>
      <c r="D62" s="428">
        <v>171</v>
      </c>
      <c r="E62" s="429">
        <v>7587</v>
      </c>
      <c r="F62" s="429">
        <v>3034029</v>
      </c>
      <c r="G62" s="429">
        <v>20924153</v>
      </c>
      <c r="H62" s="429">
        <v>31639825</v>
      </c>
      <c r="I62" s="429">
        <v>9159859</v>
      </c>
    </row>
    <row r="63" spans="1:9" ht="12.95" customHeight="1">
      <c r="A63" s="287" t="s">
        <v>1547</v>
      </c>
      <c r="B63" s="420" t="s">
        <v>1548</v>
      </c>
      <c r="C63" s="421"/>
      <c r="D63" s="211">
        <v>56</v>
      </c>
      <c r="E63" s="190">
        <v>4730</v>
      </c>
      <c r="F63" s="190">
        <v>1941350</v>
      </c>
      <c r="G63" s="47">
        <v>15900196</v>
      </c>
      <c r="H63" s="47">
        <v>23450905</v>
      </c>
      <c r="I63" s="190">
        <v>6504203</v>
      </c>
    </row>
    <row r="64" spans="1:9" ht="12.95" customHeight="1">
      <c r="A64" s="287" t="s">
        <v>1549</v>
      </c>
      <c r="B64" s="420" t="s">
        <v>1550</v>
      </c>
      <c r="C64" s="421"/>
      <c r="D64" s="211">
        <v>115</v>
      </c>
      <c r="E64" s="190">
        <v>2857</v>
      </c>
      <c r="F64" s="190">
        <v>1092679</v>
      </c>
      <c r="G64" s="47">
        <v>5023957</v>
      </c>
      <c r="H64" s="47">
        <v>8188920</v>
      </c>
      <c r="I64" s="190">
        <v>2655656</v>
      </c>
    </row>
    <row r="65" spans="1:9" ht="12.95" customHeight="1">
      <c r="A65" s="287"/>
      <c r="B65" s="420"/>
      <c r="C65" s="421"/>
      <c r="D65" s="398"/>
      <c r="E65" s="198"/>
      <c r="F65" s="198"/>
      <c r="G65" s="198"/>
      <c r="H65" s="198"/>
      <c r="I65" s="198"/>
    </row>
    <row r="66" spans="1:9" ht="12.95" customHeight="1">
      <c r="A66" s="425"/>
      <c r="B66" s="426" t="s">
        <v>1551</v>
      </c>
      <c r="C66" s="427"/>
      <c r="D66" s="428">
        <v>18</v>
      </c>
      <c r="E66" s="429">
        <v>335</v>
      </c>
      <c r="F66" s="429">
        <v>111859</v>
      </c>
      <c r="G66" s="429">
        <v>232014</v>
      </c>
      <c r="H66" s="429">
        <v>531316</v>
      </c>
      <c r="I66" s="429">
        <v>276091</v>
      </c>
    </row>
    <row r="67" spans="1:9" ht="12.95" customHeight="1">
      <c r="A67" s="293" t="s">
        <v>1552</v>
      </c>
      <c r="B67" s="430" t="s">
        <v>1553</v>
      </c>
      <c r="C67" s="431"/>
      <c r="D67" s="432">
        <v>18</v>
      </c>
      <c r="E67" s="209">
        <v>335</v>
      </c>
      <c r="F67" s="209">
        <v>111859</v>
      </c>
      <c r="G67" s="433">
        <v>232014</v>
      </c>
      <c r="H67" s="209">
        <v>531316</v>
      </c>
      <c r="I67" s="209">
        <v>276091</v>
      </c>
    </row>
    <row r="69" spans="1:9" ht="12.95" customHeight="1">
      <c r="B69" s="434" t="s">
        <v>1554</v>
      </c>
    </row>
    <row r="70" spans="1:9" ht="12.95" customHeight="1">
      <c r="B70" s="434" t="s">
        <v>1555</v>
      </c>
    </row>
  </sheetData>
  <mergeCells count="3">
    <mergeCell ref="A2:I2"/>
    <mergeCell ref="G3:I3"/>
    <mergeCell ref="A4:B5"/>
  </mergeCells>
  <phoneticPr fontId="4"/>
  <hyperlinks>
    <hyperlink ref="A1" location="INDEX!B57" display="[INDEXへ戻る]"/>
  </hyperlinks>
  <printOptions horizontalCentered="1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I69"/>
  <sheetViews>
    <sheetView zoomScaleNormal="100" zoomScaleSheetLayoutView="100" workbookViewId="0"/>
  </sheetViews>
  <sheetFormatPr defaultRowHeight="12.95" customHeight="1"/>
  <cols>
    <col min="1" max="1" width="4.875" style="408" customWidth="1"/>
    <col min="2" max="2" width="16" style="408" customWidth="1"/>
    <col min="3" max="3" width="1.25" style="408" customWidth="1"/>
    <col min="4" max="4" width="8.75" style="435" customWidth="1"/>
    <col min="5" max="5" width="10.5" style="435" customWidth="1"/>
    <col min="6" max="6" width="14" style="435" customWidth="1"/>
    <col min="7" max="7" width="13.5" style="435" customWidth="1"/>
    <col min="8" max="8" width="15" style="435" customWidth="1"/>
    <col min="9" max="9" width="13.75" style="435" customWidth="1"/>
    <col min="10" max="16384" width="9" style="408"/>
  </cols>
  <sheetData>
    <row r="1" spans="1:9" ht="15" customHeight="1">
      <c r="A1" s="916" t="s">
        <v>4837</v>
      </c>
      <c r="B1" s="905"/>
    </row>
    <row r="2" spans="1:9" ht="12.95" customHeight="1">
      <c r="A2" s="1070" t="s">
        <v>1556</v>
      </c>
      <c r="B2" s="990"/>
      <c r="C2" s="990"/>
      <c r="D2" s="990"/>
      <c r="E2" s="990"/>
      <c r="F2" s="990"/>
      <c r="G2" s="990"/>
      <c r="H2" s="990"/>
      <c r="I2" s="990"/>
    </row>
    <row r="3" spans="1:9" ht="12.95" customHeight="1" thickBot="1">
      <c r="A3" s="287"/>
      <c r="B3" s="409"/>
      <c r="C3" s="409"/>
      <c r="D3" s="410"/>
      <c r="E3" s="410"/>
      <c r="F3" s="410"/>
      <c r="G3" s="1071" t="s">
        <v>1557</v>
      </c>
      <c r="H3" s="1071"/>
      <c r="I3" s="1071"/>
    </row>
    <row r="4" spans="1:9" ht="18" customHeight="1" thickTop="1">
      <c r="A4" s="1072" t="s">
        <v>1452</v>
      </c>
      <c r="B4" s="1073"/>
      <c r="C4" s="411"/>
      <c r="D4" s="412" t="s">
        <v>1453</v>
      </c>
      <c r="E4" s="413" t="s">
        <v>1454</v>
      </c>
      <c r="F4" s="414" t="s">
        <v>1455</v>
      </c>
      <c r="G4" s="415" t="s">
        <v>1456</v>
      </c>
      <c r="H4" s="414" t="s">
        <v>1457</v>
      </c>
      <c r="I4" s="412" t="s">
        <v>1558</v>
      </c>
    </row>
    <row r="5" spans="1:9" ht="18" customHeight="1">
      <c r="A5" s="1074"/>
      <c r="B5" s="1074"/>
      <c r="C5" s="416"/>
      <c r="D5" s="314"/>
      <c r="E5" s="417" t="s">
        <v>1458</v>
      </c>
      <c r="F5" s="418" t="s">
        <v>1459</v>
      </c>
      <c r="G5" s="417" t="s">
        <v>1459</v>
      </c>
      <c r="H5" s="418" t="s">
        <v>1459</v>
      </c>
      <c r="I5" s="419" t="s">
        <v>1459</v>
      </c>
    </row>
    <row r="6" spans="1:9" ht="12.95" customHeight="1">
      <c r="A6" s="302"/>
      <c r="B6" s="420" t="s">
        <v>1460</v>
      </c>
      <c r="C6" s="421"/>
      <c r="D6" s="422">
        <v>3114</v>
      </c>
      <c r="E6" s="47">
        <v>6168</v>
      </c>
      <c r="F6" s="47">
        <v>514802</v>
      </c>
      <c r="G6" s="47">
        <v>2251824</v>
      </c>
      <c r="H6" s="47">
        <v>4031466</v>
      </c>
      <c r="I6" s="47">
        <v>1647241</v>
      </c>
    </row>
    <row r="7" spans="1:9" ht="12.95" customHeight="1">
      <c r="A7" s="287"/>
      <c r="B7" s="420" t="s">
        <v>1461</v>
      </c>
      <c r="C7" s="421"/>
      <c r="D7" s="95">
        <v>2762</v>
      </c>
      <c r="E7" s="47">
        <v>5461</v>
      </c>
      <c r="F7" s="47">
        <v>461987</v>
      </c>
      <c r="G7" s="47">
        <v>2127970</v>
      </c>
      <c r="H7" s="47">
        <v>3758241</v>
      </c>
      <c r="I7" s="47">
        <v>1509043</v>
      </c>
    </row>
    <row r="8" spans="1:9" ht="12.95" customHeight="1">
      <c r="A8" s="287"/>
      <c r="B8" s="420" t="s">
        <v>1462</v>
      </c>
      <c r="C8" s="421"/>
      <c r="D8" s="95">
        <v>352</v>
      </c>
      <c r="E8" s="47">
        <v>707</v>
      </c>
      <c r="F8" s="47">
        <v>52815</v>
      </c>
      <c r="G8" s="47">
        <v>123854</v>
      </c>
      <c r="H8" s="47">
        <v>273225</v>
      </c>
      <c r="I8" s="47">
        <v>138198</v>
      </c>
    </row>
    <row r="9" spans="1:9" ht="12.95" customHeight="1">
      <c r="A9" s="287"/>
      <c r="B9" s="420"/>
      <c r="C9" s="421"/>
      <c r="D9" s="95"/>
      <c r="E9" s="47"/>
      <c r="F9" s="47"/>
      <c r="G9" s="47"/>
      <c r="H9" s="47"/>
      <c r="I9" s="47"/>
    </row>
    <row r="10" spans="1:9" ht="12.95" customHeight="1">
      <c r="A10" s="287" t="s">
        <v>1463</v>
      </c>
      <c r="B10" s="420" t="s">
        <v>1464</v>
      </c>
      <c r="C10" s="421"/>
      <c r="D10" s="190">
        <v>173</v>
      </c>
      <c r="E10" s="423">
        <v>349</v>
      </c>
      <c r="F10" s="423">
        <v>25167</v>
      </c>
      <c r="G10" s="423">
        <v>39516</v>
      </c>
      <c r="H10" s="423">
        <v>104687</v>
      </c>
      <c r="I10" s="424">
        <v>60381</v>
      </c>
    </row>
    <row r="11" spans="1:9" ht="12.95" customHeight="1">
      <c r="A11" s="287" t="s">
        <v>1465</v>
      </c>
      <c r="B11" s="420" t="s">
        <v>1466</v>
      </c>
      <c r="C11" s="421"/>
      <c r="D11" s="190">
        <v>135</v>
      </c>
      <c r="E11" s="423">
        <v>287</v>
      </c>
      <c r="F11" s="423">
        <v>32668</v>
      </c>
      <c r="G11" s="423">
        <v>67166</v>
      </c>
      <c r="H11" s="423">
        <v>144586</v>
      </c>
      <c r="I11" s="424">
        <v>71627</v>
      </c>
    </row>
    <row r="12" spans="1:9" ht="12.95" customHeight="1">
      <c r="A12" s="287" t="s">
        <v>1467</v>
      </c>
      <c r="B12" s="420" t="s">
        <v>1468</v>
      </c>
      <c r="C12" s="421"/>
      <c r="D12" s="190">
        <v>109</v>
      </c>
      <c r="E12" s="423">
        <v>210</v>
      </c>
      <c r="F12" s="423">
        <v>21027</v>
      </c>
      <c r="G12" s="423">
        <v>133542</v>
      </c>
      <c r="H12" s="423">
        <v>267405</v>
      </c>
      <c r="I12" s="424">
        <v>123949</v>
      </c>
    </row>
    <row r="13" spans="1:9" ht="12.95" customHeight="1">
      <c r="A13" s="287" t="s">
        <v>1469</v>
      </c>
      <c r="B13" s="420" t="s">
        <v>1470</v>
      </c>
      <c r="C13" s="421"/>
      <c r="D13" s="190">
        <v>216</v>
      </c>
      <c r="E13" s="423">
        <v>429</v>
      </c>
      <c r="F13" s="423">
        <v>44543</v>
      </c>
      <c r="G13" s="423">
        <v>127084</v>
      </c>
      <c r="H13" s="423">
        <v>248759</v>
      </c>
      <c r="I13" s="424">
        <v>112701</v>
      </c>
    </row>
    <row r="14" spans="1:9" ht="12.95" customHeight="1">
      <c r="A14" s="287" t="s">
        <v>1471</v>
      </c>
      <c r="B14" s="420" t="s">
        <v>1472</v>
      </c>
      <c r="C14" s="421"/>
      <c r="D14" s="190">
        <v>80</v>
      </c>
      <c r="E14" s="423">
        <v>151</v>
      </c>
      <c r="F14" s="423">
        <v>11925</v>
      </c>
      <c r="G14" s="423">
        <v>53895</v>
      </c>
      <c r="H14" s="423">
        <v>98604</v>
      </c>
      <c r="I14" s="424">
        <v>41397</v>
      </c>
    </row>
    <row r="15" spans="1:9" ht="12.95" customHeight="1">
      <c r="A15" s="287" t="s">
        <v>1473</v>
      </c>
      <c r="B15" s="420" t="s">
        <v>1474</v>
      </c>
      <c r="C15" s="421"/>
      <c r="D15" s="190">
        <v>95</v>
      </c>
      <c r="E15" s="423">
        <v>191</v>
      </c>
      <c r="F15" s="423">
        <v>15998</v>
      </c>
      <c r="G15" s="423">
        <v>30064</v>
      </c>
      <c r="H15" s="423">
        <v>53833</v>
      </c>
      <c r="I15" s="424">
        <v>21635</v>
      </c>
    </row>
    <row r="16" spans="1:9" ht="12.95" customHeight="1">
      <c r="A16" s="287" t="s">
        <v>1475</v>
      </c>
      <c r="B16" s="420" t="s">
        <v>1559</v>
      </c>
      <c r="C16" s="421"/>
      <c r="D16" s="190">
        <v>46</v>
      </c>
      <c r="E16" s="423">
        <v>89</v>
      </c>
      <c r="F16" s="423">
        <v>9015</v>
      </c>
      <c r="G16" s="423">
        <v>10840</v>
      </c>
      <c r="H16" s="423">
        <v>32147</v>
      </c>
      <c r="I16" s="424">
        <v>19727</v>
      </c>
    </row>
    <row r="17" spans="1:9" ht="12.95" customHeight="1">
      <c r="A17" s="287" t="s">
        <v>1477</v>
      </c>
      <c r="B17" s="420" t="s">
        <v>1478</v>
      </c>
      <c r="C17" s="421"/>
      <c r="D17" s="190">
        <v>79</v>
      </c>
      <c r="E17" s="423">
        <v>158</v>
      </c>
      <c r="F17" s="423">
        <v>8082</v>
      </c>
      <c r="G17" s="423">
        <v>8599</v>
      </c>
      <c r="H17" s="423">
        <v>24671</v>
      </c>
      <c r="I17" s="424">
        <v>14882</v>
      </c>
    </row>
    <row r="18" spans="1:9" ht="12.95" customHeight="1">
      <c r="A18" s="287" t="s">
        <v>1479</v>
      </c>
      <c r="B18" s="420" t="s">
        <v>1480</v>
      </c>
      <c r="C18" s="421"/>
      <c r="D18" s="190">
        <v>125</v>
      </c>
      <c r="E18" s="423">
        <v>254</v>
      </c>
      <c r="F18" s="423">
        <v>33646</v>
      </c>
      <c r="G18" s="423">
        <v>211052</v>
      </c>
      <c r="H18" s="423">
        <v>325048</v>
      </c>
      <c r="I18" s="424">
        <v>105294</v>
      </c>
    </row>
    <row r="19" spans="1:9" ht="12.95" customHeight="1">
      <c r="A19" s="287" t="s">
        <v>1481</v>
      </c>
      <c r="B19" s="420" t="s">
        <v>1482</v>
      </c>
      <c r="C19" s="421"/>
      <c r="D19" s="190">
        <v>82</v>
      </c>
      <c r="E19" s="423">
        <v>158</v>
      </c>
      <c r="F19" s="423">
        <v>10802</v>
      </c>
      <c r="G19" s="423">
        <v>13131</v>
      </c>
      <c r="H19" s="423">
        <v>34149</v>
      </c>
      <c r="I19" s="424">
        <v>19460</v>
      </c>
    </row>
    <row r="20" spans="1:9" ht="12.95" customHeight="1">
      <c r="A20" s="287" t="s">
        <v>1483</v>
      </c>
      <c r="B20" s="420" t="s">
        <v>1484</v>
      </c>
      <c r="C20" s="421"/>
      <c r="D20" s="190">
        <v>20</v>
      </c>
      <c r="E20" s="423">
        <v>35</v>
      </c>
      <c r="F20" s="423">
        <v>384</v>
      </c>
      <c r="G20" s="423">
        <v>1161</v>
      </c>
      <c r="H20" s="423">
        <v>2700</v>
      </c>
      <c r="I20" s="424">
        <v>1425</v>
      </c>
    </row>
    <row r="21" spans="1:9" ht="12.95" customHeight="1">
      <c r="A21" s="287" t="s">
        <v>1485</v>
      </c>
      <c r="B21" s="420" t="s">
        <v>1486</v>
      </c>
      <c r="C21" s="421"/>
      <c r="D21" s="190">
        <v>66</v>
      </c>
      <c r="E21" s="423">
        <v>132</v>
      </c>
      <c r="F21" s="423">
        <v>6913</v>
      </c>
      <c r="G21" s="423">
        <v>30202</v>
      </c>
      <c r="H21" s="423">
        <v>51783</v>
      </c>
      <c r="I21" s="424">
        <v>19983</v>
      </c>
    </row>
    <row r="22" spans="1:9" ht="12.95" customHeight="1">
      <c r="A22" s="287" t="s">
        <v>1487</v>
      </c>
      <c r="B22" s="420" t="s">
        <v>1488</v>
      </c>
      <c r="C22" s="421"/>
      <c r="D22" s="190">
        <v>209</v>
      </c>
      <c r="E22" s="423">
        <v>383</v>
      </c>
      <c r="F22" s="423">
        <v>18570</v>
      </c>
      <c r="G22" s="423">
        <v>29843</v>
      </c>
      <c r="H22" s="423">
        <v>78588</v>
      </c>
      <c r="I22" s="424">
        <v>45132</v>
      </c>
    </row>
    <row r="23" spans="1:9" ht="12.95" customHeight="1">
      <c r="A23" s="287" t="s">
        <v>1489</v>
      </c>
      <c r="B23" s="420" t="s">
        <v>1490</v>
      </c>
      <c r="C23" s="421"/>
      <c r="D23" s="190">
        <v>45</v>
      </c>
      <c r="E23" s="423">
        <v>93</v>
      </c>
      <c r="F23" s="423">
        <v>6851</v>
      </c>
      <c r="G23" s="423">
        <v>33975</v>
      </c>
      <c r="H23" s="423">
        <v>46600</v>
      </c>
      <c r="I23" s="424">
        <v>11652</v>
      </c>
    </row>
    <row r="24" spans="1:9" ht="12.95" customHeight="1">
      <c r="A24" s="287" t="s">
        <v>1491</v>
      </c>
      <c r="B24" s="420" t="s">
        <v>1492</v>
      </c>
      <c r="C24" s="421"/>
      <c r="D24" s="190">
        <v>28</v>
      </c>
      <c r="E24" s="423">
        <v>48</v>
      </c>
      <c r="F24" s="423">
        <v>2767</v>
      </c>
      <c r="G24" s="423">
        <v>91567</v>
      </c>
      <c r="H24" s="423">
        <v>185447</v>
      </c>
      <c r="I24" s="424">
        <v>86923</v>
      </c>
    </row>
    <row r="25" spans="1:9" ht="12.95" customHeight="1">
      <c r="A25" s="287" t="s">
        <v>1493</v>
      </c>
      <c r="B25" s="420" t="s">
        <v>1494</v>
      </c>
      <c r="C25" s="421"/>
      <c r="D25" s="190">
        <v>88</v>
      </c>
      <c r="E25" s="423">
        <v>184</v>
      </c>
      <c r="F25" s="423">
        <v>24816</v>
      </c>
      <c r="G25" s="423">
        <v>42353</v>
      </c>
      <c r="H25" s="423">
        <v>91988</v>
      </c>
      <c r="I25" s="424">
        <v>45961</v>
      </c>
    </row>
    <row r="26" spans="1:9" ht="12.95" customHeight="1">
      <c r="A26" s="287" t="s">
        <v>1495</v>
      </c>
      <c r="B26" s="420" t="s">
        <v>1496</v>
      </c>
      <c r="C26" s="421"/>
      <c r="D26" s="190">
        <v>101</v>
      </c>
      <c r="E26" s="423">
        <v>202</v>
      </c>
      <c r="F26" s="423">
        <v>15157</v>
      </c>
      <c r="G26" s="423">
        <v>17810</v>
      </c>
      <c r="H26" s="423">
        <v>47070</v>
      </c>
      <c r="I26" s="424">
        <v>27092</v>
      </c>
    </row>
    <row r="27" spans="1:9" ht="12.95" customHeight="1">
      <c r="A27" s="287" t="s">
        <v>1497</v>
      </c>
      <c r="B27" s="420" t="s">
        <v>1498</v>
      </c>
      <c r="C27" s="421"/>
      <c r="D27" s="190">
        <v>21</v>
      </c>
      <c r="E27" s="423">
        <v>45</v>
      </c>
      <c r="F27" s="423">
        <v>8634</v>
      </c>
      <c r="G27" s="423">
        <v>714176</v>
      </c>
      <c r="H27" s="423">
        <v>787938</v>
      </c>
      <c r="I27" s="424">
        <v>68297</v>
      </c>
    </row>
    <row r="28" spans="1:9" ht="12.95" customHeight="1">
      <c r="A28" s="287" t="s">
        <v>1499</v>
      </c>
      <c r="B28" s="420" t="s">
        <v>1500</v>
      </c>
      <c r="C28" s="421"/>
      <c r="D28" s="190">
        <v>32</v>
      </c>
      <c r="E28" s="423">
        <v>68</v>
      </c>
      <c r="F28" s="423">
        <v>5000</v>
      </c>
      <c r="G28" s="423">
        <v>11197</v>
      </c>
      <c r="H28" s="423">
        <v>21785</v>
      </c>
      <c r="I28" s="424">
        <v>9805</v>
      </c>
    </row>
    <row r="29" spans="1:9" ht="12.95" customHeight="1">
      <c r="A29" s="287" t="s">
        <v>1501</v>
      </c>
      <c r="B29" s="420" t="s">
        <v>1502</v>
      </c>
      <c r="C29" s="421"/>
      <c r="D29" s="190">
        <v>29</v>
      </c>
      <c r="E29" s="423">
        <v>59</v>
      </c>
      <c r="F29" s="423">
        <v>7036</v>
      </c>
      <c r="G29" s="423">
        <v>27425</v>
      </c>
      <c r="H29" s="423">
        <v>42530</v>
      </c>
      <c r="I29" s="424">
        <v>13985</v>
      </c>
    </row>
    <row r="30" spans="1:9" ht="12.95" customHeight="1">
      <c r="A30" s="287" t="s">
        <v>1503</v>
      </c>
      <c r="B30" s="420" t="s">
        <v>1504</v>
      </c>
      <c r="C30" s="421"/>
      <c r="D30" s="398">
        <v>73</v>
      </c>
      <c r="E30" s="47">
        <v>134</v>
      </c>
      <c r="F30" s="47">
        <v>5827</v>
      </c>
      <c r="G30" s="47">
        <v>5669</v>
      </c>
      <c r="H30" s="47">
        <v>17683</v>
      </c>
      <c r="I30" s="91">
        <v>11125</v>
      </c>
    </row>
    <row r="31" spans="1:9" ht="12.95" customHeight="1">
      <c r="A31" s="287" t="s">
        <v>1505</v>
      </c>
      <c r="B31" s="420" t="s">
        <v>1506</v>
      </c>
      <c r="C31" s="287"/>
      <c r="D31" s="398">
        <v>54</v>
      </c>
      <c r="E31" s="47">
        <v>107</v>
      </c>
      <c r="F31" s="47">
        <v>8186</v>
      </c>
      <c r="G31" s="47">
        <v>13712</v>
      </c>
      <c r="H31" s="47">
        <v>45494</v>
      </c>
      <c r="I31" s="91">
        <v>29428</v>
      </c>
    </row>
    <row r="32" spans="1:9" ht="12.95" customHeight="1">
      <c r="A32" s="287" t="s">
        <v>1507</v>
      </c>
      <c r="B32" s="420" t="s">
        <v>1508</v>
      </c>
      <c r="C32" s="287"/>
      <c r="D32" s="398">
        <v>228</v>
      </c>
      <c r="E32" s="47">
        <v>444</v>
      </c>
      <c r="F32" s="47">
        <v>33889</v>
      </c>
      <c r="G32" s="47">
        <v>78142</v>
      </c>
      <c r="H32" s="47">
        <v>158788</v>
      </c>
      <c r="I32" s="91">
        <v>74852</v>
      </c>
    </row>
    <row r="33" spans="1:9" ht="12.95" customHeight="1">
      <c r="A33" s="287" t="s">
        <v>1509</v>
      </c>
      <c r="B33" s="420" t="s">
        <v>1510</v>
      </c>
      <c r="C33" s="287"/>
      <c r="D33" s="398">
        <v>125</v>
      </c>
      <c r="E33" s="47">
        <v>267</v>
      </c>
      <c r="F33" s="47">
        <v>22966</v>
      </c>
      <c r="G33" s="47">
        <v>159832</v>
      </c>
      <c r="H33" s="47">
        <v>396829</v>
      </c>
      <c r="I33" s="91">
        <v>219446</v>
      </c>
    </row>
    <row r="34" spans="1:9" ht="12.95" customHeight="1">
      <c r="A34" s="287" t="s">
        <v>1511</v>
      </c>
      <c r="B34" s="420" t="s">
        <v>1512</v>
      </c>
      <c r="C34" s="287"/>
      <c r="D34" s="398">
        <v>43</v>
      </c>
      <c r="E34" s="47">
        <v>101</v>
      </c>
      <c r="F34" s="47">
        <v>11786</v>
      </c>
      <c r="G34" s="47">
        <v>33083</v>
      </c>
      <c r="H34" s="47">
        <v>71093</v>
      </c>
      <c r="I34" s="91">
        <v>35196</v>
      </c>
    </row>
    <row r="35" spans="1:9" ht="12.95" customHeight="1">
      <c r="A35" s="287" t="s">
        <v>1513</v>
      </c>
      <c r="B35" s="420" t="s">
        <v>1514</v>
      </c>
      <c r="C35" s="287"/>
      <c r="D35" s="398">
        <v>29</v>
      </c>
      <c r="E35" s="47">
        <v>56</v>
      </c>
      <c r="F35" s="47">
        <v>4019</v>
      </c>
      <c r="G35" s="47">
        <v>3159</v>
      </c>
      <c r="H35" s="47">
        <v>10600</v>
      </c>
      <c r="I35" s="91">
        <v>6890</v>
      </c>
    </row>
    <row r="36" spans="1:9" ht="12.95" customHeight="1">
      <c r="A36" s="287" t="s">
        <v>1515</v>
      </c>
      <c r="B36" s="420" t="s">
        <v>1516</v>
      </c>
      <c r="C36" s="287"/>
      <c r="D36" s="398">
        <v>222</v>
      </c>
      <c r="E36" s="47">
        <v>402</v>
      </c>
      <c r="F36" s="47">
        <v>32446</v>
      </c>
      <c r="G36" s="47">
        <v>44055</v>
      </c>
      <c r="H36" s="47">
        <v>112535</v>
      </c>
      <c r="I36" s="91">
        <v>63407</v>
      </c>
    </row>
    <row r="37" spans="1:9" ht="12.95" customHeight="1">
      <c r="A37" s="287" t="s">
        <v>1517</v>
      </c>
      <c r="B37" s="420" t="s">
        <v>1518</v>
      </c>
      <c r="C37" s="287"/>
      <c r="D37" s="398">
        <v>43</v>
      </c>
      <c r="E37" s="47">
        <v>95</v>
      </c>
      <c r="F37" s="47">
        <v>9939</v>
      </c>
      <c r="G37" s="47">
        <v>13891</v>
      </c>
      <c r="H37" s="47">
        <v>106435</v>
      </c>
      <c r="I37" s="91">
        <v>85689</v>
      </c>
    </row>
    <row r="38" spans="1:9" ht="12.95" customHeight="1">
      <c r="A38" s="287" t="s">
        <v>1519</v>
      </c>
      <c r="B38" s="420" t="s">
        <v>1520</v>
      </c>
      <c r="C38" s="287"/>
      <c r="D38" s="398">
        <v>64</v>
      </c>
      <c r="E38" s="47">
        <v>121</v>
      </c>
      <c r="F38" s="47">
        <v>2478</v>
      </c>
      <c r="G38" s="47">
        <v>2174</v>
      </c>
      <c r="H38" s="47">
        <v>9666</v>
      </c>
      <c r="I38" s="91">
        <v>6937</v>
      </c>
    </row>
    <row r="39" spans="1:9" ht="12.95" customHeight="1">
      <c r="A39" s="287" t="s">
        <v>1521</v>
      </c>
      <c r="B39" s="420" t="s">
        <v>1522</v>
      </c>
      <c r="C39" s="287"/>
      <c r="D39" s="398">
        <v>32</v>
      </c>
      <c r="E39" s="47">
        <v>66</v>
      </c>
      <c r="F39" s="47">
        <v>1777</v>
      </c>
      <c r="G39" s="47">
        <v>9567</v>
      </c>
      <c r="H39" s="47">
        <v>18694</v>
      </c>
      <c r="I39" s="91">
        <v>8451</v>
      </c>
    </row>
    <row r="40" spans="1:9" ht="12.95" customHeight="1">
      <c r="A40" s="287">
        <v>235</v>
      </c>
      <c r="B40" s="420" t="s">
        <v>1523</v>
      </c>
      <c r="C40" s="287"/>
      <c r="D40" s="398">
        <v>25</v>
      </c>
      <c r="E40" s="47">
        <v>49</v>
      </c>
      <c r="F40" s="47">
        <v>7506</v>
      </c>
      <c r="G40" s="47">
        <v>40678</v>
      </c>
      <c r="H40" s="47">
        <v>53735</v>
      </c>
      <c r="I40" s="91">
        <v>12090</v>
      </c>
    </row>
    <row r="41" spans="1:9" ht="12.95" customHeight="1">
      <c r="A41" s="287">
        <v>236</v>
      </c>
      <c r="B41" s="420" t="s">
        <v>1524</v>
      </c>
      <c r="C41" s="287"/>
      <c r="D41" s="398">
        <v>45</v>
      </c>
      <c r="E41" s="47">
        <v>94</v>
      </c>
      <c r="F41" s="47">
        <v>12167</v>
      </c>
      <c r="G41" s="47">
        <v>29410</v>
      </c>
      <c r="H41" s="47">
        <v>66371</v>
      </c>
      <c r="I41" s="91">
        <v>34224</v>
      </c>
    </row>
    <row r="42" spans="1:9" ht="12.95" customHeight="1">
      <c r="A42" s="287"/>
      <c r="B42" s="420"/>
      <c r="C42" s="287"/>
      <c r="D42" s="398"/>
      <c r="E42" s="198"/>
      <c r="F42" s="198"/>
      <c r="G42" s="198"/>
      <c r="H42" s="198"/>
      <c r="I42" s="198"/>
    </row>
    <row r="43" spans="1:9" ht="12.95" customHeight="1">
      <c r="A43" s="425"/>
      <c r="B43" s="426" t="s">
        <v>1525</v>
      </c>
      <c r="C43" s="427"/>
      <c r="D43" s="428">
        <v>100</v>
      </c>
      <c r="E43" s="429">
        <v>195</v>
      </c>
      <c r="F43" s="429">
        <v>11397</v>
      </c>
      <c r="G43" s="429">
        <v>37328</v>
      </c>
      <c r="H43" s="429">
        <v>81275</v>
      </c>
      <c r="I43" s="429">
        <v>40690</v>
      </c>
    </row>
    <row r="44" spans="1:9" ht="12.95" customHeight="1">
      <c r="A44" s="287" t="s">
        <v>1526</v>
      </c>
      <c r="B44" s="420" t="s">
        <v>1527</v>
      </c>
      <c r="C44" s="421"/>
      <c r="D44" s="398">
        <v>38</v>
      </c>
      <c r="E44" s="47">
        <v>76</v>
      </c>
      <c r="F44" s="47">
        <v>4235</v>
      </c>
      <c r="G44" s="47">
        <v>2651</v>
      </c>
      <c r="H44" s="47">
        <v>12075</v>
      </c>
      <c r="I44" s="47">
        <v>8725</v>
      </c>
    </row>
    <row r="45" spans="1:9" ht="12.95" customHeight="1">
      <c r="A45" s="287">
        <v>309</v>
      </c>
      <c r="B45" s="420" t="s">
        <v>1528</v>
      </c>
      <c r="C45" s="421"/>
      <c r="D45" s="398">
        <v>31</v>
      </c>
      <c r="E45" s="47">
        <v>62</v>
      </c>
      <c r="F45" s="47">
        <v>3852</v>
      </c>
      <c r="G45" s="47">
        <v>21759</v>
      </c>
      <c r="H45" s="47">
        <v>41822</v>
      </c>
      <c r="I45" s="47">
        <v>18576</v>
      </c>
    </row>
    <row r="46" spans="1:9" ht="12.95" customHeight="1">
      <c r="A46" s="287">
        <v>310</v>
      </c>
      <c r="B46" s="420" t="s">
        <v>1529</v>
      </c>
      <c r="C46" s="421"/>
      <c r="D46" s="398">
        <v>31</v>
      </c>
      <c r="E46" s="47">
        <v>57</v>
      </c>
      <c r="F46" s="47">
        <v>3310</v>
      </c>
      <c r="G46" s="47">
        <v>12918</v>
      </c>
      <c r="H46" s="47">
        <v>27378</v>
      </c>
      <c r="I46" s="47">
        <v>13389</v>
      </c>
    </row>
    <row r="47" spans="1:9" ht="12.95" customHeight="1">
      <c r="A47" s="287"/>
      <c r="B47" s="420"/>
      <c r="C47" s="421"/>
      <c r="D47" s="398"/>
      <c r="E47" s="198"/>
      <c r="F47" s="198"/>
      <c r="G47" s="198"/>
      <c r="H47" s="198"/>
      <c r="I47" s="198"/>
    </row>
    <row r="48" spans="1:9" ht="12.95" customHeight="1">
      <c r="A48" s="425"/>
      <c r="B48" s="426" t="s">
        <v>1530</v>
      </c>
      <c r="C48" s="427"/>
      <c r="D48" s="428">
        <v>22</v>
      </c>
      <c r="E48" s="429">
        <v>49</v>
      </c>
      <c r="F48" s="429">
        <v>2684</v>
      </c>
      <c r="G48" s="429">
        <v>2472</v>
      </c>
      <c r="H48" s="429">
        <v>7534</v>
      </c>
      <c r="I48" s="429">
        <v>4687</v>
      </c>
    </row>
    <row r="49" spans="1:9" ht="12.95" customHeight="1">
      <c r="A49" s="287" t="s">
        <v>1531</v>
      </c>
      <c r="B49" s="420" t="s">
        <v>1532</v>
      </c>
      <c r="C49" s="421"/>
      <c r="D49" s="398">
        <v>22</v>
      </c>
      <c r="E49" s="47">
        <v>49</v>
      </c>
      <c r="F49" s="47">
        <v>2684</v>
      </c>
      <c r="G49" s="47">
        <v>2472</v>
      </c>
      <c r="H49" s="47">
        <v>7534</v>
      </c>
      <c r="I49" s="47">
        <v>4687</v>
      </c>
    </row>
    <row r="50" spans="1:9" ht="12.95" customHeight="1">
      <c r="A50" s="287"/>
      <c r="B50" s="420"/>
      <c r="C50" s="421"/>
      <c r="D50" s="398"/>
      <c r="E50" s="198"/>
      <c r="F50" s="198"/>
      <c r="G50" s="198"/>
      <c r="H50" s="198"/>
      <c r="I50" s="198"/>
    </row>
    <row r="51" spans="1:9" ht="12.95" customHeight="1">
      <c r="A51" s="425"/>
      <c r="B51" s="426" t="s">
        <v>1533</v>
      </c>
      <c r="C51" s="427"/>
      <c r="D51" s="428">
        <v>39</v>
      </c>
      <c r="E51" s="429">
        <v>77</v>
      </c>
      <c r="F51" s="429">
        <v>4835</v>
      </c>
      <c r="G51" s="429">
        <v>5959</v>
      </c>
      <c r="H51" s="429">
        <v>19834</v>
      </c>
      <c r="I51" s="429">
        <v>12741</v>
      </c>
    </row>
    <row r="52" spans="1:9" ht="12.95" customHeight="1">
      <c r="A52" s="287" t="s">
        <v>1534</v>
      </c>
      <c r="B52" s="420" t="s">
        <v>1535</v>
      </c>
      <c r="C52" s="421"/>
      <c r="D52" s="398">
        <v>39</v>
      </c>
      <c r="E52" s="190">
        <v>77</v>
      </c>
      <c r="F52" s="47">
        <v>4835</v>
      </c>
      <c r="G52" s="47">
        <v>5959</v>
      </c>
      <c r="H52" s="47">
        <v>19834</v>
      </c>
      <c r="I52" s="47">
        <v>12741</v>
      </c>
    </row>
    <row r="53" spans="1:9" ht="12.95" customHeight="1">
      <c r="A53" s="287"/>
      <c r="B53" s="287"/>
      <c r="C53" s="287"/>
      <c r="D53" s="398"/>
      <c r="E53" s="198"/>
      <c r="F53" s="198"/>
      <c r="G53" s="198"/>
      <c r="H53" s="198"/>
      <c r="I53" s="198"/>
    </row>
    <row r="54" spans="1:9" ht="12.95" customHeight="1">
      <c r="A54" s="425"/>
      <c r="B54" s="426" t="s">
        <v>1536</v>
      </c>
      <c r="C54" s="427"/>
      <c r="D54" s="428">
        <v>50</v>
      </c>
      <c r="E54" s="429">
        <v>99</v>
      </c>
      <c r="F54" s="429">
        <v>11709</v>
      </c>
      <c r="G54" s="429">
        <v>16258</v>
      </c>
      <c r="H54" s="429">
        <v>45510</v>
      </c>
      <c r="I54" s="429">
        <v>27084</v>
      </c>
    </row>
    <row r="55" spans="1:9" ht="12.95" customHeight="1">
      <c r="A55" s="287" t="s">
        <v>1537</v>
      </c>
      <c r="B55" s="420" t="s">
        <v>1538</v>
      </c>
      <c r="C55" s="421"/>
      <c r="D55" s="211">
        <v>15</v>
      </c>
      <c r="E55" s="47">
        <v>31</v>
      </c>
      <c r="F55" s="47">
        <v>2443</v>
      </c>
      <c r="G55" s="47">
        <v>3159</v>
      </c>
      <c r="H55" s="47">
        <v>12433</v>
      </c>
      <c r="I55" s="47">
        <v>8588</v>
      </c>
    </row>
    <row r="56" spans="1:9" ht="12.95" customHeight="1">
      <c r="A56" s="287" t="s">
        <v>1539</v>
      </c>
      <c r="B56" s="420" t="s">
        <v>1540</v>
      </c>
      <c r="C56" s="421"/>
      <c r="D56" s="211">
        <v>24</v>
      </c>
      <c r="E56" s="47">
        <v>45</v>
      </c>
      <c r="F56" s="47">
        <v>5064</v>
      </c>
      <c r="G56" s="47">
        <v>6095</v>
      </c>
      <c r="H56" s="47">
        <v>17342</v>
      </c>
      <c r="I56" s="47">
        <v>10413</v>
      </c>
    </row>
    <row r="57" spans="1:9" ht="12.95" customHeight="1">
      <c r="A57" s="287" t="s">
        <v>1541</v>
      </c>
      <c r="B57" s="420" t="s">
        <v>1542</v>
      </c>
      <c r="C57" s="421"/>
      <c r="D57" s="211">
        <v>11</v>
      </c>
      <c r="E57" s="47">
        <v>23</v>
      </c>
      <c r="F57" s="47">
        <v>4202</v>
      </c>
      <c r="G57" s="47">
        <v>7004</v>
      </c>
      <c r="H57" s="47">
        <v>15735</v>
      </c>
      <c r="I57" s="47">
        <v>8083</v>
      </c>
    </row>
    <row r="58" spans="1:9" ht="12.95" customHeight="1">
      <c r="A58" s="287"/>
      <c r="B58" s="420"/>
      <c r="C58" s="421"/>
      <c r="D58" s="398"/>
      <c r="E58" s="198"/>
      <c r="F58" s="190"/>
      <c r="G58" s="198"/>
      <c r="H58" s="190"/>
      <c r="I58" s="198"/>
    </row>
    <row r="59" spans="1:9" ht="12.95" customHeight="1">
      <c r="A59" s="425"/>
      <c r="B59" s="426" t="s">
        <v>1543</v>
      </c>
      <c r="C59" s="427"/>
      <c r="D59" s="428">
        <v>53</v>
      </c>
      <c r="E59" s="429">
        <v>99</v>
      </c>
      <c r="F59" s="429">
        <v>5781</v>
      </c>
      <c r="G59" s="429">
        <v>31401</v>
      </c>
      <c r="H59" s="429">
        <v>54531</v>
      </c>
      <c r="I59" s="429">
        <v>21416</v>
      </c>
    </row>
    <row r="60" spans="1:9" ht="12.95" customHeight="1">
      <c r="A60" s="287" t="s">
        <v>1544</v>
      </c>
      <c r="B60" s="420" t="s">
        <v>1545</v>
      </c>
      <c r="C60" s="421"/>
      <c r="D60" s="211">
        <v>53</v>
      </c>
      <c r="E60" s="190">
        <v>99</v>
      </c>
      <c r="F60" s="190">
        <v>5781</v>
      </c>
      <c r="G60" s="190">
        <v>31401</v>
      </c>
      <c r="H60" s="190">
        <v>54531</v>
      </c>
      <c r="I60" s="190">
        <v>21416</v>
      </c>
    </row>
    <row r="61" spans="1:9" ht="12.95" customHeight="1">
      <c r="A61" s="287"/>
      <c r="B61" s="420"/>
      <c r="C61" s="421"/>
      <c r="D61" s="398"/>
      <c r="E61" s="198"/>
      <c r="F61" s="198"/>
      <c r="G61" s="198"/>
      <c r="H61" s="198"/>
      <c r="I61" s="198"/>
    </row>
    <row r="62" spans="1:9" ht="12.95" customHeight="1">
      <c r="A62" s="425"/>
      <c r="B62" s="426" t="s">
        <v>1546</v>
      </c>
      <c r="C62" s="427"/>
      <c r="D62" s="428">
        <v>84</v>
      </c>
      <c r="E62" s="429">
        <v>181</v>
      </c>
      <c r="F62" s="429">
        <v>15477</v>
      </c>
      <c r="G62" s="429">
        <v>29545</v>
      </c>
      <c r="H62" s="429">
        <v>60821</v>
      </c>
      <c r="I62" s="429">
        <v>28961</v>
      </c>
    </row>
    <row r="63" spans="1:9" ht="12.95" customHeight="1">
      <c r="A63" s="287" t="s">
        <v>1547</v>
      </c>
      <c r="B63" s="420" t="s">
        <v>1548</v>
      </c>
      <c r="C63" s="421"/>
      <c r="D63" s="211">
        <v>13</v>
      </c>
      <c r="E63" s="190">
        <v>25</v>
      </c>
      <c r="F63" s="190">
        <v>3349</v>
      </c>
      <c r="G63" s="47">
        <v>5007</v>
      </c>
      <c r="H63" s="47">
        <v>11096</v>
      </c>
      <c r="I63" s="190">
        <v>5638</v>
      </c>
    </row>
    <row r="64" spans="1:9" ht="12.95" customHeight="1">
      <c r="A64" s="287" t="s">
        <v>1549</v>
      </c>
      <c r="B64" s="420" t="s">
        <v>1550</v>
      </c>
      <c r="C64" s="421"/>
      <c r="D64" s="211">
        <v>71</v>
      </c>
      <c r="E64" s="190">
        <v>156</v>
      </c>
      <c r="F64" s="190">
        <v>12128</v>
      </c>
      <c r="G64" s="47">
        <v>24538</v>
      </c>
      <c r="H64" s="47">
        <v>49725</v>
      </c>
      <c r="I64" s="190">
        <v>23323</v>
      </c>
    </row>
    <row r="65" spans="1:9" ht="12.95" customHeight="1">
      <c r="A65" s="287"/>
      <c r="B65" s="420"/>
      <c r="C65" s="421"/>
      <c r="D65" s="398"/>
      <c r="E65" s="198"/>
      <c r="F65" s="198"/>
      <c r="G65" s="198"/>
      <c r="H65" s="198"/>
      <c r="I65" s="198"/>
    </row>
    <row r="66" spans="1:9" ht="12.95" customHeight="1">
      <c r="A66" s="425"/>
      <c r="B66" s="426" t="s">
        <v>1551</v>
      </c>
      <c r="C66" s="427"/>
      <c r="D66" s="428">
        <v>4</v>
      </c>
      <c r="E66" s="429">
        <v>7</v>
      </c>
      <c r="F66" s="429">
        <v>932</v>
      </c>
      <c r="G66" s="429">
        <v>891</v>
      </c>
      <c r="H66" s="429">
        <v>3720</v>
      </c>
      <c r="I66" s="429">
        <v>2619</v>
      </c>
    </row>
    <row r="67" spans="1:9" ht="12.95" customHeight="1">
      <c r="A67" s="293" t="s">
        <v>1552</v>
      </c>
      <c r="B67" s="430" t="s">
        <v>1553</v>
      </c>
      <c r="C67" s="431"/>
      <c r="D67" s="432">
        <v>4</v>
      </c>
      <c r="E67" s="209">
        <v>7</v>
      </c>
      <c r="F67" s="209">
        <v>932</v>
      </c>
      <c r="G67" s="433">
        <v>891</v>
      </c>
      <c r="H67" s="209">
        <v>3720</v>
      </c>
      <c r="I67" s="209">
        <v>2619</v>
      </c>
    </row>
    <row r="68" spans="1:9" ht="12.95" customHeight="1">
      <c r="A68" s="287"/>
      <c r="B68" s="287"/>
      <c r="C68" s="287"/>
      <c r="D68" s="308"/>
      <c r="E68" s="308"/>
      <c r="F68" s="308"/>
      <c r="G68" s="308"/>
      <c r="H68" s="308"/>
      <c r="I68" s="308"/>
    </row>
    <row r="69" spans="1:9" ht="12.95" customHeight="1">
      <c r="B69" s="434" t="s">
        <v>1560</v>
      </c>
    </row>
  </sheetData>
  <mergeCells count="3">
    <mergeCell ref="A2:I2"/>
    <mergeCell ref="G3:I3"/>
    <mergeCell ref="A4:B5"/>
  </mergeCells>
  <phoneticPr fontId="4"/>
  <hyperlinks>
    <hyperlink ref="A1" location="INDEX!B58" display="[INDEXへ戻る]"/>
  </hyperlinks>
  <printOptions horizontalCentered="1"/>
  <pageMargins left="0.78740157480314965" right="0.78740157480314965" top="0.98425196850393704" bottom="0.78740157480314965" header="0.51181102362204722" footer="0.51181102362204722"/>
  <pageSetup paperSize="9" scale="88" orientation="portrait" r:id="rId1"/>
  <headerFooter alignWithMargins="0">
    <oddHeader xml:space="preserve">&amp;R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V37"/>
  <sheetViews>
    <sheetView zoomScale="70" zoomScaleNormal="70" zoomScaleSheetLayoutView="7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2" width="3.125" style="436" customWidth="1"/>
    <col min="3" max="3" width="14.625" style="436" customWidth="1"/>
    <col min="4" max="4" width="0.875" style="436" customWidth="1"/>
    <col min="5" max="5" width="7" style="436" customWidth="1"/>
    <col min="6" max="8" width="9" style="436"/>
    <col min="9" max="9" width="11.125" style="436" customWidth="1"/>
    <col min="10" max="10" width="12.875" style="436" customWidth="1"/>
    <col min="11" max="12" width="11.625" style="436" customWidth="1"/>
    <col min="13" max="13" width="12.375" style="436" customWidth="1"/>
    <col min="14" max="14" width="13.5" style="436" customWidth="1"/>
    <col min="15" max="15" width="13.375" style="436" customWidth="1"/>
    <col min="16" max="16" width="11.625" style="436" customWidth="1"/>
    <col min="17" max="17" width="9.25" style="436" customWidth="1"/>
    <col min="18" max="18" width="11.625" style="436" customWidth="1"/>
    <col min="19" max="19" width="13.5" style="436" customWidth="1"/>
    <col min="20" max="20" width="12.875" style="436" customWidth="1"/>
    <col min="21" max="16384" width="9" style="436"/>
  </cols>
  <sheetData>
    <row r="1" spans="1:22" ht="15" customHeight="1">
      <c r="A1" s="916" t="s">
        <v>4837</v>
      </c>
      <c r="B1" s="905"/>
    </row>
    <row r="2" spans="1:22" ht="20.100000000000001" customHeight="1">
      <c r="A2" s="1055" t="s">
        <v>1561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</row>
    <row r="3" spans="1:22" ht="20.100000000000001" customHeight="1" thickBot="1">
      <c r="A3" s="437"/>
      <c r="B3" s="437"/>
      <c r="C3" s="437"/>
      <c r="D3" s="437"/>
      <c r="E3" s="287"/>
      <c r="F3" s="287"/>
      <c r="G3" s="287"/>
      <c r="H3" s="287"/>
      <c r="I3" s="287"/>
      <c r="J3" s="287"/>
      <c r="K3" s="437"/>
      <c r="L3" s="437"/>
      <c r="M3" s="437"/>
      <c r="N3" s="437"/>
      <c r="O3" s="437"/>
      <c r="P3" s="437"/>
      <c r="Q3" s="437"/>
      <c r="R3" s="287"/>
      <c r="S3" s="287"/>
      <c r="T3" s="287" t="s">
        <v>1562</v>
      </c>
    </row>
    <row r="4" spans="1:22" ht="20.100000000000001" customHeight="1" thickTop="1">
      <c r="A4" s="438"/>
      <c r="B4" s="438"/>
      <c r="C4" s="1084" t="s">
        <v>1563</v>
      </c>
      <c r="D4" s="438"/>
      <c r="E4" s="1086" t="s">
        <v>1453</v>
      </c>
      <c r="F4" s="1087" t="s">
        <v>1454</v>
      </c>
      <c r="G4" s="438"/>
      <c r="H4" s="439"/>
      <c r="I4" s="1061" t="s">
        <v>1564</v>
      </c>
      <c r="J4" s="1087" t="s">
        <v>286</v>
      </c>
      <c r="K4" s="438"/>
      <c r="L4" s="440"/>
      <c r="M4" s="1089" t="s">
        <v>1565</v>
      </c>
      <c r="N4" s="1087" t="s">
        <v>1566</v>
      </c>
      <c r="O4" s="441"/>
      <c r="P4" s="438"/>
      <c r="Q4" s="438"/>
      <c r="R4" s="438"/>
      <c r="S4" s="442"/>
      <c r="T4" s="442"/>
    </row>
    <row r="5" spans="1:22" ht="20.100000000000001" customHeight="1">
      <c r="A5" s="443"/>
      <c r="B5" s="443"/>
      <c r="C5" s="1085"/>
      <c r="D5" s="443"/>
      <c r="E5" s="1048"/>
      <c r="F5" s="1088"/>
      <c r="G5" s="1090" t="s">
        <v>1567</v>
      </c>
      <c r="H5" s="1092" t="s">
        <v>1568</v>
      </c>
      <c r="I5" s="1062"/>
      <c r="J5" s="1088"/>
      <c r="K5" s="1053" t="s">
        <v>1569</v>
      </c>
      <c r="L5" s="1090" t="s">
        <v>1570</v>
      </c>
      <c r="M5" s="1075"/>
      <c r="N5" s="1088"/>
      <c r="O5" s="444"/>
      <c r="P5" s="445"/>
      <c r="Q5" s="1090" t="s">
        <v>1571</v>
      </c>
      <c r="R5" s="446"/>
      <c r="S5" s="1075" t="s">
        <v>1572</v>
      </c>
      <c r="T5" s="1088" t="s">
        <v>1573</v>
      </c>
    </row>
    <row r="6" spans="1:22" ht="20.100000000000001" customHeight="1">
      <c r="A6" s="1078" t="s">
        <v>1574</v>
      </c>
      <c r="B6" s="1078"/>
      <c r="C6" s="1078"/>
      <c r="D6" s="447"/>
      <c r="E6" s="1075"/>
      <c r="F6" s="448"/>
      <c r="G6" s="1091"/>
      <c r="H6" s="1093"/>
      <c r="I6" s="1062"/>
      <c r="J6" s="1075" t="s">
        <v>1575</v>
      </c>
      <c r="K6" s="1062"/>
      <c r="L6" s="1091"/>
      <c r="M6" s="1075" t="s">
        <v>1576</v>
      </c>
      <c r="N6" s="1075" t="s">
        <v>1577</v>
      </c>
      <c r="O6" s="449" t="s">
        <v>1578</v>
      </c>
      <c r="P6" s="450" t="s">
        <v>1579</v>
      </c>
      <c r="Q6" s="1091"/>
      <c r="R6" s="449" t="s">
        <v>1580</v>
      </c>
      <c r="S6" s="1075"/>
      <c r="T6" s="1088"/>
    </row>
    <row r="7" spans="1:22" ht="20.100000000000001" customHeight="1">
      <c r="A7" s="1079"/>
      <c r="B7" s="1079"/>
      <c r="C7" s="1079"/>
      <c r="D7" s="451"/>
      <c r="E7" s="1076"/>
      <c r="F7" s="452" t="s">
        <v>1458</v>
      </c>
      <c r="G7" s="452" t="s">
        <v>1458</v>
      </c>
      <c r="H7" s="452" t="s">
        <v>1458</v>
      </c>
      <c r="I7" s="416" t="s">
        <v>307</v>
      </c>
      <c r="J7" s="1076"/>
      <c r="K7" s="1069"/>
      <c r="L7" s="1094"/>
      <c r="M7" s="1076"/>
      <c r="N7" s="1076"/>
      <c r="O7" s="452"/>
      <c r="P7" s="453"/>
      <c r="Q7" s="1094"/>
      <c r="R7" s="454"/>
      <c r="S7" s="293"/>
      <c r="T7" s="292"/>
    </row>
    <row r="8" spans="1:22" ht="20.100000000000001" customHeight="1">
      <c r="A8" s="455"/>
      <c r="B8" s="1083" t="s">
        <v>1581</v>
      </c>
      <c r="C8" s="1083"/>
      <c r="D8" s="456"/>
      <c r="E8" s="457">
        <v>1485</v>
      </c>
      <c r="F8" s="458">
        <v>211192</v>
      </c>
      <c r="G8" s="458">
        <v>211191</v>
      </c>
      <c r="H8" s="459">
        <v>1</v>
      </c>
      <c r="I8" s="458">
        <v>2505019</v>
      </c>
      <c r="J8" s="458">
        <v>107717924</v>
      </c>
      <c r="K8" s="458">
        <v>95405682</v>
      </c>
      <c r="L8" s="458">
        <v>12312242</v>
      </c>
      <c r="M8" s="458">
        <v>668192110</v>
      </c>
      <c r="N8" s="458">
        <v>1034039888</v>
      </c>
      <c r="O8" s="458">
        <v>974523369</v>
      </c>
      <c r="P8" s="458">
        <v>23315680</v>
      </c>
      <c r="Q8" s="460">
        <v>194247</v>
      </c>
      <c r="R8" s="458">
        <v>36006592</v>
      </c>
      <c r="S8" s="458">
        <v>1002173017</v>
      </c>
      <c r="T8" s="458">
        <v>311829386</v>
      </c>
      <c r="V8" s="437"/>
    </row>
    <row r="9" spans="1:22" ht="20.100000000000001" customHeight="1">
      <c r="A9" s="461"/>
      <c r="B9" s="1077" t="s">
        <v>1582</v>
      </c>
      <c r="C9" s="1077"/>
      <c r="D9" s="462"/>
      <c r="E9" s="463">
        <v>1533</v>
      </c>
      <c r="F9" s="464">
        <v>213407</v>
      </c>
      <c r="G9" s="464">
        <v>213404</v>
      </c>
      <c r="H9" s="464">
        <v>3</v>
      </c>
      <c r="I9" s="464">
        <v>2547081</v>
      </c>
      <c r="J9" s="464">
        <v>110826805</v>
      </c>
      <c r="K9" s="464">
        <v>94907399</v>
      </c>
      <c r="L9" s="464">
        <v>15919406</v>
      </c>
      <c r="M9" s="464">
        <v>695198185</v>
      </c>
      <c r="N9" s="464">
        <v>1094712690</v>
      </c>
      <c r="O9" s="464">
        <v>1023003783</v>
      </c>
      <c r="P9" s="464">
        <v>23037166</v>
      </c>
      <c r="Q9" s="464">
        <v>113096</v>
      </c>
      <c r="R9" s="465">
        <v>48558645</v>
      </c>
      <c r="S9" s="464">
        <v>1040138235</v>
      </c>
      <c r="T9" s="464">
        <v>329263117</v>
      </c>
    </row>
    <row r="10" spans="1:22" ht="20.100000000000001" customHeight="1">
      <c r="A10" s="443"/>
      <c r="B10" s="466" t="s">
        <v>1583</v>
      </c>
      <c r="C10" s="467" t="s">
        <v>123</v>
      </c>
      <c r="D10" s="467"/>
      <c r="E10" s="468">
        <v>269</v>
      </c>
      <c r="F10" s="460">
        <v>35150</v>
      </c>
      <c r="G10" s="460">
        <v>35147</v>
      </c>
      <c r="H10" s="460">
        <v>3</v>
      </c>
      <c r="I10" s="460">
        <v>419689</v>
      </c>
      <c r="J10" s="460">
        <v>11645942</v>
      </c>
      <c r="K10" s="460">
        <v>10437434</v>
      </c>
      <c r="L10" s="460">
        <v>1208508</v>
      </c>
      <c r="M10" s="460">
        <v>76572453</v>
      </c>
      <c r="N10" s="460">
        <v>123365480</v>
      </c>
      <c r="O10" s="460">
        <v>118406803</v>
      </c>
      <c r="P10" s="460">
        <v>2550884</v>
      </c>
      <c r="Q10" s="469" t="s">
        <v>310</v>
      </c>
      <c r="R10" s="460">
        <v>2407793</v>
      </c>
      <c r="S10" s="460">
        <v>120513683</v>
      </c>
      <c r="T10" s="460">
        <v>39949316</v>
      </c>
    </row>
    <row r="11" spans="1:22" ht="20.100000000000001" customHeight="1">
      <c r="A11" s="443"/>
      <c r="B11" s="470">
        <v>10</v>
      </c>
      <c r="C11" s="471" t="s">
        <v>125</v>
      </c>
      <c r="D11" s="467"/>
      <c r="E11" s="472">
        <v>26</v>
      </c>
      <c r="F11" s="473">
        <v>2118</v>
      </c>
      <c r="G11" s="473">
        <v>2118</v>
      </c>
      <c r="H11" s="474" t="s">
        <v>310</v>
      </c>
      <c r="I11" s="473">
        <v>25236</v>
      </c>
      <c r="J11" s="473">
        <v>1272878</v>
      </c>
      <c r="K11" s="473">
        <v>1078179</v>
      </c>
      <c r="L11" s="473">
        <v>194699</v>
      </c>
      <c r="M11" s="473">
        <v>23752003</v>
      </c>
      <c r="N11" s="473">
        <v>52253995</v>
      </c>
      <c r="O11" s="473">
        <v>50317096</v>
      </c>
      <c r="P11" s="473">
        <v>811367</v>
      </c>
      <c r="Q11" s="474" t="s">
        <v>310</v>
      </c>
      <c r="R11" s="473">
        <v>1125532</v>
      </c>
      <c r="S11" s="473">
        <v>51082072</v>
      </c>
      <c r="T11" s="473">
        <v>11345079</v>
      </c>
    </row>
    <row r="12" spans="1:22" ht="20.100000000000001" customHeight="1">
      <c r="A12" s="443"/>
      <c r="B12" s="470">
        <v>11</v>
      </c>
      <c r="C12" s="467" t="s">
        <v>316</v>
      </c>
      <c r="D12" s="467"/>
      <c r="E12" s="472">
        <v>21</v>
      </c>
      <c r="F12" s="473">
        <v>1970</v>
      </c>
      <c r="G12" s="473">
        <v>1970</v>
      </c>
      <c r="H12" s="474" t="s">
        <v>310</v>
      </c>
      <c r="I12" s="473">
        <v>25085</v>
      </c>
      <c r="J12" s="473">
        <v>780029</v>
      </c>
      <c r="K12" s="473">
        <v>753902</v>
      </c>
      <c r="L12" s="473">
        <v>26127</v>
      </c>
      <c r="M12" s="473">
        <v>2549199</v>
      </c>
      <c r="N12" s="473">
        <v>5436359</v>
      </c>
      <c r="O12" s="473">
        <v>4998458</v>
      </c>
      <c r="P12" s="473">
        <v>408302</v>
      </c>
      <c r="Q12" s="474" t="s">
        <v>310</v>
      </c>
      <c r="R12" s="473">
        <v>29599</v>
      </c>
      <c r="S12" s="473">
        <v>6144597</v>
      </c>
      <c r="T12" s="473">
        <v>2830224</v>
      </c>
    </row>
    <row r="13" spans="1:22" ht="20.100000000000001" customHeight="1">
      <c r="A13" s="443"/>
      <c r="B13" s="470">
        <v>12</v>
      </c>
      <c r="C13" s="467" t="s">
        <v>129</v>
      </c>
      <c r="D13" s="467"/>
      <c r="E13" s="472">
        <v>28</v>
      </c>
      <c r="F13" s="473">
        <v>2636</v>
      </c>
      <c r="G13" s="473">
        <v>2636</v>
      </c>
      <c r="H13" s="474" t="s">
        <v>310</v>
      </c>
      <c r="I13" s="473">
        <v>28006</v>
      </c>
      <c r="J13" s="473">
        <v>1195953</v>
      </c>
      <c r="K13" s="473">
        <v>1068068</v>
      </c>
      <c r="L13" s="473">
        <v>127885</v>
      </c>
      <c r="M13" s="473">
        <v>11072604</v>
      </c>
      <c r="N13" s="473">
        <v>17095325</v>
      </c>
      <c r="O13" s="473">
        <v>15855317</v>
      </c>
      <c r="P13" s="473">
        <v>621826</v>
      </c>
      <c r="Q13" s="473">
        <v>257</v>
      </c>
      <c r="R13" s="473">
        <v>617925</v>
      </c>
      <c r="S13" s="473">
        <v>16551831</v>
      </c>
      <c r="T13" s="473">
        <v>5151106</v>
      </c>
    </row>
    <row r="14" spans="1:22" ht="20.100000000000001" customHeight="1">
      <c r="A14" s="443"/>
      <c r="B14" s="470">
        <v>13</v>
      </c>
      <c r="C14" s="467" t="s">
        <v>131</v>
      </c>
      <c r="D14" s="467"/>
      <c r="E14" s="472">
        <v>24</v>
      </c>
      <c r="F14" s="473">
        <v>1924</v>
      </c>
      <c r="G14" s="473">
        <v>1924</v>
      </c>
      <c r="H14" s="474" t="s">
        <v>310</v>
      </c>
      <c r="I14" s="473">
        <v>21886</v>
      </c>
      <c r="J14" s="473">
        <v>778392</v>
      </c>
      <c r="K14" s="473">
        <v>689824</v>
      </c>
      <c r="L14" s="473">
        <v>88568</v>
      </c>
      <c r="M14" s="473">
        <v>2738341</v>
      </c>
      <c r="N14" s="473">
        <v>4594860</v>
      </c>
      <c r="O14" s="473">
        <v>4490976</v>
      </c>
      <c r="P14" s="473">
        <v>102327</v>
      </c>
      <c r="Q14" s="474" t="s">
        <v>310</v>
      </c>
      <c r="R14" s="473">
        <v>1557</v>
      </c>
      <c r="S14" s="473">
        <v>4564856</v>
      </c>
      <c r="T14" s="473">
        <v>1552591</v>
      </c>
    </row>
    <row r="15" spans="1:22" ht="20.100000000000001" customHeight="1">
      <c r="A15" s="443"/>
      <c r="B15" s="470">
        <v>14</v>
      </c>
      <c r="C15" s="471" t="s">
        <v>322</v>
      </c>
      <c r="D15" s="467"/>
      <c r="E15" s="472">
        <v>54</v>
      </c>
      <c r="F15" s="473">
        <v>4725</v>
      </c>
      <c r="G15" s="473">
        <v>4725</v>
      </c>
      <c r="H15" s="474" t="s">
        <v>310</v>
      </c>
      <c r="I15" s="473">
        <v>55613</v>
      </c>
      <c r="J15" s="473">
        <v>2044826</v>
      </c>
      <c r="K15" s="473">
        <v>1911885</v>
      </c>
      <c r="L15" s="473">
        <v>132941</v>
      </c>
      <c r="M15" s="473">
        <v>13858764</v>
      </c>
      <c r="N15" s="473">
        <v>20802747</v>
      </c>
      <c r="O15" s="473">
        <v>19012184</v>
      </c>
      <c r="P15" s="473">
        <v>612124</v>
      </c>
      <c r="Q15" s="473">
        <v>76860</v>
      </c>
      <c r="R15" s="473">
        <v>1101579</v>
      </c>
      <c r="S15" s="473">
        <v>19523176</v>
      </c>
      <c r="T15" s="473">
        <v>5693390</v>
      </c>
    </row>
    <row r="16" spans="1:22" ht="20.100000000000001" customHeight="1">
      <c r="A16" s="443"/>
      <c r="B16" s="470">
        <v>15</v>
      </c>
      <c r="C16" s="475" t="s">
        <v>324</v>
      </c>
      <c r="D16" s="467"/>
      <c r="E16" s="472">
        <v>44</v>
      </c>
      <c r="F16" s="473">
        <v>3911</v>
      </c>
      <c r="G16" s="473">
        <v>3911</v>
      </c>
      <c r="H16" s="474" t="s">
        <v>310</v>
      </c>
      <c r="I16" s="473">
        <v>46137</v>
      </c>
      <c r="J16" s="473">
        <v>1590220</v>
      </c>
      <c r="K16" s="473">
        <v>1503119</v>
      </c>
      <c r="L16" s="473">
        <v>87101</v>
      </c>
      <c r="M16" s="473">
        <v>7216089</v>
      </c>
      <c r="N16" s="473">
        <v>12775417</v>
      </c>
      <c r="O16" s="473">
        <v>10742256</v>
      </c>
      <c r="P16" s="473">
        <v>1985852</v>
      </c>
      <c r="Q16" s="474" t="s">
        <v>310</v>
      </c>
      <c r="R16" s="473">
        <v>47309</v>
      </c>
      <c r="S16" s="473">
        <v>12669289</v>
      </c>
      <c r="T16" s="473">
        <v>4683196</v>
      </c>
    </row>
    <row r="17" spans="1:20" ht="20.100000000000001" customHeight="1">
      <c r="A17" s="443" t="s">
        <v>1584</v>
      </c>
      <c r="B17" s="470">
        <v>16</v>
      </c>
      <c r="C17" s="467" t="s">
        <v>326</v>
      </c>
      <c r="D17" s="467"/>
      <c r="E17" s="472">
        <v>94</v>
      </c>
      <c r="F17" s="473">
        <v>13053</v>
      </c>
      <c r="G17" s="473">
        <v>13053</v>
      </c>
      <c r="H17" s="474" t="s">
        <v>310</v>
      </c>
      <c r="I17" s="473">
        <v>153338</v>
      </c>
      <c r="J17" s="473">
        <v>7577937</v>
      </c>
      <c r="K17" s="473">
        <v>6994857</v>
      </c>
      <c r="L17" s="473">
        <v>583080</v>
      </c>
      <c r="M17" s="473">
        <v>88201657</v>
      </c>
      <c r="N17" s="473">
        <v>151889774</v>
      </c>
      <c r="O17" s="473">
        <v>146475761</v>
      </c>
      <c r="P17" s="473">
        <v>667526</v>
      </c>
      <c r="Q17" s="473">
        <v>10246</v>
      </c>
      <c r="R17" s="473">
        <v>4736241</v>
      </c>
      <c r="S17" s="473">
        <v>146687950</v>
      </c>
      <c r="T17" s="473">
        <v>54385899</v>
      </c>
    </row>
    <row r="18" spans="1:20" ht="20.100000000000001" customHeight="1">
      <c r="A18" s="443" t="s">
        <v>1585</v>
      </c>
      <c r="B18" s="470">
        <v>17</v>
      </c>
      <c r="C18" s="467" t="s">
        <v>329</v>
      </c>
      <c r="D18" s="467"/>
      <c r="E18" s="472">
        <v>3</v>
      </c>
      <c r="F18" s="473">
        <v>689</v>
      </c>
      <c r="G18" s="473">
        <v>689</v>
      </c>
      <c r="H18" s="474" t="s">
        <v>310</v>
      </c>
      <c r="I18" s="473">
        <v>8029</v>
      </c>
      <c r="J18" s="473">
        <v>519466</v>
      </c>
      <c r="K18" s="473">
        <v>158869</v>
      </c>
      <c r="L18" s="473">
        <v>360597</v>
      </c>
      <c r="M18" s="473">
        <v>3136558</v>
      </c>
      <c r="N18" s="473">
        <v>6616623</v>
      </c>
      <c r="O18" s="473">
        <v>3076927</v>
      </c>
      <c r="P18" s="473">
        <v>3041460</v>
      </c>
      <c r="Q18" s="474" t="s">
        <v>310</v>
      </c>
      <c r="R18" s="473">
        <v>498236</v>
      </c>
      <c r="S18" s="473">
        <v>6128567</v>
      </c>
      <c r="T18" s="473">
        <v>2815416</v>
      </c>
    </row>
    <row r="19" spans="1:20" ht="20.100000000000001" customHeight="1">
      <c r="A19" s="437"/>
      <c r="B19" s="470">
        <v>18</v>
      </c>
      <c r="C19" s="475" t="s">
        <v>332</v>
      </c>
      <c r="D19" s="467"/>
      <c r="E19" s="472">
        <v>146</v>
      </c>
      <c r="F19" s="473">
        <v>15708</v>
      </c>
      <c r="G19" s="473">
        <v>15708</v>
      </c>
      <c r="H19" s="474" t="s">
        <v>310</v>
      </c>
      <c r="I19" s="473">
        <v>184807</v>
      </c>
      <c r="J19" s="473">
        <v>7195577</v>
      </c>
      <c r="K19" s="473">
        <v>6449738</v>
      </c>
      <c r="L19" s="473">
        <v>745839</v>
      </c>
      <c r="M19" s="473">
        <v>41719416</v>
      </c>
      <c r="N19" s="473">
        <v>64136366</v>
      </c>
      <c r="O19" s="473">
        <v>56978401</v>
      </c>
      <c r="P19" s="473">
        <v>850091</v>
      </c>
      <c r="Q19" s="473">
        <v>4326</v>
      </c>
      <c r="R19" s="473">
        <v>6303548</v>
      </c>
      <c r="S19" s="473">
        <v>57496484</v>
      </c>
      <c r="T19" s="473">
        <v>18611305</v>
      </c>
    </row>
    <row r="20" spans="1:20" ht="20.100000000000001" customHeight="1">
      <c r="A20" s="443"/>
      <c r="B20" s="470">
        <v>19</v>
      </c>
      <c r="C20" s="467" t="s">
        <v>143</v>
      </c>
      <c r="D20" s="467"/>
      <c r="E20" s="472">
        <v>20</v>
      </c>
      <c r="F20" s="473">
        <v>2236</v>
      </c>
      <c r="G20" s="473">
        <v>2236</v>
      </c>
      <c r="H20" s="474" t="s">
        <v>310</v>
      </c>
      <c r="I20" s="473">
        <v>29468</v>
      </c>
      <c r="J20" s="473">
        <v>999920</v>
      </c>
      <c r="K20" s="473">
        <v>893097</v>
      </c>
      <c r="L20" s="473">
        <v>106823</v>
      </c>
      <c r="M20" s="473">
        <v>3789038</v>
      </c>
      <c r="N20" s="473">
        <v>6392352</v>
      </c>
      <c r="O20" s="473">
        <v>6344841</v>
      </c>
      <c r="P20" s="473">
        <v>35064</v>
      </c>
      <c r="Q20" s="474" t="s">
        <v>310</v>
      </c>
      <c r="R20" s="473">
        <v>12447</v>
      </c>
      <c r="S20" s="473">
        <v>6375346</v>
      </c>
      <c r="T20" s="473">
        <v>2239519</v>
      </c>
    </row>
    <row r="21" spans="1:20" ht="20.100000000000001" customHeight="1">
      <c r="A21" s="443"/>
      <c r="B21" s="470">
        <v>20</v>
      </c>
      <c r="C21" s="476" t="s">
        <v>336</v>
      </c>
      <c r="D21" s="467"/>
      <c r="E21" s="477" t="s">
        <v>310</v>
      </c>
      <c r="F21" s="474" t="s">
        <v>310</v>
      </c>
      <c r="G21" s="474" t="s">
        <v>310</v>
      </c>
      <c r="H21" s="474" t="s">
        <v>310</v>
      </c>
      <c r="I21" s="474" t="s">
        <v>310</v>
      </c>
      <c r="J21" s="474" t="s">
        <v>310</v>
      </c>
      <c r="K21" s="474" t="s">
        <v>310</v>
      </c>
      <c r="L21" s="474" t="s">
        <v>310</v>
      </c>
      <c r="M21" s="474" t="s">
        <v>310</v>
      </c>
      <c r="N21" s="474" t="s">
        <v>310</v>
      </c>
      <c r="O21" s="474" t="s">
        <v>310</v>
      </c>
      <c r="P21" s="474" t="s">
        <v>310</v>
      </c>
      <c r="Q21" s="474" t="s">
        <v>310</v>
      </c>
      <c r="R21" s="474" t="s">
        <v>310</v>
      </c>
      <c r="S21" s="474" t="s">
        <v>310</v>
      </c>
      <c r="T21" s="474" t="s">
        <v>310</v>
      </c>
    </row>
    <row r="22" spans="1:20" ht="20.100000000000001" customHeight="1">
      <c r="A22" s="443"/>
      <c r="B22" s="470">
        <v>21</v>
      </c>
      <c r="C22" s="475" t="s">
        <v>338</v>
      </c>
      <c r="D22" s="467"/>
      <c r="E22" s="472">
        <v>74</v>
      </c>
      <c r="F22" s="473">
        <v>5614</v>
      </c>
      <c r="G22" s="473">
        <v>5614</v>
      </c>
      <c r="H22" s="474" t="s">
        <v>310</v>
      </c>
      <c r="I22" s="473">
        <v>66049</v>
      </c>
      <c r="J22" s="473">
        <v>2651102</v>
      </c>
      <c r="K22" s="473">
        <v>2391907</v>
      </c>
      <c r="L22" s="473">
        <v>259195</v>
      </c>
      <c r="M22" s="473">
        <v>12689431</v>
      </c>
      <c r="N22" s="473">
        <v>22770887</v>
      </c>
      <c r="O22" s="473">
        <v>19718960</v>
      </c>
      <c r="P22" s="473">
        <v>1758370</v>
      </c>
      <c r="Q22" s="474" t="s">
        <v>310</v>
      </c>
      <c r="R22" s="473">
        <v>1293557</v>
      </c>
      <c r="S22" s="473">
        <v>21208820</v>
      </c>
      <c r="T22" s="473">
        <v>8316119</v>
      </c>
    </row>
    <row r="23" spans="1:20" ht="20.100000000000001" customHeight="1">
      <c r="A23" s="443" t="s">
        <v>1585</v>
      </c>
      <c r="B23" s="470">
        <v>22</v>
      </c>
      <c r="C23" s="467" t="s">
        <v>340</v>
      </c>
      <c r="D23" s="467"/>
      <c r="E23" s="472">
        <v>41</v>
      </c>
      <c r="F23" s="473">
        <v>8207</v>
      </c>
      <c r="G23" s="473">
        <v>8207</v>
      </c>
      <c r="H23" s="474" t="s">
        <v>310</v>
      </c>
      <c r="I23" s="473">
        <v>97908</v>
      </c>
      <c r="J23" s="473">
        <v>4826719</v>
      </c>
      <c r="K23" s="473">
        <v>4373537</v>
      </c>
      <c r="L23" s="473">
        <v>453182</v>
      </c>
      <c r="M23" s="473">
        <v>64752706</v>
      </c>
      <c r="N23" s="473">
        <v>79501526</v>
      </c>
      <c r="O23" s="473">
        <v>77426641</v>
      </c>
      <c r="P23" s="473">
        <v>799341</v>
      </c>
      <c r="Q23" s="474" t="s">
        <v>310</v>
      </c>
      <c r="R23" s="473">
        <v>1275544</v>
      </c>
      <c r="S23" s="473">
        <v>76432901</v>
      </c>
      <c r="T23" s="473">
        <v>9097501</v>
      </c>
    </row>
    <row r="24" spans="1:20" ht="20.100000000000001" customHeight="1">
      <c r="A24" s="443" t="s">
        <v>1584</v>
      </c>
      <c r="B24" s="470">
        <v>23</v>
      </c>
      <c r="C24" s="467" t="s">
        <v>151</v>
      </c>
      <c r="D24" s="467"/>
      <c r="E24" s="472">
        <v>46</v>
      </c>
      <c r="F24" s="473">
        <v>7774</v>
      </c>
      <c r="G24" s="473">
        <v>7774</v>
      </c>
      <c r="H24" s="474" t="s">
        <v>310</v>
      </c>
      <c r="I24" s="473">
        <v>93503</v>
      </c>
      <c r="J24" s="473">
        <v>4841309</v>
      </c>
      <c r="K24" s="473">
        <v>3686911</v>
      </c>
      <c r="L24" s="473">
        <v>1154398</v>
      </c>
      <c r="M24" s="473">
        <v>40954037</v>
      </c>
      <c r="N24" s="473">
        <v>59803720</v>
      </c>
      <c r="O24" s="473">
        <v>55026185</v>
      </c>
      <c r="P24" s="473">
        <v>2273492</v>
      </c>
      <c r="Q24" s="474" t="s">
        <v>310</v>
      </c>
      <c r="R24" s="473">
        <v>2504043</v>
      </c>
      <c r="S24" s="473">
        <v>56238502</v>
      </c>
      <c r="T24" s="473">
        <v>15346197</v>
      </c>
    </row>
    <row r="25" spans="1:20" ht="20.100000000000001" customHeight="1">
      <c r="A25" s="443" t="s">
        <v>1584</v>
      </c>
      <c r="B25" s="470">
        <v>24</v>
      </c>
      <c r="C25" s="467" t="s">
        <v>153</v>
      </c>
      <c r="D25" s="467"/>
      <c r="E25" s="472">
        <v>184</v>
      </c>
      <c r="F25" s="473">
        <v>16260</v>
      </c>
      <c r="G25" s="473">
        <v>16260</v>
      </c>
      <c r="H25" s="474" t="s">
        <v>310</v>
      </c>
      <c r="I25" s="473">
        <v>201147</v>
      </c>
      <c r="J25" s="473">
        <v>7236361</v>
      </c>
      <c r="K25" s="473">
        <v>6238386</v>
      </c>
      <c r="L25" s="473">
        <v>997975</v>
      </c>
      <c r="M25" s="473">
        <v>42302217</v>
      </c>
      <c r="N25" s="473">
        <v>68108894</v>
      </c>
      <c r="O25" s="473">
        <v>57170096</v>
      </c>
      <c r="P25" s="473">
        <v>2330938</v>
      </c>
      <c r="Q25" s="473">
        <v>3302</v>
      </c>
      <c r="R25" s="473">
        <v>8604558</v>
      </c>
      <c r="S25" s="473">
        <v>59495480</v>
      </c>
      <c r="T25" s="473">
        <v>22757844</v>
      </c>
    </row>
    <row r="26" spans="1:20" ht="20.100000000000001" customHeight="1">
      <c r="A26" s="443" t="s">
        <v>1584</v>
      </c>
      <c r="B26" s="470">
        <v>25</v>
      </c>
      <c r="C26" s="467" t="s">
        <v>155</v>
      </c>
      <c r="D26" s="467"/>
      <c r="E26" s="472">
        <v>52</v>
      </c>
      <c r="F26" s="473">
        <v>14275</v>
      </c>
      <c r="G26" s="473">
        <v>14275</v>
      </c>
      <c r="H26" s="474" t="s">
        <v>310</v>
      </c>
      <c r="I26" s="473">
        <v>173720</v>
      </c>
      <c r="J26" s="473">
        <v>10247178</v>
      </c>
      <c r="K26" s="473">
        <v>7250380</v>
      </c>
      <c r="L26" s="473">
        <v>2996798</v>
      </c>
      <c r="M26" s="473">
        <v>38097217</v>
      </c>
      <c r="N26" s="473">
        <v>69957331</v>
      </c>
      <c r="O26" s="473">
        <v>68276517</v>
      </c>
      <c r="P26" s="473">
        <v>279160</v>
      </c>
      <c r="Q26" s="473">
        <v>40</v>
      </c>
      <c r="R26" s="473">
        <v>1401614</v>
      </c>
      <c r="S26" s="473">
        <v>63942230</v>
      </c>
      <c r="T26" s="473">
        <v>24109216</v>
      </c>
    </row>
    <row r="27" spans="1:20" ht="20.100000000000001" customHeight="1">
      <c r="A27" s="443" t="s">
        <v>1584</v>
      </c>
      <c r="B27" s="470">
        <v>26</v>
      </c>
      <c r="C27" s="467" t="s">
        <v>157</v>
      </c>
      <c r="D27" s="467"/>
      <c r="E27" s="472">
        <v>89</v>
      </c>
      <c r="F27" s="473">
        <v>15062</v>
      </c>
      <c r="G27" s="473">
        <v>15062</v>
      </c>
      <c r="H27" s="474" t="s">
        <v>310</v>
      </c>
      <c r="I27" s="473">
        <v>184251</v>
      </c>
      <c r="J27" s="473">
        <v>9495748</v>
      </c>
      <c r="K27" s="473">
        <v>7809620</v>
      </c>
      <c r="L27" s="473">
        <v>1686128</v>
      </c>
      <c r="M27" s="473">
        <v>78058675</v>
      </c>
      <c r="N27" s="473">
        <v>114285584</v>
      </c>
      <c r="O27" s="473">
        <v>110580264</v>
      </c>
      <c r="P27" s="473">
        <v>910933</v>
      </c>
      <c r="Q27" s="473">
        <v>18065</v>
      </c>
      <c r="R27" s="473">
        <v>2776322</v>
      </c>
      <c r="S27" s="473">
        <v>112540998</v>
      </c>
      <c r="T27" s="473">
        <v>35958575</v>
      </c>
    </row>
    <row r="28" spans="1:20" ht="20.100000000000001" customHeight="1">
      <c r="A28" s="443" t="s">
        <v>1584</v>
      </c>
      <c r="B28" s="470">
        <v>27</v>
      </c>
      <c r="C28" s="467" t="s">
        <v>159</v>
      </c>
      <c r="D28" s="467"/>
      <c r="E28" s="472">
        <v>48</v>
      </c>
      <c r="F28" s="473">
        <v>13594</v>
      </c>
      <c r="G28" s="473">
        <v>13594</v>
      </c>
      <c r="H28" s="474" t="s">
        <v>310</v>
      </c>
      <c r="I28" s="473">
        <v>160976</v>
      </c>
      <c r="J28" s="473">
        <v>7623411</v>
      </c>
      <c r="K28" s="473">
        <v>6978280</v>
      </c>
      <c r="L28" s="473">
        <v>645131</v>
      </c>
      <c r="M28" s="473">
        <v>16806872</v>
      </c>
      <c r="N28" s="473">
        <v>26947888</v>
      </c>
      <c r="O28" s="473">
        <v>24600289</v>
      </c>
      <c r="P28" s="473">
        <v>412871</v>
      </c>
      <c r="Q28" s="474" t="s">
        <v>310</v>
      </c>
      <c r="R28" s="473">
        <v>1934728</v>
      </c>
      <c r="S28" s="473">
        <v>25417127</v>
      </c>
      <c r="T28" s="473">
        <v>9010901</v>
      </c>
    </row>
    <row r="29" spans="1:20" ht="20.100000000000001" customHeight="1">
      <c r="A29" s="443" t="s">
        <v>1584</v>
      </c>
      <c r="B29" s="470">
        <v>28</v>
      </c>
      <c r="C29" s="478" t="s">
        <v>161</v>
      </c>
      <c r="D29" s="467"/>
      <c r="E29" s="472">
        <v>41</v>
      </c>
      <c r="F29" s="473">
        <v>7536</v>
      </c>
      <c r="G29" s="473">
        <v>7536</v>
      </c>
      <c r="H29" s="474" t="s">
        <v>310</v>
      </c>
      <c r="I29" s="473">
        <v>90768</v>
      </c>
      <c r="J29" s="473">
        <v>4460769</v>
      </c>
      <c r="K29" s="473">
        <v>4041883</v>
      </c>
      <c r="L29" s="473">
        <v>418886</v>
      </c>
      <c r="M29" s="473">
        <v>18895036</v>
      </c>
      <c r="N29" s="473">
        <v>31837495</v>
      </c>
      <c r="O29" s="473">
        <v>22358247</v>
      </c>
      <c r="P29" s="473">
        <v>327903</v>
      </c>
      <c r="Q29" s="474" t="s">
        <v>310</v>
      </c>
      <c r="R29" s="473">
        <v>9151345</v>
      </c>
      <c r="S29" s="473">
        <v>22841350</v>
      </c>
      <c r="T29" s="473">
        <v>12030292</v>
      </c>
    </row>
    <row r="30" spans="1:20" ht="20.100000000000001" customHeight="1">
      <c r="A30" s="443" t="s">
        <v>1584</v>
      </c>
      <c r="B30" s="470">
        <v>29</v>
      </c>
      <c r="C30" s="475" t="s">
        <v>163</v>
      </c>
      <c r="D30" s="467"/>
      <c r="E30" s="472">
        <v>110</v>
      </c>
      <c r="F30" s="473">
        <v>21779</v>
      </c>
      <c r="G30" s="473">
        <v>21779</v>
      </c>
      <c r="H30" s="474" t="s">
        <v>310</v>
      </c>
      <c r="I30" s="473">
        <v>253732</v>
      </c>
      <c r="J30" s="473">
        <v>13604496</v>
      </c>
      <c r="K30" s="473">
        <v>10927396</v>
      </c>
      <c r="L30" s="473">
        <v>2677100</v>
      </c>
      <c r="M30" s="473">
        <v>53647273</v>
      </c>
      <c r="N30" s="473">
        <v>76806726</v>
      </c>
      <c r="O30" s="473">
        <v>74282464</v>
      </c>
      <c r="P30" s="473">
        <v>1020577</v>
      </c>
      <c r="Q30" s="474" t="s">
        <v>310</v>
      </c>
      <c r="R30" s="473">
        <v>1503685</v>
      </c>
      <c r="S30" s="473">
        <v>75907349</v>
      </c>
      <c r="T30" s="473">
        <v>20846172</v>
      </c>
    </row>
    <row r="31" spans="1:20" ht="20.100000000000001" customHeight="1">
      <c r="A31" s="443" t="s">
        <v>1584</v>
      </c>
      <c r="B31" s="470">
        <v>30</v>
      </c>
      <c r="C31" s="467" t="s">
        <v>165</v>
      </c>
      <c r="D31" s="467"/>
      <c r="E31" s="472">
        <v>15</v>
      </c>
      <c r="F31" s="473">
        <v>2171</v>
      </c>
      <c r="G31" s="473">
        <v>2171</v>
      </c>
      <c r="H31" s="474" t="s">
        <v>310</v>
      </c>
      <c r="I31" s="473">
        <v>24896</v>
      </c>
      <c r="J31" s="473">
        <v>881348</v>
      </c>
      <c r="K31" s="473">
        <v>744455</v>
      </c>
      <c r="L31" s="473">
        <v>136893</v>
      </c>
      <c r="M31" s="473">
        <v>4170306</v>
      </c>
      <c r="N31" s="473">
        <v>5912745</v>
      </c>
      <c r="O31" s="473">
        <v>5432480</v>
      </c>
      <c r="P31" s="473">
        <v>283931</v>
      </c>
      <c r="Q31" s="474" t="s">
        <v>310</v>
      </c>
      <c r="R31" s="473">
        <v>196334</v>
      </c>
      <c r="S31" s="473">
        <v>5683782</v>
      </c>
      <c r="T31" s="473">
        <v>1542861</v>
      </c>
    </row>
    <row r="32" spans="1:20" ht="20.100000000000001" customHeight="1">
      <c r="A32" s="443" t="s">
        <v>1584</v>
      </c>
      <c r="B32" s="470">
        <v>31</v>
      </c>
      <c r="C32" s="467" t="s">
        <v>167</v>
      </c>
      <c r="D32" s="467"/>
      <c r="E32" s="472">
        <v>75</v>
      </c>
      <c r="F32" s="473">
        <v>13885</v>
      </c>
      <c r="G32" s="473">
        <v>13885</v>
      </c>
      <c r="H32" s="474" t="s">
        <v>310</v>
      </c>
      <c r="I32" s="473">
        <v>166424</v>
      </c>
      <c r="J32" s="473">
        <v>7798666</v>
      </c>
      <c r="K32" s="473">
        <v>7065182</v>
      </c>
      <c r="L32" s="473">
        <v>733484</v>
      </c>
      <c r="M32" s="473">
        <v>40043467</v>
      </c>
      <c r="N32" s="473">
        <v>56666979</v>
      </c>
      <c r="O32" s="473">
        <v>55715657</v>
      </c>
      <c r="P32" s="473">
        <v>787503</v>
      </c>
      <c r="Q32" s="474" t="s">
        <v>310</v>
      </c>
      <c r="R32" s="473">
        <v>163819</v>
      </c>
      <c r="S32" s="473">
        <v>56976035</v>
      </c>
      <c r="T32" s="473">
        <v>15237242</v>
      </c>
    </row>
    <row r="33" spans="1:20" ht="20.100000000000001" customHeight="1">
      <c r="A33" s="479"/>
      <c r="B33" s="470">
        <v>32</v>
      </c>
      <c r="C33" s="480" t="s">
        <v>169</v>
      </c>
      <c r="D33" s="481"/>
      <c r="E33" s="463">
        <v>29</v>
      </c>
      <c r="F33" s="464">
        <v>3130</v>
      </c>
      <c r="G33" s="464">
        <v>3130</v>
      </c>
      <c r="H33" s="482" t="s">
        <v>310</v>
      </c>
      <c r="I33" s="464">
        <v>36413</v>
      </c>
      <c r="J33" s="464">
        <v>1558558</v>
      </c>
      <c r="K33" s="464">
        <v>1460490</v>
      </c>
      <c r="L33" s="464">
        <v>98068</v>
      </c>
      <c r="M33" s="464">
        <v>10174826</v>
      </c>
      <c r="N33" s="464">
        <v>16753617</v>
      </c>
      <c r="O33" s="464">
        <v>15716963</v>
      </c>
      <c r="P33" s="464">
        <v>165324</v>
      </c>
      <c r="Q33" s="482" t="s">
        <v>310</v>
      </c>
      <c r="R33" s="464">
        <v>871330</v>
      </c>
      <c r="S33" s="464">
        <v>15715810</v>
      </c>
      <c r="T33" s="464">
        <v>5753156</v>
      </c>
    </row>
    <row r="34" spans="1:20" ht="20.100000000000001" customHeight="1">
      <c r="A34" s="443"/>
      <c r="B34" s="1080" t="s">
        <v>1586</v>
      </c>
      <c r="C34" s="1081"/>
      <c r="D34" s="443"/>
      <c r="E34" s="477">
        <v>798</v>
      </c>
      <c r="F34" s="474">
        <v>134285</v>
      </c>
      <c r="G34" s="474">
        <v>134285</v>
      </c>
      <c r="H34" s="474" t="s">
        <v>310</v>
      </c>
      <c r="I34" s="474">
        <v>1608692</v>
      </c>
      <c r="J34" s="474">
        <v>79113408</v>
      </c>
      <c r="K34" s="474">
        <v>66269756</v>
      </c>
      <c r="L34" s="474">
        <v>12843652</v>
      </c>
      <c r="M34" s="474">
        <v>489066021</v>
      </c>
      <c r="N34" s="474">
        <v>748335285</v>
      </c>
      <c r="O34" s="474">
        <v>700421528</v>
      </c>
      <c r="P34" s="474">
        <v>13135635</v>
      </c>
      <c r="Q34" s="474">
        <v>31653</v>
      </c>
      <c r="R34" s="474">
        <v>34746469</v>
      </c>
      <c r="S34" s="474">
        <v>708292271</v>
      </c>
      <c r="T34" s="474">
        <v>223138116</v>
      </c>
    </row>
    <row r="35" spans="1:20" ht="20.100000000000001" customHeight="1">
      <c r="A35" s="479"/>
      <c r="B35" s="1082" t="s">
        <v>1587</v>
      </c>
      <c r="C35" s="1082"/>
      <c r="D35" s="479"/>
      <c r="E35" s="463">
        <v>735</v>
      </c>
      <c r="F35" s="464">
        <v>79122</v>
      </c>
      <c r="G35" s="464">
        <v>79119</v>
      </c>
      <c r="H35" s="464">
        <v>3</v>
      </c>
      <c r="I35" s="464">
        <v>938389</v>
      </c>
      <c r="J35" s="464">
        <v>31713397</v>
      </c>
      <c r="K35" s="464">
        <v>28637643</v>
      </c>
      <c r="L35" s="464">
        <v>3075754</v>
      </c>
      <c r="M35" s="464">
        <v>206132164</v>
      </c>
      <c r="N35" s="464">
        <v>346377405</v>
      </c>
      <c r="O35" s="464">
        <v>322582255</v>
      </c>
      <c r="P35" s="464">
        <v>9901531</v>
      </c>
      <c r="Q35" s="464">
        <v>81443</v>
      </c>
      <c r="R35" s="464">
        <v>13812176</v>
      </c>
      <c r="S35" s="464">
        <v>331845964</v>
      </c>
      <c r="T35" s="464">
        <v>106125001</v>
      </c>
    </row>
    <row r="36" spans="1:20" ht="20.100000000000001" customHeight="1">
      <c r="A36" s="437" t="s">
        <v>1588</v>
      </c>
      <c r="B36" s="437"/>
      <c r="C36" s="287"/>
      <c r="D36" s="437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74"/>
    </row>
    <row r="37" spans="1:20" ht="20.100000000000001" customHeight="1">
      <c r="A37" s="437"/>
      <c r="B37" s="437"/>
      <c r="C37" s="437"/>
      <c r="D37" s="437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73"/>
    </row>
  </sheetData>
  <mergeCells count="24">
    <mergeCell ref="A2:T2"/>
    <mergeCell ref="C4:C5"/>
    <mergeCell ref="E4:E5"/>
    <mergeCell ref="F4:F5"/>
    <mergeCell ref="I4:I6"/>
    <mergeCell ref="J4:J5"/>
    <mergeCell ref="M4:M5"/>
    <mergeCell ref="N4:N5"/>
    <mergeCell ref="G5:G6"/>
    <mergeCell ref="H5:H6"/>
    <mergeCell ref="L5:L7"/>
    <mergeCell ref="Q5:Q7"/>
    <mergeCell ref="S5:S6"/>
    <mergeCell ref="T5:T6"/>
    <mergeCell ref="B35:C35"/>
    <mergeCell ref="K5:K7"/>
    <mergeCell ref="J6:J7"/>
    <mergeCell ref="N6:N7"/>
    <mergeCell ref="B8:C8"/>
    <mergeCell ref="M6:M7"/>
    <mergeCell ref="B9:C9"/>
    <mergeCell ref="A6:C7"/>
    <mergeCell ref="E6:E7"/>
    <mergeCell ref="B34:C34"/>
  </mergeCells>
  <phoneticPr fontId="4"/>
  <hyperlinks>
    <hyperlink ref="A1" location="INDEX!B59" display="[INDEXへ戻る]"/>
  </hyperlinks>
  <pageMargins left="0.59055118110236227" right="0.39370078740157483" top="0.78740157480314965" bottom="0.39370078740157483" header="0.51181102362204722" footer="0.51181102362204722"/>
  <pageSetup paperSize="8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R59"/>
  <sheetViews>
    <sheetView zoomScale="80" zoomScaleNormal="80" zoomScaleSheetLayoutView="8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2" width="3.125" style="65" customWidth="1"/>
    <col min="3" max="3" width="14.625" style="65" customWidth="1"/>
    <col min="4" max="4" width="1" style="65" customWidth="1"/>
    <col min="5" max="5" width="13.125" style="65" customWidth="1"/>
    <col min="6" max="6" width="13.125" style="66" customWidth="1"/>
    <col min="7" max="10" width="13.125" style="65" customWidth="1"/>
    <col min="11" max="11" width="13.125" style="66" customWidth="1"/>
    <col min="12" max="15" width="13.125" style="65" customWidth="1"/>
    <col min="16" max="16" width="13.125" style="66" customWidth="1"/>
    <col min="17" max="16384" width="9" style="65"/>
  </cols>
  <sheetData>
    <row r="1" spans="1:18" ht="15" customHeight="1">
      <c r="A1" s="913" t="s">
        <v>4837</v>
      </c>
      <c r="B1" s="906"/>
    </row>
    <row r="2" spans="1:18" ht="20.100000000000001" customHeight="1">
      <c r="A2" s="1101" t="s">
        <v>1589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485"/>
    </row>
    <row r="3" spans="1:18" ht="20.100000000000001" customHeight="1" thickBot="1">
      <c r="A3" s="83"/>
      <c r="B3" s="83"/>
      <c r="C3" s="83"/>
      <c r="D3" s="83"/>
      <c r="E3" s="80"/>
      <c r="F3" s="486"/>
      <c r="G3" s="80"/>
      <c r="H3" s="80"/>
      <c r="I3" s="80"/>
      <c r="J3" s="80"/>
      <c r="K3" s="486"/>
      <c r="L3" s="80"/>
      <c r="M3" s="80"/>
      <c r="N3" s="80"/>
      <c r="O3" s="80"/>
      <c r="P3" s="486" t="s">
        <v>1590</v>
      </c>
      <c r="Q3" s="485"/>
    </row>
    <row r="4" spans="1:18" ht="20.100000000000001" customHeight="1" thickTop="1">
      <c r="A4" s="11"/>
      <c r="B4" s="11"/>
      <c r="C4" s="1102" t="s">
        <v>1591</v>
      </c>
      <c r="D4" s="487"/>
      <c r="E4" s="1104" t="s">
        <v>1592</v>
      </c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485"/>
    </row>
    <row r="5" spans="1:18" ht="20.100000000000001" customHeight="1">
      <c r="A5" s="12"/>
      <c r="B5" s="12"/>
      <c r="C5" s="1103"/>
      <c r="D5" s="12"/>
      <c r="E5" s="1106" t="s">
        <v>1593</v>
      </c>
      <c r="F5" s="488"/>
      <c r="G5" s="489"/>
      <c r="H5" s="489"/>
      <c r="I5" s="490"/>
      <c r="J5" s="1106" t="s">
        <v>1594</v>
      </c>
      <c r="K5" s="488"/>
      <c r="L5" s="489"/>
      <c r="M5" s="489"/>
      <c r="N5" s="489"/>
      <c r="O5" s="1107" t="s">
        <v>1595</v>
      </c>
      <c r="P5" s="491" t="s">
        <v>1596</v>
      </c>
      <c r="Q5" s="485"/>
    </row>
    <row r="6" spans="1:18" ht="9.75" customHeight="1">
      <c r="A6" s="1110" t="s">
        <v>1597</v>
      </c>
      <c r="B6" s="1110"/>
      <c r="C6" s="1110"/>
      <c r="D6" s="12"/>
      <c r="E6" s="943"/>
      <c r="F6" s="1112" t="s">
        <v>1598</v>
      </c>
      <c r="G6" s="1114" t="s">
        <v>1599</v>
      </c>
      <c r="H6" s="1098" t="s">
        <v>1600</v>
      </c>
      <c r="I6" s="1098" t="s">
        <v>1601</v>
      </c>
      <c r="J6" s="934"/>
      <c r="K6" s="1112" t="s">
        <v>1602</v>
      </c>
      <c r="L6" s="1114" t="s">
        <v>1599</v>
      </c>
      <c r="M6" s="1098" t="s">
        <v>1600</v>
      </c>
      <c r="N6" s="1098" t="s">
        <v>1601</v>
      </c>
      <c r="O6" s="1108"/>
      <c r="P6" s="1117" t="s">
        <v>1603</v>
      </c>
      <c r="Q6" s="485"/>
    </row>
    <row r="7" spans="1:18" ht="9.75" customHeight="1">
      <c r="A7" s="1110"/>
      <c r="B7" s="1110"/>
      <c r="C7" s="1110"/>
      <c r="D7" s="60"/>
      <c r="E7" s="943"/>
      <c r="F7" s="1113"/>
      <c r="G7" s="1115"/>
      <c r="H7" s="1099"/>
      <c r="I7" s="1099"/>
      <c r="J7" s="934"/>
      <c r="K7" s="1113"/>
      <c r="L7" s="1115"/>
      <c r="M7" s="1099"/>
      <c r="N7" s="1099"/>
      <c r="O7" s="1108"/>
      <c r="P7" s="1117"/>
      <c r="Q7" s="485"/>
    </row>
    <row r="8" spans="1:18" ht="20.100000000000001" customHeight="1">
      <c r="A8" s="1111"/>
      <c r="B8" s="1111"/>
      <c r="C8" s="1111"/>
      <c r="D8" s="87"/>
      <c r="E8" s="492"/>
      <c r="F8" s="26" t="s">
        <v>1604</v>
      </c>
      <c r="G8" s="1116"/>
      <c r="H8" s="1100"/>
      <c r="I8" s="1100"/>
      <c r="J8" s="493"/>
      <c r="K8" s="23" t="s">
        <v>1604</v>
      </c>
      <c r="L8" s="1116"/>
      <c r="M8" s="1100"/>
      <c r="N8" s="1100"/>
      <c r="O8" s="1109"/>
      <c r="P8" s="26" t="s">
        <v>1604</v>
      </c>
      <c r="Q8" s="485"/>
    </row>
    <row r="9" spans="1:18" ht="20.100000000000001" customHeight="1">
      <c r="A9" s="101"/>
      <c r="B9" s="1095" t="s">
        <v>1581</v>
      </c>
      <c r="C9" s="1095"/>
      <c r="D9" s="494"/>
      <c r="E9" s="495">
        <v>131842342</v>
      </c>
      <c r="F9" s="496">
        <v>100</v>
      </c>
      <c r="G9" s="497">
        <v>37204184</v>
      </c>
      <c r="H9" s="497">
        <v>57202617</v>
      </c>
      <c r="I9" s="497">
        <v>37435541</v>
      </c>
      <c r="J9" s="497">
        <v>139798062</v>
      </c>
      <c r="K9" s="496">
        <v>100</v>
      </c>
      <c r="L9" s="497">
        <v>37723369</v>
      </c>
      <c r="M9" s="497">
        <v>61017400</v>
      </c>
      <c r="N9" s="497">
        <v>41057293</v>
      </c>
      <c r="O9" s="497">
        <v>7955720</v>
      </c>
      <c r="P9" s="498">
        <v>106</v>
      </c>
      <c r="Q9" s="485"/>
      <c r="R9" s="83"/>
    </row>
    <row r="10" spans="1:18" ht="20.100000000000001" customHeight="1">
      <c r="A10" s="499"/>
      <c r="B10" s="1077" t="s">
        <v>1582</v>
      </c>
      <c r="C10" s="1077"/>
      <c r="D10" s="500"/>
      <c r="E10" s="501">
        <v>138229387</v>
      </c>
      <c r="F10" s="502">
        <v>100</v>
      </c>
      <c r="G10" s="503">
        <v>35805983</v>
      </c>
      <c r="H10" s="503">
        <v>62315569</v>
      </c>
      <c r="I10" s="503">
        <v>40107835</v>
      </c>
      <c r="J10" s="503">
        <v>130870112</v>
      </c>
      <c r="K10" s="502">
        <v>100</v>
      </c>
      <c r="L10" s="503">
        <v>35136905</v>
      </c>
      <c r="M10" s="503">
        <v>57081933</v>
      </c>
      <c r="N10" s="503">
        <v>38651274</v>
      </c>
      <c r="O10" s="503">
        <v>-7359275</v>
      </c>
      <c r="P10" s="502">
        <v>94.676041643735275</v>
      </c>
      <c r="Q10" s="485"/>
      <c r="R10" s="83"/>
    </row>
    <row r="11" spans="1:18" ht="20.100000000000001" customHeight="1">
      <c r="A11" s="12"/>
      <c r="B11" s="28" t="s">
        <v>311</v>
      </c>
      <c r="C11" s="504" t="s">
        <v>123</v>
      </c>
      <c r="D11" s="505"/>
      <c r="E11" s="495">
        <v>6951591</v>
      </c>
      <c r="F11" s="498">
        <v>5.0290254126642404</v>
      </c>
      <c r="G11" s="497">
        <v>2179675</v>
      </c>
      <c r="H11" s="497">
        <v>1117259</v>
      </c>
      <c r="I11" s="497">
        <v>3654657</v>
      </c>
      <c r="J11" s="497">
        <v>6512686</v>
      </c>
      <c r="K11" s="498">
        <v>4.9764502379275104</v>
      </c>
      <c r="L11" s="497">
        <v>1858871</v>
      </c>
      <c r="M11" s="497">
        <v>994059</v>
      </c>
      <c r="N11" s="497">
        <v>3659756</v>
      </c>
      <c r="O11" s="497">
        <v>-438905</v>
      </c>
      <c r="P11" s="498">
        <v>93.686265489439762</v>
      </c>
      <c r="Q11" s="485"/>
      <c r="R11" s="83"/>
    </row>
    <row r="12" spans="1:18" ht="20.100000000000001" customHeight="1">
      <c r="A12" s="12"/>
      <c r="B12" s="28">
        <v>10</v>
      </c>
      <c r="C12" s="506" t="s">
        <v>125</v>
      </c>
      <c r="D12" s="505"/>
      <c r="E12" s="507">
        <v>1627026</v>
      </c>
      <c r="F12" s="508">
        <v>1.177047829923459</v>
      </c>
      <c r="G12" s="509">
        <v>677219</v>
      </c>
      <c r="H12" s="509">
        <v>283915</v>
      </c>
      <c r="I12" s="509">
        <v>665892</v>
      </c>
      <c r="J12" s="509">
        <v>1507296</v>
      </c>
      <c r="K12" s="508">
        <v>1.1517496065106141</v>
      </c>
      <c r="L12" s="509">
        <v>652680</v>
      </c>
      <c r="M12" s="509">
        <v>262063</v>
      </c>
      <c r="N12" s="509">
        <v>592553</v>
      </c>
      <c r="O12" s="509">
        <v>-119730</v>
      </c>
      <c r="P12" s="508">
        <v>92.641174756887722</v>
      </c>
      <c r="Q12" s="485"/>
      <c r="R12" s="83"/>
    </row>
    <row r="13" spans="1:18" ht="20.100000000000001" customHeight="1">
      <c r="A13" s="12"/>
      <c r="B13" s="28">
        <v>11</v>
      </c>
      <c r="C13" s="504" t="s">
        <v>1605</v>
      </c>
      <c r="D13" s="505"/>
      <c r="E13" s="507">
        <v>5240851</v>
      </c>
      <c r="F13" s="508">
        <v>3.7914159309698743</v>
      </c>
      <c r="G13" s="509">
        <v>1478414</v>
      </c>
      <c r="H13" s="509">
        <v>2792234</v>
      </c>
      <c r="I13" s="509">
        <v>970203</v>
      </c>
      <c r="J13" s="509">
        <v>6118846</v>
      </c>
      <c r="K13" s="508">
        <v>4.675510631487807</v>
      </c>
      <c r="L13" s="509">
        <v>1696534</v>
      </c>
      <c r="M13" s="509">
        <v>3311951</v>
      </c>
      <c r="N13" s="509">
        <v>1110361</v>
      </c>
      <c r="O13" s="509">
        <v>877995</v>
      </c>
      <c r="P13" s="508">
        <v>116.75290902183635</v>
      </c>
      <c r="Q13" s="485"/>
      <c r="R13" s="83"/>
    </row>
    <row r="14" spans="1:18" ht="20.100000000000001" customHeight="1">
      <c r="A14" s="12"/>
      <c r="B14" s="28">
        <v>12</v>
      </c>
      <c r="C14" s="504" t="s">
        <v>129</v>
      </c>
      <c r="D14" s="505"/>
      <c r="E14" s="507">
        <v>1208480</v>
      </c>
      <c r="F14" s="508">
        <v>0.87425693351298739</v>
      </c>
      <c r="G14" s="509">
        <v>535935</v>
      </c>
      <c r="H14" s="509">
        <v>304436</v>
      </c>
      <c r="I14" s="509">
        <v>368109</v>
      </c>
      <c r="J14" s="509">
        <v>1271377</v>
      </c>
      <c r="K14" s="508">
        <v>0.9714800274641775</v>
      </c>
      <c r="L14" s="509">
        <v>582615</v>
      </c>
      <c r="M14" s="509">
        <v>332444</v>
      </c>
      <c r="N14" s="509">
        <v>356318</v>
      </c>
      <c r="O14" s="509">
        <v>62897</v>
      </c>
      <c r="P14" s="508">
        <v>105.20463723023965</v>
      </c>
      <c r="Q14" s="485"/>
      <c r="R14" s="83"/>
    </row>
    <row r="15" spans="1:18" ht="20.100000000000001" customHeight="1">
      <c r="A15" s="12"/>
      <c r="B15" s="28">
        <v>13</v>
      </c>
      <c r="C15" s="504" t="s">
        <v>131</v>
      </c>
      <c r="D15" s="505"/>
      <c r="E15" s="507">
        <v>834373</v>
      </c>
      <c r="F15" s="508">
        <v>0.60361477259535268</v>
      </c>
      <c r="G15" s="509">
        <v>450087</v>
      </c>
      <c r="H15" s="509">
        <v>71701</v>
      </c>
      <c r="I15" s="509">
        <v>312585</v>
      </c>
      <c r="J15" s="509">
        <v>825154</v>
      </c>
      <c r="K15" s="508">
        <v>0.63051371118258082</v>
      </c>
      <c r="L15" s="509">
        <v>399140</v>
      </c>
      <c r="M15" s="509">
        <v>94201</v>
      </c>
      <c r="N15" s="509">
        <v>331813</v>
      </c>
      <c r="O15" s="509">
        <v>-9219</v>
      </c>
      <c r="P15" s="508">
        <v>98.895098475142419</v>
      </c>
      <c r="Q15" s="485"/>
      <c r="R15" s="83"/>
    </row>
    <row r="16" spans="1:18" ht="20.100000000000001" customHeight="1">
      <c r="A16" s="12"/>
      <c r="B16" s="28">
        <v>14</v>
      </c>
      <c r="C16" s="506" t="s">
        <v>322</v>
      </c>
      <c r="D16" s="505"/>
      <c r="E16" s="507">
        <v>1313478</v>
      </c>
      <c r="F16" s="508">
        <v>0.95021617942934233</v>
      </c>
      <c r="G16" s="509">
        <v>785012</v>
      </c>
      <c r="H16" s="509">
        <v>58558</v>
      </c>
      <c r="I16" s="509">
        <v>469908</v>
      </c>
      <c r="J16" s="509">
        <v>1192338</v>
      </c>
      <c r="K16" s="508">
        <v>0.91108503062945356</v>
      </c>
      <c r="L16" s="509">
        <v>684648</v>
      </c>
      <c r="M16" s="509">
        <v>57790</v>
      </c>
      <c r="N16" s="509">
        <v>449900</v>
      </c>
      <c r="O16" s="509">
        <v>-121140</v>
      </c>
      <c r="P16" s="508">
        <v>90.777158049087987</v>
      </c>
      <c r="Q16" s="485"/>
      <c r="R16" s="83"/>
    </row>
    <row r="17" spans="1:18" ht="20.100000000000001" customHeight="1">
      <c r="A17" s="12"/>
      <c r="B17" s="28">
        <v>15</v>
      </c>
      <c r="C17" s="309" t="s">
        <v>324</v>
      </c>
      <c r="D17" s="505"/>
      <c r="E17" s="507">
        <v>862103</v>
      </c>
      <c r="F17" s="508">
        <v>0.62367562984273384</v>
      </c>
      <c r="G17" s="509">
        <v>331297</v>
      </c>
      <c r="H17" s="509">
        <v>299121</v>
      </c>
      <c r="I17" s="509">
        <v>231685</v>
      </c>
      <c r="J17" s="509">
        <v>790054</v>
      </c>
      <c r="K17" s="508">
        <v>0.60369322523388691</v>
      </c>
      <c r="L17" s="509">
        <v>268137</v>
      </c>
      <c r="M17" s="509">
        <v>303462</v>
      </c>
      <c r="N17" s="509">
        <v>218455</v>
      </c>
      <c r="O17" s="509">
        <v>-72049</v>
      </c>
      <c r="P17" s="508">
        <v>91.642645948337957</v>
      </c>
      <c r="Q17" s="485"/>
      <c r="R17" s="83"/>
    </row>
    <row r="18" spans="1:18" ht="20.100000000000001" customHeight="1">
      <c r="A18" s="12" t="s">
        <v>1606</v>
      </c>
      <c r="B18" s="28">
        <v>16</v>
      </c>
      <c r="C18" s="504" t="s">
        <v>1607</v>
      </c>
      <c r="D18" s="505"/>
      <c r="E18" s="507">
        <v>18860689</v>
      </c>
      <c r="F18" s="508">
        <v>13.644485741660709</v>
      </c>
      <c r="G18" s="509">
        <v>7974197</v>
      </c>
      <c r="H18" s="509">
        <v>5619279</v>
      </c>
      <c r="I18" s="509">
        <v>5267213</v>
      </c>
      <c r="J18" s="509">
        <v>17964012</v>
      </c>
      <c r="K18" s="508">
        <v>13.726596336984873</v>
      </c>
      <c r="L18" s="509">
        <v>8070601</v>
      </c>
      <c r="M18" s="509">
        <v>5067538</v>
      </c>
      <c r="N18" s="509">
        <v>4825873</v>
      </c>
      <c r="O18" s="509">
        <v>-896677</v>
      </c>
      <c r="P18" s="508">
        <v>95.24578874080369</v>
      </c>
      <c r="Q18" s="485"/>
      <c r="R18" s="83"/>
    </row>
    <row r="19" spans="1:18" ht="20.100000000000001" customHeight="1">
      <c r="A19" s="12" t="s">
        <v>1608</v>
      </c>
      <c r="B19" s="28">
        <v>17</v>
      </c>
      <c r="C19" s="309" t="s">
        <v>329</v>
      </c>
      <c r="D19" s="505"/>
      <c r="E19" s="507">
        <v>171036</v>
      </c>
      <c r="F19" s="508">
        <v>0.12373345763299956</v>
      </c>
      <c r="G19" s="509">
        <v>93382</v>
      </c>
      <c r="H19" s="509">
        <v>38331</v>
      </c>
      <c r="I19" s="509">
        <v>39323</v>
      </c>
      <c r="J19" s="509">
        <v>185606</v>
      </c>
      <c r="K19" s="508">
        <v>0.14182459017074883</v>
      </c>
      <c r="L19" s="509">
        <v>90887</v>
      </c>
      <c r="M19" s="509">
        <v>51006</v>
      </c>
      <c r="N19" s="509">
        <v>43713</v>
      </c>
      <c r="O19" s="509">
        <v>14570</v>
      </c>
      <c r="P19" s="508">
        <v>108.51867443111391</v>
      </c>
      <c r="Q19" s="485"/>
      <c r="R19" s="83"/>
    </row>
    <row r="20" spans="1:18" ht="20.100000000000001" customHeight="1">
      <c r="A20" s="83"/>
      <c r="B20" s="28">
        <v>18</v>
      </c>
      <c r="C20" s="309" t="s">
        <v>332</v>
      </c>
      <c r="D20" s="505"/>
      <c r="E20" s="507">
        <v>5794873</v>
      </c>
      <c r="F20" s="508">
        <v>4.1922149303895848</v>
      </c>
      <c r="G20" s="509">
        <v>3717219</v>
      </c>
      <c r="H20" s="509">
        <v>741984</v>
      </c>
      <c r="I20" s="509">
        <v>1335670</v>
      </c>
      <c r="J20" s="509">
        <v>5128360</v>
      </c>
      <c r="K20" s="508">
        <v>3.9186640262063808</v>
      </c>
      <c r="L20" s="509">
        <v>3398310</v>
      </c>
      <c r="M20" s="509">
        <v>728885</v>
      </c>
      <c r="N20" s="509">
        <v>1001165</v>
      </c>
      <c r="O20" s="509">
        <v>-666513</v>
      </c>
      <c r="P20" s="508">
        <v>88.498229383111592</v>
      </c>
      <c r="Q20" s="485"/>
      <c r="R20" s="83"/>
    </row>
    <row r="21" spans="1:18" ht="20.100000000000001" customHeight="1">
      <c r="A21" s="12"/>
      <c r="B21" s="28">
        <v>19</v>
      </c>
      <c r="C21" s="504" t="s">
        <v>143</v>
      </c>
      <c r="D21" s="505"/>
      <c r="E21" s="507">
        <v>673224</v>
      </c>
      <c r="F21" s="508">
        <v>0.48703391848218208</v>
      </c>
      <c r="G21" s="509">
        <v>273340</v>
      </c>
      <c r="H21" s="509">
        <v>194723</v>
      </c>
      <c r="I21" s="509">
        <v>205161</v>
      </c>
      <c r="J21" s="509">
        <v>667434</v>
      </c>
      <c r="K21" s="508">
        <v>0.50999727118748095</v>
      </c>
      <c r="L21" s="509">
        <v>279425</v>
      </c>
      <c r="M21" s="509">
        <v>184079</v>
      </c>
      <c r="N21" s="509">
        <v>203930</v>
      </c>
      <c r="O21" s="509">
        <v>-5790</v>
      </c>
      <c r="P21" s="508">
        <v>99.139959359737617</v>
      </c>
      <c r="Q21" s="485"/>
      <c r="R21" s="83"/>
    </row>
    <row r="22" spans="1:18" ht="20.100000000000001" customHeight="1">
      <c r="A22" s="12"/>
      <c r="B22" s="28">
        <v>20</v>
      </c>
      <c r="C22" s="510" t="s">
        <v>336</v>
      </c>
      <c r="D22" s="505"/>
      <c r="E22" s="511" t="s">
        <v>310</v>
      </c>
      <c r="F22" s="512" t="s">
        <v>310</v>
      </c>
      <c r="G22" s="512" t="s">
        <v>310</v>
      </c>
      <c r="H22" s="512" t="s">
        <v>310</v>
      </c>
      <c r="I22" s="512" t="s">
        <v>310</v>
      </c>
      <c r="J22" s="512" t="s">
        <v>310</v>
      </c>
      <c r="K22" s="512" t="s">
        <v>310</v>
      </c>
      <c r="L22" s="512" t="s">
        <v>310</v>
      </c>
      <c r="M22" s="512" t="s">
        <v>310</v>
      </c>
      <c r="N22" s="512" t="s">
        <v>310</v>
      </c>
      <c r="O22" s="512" t="s">
        <v>310</v>
      </c>
      <c r="P22" s="512" t="s">
        <v>310</v>
      </c>
      <c r="Q22" s="485"/>
      <c r="R22" s="83"/>
    </row>
    <row r="23" spans="1:18" ht="20.100000000000001" customHeight="1">
      <c r="A23" s="12"/>
      <c r="B23" s="28">
        <v>21</v>
      </c>
      <c r="C23" s="309" t="s">
        <v>338</v>
      </c>
      <c r="D23" s="505"/>
      <c r="E23" s="507">
        <v>2298840</v>
      </c>
      <c r="F23" s="508">
        <v>1.6630617048167911</v>
      </c>
      <c r="G23" s="509">
        <v>1309667</v>
      </c>
      <c r="H23" s="509">
        <v>460299</v>
      </c>
      <c r="I23" s="509">
        <v>528874</v>
      </c>
      <c r="J23" s="509">
        <v>1899609</v>
      </c>
      <c r="K23" s="508">
        <v>1.4515224071940886</v>
      </c>
      <c r="L23" s="509">
        <v>1259408</v>
      </c>
      <c r="M23" s="509">
        <v>242048</v>
      </c>
      <c r="N23" s="509">
        <v>398153</v>
      </c>
      <c r="O23" s="509">
        <v>-399231</v>
      </c>
      <c r="P23" s="508">
        <v>82.633371613509425</v>
      </c>
      <c r="Q23" s="485"/>
      <c r="R23" s="83"/>
    </row>
    <row r="24" spans="1:18" ht="20.100000000000001" customHeight="1">
      <c r="A24" s="12" t="s">
        <v>1606</v>
      </c>
      <c r="B24" s="28">
        <v>22</v>
      </c>
      <c r="C24" s="504" t="s">
        <v>1609</v>
      </c>
      <c r="D24" s="505"/>
      <c r="E24" s="507">
        <v>18231984</v>
      </c>
      <c r="F24" s="508">
        <v>13.189658433484913</v>
      </c>
      <c r="G24" s="509">
        <v>3687771</v>
      </c>
      <c r="H24" s="509">
        <v>4594271</v>
      </c>
      <c r="I24" s="509">
        <v>9949942</v>
      </c>
      <c r="J24" s="509">
        <v>15478774</v>
      </c>
      <c r="K24" s="508">
        <v>11.827585201424753</v>
      </c>
      <c r="L24" s="509">
        <v>2861448</v>
      </c>
      <c r="M24" s="509">
        <v>3627513</v>
      </c>
      <c r="N24" s="509">
        <v>8989813</v>
      </c>
      <c r="O24" s="509">
        <v>-2753210</v>
      </c>
      <c r="P24" s="508">
        <v>84.899010442308423</v>
      </c>
      <c r="Q24" s="485"/>
      <c r="R24" s="83"/>
    </row>
    <row r="25" spans="1:18" ht="20.100000000000001" customHeight="1">
      <c r="A25" s="12" t="s">
        <v>1608</v>
      </c>
      <c r="B25" s="28">
        <v>23</v>
      </c>
      <c r="C25" s="504" t="s">
        <v>151</v>
      </c>
      <c r="D25" s="505"/>
      <c r="E25" s="507">
        <v>14485750</v>
      </c>
      <c r="F25" s="508">
        <v>10.479501005093802</v>
      </c>
      <c r="G25" s="509">
        <v>1553035</v>
      </c>
      <c r="H25" s="509">
        <v>6827458</v>
      </c>
      <c r="I25" s="509">
        <v>6105257</v>
      </c>
      <c r="J25" s="509">
        <v>13363184</v>
      </c>
      <c r="K25" s="508">
        <v>10.211028168142777</v>
      </c>
      <c r="L25" s="509">
        <v>1550244</v>
      </c>
      <c r="M25" s="509">
        <v>5769074</v>
      </c>
      <c r="N25" s="509">
        <v>6043866</v>
      </c>
      <c r="O25" s="509">
        <v>-1122566</v>
      </c>
      <c r="P25" s="508">
        <v>92.250549678131961</v>
      </c>
      <c r="Q25" s="485"/>
      <c r="R25" s="83"/>
    </row>
    <row r="26" spans="1:18" ht="20.100000000000001" customHeight="1">
      <c r="A26" s="12" t="s">
        <v>1608</v>
      </c>
      <c r="B26" s="28">
        <v>24</v>
      </c>
      <c r="C26" s="504" t="s">
        <v>153</v>
      </c>
      <c r="D26" s="505"/>
      <c r="E26" s="507">
        <v>6535947</v>
      </c>
      <c r="F26" s="508">
        <v>4.7283339251153595</v>
      </c>
      <c r="G26" s="509">
        <v>2080314</v>
      </c>
      <c r="H26" s="509">
        <v>3180481</v>
      </c>
      <c r="I26" s="509">
        <v>1275152</v>
      </c>
      <c r="J26" s="509">
        <v>6569269</v>
      </c>
      <c r="K26" s="508">
        <v>5.0196862366863417</v>
      </c>
      <c r="L26" s="509">
        <v>2079216</v>
      </c>
      <c r="M26" s="509">
        <v>3176025</v>
      </c>
      <c r="N26" s="509">
        <v>1314028</v>
      </c>
      <c r="O26" s="509">
        <v>33322</v>
      </c>
      <c r="P26" s="508">
        <v>100.50982665557112</v>
      </c>
      <c r="Q26" s="485"/>
      <c r="R26" s="83"/>
    </row>
    <row r="27" spans="1:18" ht="20.100000000000001" customHeight="1">
      <c r="A27" s="12" t="s">
        <v>1608</v>
      </c>
      <c r="B27" s="28">
        <v>25</v>
      </c>
      <c r="C27" s="504" t="s">
        <v>155</v>
      </c>
      <c r="D27" s="505"/>
      <c r="E27" s="507">
        <v>19393304</v>
      </c>
      <c r="F27" s="508">
        <v>14.029798164409135</v>
      </c>
      <c r="G27" s="509">
        <v>938147</v>
      </c>
      <c r="H27" s="509">
        <v>15794561</v>
      </c>
      <c r="I27" s="509">
        <v>2660596</v>
      </c>
      <c r="J27" s="509">
        <v>14894001</v>
      </c>
      <c r="K27" s="508">
        <v>11.380750556704651</v>
      </c>
      <c r="L27" s="509">
        <v>846453</v>
      </c>
      <c r="M27" s="509">
        <v>11272808</v>
      </c>
      <c r="N27" s="509">
        <v>2774740</v>
      </c>
      <c r="O27" s="509">
        <v>-4499303</v>
      </c>
      <c r="P27" s="508">
        <v>76.799708806709774</v>
      </c>
      <c r="Q27" s="485"/>
      <c r="R27" s="83"/>
    </row>
    <row r="28" spans="1:18" ht="20.100000000000001" customHeight="1">
      <c r="A28" s="12" t="s">
        <v>1606</v>
      </c>
      <c r="B28" s="28">
        <v>26</v>
      </c>
      <c r="C28" s="504" t="s">
        <v>157</v>
      </c>
      <c r="D28" s="505"/>
      <c r="E28" s="507">
        <v>10357371</v>
      </c>
      <c r="F28" s="508">
        <v>7.4928864438934388</v>
      </c>
      <c r="G28" s="509">
        <v>3038102</v>
      </c>
      <c r="H28" s="509">
        <v>6150983</v>
      </c>
      <c r="I28" s="509">
        <v>1168286</v>
      </c>
      <c r="J28" s="509">
        <v>11734504</v>
      </c>
      <c r="K28" s="508">
        <v>8.9665270554670276</v>
      </c>
      <c r="L28" s="509">
        <v>3845546</v>
      </c>
      <c r="M28" s="509">
        <v>6393340</v>
      </c>
      <c r="N28" s="509">
        <v>1495618</v>
      </c>
      <c r="O28" s="509">
        <v>1377133</v>
      </c>
      <c r="P28" s="508">
        <v>113.29616366933269</v>
      </c>
      <c r="Q28" s="485"/>
      <c r="R28" s="83"/>
    </row>
    <row r="29" spans="1:18" ht="20.100000000000001" customHeight="1">
      <c r="A29" s="12" t="s">
        <v>1606</v>
      </c>
      <c r="B29" s="28">
        <v>27</v>
      </c>
      <c r="C29" s="504" t="s">
        <v>159</v>
      </c>
      <c r="D29" s="505"/>
      <c r="E29" s="507">
        <v>2784467</v>
      </c>
      <c r="F29" s="508">
        <v>2.0143813558255887</v>
      </c>
      <c r="G29" s="509">
        <v>435420</v>
      </c>
      <c r="H29" s="509">
        <v>1653657</v>
      </c>
      <c r="I29" s="509">
        <v>695390</v>
      </c>
      <c r="J29" s="509">
        <v>3261964</v>
      </c>
      <c r="K29" s="508">
        <v>2.4925202172975904</v>
      </c>
      <c r="L29" s="509">
        <v>522121</v>
      </c>
      <c r="M29" s="509">
        <v>1970923</v>
      </c>
      <c r="N29" s="509">
        <v>768920</v>
      </c>
      <c r="O29" s="509">
        <v>477497</v>
      </c>
      <c r="P29" s="508">
        <v>117.14859612270499</v>
      </c>
      <c r="Q29" s="485"/>
      <c r="R29" s="83"/>
    </row>
    <row r="30" spans="1:18" ht="20.100000000000001" customHeight="1">
      <c r="A30" s="12" t="s">
        <v>1608</v>
      </c>
      <c r="B30" s="28">
        <v>28</v>
      </c>
      <c r="C30" s="513" t="s">
        <v>161</v>
      </c>
      <c r="D30" s="505"/>
      <c r="E30" s="507">
        <v>2661881</v>
      </c>
      <c r="F30" s="508">
        <v>1.9256983321498777</v>
      </c>
      <c r="G30" s="509">
        <v>151801</v>
      </c>
      <c r="H30" s="509">
        <v>1893792</v>
      </c>
      <c r="I30" s="509">
        <v>616288</v>
      </c>
      <c r="J30" s="509">
        <v>2893152</v>
      </c>
      <c r="K30" s="508">
        <v>2.2107049163372001</v>
      </c>
      <c r="L30" s="509">
        <v>178156</v>
      </c>
      <c r="M30" s="509">
        <v>2022637</v>
      </c>
      <c r="N30" s="509">
        <v>692359</v>
      </c>
      <c r="O30" s="509">
        <v>231271</v>
      </c>
      <c r="P30" s="508">
        <v>108.68825465901743</v>
      </c>
      <c r="Q30" s="485"/>
      <c r="R30" s="83"/>
    </row>
    <row r="31" spans="1:18" ht="20.100000000000001" customHeight="1">
      <c r="A31" s="12" t="s">
        <v>1608</v>
      </c>
      <c r="B31" s="28">
        <v>29</v>
      </c>
      <c r="C31" s="309" t="s">
        <v>163</v>
      </c>
      <c r="D31" s="505"/>
      <c r="E31" s="507">
        <v>12866431</v>
      </c>
      <c r="F31" s="508">
        <v>9.3080286900208851</v>
      </c>
      <c r="G31" s="509">
        <v>2639396</v>
      </c>
      <c r="H31" s="509">
        <v>8379590</v>
      </c>
      <c r="I31" s="509">
        <v>1847445</v>
      </c>
      <c r="J31" s="509">
        <v>13447254</v>
      </c>
      <c r="K31" s="508">
        <v>10.275267434630146</v>
      </c>
      <c r="L31" s="509">
        <v>2607931</v>
      </c>
      <c r="M31" s="509">
        <v>9015363</v>
      </c>
      <c r="N31" s="509">
        <v>1823960</v>
      </c>
      <c r="O31" s="509">
        <v>580823</v>
      </c>
      <c r="P31" s="508">
        <v>104.51425107708579</v>
      </c>
      <c r="Q31" s="485"/>
      <c r="R31" s="83"/>
    </row>
    <row r="32" spans="1:18" ht="20.100000000000001" customHeight="1">
      <c r="A32" s="12" t="s">
        <v>1608</v>
      </c>
      <c r="B32" s="28">
        <v>30</v>
      </c>
      <c r="C32" s="504" t="s">
        <v>165</v>
      </c>
      <c r="D32" s="505"/>
      <c r="E32" s="507">
        <v>772520</v>
      </c>
      <c r="F32" s="508">
        <v>0.55886813706263494</v>
      </c>
      <c r="G32" s="509">
        <v>49907</v>
      </c>
      <c r="H32" s="509">
        <v>151131</v>
      </c>
      <c r="I32" s="509">
        <v>571482</v>
      </c>
      <c r="J32" s="509">
        <v>665099</v>
      </c>
      <c r="K32" s="508">
        <v>0.50821305937294525</v>
      </c>
      <c r="L32" s="509">
        <v>50235</v>
      </c>
      <c r="M32" s="509">
        <v>118174</v>
      </c>
      <c r="N32" s="509">
        <v>496690</v>
      </c>
      <c r="O32" s="509">
        <v>-107421</v>
      </c>
      <c r="P32" s="508">
        <v>86.094728939056594</v>
      </c>
      <c r="Q32" s="485"/>
      <c r="R32" s="83"/>
    </row>
    <row r="33" spans="1:18" ht="20.100000000000001" customHeight="1">
      <c r="A33" s="12" t="s">
        <v>1606</v>
      </c>
      <c r="B33" s="28">
        <v>31</v>
      </c>
      <c r="C33" s="504" t="s">
        <v>167</v>
      </c>
      <c r="D33" s="505"/>
      <c r="E33" s="507">
        <v>3309558</v>
      </c>
      <c r="F33" s="508">
        <v>2.3942506523594727</v>
      </c>
      <c r="G33" s="509">
        <v>1095808</v>
      </c>
      <c r="H33" s="509">
        <v>1462522</v>
      </c>
      <c r="I33" s="509">
        <v>751228</v>
      </c>
      <c r="J33" s="509">
        <v>3720303</v>
      </c>
      <c r="K33" s="508">
        <v>2.8427445679881438</v>
      </c>
      <c r="L33" s="509">
        <v>1061340</v>
      </c>
      <c r="M33" s="509">
        <v>1969865</v>
      </c>
      <c r="N33" s="509">
        <v>689098</v>
      </c>
      <c r="O33" s="509">
        <v>410745</v>
      </c>
      <c r="P33" s="508">
        <v>112.41087178408718</v>
      </c>
      <c r="Q33" s="485"/>
      <c r="R33" s="83"/>
    </row>
    <row r="34" spans="1:18" ht="20.100000000000001" customHeight="1">
      <c r="A34" s="21"/>
      <c r="B34" s="514">
        <v>32</v>
      </c>
      <c r="C34" s="291" t="s">
        <v>169</v>
      </c>
      <c r="D34" s="515"/>
      <c r="E34" s="501">
        <v>993610</v>
      </c>
      <c r="F34" s="502">
        <v>0.71881241866463608</v>
      </c>
      <c r="G34" s="503">
        <v>330838</v>
      </c>
      <c r="H34" s="503">
        <v>245283</v>
      </c>
      <c r="I34" s="503">
        <v>417489</v>
      </c>
      <c r="J34" s="503">
        <v>779836</v>
      </c>
      <c r="K34" s="502">
        <v>0.59588548376882267</v>
      </c>
      <c r="L34" s="503">
        <v>292959</v>
      </c>
      <c r="M34" s="503">
        <v>116685</v>
      </c>
      <c r="N34" s="503">
        <v>370192</v>
      </c>
      <c r="O34" s="503">
        <v>-213774</v>
      </c>
      <c r="P34" s="502">
        <v>78.485119916264935</v>
      </c>
      <c r="Q34" s="485"/>
      <c r="R34" s="83"/>
    </row>
    <row r="35" spans="1:18" ht="20.100000000000001" customHeight="1">
      <c r="A35" s="60"/>
      <c r="B35" s="1096" t="s">
        <v>1586</v>
      </c>
      <c r="C35" s="1096"/>
      <c r="D35" s="516"/>
      <c r="E35" s="517">
        <v>110430938</v>
      </c>
      <c r="F35" s="498">
        <v>79.889624338708813</v>
      </c>
      <c r="G35" s="518">
        <v>23737280</v>
      </c>
      <c r="H35" s="518">
        <v>55746056</v>
      </c>
      <c r="I35" s="518">
        <v>30947602</v>
      </c>
      <c r="J35" s="518">
        <v>104177122</v>
      </c>
      <c r="K35" s="498">
        <v>79.603448341207198</v>
      </c>
      <c r="L35" s="518">
        <v>23764178</v>
      </c>
      <c r="M35" s="518">
        <v>50454266</v>
      </c>
      <c r="N35" s="518">
        <v>29958678</v>
      </c>
      <c r="O35" s="497">
        <v>-6253816</v>
      </c>
      <c r="P35" s="498">
        <v>94.33689859629736</v>
      </c>
      <c r="Q35" s="485"/>
      <c r="R35" s="83"/>
    </row>
    <row r="36" spans="1:18" ht="20.100000000000001" customHeight="1">
      <c r="A36" s="86"/>
      <c r="B36" s="1097" t="s">
        <v>1610</v>
      </c>
      <c r="C36" s="1097"/>
      <c r="D36" s="519"/>
      <c r="E36" s="520">
        <v>27798449</v>
      </c>
      <c r="F36" s="502">
        <v>20.110375661291183</v>
      </c>
      <c r="G36" s="521">
        <v>12068703</v>
      </c>
      <c r="H36" s="521">
        <v>6569513</v>
      </c>
      <c r="I36" s="521">
        <v>9160233</v>
      </c>
      <c r="J36" s="521">
        <v>26692990</v>
      </c>
      <c r="K36" s="502">
        <v>20.396551658792802</v>
      </c>
      <c r="L36" s="521">
        <v>11372727</v>
      </c>
      <c r="M36" s="521">
        <v>6627667</v>
      </c>
      <c r="N36" s="521">
        <v>8692596</v>
      </c>
      <c r="O36" s="503">
        <v>-1105459</v>
      </c>
      <c r="P36" s="502">
        <v>96.023306911835263</v>
      </c>
      <c r="Q36" s="485"/>
      <c r="R36" s="83"/>
    </row>
    <row r="37" spans="1:18" ht="20.100000000000001" customHeight="1">
      <c r="A37" s="83"/>
      <c r="B37" s="83"/>
      <c r="C37" s="83"/>
      <c r="D37" s="83"/>
      <c r="E37" s="522"/>
      <c r="F37" s="523"/>
      <c r="G37" s="522"/>
      <c r="H37" s="522"/>
      <c r="I37" s="522"/>
      <c r="J37" s="522"/>
      <c r="K37" s="523"/>
      <c r="L37" s="522"/>
      <c r="M37" s="522"/>
      <c r="N37" s="522"/>
      <c r="O37" s="522"/>
      <c r="P37" s="524"/>
      <c r="Q37" s="485"/>
    </row>
    <row r="38" spans="1:18" ht="20.100000000000001" customHeight="1">
      <c r="A38" s="83" t="s">
        <v>1611</v>
      </c>
      <c r="B38" s="83"/>
      <c r="C38" s="83"/>
      <c r="D38" s="83"/>
      <c r="E38" s="522"/>
      <c r="F38" s="523"/>
      <c r="G38" s="522"/>
      <c r="H38" s="522"/>
      <c r="I38" s="522"/>
      <c r="J38" s="522"/>
      <c r="K38" s="523"/>
      <c r="L38" s="522"/>
      <c r="M38" s="522"/>
      <c r="N38" s="522"/>
      <c r="O38" s="287"/>
      <c r="P38" s="524"/>
      <c r="Q38" s="485"/>
    </row>
    <row r="39" spans="1:18" ht="20.100000000000001" customHeight="1">
      <c r="P39" s="525"/>
      <c r="Q39" s="485"/>
    </row>
    <row r="40" spans="1:18" ht="20.100000000000001" customHeight="1">
      <c r="Q40" s="485"/>
    </row>
    <row r="41" spans="1:18" ht="20.100000000000001" customHeight="1">
      <c r="Q41" s="485"/>
    </row>
    <row r="42" spans="1:18" ht="20.100000000000001" customHeight="1">
      <c r="Q42" s="485"/>
    </row>
    <row r="43" spans="1:18" ht="20.100000000000001" customHeight="1">
      <c r="Q43" s="485"/>
    </row>
    <row r="44" spans="1:18" ht="20.100000000000001" customHeight="1">
      <c r="Q44" s="485"/>
    </row>
    <row r="45" spans="1:18" ht="20.100000000000001" customHeight="1">
      <c r="Q45" s="485"/>
    </row>
    <row r="46" spans="1:18" ht="20.100000000000001" customHeight="1">
      <c r="Q46" s="485"/>
    </row>
    <row r="47" spans="1:18" ht="20.100000000000001" customHeight="1">
      <c r="Q47" s="485"/>
    </row>
    <row r="48" spans="1:18" ht="20.100000000000001" customHeight="1">
      <c r="Q48" s="485"/>
    </row>
    <row r="49" spans="17:17" ht="20.100000000000001" customHeight="1">
      <c r="Q49" s="485"/>
    </row>
    <row r="50" spans="17:17" ht="20.100000000000001" customHeight="1">
      <c r="Q50" s="485"/>
    </row>
    <row r="51" spans="17:17" ht="20.100000000000001" customHeight="1">
      <c r="Q51" s="485"/>
    </row>
    <row r="52" spans="17:17" ht="20.100000000000001" customHeight="1">
      <c r="Q52" s="485"/>
    </row>
    <row r="53" spans="17:17" ht="20.100000000000001" customHeight="1">
      <c r="Q53" s="485"/>
    </row>
    <row r="54" spans="17:17" ht="20.100000000000001" customHeight="1">
      <c r="Q54" s="485"/>
    </row>
    <row r="55" spans="17:17" ht="20.100000000000001" customHeight="1">
      <c r="Q55" s="485"/>
    </row>
    <row r="56" spans="17:17" ht="20.100000000000001" customHeight="1">
      <c r="Q56" s="485"/>
    </row>
    <row r="57" spans="17:17" ht="20.100000000000001" customHeight="1">
      <c r="Q57" s="485"/>
    </row>
    <row r="58" spans="17:17" ht="20.100000000000001" customHeight="1">
      <c r="Q58" s="485"/>
    </row>
    <row r="59" spans="17:17" ht="20.100000000000001" customHeight="1">
      <c r="Q59" s="485"/>
    </row>
  </sheetData>
  <mergeCells count="20">
    <mergeCell ref="A2:P2"/>
    <mergeCell ref="C4:C5"/>
    <mergeCell ref="E4:P4"/>
    <mergeCell ref="E5:E7"/>
    <mergeCell ref="J5:J7"/>
    <mergeCell ref="O5:O8"/>
    <mergeCell ref="A6:C8"/>
    <mergeCell ref="F6:F7"/>
    <mergeCell ref="G6:G8"/>
    <mergeCell ref="H6:H8"/>
    <mergeCell ref="K6:K7"/>
    <mergeCell ref="L6:L8"/>
    <mergeCell ref="M6:M8"/>
    <mergeCell ref="N6:N8"/>
    <mergeCell ref="P6:P7"/>
    <mergeCell ref="B9:C9"/>
    <mergeCell ref="B10:C10"/>
    <mergeCell ref="B35:C35"/>
    <mergeCell ref="B36:C36"/>
    <mergeCell ref="I6:I8"/>
  </mergeCells>
  <phoneticPr fontId="4"/>
  <hyperlinks>
    <hyperlink ref="A1" location="INDEX!B60" display="[INDEXへ戻る]"/>
  </hyperlinks>
  <pageMargins left="0.78740157480314965" right="0.59055118110236227" top="0.78740157480314965" bottom="0.59055118110236227" header="0.51181102362204722" footer="0.51181102362204722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4"/>
  <sheetViews>
    <sheetView zoomScaleNormal="100" zoomScaleSheetLayoutView="100" workbookViewId="0"/>
  </sheetViews>
  <sheetFormatPr defaultRowHeight="13.5"/>
  <cols>
    <col min="1" max="1" width="3.125" style="159" customWidth="1"/>
    <col min="2" max="2" width="16.125" style="159" customWidth="1"/>
    <col min="3" max="3" width="0.875" style="159" customWidth="1"/>
    <col min="4" max="8" width="12.875" style="159" customWidth="1"/>
    <col min="9" max="10" width="11.875" style="181" customWidth="1"/>
    <col min="11" max="11" width="9" style="159"/>
    <col min="12" max="12" width="11.875" style="159" bestFit="1" customWidth="1"/>
    <col min="13" max="13" width="9.75" style="159" bestFit="1" customWidth="1"/>
    <col min="14" max="16384" width="9" style="159"/>
  </cols>
  <sheetData>
    <row r="1" spans="1:11" ht="15" customHeight="1">
      <c r="A1" s="912" t="s">
        <v>4837</v>
      </c>
      <c r="B1" s="909"/>
    </row>
    <row r="2" spans="1:11" ht="13.5" customHeight="1">
      <c r="A2" s="974" t="s">
        <v>179</v>
      </c>
      <c r="B2" s="974"/>
      <c r="C2" s="974"/>
      <c r="D2" s="974"/>
      <c r="E2" s="974"/>
      <c r="F2" s="974"/>
      <c r="G2" s="974"/>
      <c r="H2" s="974"/>
      <c r="I2" s="974"/>
      <c r="J2" s="975"/>
    </row>
    <row r="3" spans="1:11" ht="13.5" customHeight="1" thickBot="1">
      <c r="A3" s="160"/>
      <c r="B3" s="160"/>
      <c r="C3" s="160"/>
      <c r="D3" s="161"/>
      <c r="E3" s="161"/>
      <c r="F3" s="161"/>
      <c r="G3" s="161"/>
      <c r="H3" s="161"/>
      <c r="I3" s="162"/>
      <c r="J3" s="163" t="s">
        <v>180</v>
      </c>
      <c r="K3" s="164"/>
    </row>
    <row r="4" spans="1:11" ht="6.75" customHeight="1" thickTop="1">
      <c r="A4" s="165"/>
      <c r="B4" s="165"/>
      <c r="C4" s="166"/>
      <c r="D4" s="976" t="s">
        <v>114</v>
      </c>
      <c r="E4" s="976" t="s">
        <v>181</v>
      </c>
      <c r="F4" s="976" t="s">
        <v>116</v>
      </c>
      <c r="G4" s="965" t="s">
        <v>117</v>
      </c>
      <c r="H4" s="965" t="s">
        <v>118</v>
      </c>
      <c r="I4" s="116"/>
      <c r="J4" s="167"/>
      <c r="K4" s="164"/>
    </row>
    <row r="5" spans="1:11" ht="15.75" customHeight="1">
      <c r="A5" s="168"/>
      <c r="B5" s="168"/>
      <c r="C5" s="169"/>
      <c r="D5" s="977"/>
      <c r="E5" s="977"/>
      <c r="F5" s="977"/>
      <c r="G5" s="966"/>
      <c r="H5" s="966"/>
      <c r="I5" s="970" t="s">
        <v>119</v>
      </c>
      <c r="J5" s="970" t="s">
        <v>120</v>
      </c>
      <c r="K5" s="164"/>
    </row>
    <row r="6" spans="1:11" s="173" customFormat="1" ht="15.75" customHeight="1">
      <c r="A6" s="170"/>
      <c r="B6" s="170"/>
      <c r="C6" s="171"/>
      <c r="D6" s="978"/>
      <c r="E6" s="978"/>
      <c r="F6" s="978"/>
      <c r="G6" s="967"/>
      <c r="H6" s="967"/>
      <c r="I6" s="969"/>
      <c r="J6" s="971"/>
      <c r="K6" s="172"/>
    </row>
    <row r="7" spans="1:11" ht="15.75" customHeight="1">
      <c r="A7" s="973" t="s">
        <v>121</v>
      </c>
      <c r="B7" s="973"/>
      <c r="C7" s="169"/>
      <c r="D7" s="174">
        <v>10536767</v>
      </c>
      <c r="E7" s="174">
        <v>11097744</v>
      </c>
      <c r="F7" s="174">
        <v>10901331</v>
      </c>
      <c r="G7" s="174">
        <v>11408497</v>
      </c>
      <c r="H7" s="174">
        <v>12037605</v>
      </c>
      <c r="I7" s="127">
        <f>ROUND(H7/$H$7*100,1)</f>
        <v>100</v>
      </c>
      <c r="J7" s="127">
        <f>ROUND(H7/G7*100,1)</f>
        <v>105.5</v>
      </c>
      <c r="K7" s="175"/>
    </row>
    <row r="8" spans="1:11" ht="15.75" customHeight="1">
      <c r="A8" s="176" t="s">
        <v>172</v>
      </c>
      <c r="B8" s="130" t="s">
        <v>123</v>
      </c>
      <c r="C8" s="177"/>
      <c r="D8" s="174">
        <v>1048035</v>
      </c>
      <c r="E8" s="174">
        <v>1148656</v>
      </c>
      <c r="F8" s="174">
        <v>1164414</v>
      </c>
      <c r="G8" s="174">
        <v>1272259</v>
      </c>
      <c r="H8" s="174">
        <v>1375853</v>
      </c>
      <c r="I8" s="132">
        <f t="shared" ref="I8:I31" si="0">ROUND(H8/$H$7*100,1)</f>
        <v>11.4</v>
      </c>
      <c r="J8" s="127">
        <f t="shared" ref="J8:J31" si="1">ROUND(H8/G8*100,1)</f>
        <v>108.1</v>
      </c>
      <c r="K8" s="175"/>
    </row>
    <row r="9" spans="1:11" ht="15.75" customHeight="1">
      <c r="A9" s="176" t="s">
        <v>182</v>
      </c>
      <c r="B9" s="136" t="s">
        <v>125</v>
      </c>
      <c r="C9" s="177"/>
      <c r="D9" s="174">
        <v>512924</v>
      </c>
      <c r="E9" s="174">
        <v>561091</v>
      </c>
      <c r="F9" s="174">
        <v>545709</v>
      </c>
      <c r="G9" s="174">
        <v>528682</v>
      </c>
      <c r="H9" s="174">
        <v>569955</v>
      </c>
      <c r="I9" s="132">
        <f t="shared" si="0"/>
        <v>4.7</v>
      </c>
      <c r="J9" s="127">
        <f t="shared" si="1"/>
        <v>107.8</v>
      </c>
      <c r="K9" s="175"/>
    </row>
    <row r="10" spans="1:11" ht="15.75" customHeight="1">
      <c r="A10" s="176" t="s">
        <v>126</v>
      </c>
      <c r="B10" s="130" t="s">
        <v>183</v>
      </c>
      <c r="C10" s="177"/>
      <c r="D10" s="174">
        <v>42815</v>
      </c>
      <c r="E10" s="174">
        <v>54259</v>
      </c>
      <c r="F10" s="174">
        <v>53858</v>
      </c>
      <c r="G10" s="174">
        <v>55323</v>
      </c>
      <c r="H10" s="174">
        <v>65799</v>
      </c>
      <c r="I10" s="132">
        <f t="shared" si="0"/>
        <v>0.5</v>
      </c>
      <c r="J10" s="127">
        <f t="shared" si="1"/>
        <v>118.9</v>
      </c>
      <c r="K10" s="175"/>
    </row>
    <row r="11" spans="1:11" ht="15.75" customHeight="1">
      <c r="A11" s="176" t="s">
        <v>128</v>
      </c>
      <c r="B11" s="130" t="s">
        <v>129</v>
      </c>
      <c r="C11" s="177"/>
      <c r="D11" s="174">
        <v>108931</v>
      </c>
      <c r="E11" s="174">
        <v>128454</v>
      </c>
      <c r="F11" s="174">
        <v>157467</v>
      </c>
      <c r="G11" s="174">
        <v>170604</v>
      </c>
      <c r="H11" s="174">
        <v>195236</v>
      </c>
      <c r="I11" s="132">
        <f t="shared" si="0"/>
        <v>1.6</v>
      </c>
      <c r="J11" s="127">
        <f t="shared" si="1"/>
        <v>114.4</v>
      </c>
      <c r="K11" s="175"/>
    </row>
    <row r="12" spans="1:11" ht="15.75" customHeight="1">
      <c r="A12" s="176" t="s">
        <v>184</v>
      </c>
      <c r="B12" s="130" t="s">
        <v>131</v>
      </c>
      <c r="C12" s="177"/>
      <c r="D12" s="174">
        <v>55076</v>
      </c>
      <c r="E12" s="174">
        <v>51900</v>
      </c>
      <c r="F12" s="174">
        <v>55369</v>
      </c>
      <c r="G12" s="174">
        <v>62449</v>
      </c>
      <c r="H12" s="174">
        <v>53714</v>
      </c>
      <c r="I12" s="132">
        <f t="shared" si="0"/>
        <v>0.4</v>
      </c>
      <c r="J12" s="127">
        <f t="shared" si="1"/>
        <v>86</v>
      </c>
      <c r="K12" s="175"/>
    </row>
    <row r="13" spans="1:11" ht="15.75" customHeight="1">
      <c r="A13" s="176" t="s">
        <v>185</v>
      </c>
      <c r="B13" s="137" t="s">
        <v>133</v>
      </c>
      <c r="C13" s="177"/>
      <c r="D13" s="174">
        <v>200722</v>
      </c>
      <c r="E13" s="174">
        <v>212183</v>
      </c>
      <c r="F13" s="174">
        <v>217651</v>
      </c>
      <c r="G13" s="174">
        <v>217176</v>
      </c>
      <c r="H13" s="174">
        <v>234543</v>
      </c>
      <c r="I13" s="132">
        <f t="shared" si="0"/>
        <v>1.9</v>
      </c>
      <c r="J13" s="127">
        <f t="shared" si="1"/>
        <v>108</v>
      </c>
      <c r="K13" s="175"/>
    </row>
    <row r="14" spans="1:11" ht="15.75" customHeight="1">
      <c r="A14" s="176" t="s">
        <v>186</v>
      </c>
      <c r="B14" s="130" t="s">
        <v>135</v>
      </c>
      <c r="C14" s="177"/>
      <c r="D14" s="174">
        <v>97266</v>
      </c>
      <c r="E14" s="174">
        <v>105804</v>
      </c>
      <c r="F14" s="174">
        <v>106510</v>
      </c>
      <c r="G14" s="174">
        <v>108224</v>
      </c>
      <c r="H14" s="174">
        <v>147035</v>
      </c>
      <c r="I14" s="132">
        <f t="shared" si="0"/>
        <v>1.2</v>
      </c>
      <c r="J14" s="127">
        <f t="shared" si="1"/>
        <v>135.9</v>
      </c>
      <c r="K14" s="175"/>
    </row>
    <row r="15" spans="1:11" ht="15.75" customHeight="1">
      <c r="A15" s="176" t="s">
        <v>136</v>
      </c>
      <c r="B15" s="130" t="s">
        <v>137</v>
      </c>
      <c r="C15" s="177"/>
      <c r="D15" s="174">
        <v>1325333</v>
      </c>
      <c r="E15" s="174">
        <v>1291957</v>
      </c>
      <c r="F15" s="174">
        <v>1511568</v>
      </c>
      <c r="G15" s="174">
        <v>1492472</v>
      </c>
      <c r="H15" s="174">
        <v>1608233</v>
      </c>
      <c r="I15" s="132">
        <f t="shared" si="0"/>
        <v>13.4</v>
      </c>
      <c r="J15" s="127">
        <f t="shared" si="1"/>
        <v>107.8</v>
      </c>
      <c r="K15" s="175"/>
    </row>
    <row r="16" spans="1:11" ht="15.75" customHeight="1">
      <c r="A16" s="176" t="s">
        <v>187</v>
      </c>
      <c r="B16" s="130" t="s">
        <v>139</v>
      </c>
      <c r="C16" s="177"/>
      <c r="D16" s="174">
        <v>92253</v>
      </c>
      <c r="E16" s="174">
        <v>91696</v>
      </c>
      <c r="F16" s="174">
        <v>106753</v>
      </c>
      <c r="G16" s="174">
        <v>109324</v>
      </c>
      <c r="H16" s="174">
        <v>80082</v>
      </c>
      <c r="I16" s="132">
        <f t="shared" si="0"/>
        <v>0.7</v>
      </c>
      <c r="J16" s="127">
        <f t="shared" si="1"/>
        <v>73.3</v>
      </c>
      <c r="K16" s="175"/>
    </row>
    <row r="17" spans="1:11" ht="15.75" customHeight="1">
      <c r="A17" s="176" t="s">
        <v>188</v>
      </c>
      <c r="B17" s="130" t="s">
        <v>141</v>
      </c>
      <c r="C17" s="177"/>
      <c r="D17" s="174">
        <v>662628</v>
      </c>
      <c r="E17" s="174">
        <v>779024</v>
      </c>
      <c r="F17" s="174">
        <v>736802</v>
      </c>
      <c r="G17" s="174">
        <v>755714</v>
      </c>
      <c r="H17" s="174">
        <v>751726</v>
      </c>
      <c r="I17" s="132">
        <f t="shared" si="0"/>
        <v>6.2</v>
      </c>
      <c r="J17" s="127">
        <f t="shared" si="1"/>
        <v>99.5</v>
      </c>
      <c r="K17" s="175"/>
    </row>
    <row r="18" spans="1:11" ht="15.75" customHeight="1">
      <c r="A18" s="176" t="s">
        <v>189</v>
      </c>
      <c r="B18" s="130" t="s">
        <v>143</v>
      </c>
      <c r="C18" s="177"/>
      <c r="D18" s="174">
        <v>78283</v>
      </c>
      <c r="E18" s="174">
        <v>82067</v>
      </c>
      <c r="F18" s="174">
        <v>82951</v>
      </c>
      <c r="G18" s="174">
        <v>71064</v>
      </c>
      <c r="H18" s="174">
        <v>79936</v>
      </c>
      <c r="I18" s="132">
        <f t="shared" si="0"/>
        <v>0.7</v>
      </c>
      <c r="J18" s="127">
        <f t="shared" si="1"/>
        <v>112.5</v>
      </c>
      <c r="K18" s="175"/>
    </row>
    <row r="19" spans="1:11" ht="15.75" customHeight="1">
      <c r="A19" s="176" t="s">
        <v>190</v>
      </c>
      <c r="B19" s="138" t="s">
        <v>145</v>
      </c>
      <c r="C19" s="177"/>
      <c r="D19" s="174">
        <v>4486</v>
      </c>
      <c r="E19" s="174">
        <v>2157</v>
      </c>
      <c r="F19" s="174">
        <v>2026</v>
      </c>
      <c r="G19" s="174">
        <v>1951</v>
      </c>
      <c r="H19" s="174">
        <v>2589</v>
      </c>
      <c r="I19" s="132">
        <f t="shared" si="0"/>
        <v>0</v>
      </c>
      <c r="J19" s="127">
        <f t="shared" si="1"/>
        <v>132.69999999999999</v>
      </c>
      <c r="K19" s="175"/>
    </row>
    <row r="20" spans="1:11" ht="15.75" customHeight="1">
      <c r="A20" s="176" t="s">
        <v>191</v>
      </c>
      <c r="B20" s="136" t="s">
        <v>147</v>
      </c>
      <c r="C20" s="177"/>
      <c r="D20" s="174">
        <v>274314</v>
      </c>
      <c r="E20" s="174">
        <v>309309</v>
      </c>
      <c r="F20" s="174">
        <v>326361</v>
      </c>
      <c r="G20" s="174">
        <v>337096</v>
      </c>
      <c r="H20" s="174">
        <v>325511</v>
      </c>
      <c r="I20" s="132">
        <f t="shared" si="0"/>
        <v>2.7</v>
      </c>
      <c r="J20" s="127">
        <f t="shared" si="1"/>
        <v>96.6</v>
      </c>
      <c r="K20" s="175"/>
    </row>
    <row r="21" spans="1:11" ht="15.75" customHeight="1">
      <c r="A21" s="176" t="s">
        <v>175</v>
      </c>
      <c r="B21" s="130" t="s">
        <v>176</v>
      </c>
      <c r="C21" s="177"/>
      <c r="D21" s="174">
        <v>895042</v>
      </c>
      <c r="E21" s="174">
        <v>877748</v>
      </c>
      <c r="F21" s="174">
        <v>841245</v>
      </c>
      <c r="G21" s="174">
        <v>923769</v>
      </c>
      <c r="H21" s="174">
        <v>823580</v>
      </c>
      <c r="I21" s="132">
        <f t="shared" si="0"/>
        <v>6.8</v>
      </c>
      <c r="J21" s="127">
        <f t="shared" si="1"/>
        <v>89.2</v>
      </c>
      <c r="K21" s="175"/>
    </row>
    <row r="22" spans="1:11" ht="15.75" customHeight="1">
      <c r="A22" s="176" t="s">
        <v>192</v>
      </c>
      <c r="B22" s="130" t="s">
        <v>151</v>
      </c>
      <c r="C22" s="177"/>
      <c r="D22" s="174">
        <v>683405</v>
      </c>
      <c r="E22" s="174">
        <v>687193</v>
      </c>
      <c r="F22" s="174">
        <v>648500</v>
      </c>
      <c r="G22" s="174">
        <v>664545</v>
      </c>
      <c r="H22" s="174">
        <v>742234</v>
      </c>
      <c r="I22" s="132">
        <f t="shared" si="0"/>
        <v>6.2</v>
      </c>
      <c r="J22" s="127">
        <f t="shared" si="1"/>
        <v>111.7</v>
      </c>
      <c r="K22" s="175"/>
    </row>
    <row r="23" spans="1:11" ht="15.75" customHeight="1">
      <c r="A23" s="176" t="s">
        <v>152</v>
      </c>
      <c r="B23" s="130" t="s">
        <v>153</v>
      </c>
      <c r="C23" s="177"/>
      <c r="D23" s="174">
        <v>595433</v>
      </c>
      <c r="E23" s="174">
        <v>696111</v>
      </c>
      <c r="F23" s="174">
        <v>712810</v>
      </c>
      <c r="G23" s="174">
        <v>769703</v>
      </c>
      <c r="H23" s="174">
        <v>807353</v>
      </c>
      <c r="I23" s="132">
        <f t="shared" si="0"/>
        <v>6.7</v>
      </c>
      <c r="J23" s="127">
        <f t="shared" si="1"/>
        <v>104.9</v>
      </c>
      <c r="K23" s="175"/>
    </row>
    <row r="24" spans="1:11" ht="15.75" customHeight="1">
      <c r="A24" s="176" t="s">
        <v>193</v>
      </c>
      <c r="B24" s="130" t="s">
        <v>155</v>
      </c>
      <c r="C24" s="177"/>
      <c r="D24" s="174">
        <v>789201</v>
      </c>
      <c r="E24" s="174">
        <v>934302</v>
      </c>
      <c r="F24" s="174">
        <v>738373</v>
      </c>
      <c r="G24" s="174">
        <v>583351</v>
      </c>
      <c r="H24" s="174">
        <v>723199</v>
      </c>
      <c r="I24" s="132">
        <f t="shared" si="0"/>
        <v>6</v>
      </c>
      <c r="J24" s="127">
        <f t="shared" si="1"/>
        <v>124</v>
      </c>
      <c r="K24" s="175"/>
    </row>
    <row r="25" spans="1:11" ht="15.75" customHeight="1">
      <c r="A25" s="176" t="s">
        <v>156</v>
      </c>
      <c r="B25" s="130" t="s">
        <v>157</v>
      </c>
      <c r="C25" s="177"/>
      <c r="D25" s="174">
        <v>1087522</v>
      </c>
      <c r="E25" s="174">
        <v>1265365</v>
      </c>
      <c r="F25" s="174">
        <v>1031433</v>
      </c>
      <c r="G25" s="174">
        <v>1177545</v>
      </c>
      <c r="H25" s="174">
        <v>1191160</v>
      </c>
      <c r="I25" s="132">
        <f t="shared" si="0"/>
        <v>9.9</v>
      </c>
      <c r="J25" s="127">
        <f t="shared" si="1"/>
        <v>101.2</v>
      </c>
      <c r="K25" s="175"/>
    </row>
    <row r="26" spans="1:11" ht="15.75" customHeight="1">
      <c r="A26" s="176" t="s">
        <v>158</v>
      </c>
      <c r="B26" s="130" t="s">
        <v>159</v>
      </c>
      <c r="C26" s="177"/>
      <c r="D26" s="174">
        <v>308582</v>
      </c>
      <c r="E26" s="174">
        <v>289346</v>
      </c>
      <c r="F26" s="174">
        <v>290387</v>
      </c>
      <c r="G26" s="174">
        <v>286030</v>
      </c>
      <c r="H26" s="174">
        <v>283274</v>
      </c>
      <c r="I26" s="132">
        <f t="shared" si="0"/>
        <v>2.4</v>
      </c>
      <c r="J26" s="127">
        <f t="shared" si="1"/>
        <v>99</v>
      </c>
      <c r="K26" s="175"/>
    </row>
    <row r="27" spans="1:11" ht="15.75" customHeight="1">
      <c r="A27" s="176" t="s">
        <v>194</v>
      </c>
      <c r="B27" s="137" t="s">
        <v>161</v>
      </c>
      <c r="C27" s="177"/>
      <c r="D27" s="174">
        <v>357003</v>
      </c>
      <c r="E27" s="174">
        <v>254841</v>
      </c>
      <c r="F27" s="174">
        <v>237162</v>
      </c>
      <c r="G27" s="174">
        <v>295475</v>
      </c>
      <c r="H27" s="174">
        <v>323648</v>
      </c>
      <c r="I27" s="132">
        <f t="shared" si="0"/>
        <v>2.7</v>
      </c>
      <c r="J27" s="127">
        <f t="shared" si="1"/>
        <v>109.5</v>
      </c>
      <c r="K27" s="175"/>
    </row>
    <row r="28" spans="1:11" ht="15.75" customHeight="1">
      <c r="A28" s="176" t="s">
        <v>162</v>
      </c>
      <c r="B28" s="136" t="s">
        <v>163</v>
      </c>
      <c r="C28" s="177"/>
      <c r="D28" s="174">
        <v>757515</v>
      </c>
      <c r="E28" s="174">
        <v>710362</v>
      </c>
      <c r="F28" s="174">
        <v>655763</v>
      </c>
      <c r="G28" s="174">
        <v>821258</v>
      </c>
      <c r="H28" s="174">
        <v>811102</v>
      </c>
      <c r="I28" s="132">
        <f t="shared" si="0"/>
        <v>6.7</v>
      </c>
      <c r="J28" s="127">
        <f t="shared" si="1"/>
        <v>98.8</v>
      </c>
      <c r="K28" s="175"/>
    </row>
    <row r="29" spans="1:11" ht="15.75" customHeight="1">
      <c r="A29" s="176" t="s">
        <v>195</v>
      </c>
      <c r="B29" s="140" t="s">
        <v>165</v>
      </c>
      <c r="C29" s="177"/>
      <c r="D29" s="174">
        <v>74654</v>
      </c>
      <c r="E29" s="174">
        <v>67132</v>
      </c>
      <c r="F29" s="174">
        <v>54216</v>
      </c>
      <c r="G29" s="174">
        <v>80758</v>
      </c>
      <c r="H29" s="174">
        <v>62517</v>
      </c>
      <c r="I29" s="132">
        <f t="shared" si="0"/>
        <v>0.5</v>
      </c>
      <c r="J29" s="127">
        <f t="shared" si="1"/>
        <v>77.400000000000006</v>
      </c>
      <c r="K29" s="175"/>
    </row>
    <row r="30" spans="1:11" ht="15.75" customHeight="1">
      <c r="A30" s="176" t="s">
        <v>196</v>
      </c>
      <c r="B30" s="130" t="s">
        <v>167</v>
      </c>
      <c r="C30" s="177"/>
      <c r="D30" s="174">
        <v>311558</v>
      </c>
      <c r="E30" s="174">
        <v>299619</v>
      </c>
      <c r="F30" s="174">
        <v>433935</v>
      </c>
      <c r="G30" s="174">
        <v>432478</v>
      </c>
      <c r="H30" s="174">
        <v>589585</v>
      </c>
      <c r="I30" s="132">
        <f t="shared" si="0"/>
        <v>4.9000000000000004</v>
      </c>
      <c r="J30" s="127">
        <f t="shared" si="1"/>
        <v>136.30000000000001</v>
      </c>
      <c r="K30" s="175"/>
    </row>
    <row r="31" spans="1:11" ht="15.75" customHeight="1">
      <c r="A31" s="178" t="s">
        <v>197</v>
      </c>
      <c r="B31" s="142" t="s">
        <v>169</v>
      </c>
      <c r="C31" s="179"/>
      <c r="D31" s="145">
        <v>173786</v>
      </c>
      <c r="E31" s="145">
        <v>197167</v>
      </c>
      <c r="F31" s="145">
        <v>190066</v>
      </c>
      <c r="G31" s="145">
        <v>191248</v>
      </c>
      <c r="H31" s="145">
        <v>189738</v>
      </c>
      <c r="I31" s="146">
        <f t="shared" si="0"/>
        <v>1.6</v>
      </c>
      <c r="J31" s="147">
        <f t="shared" si="1"/>
        <v>99.2</v>
      </c>
      <c r="K31" s="175"/>
    </row>
    <row r="32" spans="1:11" ht="13.5" customHeight="1">
      <c r="A32" s="148" t="s">
        <v>198</v>
      </c>
      <c r="B32" s="160"/>
      <c r="C32" s="160"/>
      <c r="D32" s="161"/>
      <c r="E32" s="161"/>
      <c r="F32" s="161"/>
      <c r="G32" s="161"/>
      <c r="H32" s="161"/>
      <c r="I32" s="180"/>
      <c r="J32" s="180"/>
      <c r="K32" s="164"/>
    </row>
    <row r="33" spans="1:11" s="181" customFormat="1">
      <c r="A33" s="182"/>
      <c r="B33" s="182"/>
      <c r="C33" s="182"/>
      <c r="D33" s="182"/>
      <c r="E33" s="182"/>
      <c r="F33" s="182"/>
      <c r="G33" s="182"/>
      <c r="H33" s="182"/>
      <c r="I33" s="183"/>
      <c r="J33" s="183"/>
      <c r="K33" s="175"/>
    </row>
    <row r="34" spans="1:11" s="181" customFormat="1">
      <c r="A34" s="182"/>
      <c r="B34" s="182"/>
      <c r="C34" s="182"/>
      <c r="D34" s="182"/>
      <c r="E34" s="182"/>
      <c r="F34" s="182"/>
      <c r="G34" s="182"/>
      <c r="H34" s="182"/>
      <c r="I34" s="183"/>
      <c r="J34" s="183"/>
      <c r="K34" s="175"/>
    </row>
    <row r="35" spans="1:11">
      <c r="K35" s="164"/>
    </row>
    <row r="36" spans="1:11">
      <c r="K36" s="164"/>
    </row>
    <row r="43" spans="1:11" s="181" customFormat="1" ht="13.5" customHeight="1">
      <c r="A43" s="159"/>
      <c r="B43" s="159"/>
      <c r="C43" s="159"/>
      <c r="D43" s="159"/>
      <c r="E43" s="159"/>
      <c r="F43" s="159"/>
      <c r="G43" s="159"/>
      <c r="H43" s="159"/>
    </row>
    <row r="44" spans="1:11" s="181" customFormat="1" ht="13.5" customHeight="1">
      <c r="A44" s="159"/>
      <c r="B44" s="159"/>
      <c r="C44" s="159"/>
      <c r="D44" s="159"/>
      <c r="E44" s="159"/>
      <c r="F44" s="159"/>
      <c r="G44" s="159"/>
      <c r="H44" s="159"/>
    </row>
  </sheetData>
  <mergeCells count="9">
    <mergeCell ref="A7:B7"/>
    <mergeCell ref="A2:J2"/>
    <mergeCell ref="D4:D6"/>
    <mergeCell ref="E4:E6"/>
    <mergeCell ref="F4:F6"/>
    <mergeCell ref="G4:G6"/>
    <mergeCell ref="H4:H6"/>
    <mergeCell ref="I5:I6"/>
    <mergeCell ref="J5:J6"/>
  </mergeCells>
  <phoneticPr fontId="4"/>
  <hyperlinks>
    <hyperlink ref="A1" location="INDEX!B7" display="[INDEXへ戻る]"/>
  </hyperlinks>
  <pageMargins left="0.7" right="0.7" top="0.75" bottom="0.75" header="0.3" footer="0.3"/>
  <pageSetup paperSize="9" scale="79" orientation="portrait" horizontalDpi="300" verticalDpi="30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V37"/>
  <sheetViews>
    <sheetView zoomScale="80" zoomScaleNormal="8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1" width="2.875" style="526" customWidth="1"/>
    <col min="2" max="2" width="2.625" style="526" customWidth="1"/>
    <col min="3" max="3" width="14.125" style="526" customWidth="1"/>
    <col min="4" max="4" width="0.875" style="526" customWidth="1"/>
    <col min="5" max="5" width="11.75" style="526" customWidth="1"/>
    <col min="6" max="6" width="10.875" style="526" customWidth="1"/>
    <col min="7" max="7" width="11.75" style="529" customWidth="1"/>
    <col min="8" max="8" width="10.875" style="526" customWidth="1"/>
    <col min="9" max="9" width="9.25" style="529" customWidth="1"/>
    <col min="10" max="10" width="10.875" style="526" customWidth="1"/>
    <col min="11" max="11" width="10.25" style="526" customWidth="1"/>
    <col min="12" max="12" width="9.25" style="529" customWidth="1"/>
    <col min="13" max="13" width="10.25" style="529" customWidth="1"/>
    <col min="14" max="14" width="10.875" style="526" customWidth="1"/>
    <col min="15" max="15" width="11.75" style="526" customWidth="1"/>
    <col min="16" max="16" width="10.875" style="526" customWidth="1"/>
    <col min="17" max="17" width="11.75" style="526" customWidth="1"/>
    <col min="18" max="18" width="10.25" style="526" customWidth="1"/>
    <col min="19" max="19" width="10.875" style="526" customWidth="1"/>
    <col min="20" max="20" width="9" style="526"/>
    <col min="21" max="22" width="12.25" style="526" customWidth="1"/>
    <col min="23" max="16384" width="9" style="526"/>
  </cols>
  <sheetData>
    <row r="1" spans="1:22" ht="15" customHeight="1">
      <c r="A1" s="916" t="s">
        <v>4837</v>
      </c>
      <c r="B1" s="905"/>
    </row>
    <row r="2" spans="1:22" ht="20.100000000000001" customHeight="1">
      <c r="A2" s="1127" t="s">
        <v>1612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</row>
    <row r="3" spans="1:22" ht="20.100000000000001" customHeight="1" thickBot="1">
      <c r="A3" s="527"/>
      <c r="B3" s="527"/>
      <c r="C3" s="527"/>
      <c r="D3" s="527"/>
      <c r="F3" s="528"/>
      <c r="H3" s="528"/>
      <c r="I3" s="530"/>
      <c r="J3" s="528"/>
      <c r="K3" s="531"/>
      <c r="L3" s="532"/>
      <c r="M3" s="530"/>
      <c r="N3" s="528"/>
      <c r="O3" s="528"/>
      <c r="P3" s="528"/>
      <c r="Q3" s="528"/>
      <c r="R3" s="528"/>
      <c r="S3" s="528" t="s">
        <v>1613</v>
      </c>
    </row>
    <row r="4" spans="1:22" ht="20.100000000000001" customHeight="1" thickTop="1">
      <c r="A4" s="533"/>
      <c r="B4" s="533"/>
      <c r="C4" s="1128" t="s">
        <v>1614</v>
      </c>
      <c r="D4" s="534"/>
      <c r="E4" s="1130" t="s">
        <v>1615</v>
      </c>
      <c r="F4" s="1131"/>
      <c r="G4" s="1132"/>
      <c r="H4" s="1130" t="s">
        <v>1616</v>
      </c>
      <c r="I4" s="1131"/>
      <c r="J4" s="1132"/>
      <c r="K4" s="1130" t="s">
        <v>1617</v>
      </c>
      <c r="L4" s="1131"/>
      <c r="M4" s="1132"/>
      <c r="N4" s="1136" t="s">
        <v>1618</v>
      </c>
      <c r="O4" s="1138" t="s">
        <v>1619</v>
      </c>
      <c r="P4" s="1128"/>
      <c r="Q4" s="1139"/>
      <c r="R4" s="535" t="s">
        <v>1620</v>
      </c>
      <c r="S4" s="536" t="s">
        <v>1621</v>
      </c>
      <c r="T4" s="537"/>
    </row>
    <row r="5" spans="1:22" ht="20.100000000000001" customHeight="1">
      <c r="A5" s="533"/>
      <c r="B5" s="533"/>
      <c r="C5" s="1129"/>
      <c r="D5" s="533"/>
      <c r="E5" s="1133"/>
      <c r="F5" s="1134"/>
      <c r="G5" s="1135"/>
      <c r="H5" s="1133"/>
      <c r="I5" s="1134"/>
      <c r="J5" s="1135"/>
      <c r="K5" s="1133"/>
      <c r="L5" s="1134"/>
      <c r="M5" s="1135"/>
      <c r="N5" s="1137"/>
      <c r="O5" s="1140"/>
      <c r="P5" s="1141"/>
      <c r="Q5" s="1142"/>
      <c r="R5" s="538" t="s">
        <v>1622</v>
      </c>
      <c r="S5" s="533" t="s">
        <v>1623</v>
      </c>
      <c r="T5" s="537"/>
    </row>
    <row r="6" spans="1:22" ht="20.100000000000001" customHeight="1">
      <c r="A6" s="1123" t="s">
        <v>1624</v>
      </c>
      <c r="B6" s="1123"/>
      <c r="C6" s="1123"/>
      <c r="D6" s="537"/>
      <c r="E6" s="1121" t="s">
        <v>1625</v>
      </c>
      <c r="F6" s="1121" t="s">
        <v>1626</v>
      </c>
      <c r="G6" s="1125" t="s">
        <v>1627</v>
      </c>
      <c r="H6" s="1121" t="s">
        <v>1625</v>
      </c>
      <c r="I6" s="1125" t="s">
        <v>1626</v>
      </c>
      <c r="J6" s="1121" t="s">
        <v>1627</v>
      </c>
      <c r="K6" s="1121" t="s">
        <v>1625</v>
      </c>
      <c r="L6" s="1125" t="s">
        <v>1626</v>
      </c>
      <c r="M6" s="1125" t="s">
        <v>1627</v>
      </c>
      <c r="N6" s="539" t="s">
        <v>1628</v>
      </c>
      <c r="O6" s="1121" t="s">
        <v>1625</v>
      </c>
      <c r="P6" s="1121" t="s">
        <v>1626</v>
      </c>
      <c r="Q6" s="1121" t="s">
        <v>1627</v>
      </c>
      <c r="R6" s="539" t="s">
        <v>1629</v>
      </c>
      <c r="S6" s="533" t="s">
        <v>1630</v>
      </c>
      <c r="T6" s="537"/>
    </row>
    <row r="7" spans="1:22" ht="20.100000000000001" customHeight="1">
      <c r="A7" s="1124"/>
      <c r="B7" s="1124"/>
      <c r="C7" s="1124"/>
      <c r="D7" s="540"/>
      <c r="E7" s="1122"/>
      <c r="F7" s="1122"/>
      <c r="G7" s="1126"/>
      <c r="H7" s="1122"/>
      <c r="I7" s="1126"/>
      <c r="J7" s="1122"/>
      <c r="K7" s="1122"/>
      <c r="L7" s="1126"/>
      <c r="M7" s="1126"/>
      <c r="N7" s="541"/>
      <c r="O7" s="1122"/>
      <c r="P7" s="1122"/>
      <c r="Q7" s="1122"/>
      <c r="R7" s="541"/>
      <c r="S7" s="542" t="s">
        <v>1631</v>
      </c>
      <c r="T7" s="537"/>
    </row>
    <row r="8" spans="1:22" ht="20.100000000000001" customHeight="1">
      <c r="A8" s="543"/>
      <c r="B8" s="1118" t="s">
        <v>1581</v>
      </c>
      <c r="C8" s="1118"/>
      <c r="D8" s="533"/>
      <c r="E8" s="544">
        <v>308228841</v>
      </c>
      <c r="F8" s="545">
        <v>78832998</v>
      </c>
      <c r="G8" s="545">
        <v>229395843</v>
      </c>
      <c r="H8" s="545">
        <v>39597850</v>
      </c>
      <c r="I8" s="545">
        <v>1159183</v>
      </c>
      <c r="J8" s="545">
        <v>38438667</v>
      </c>
      <c r="K8" s="545">
        <v>5052700</v>
      </c>
      <c r="L8" s="545">
        <v>677228</v>
      </c>
      <c r="M8" s="545">
        <v>4375472</v>
      </c>
      <c r="N8" s="545">
        <v>34386580</v>
      </c>
      <c r="O8" s="545">
        <v>308387411</v>
      </c>
      <c r="P8" s="545">
        <v>79314953</v>
      </c>
      <c r="Q8" s="545">
        <v>229072458</v>
      </c>
      <c r="R8" s="545">
        <v>-638864</v>
      </c>
      <c r="S8" s="545">
        <v>38958986</v>
      </c>
      <c r="T8" s="537"/>
    </row>
    <row r="9" spans="1:22" ht="20.100000000000001" customHeight="1">
      <c r="A9" s="546"/>
      <c r="B9" s="1119" t="s">
        <v>1582</v>
      </c>
      <c r="C9" s="1119"/>
      <c r="D9" s="542"/>
      <c r="E9" s="520">
        <v>298167424</v>
      </c>
      <c r="F9" s="521">
        <v>76476458</v>
      </c>
      <c r="G9" s="521">
        <v>221690966</v>
      </c>
      <c r="H9" s="547">
        <v>40259569</v>
      </c>
      <c r="I9" s="521">
        <v>540799</v>
      </c>
      <c r="J9" s="521">
        <v>39718770</v>
      </c>
      <c r="K9" s="547">
        <v>4885952</v>
      </c>
      <c r="L9" s="521">
        <v>291615</v>
      </c>
      <c r="M9" s="521">
        <v>4594337</v>
      </c>
      <c r="N9" s="521">
        <v>32985887</v>
      </c>
      <c r="O9" s="521">
        <v>300555154</v>
      </c>
      <c r="P9" s="547">
        <v>76725642</v>
      </c>
      <c r="Q9" s="547">
        <v>223829512</v>
      </c>
      <c r="R9" s="547">
        <v>3246179</v>
      </c>
      <c r="S9" s="521">
        <v>43505748</v>
      </c>
      <c r="T9" s="537"/>
    </row>
    <row r="10" spans="1:22" ht="20.100000000000001" customHeight="1">
      <c r="A10" s="533"/>
      <c r="B10" s="548" t="s">
        <v>311</v>
      </c>
      <c r="C10" s="549" t="s">
        <v>123</v>
      </c>
      <c r="D10" s="550"/>
      <c r="E10" s="301">
        <v>43458653</v>
      </c>
      <c r="F10" s="302">
        <v>7811842</v>
      </c>
      <c r="G10" s="302">
        <v>35646811</v>
      </c>
      <c r="H10" s="303">
        <v>5757912</v>
      </c>
      <c r="I10" s="302">
        <v>37002</v>
      </c>
      <c r="J10" s="302">
        <v>5720910</v>
      </c>
      <c r="K10" s="303">
        <v>431197</v>
      </c>
      <c r="L10" s="302">
        <v>199</v>
      </c>
      <c r="M10" s="302">
        <v>430998</v>
      </c>
      <c r="N10" s="302">
        <v>3385876</v>
      </c>
      <c r="O10" s="302">
        <v>45399492</v>
      </c>
      <c r="P10" s="303">
        <v>7848645</v>
      </c>
      <c r="Q10" s="303">
        <v>37550847</v>
      </c>
      <c r="R10" s="303">
        <v>-52138</v>
      </c>
      <c r="S10" s="302">
        <v>5705774</v>
      </c>
      <c r="T10" s="537"/>
    </row>
    <row r="11" spans="1:22" ht="20.100000000000001" customHeight="1">
      <c r="A11" s="533"/>
      <c r="B11" s="548">
        <v>10</v>
      </c>
      <c r="C11" s="551" t="s">
        <v>125</v>
      </c>
      <c r="D11" s="550"/>
      <c r="E11" s="285">
        <v>13115592</v>
      </c>
      <c r="F11" s="286">
        <v>2818792</v>
      </c>
      <c r="G11" s="286">
        <v>10296800</v>
      </c>
      <c r="H11" s="304">
        <v>1172917</v>
      </c>
      <c r="I11" s="286" t="s">
        <v>310</v>
      </c>
      <c r="J11" s="286">
        <v>1172917</v>
      </c>
      <c r="K11" s="304">
        <v>92468</v>
      </c>
      <c r="L11" s="286">
        <v>1058</v>
      </c>
      <c r="M11" s="286">
        <v>91410</v>
      </c>
      <c r="N11" s="286">
        <v>1361480</v>
      </c>
      <c r="O11" s="286">
        <v>12834561</v>
      </c>
      <c r="P11" s="304">
        <v>2817734</v>
      </c>
      <c r="Q11" s="304">
        <v>10016827</v>
      </c>
      <c r="R11" s="304">
        <v>-317045</v>
      </c>
      <c r="S11" s="286">
        <v>855872</v>
      </c>
      <c r="T11" s="537"/>
    </row>
    <row r="12" spans="1:22" ht="20.100000000000001" customHeight="1">
      <c r="A12" s="533"/>
      <c r="B12" s="548">
        <v>11</v>
      </c>
      <c r="C12" s="549" t="s">
        <v>316</v>
      </c>
      <c r="D12" s="550"/>
      <c r="E12" s="285">
        <v>4658102</v>
      </c>
      <c r="F12" s="286">
        <v>626273</v>
      </c>
      <c r="G12" s="286">
        <v>4031829</v>
      </c>
      <c r="H12" s="304">
        <v>94031</v>
      </c>
      <c r="I12" s="286" t="s">
        <v>310</v>
      </c>
      <c r="J12" s="286">
        <v>94031</v>
      </c>
      <c r="K12" s="304">
        <v>1582</v>
      </c>
      <c r="L12" s="286">
        <v>850</v>
      </c>
      <c r="M12" s="286">
        <v>732</v>
      </c>
      <c r="N12" s="286">
        <v>599854</v>
      </c>
      <c r="O12" s="286">
        <v>4150697</v>
      </c>
      <c r="P12" s="304">
        <v>625423</v>
      </c>
      <c r="Q12" s="304">
        <v>3525274</v>
      </c>
      <c r="R12" s="304">
        <v>3553</v>
      </c>
      <c r="S12" s="286">
        <v>97584</v>
      </c>
    </row>
    <row r="13" spans="1:22" ht="20.100000000000001" customHeight="1">
      <c r="A13" s="533"/>
      <c r="B13" s="548">
        <v>12</v>
      </c>
      <c r="C13" s="549" t="s">
        <v>129</v>
      </c>
      <c r="D13" s="550"/>
      <c r="E13" s="285">
        <v>4735939</v>
      </c>
      <c r="F13" s="286">
        <v>1319002</v>
      </c>
      <c r="G13" s="286">
        <v>3416937</v>
      </c>
      <c r="H13" s="304">
        <v>845786</v>
      </c>
      <c r="I13" s="286">
        <v>28997</v>
      </c>
      <c r="J13" s="286">
        <v>816789</v>
      </c>
      <c r="K13" s="304">
        <v>17247</v>
      </c>
      <c r="L13" s="286">
        <v>4677</v>
      </c>
      <c r="M13" s="286">
        <v>12570</v>
      </c>
      <c r="N13" s="286">
        <v>562695</v>
      </c>
      <c r="O13" s="286">
        <v>5001783</v>
      </c>
      <c r="P13" s="304">
        <v>1343322</v>
      </c>
      <c r="Q13" s="304">
        <v>3658461</v>
      </c>
      <c r="R13" s="304">
        <v>33722</v>
      </c>
      <c r="S13" s="286">
        <v>879508</v>
      </c>
    </row>
    <row r="14" spans="1:22" ht="20.100000000000001" customHeight="1">
      <c r="A14" s="533"/>
      <c r="B14" s="548">
        <v>13</v>
      </c>
      <c r="C14" s="549" t="s">
        <v>131</v>
      </c>
      <c r="D14" s="550"/>
      <c r="E14" s="285">
        <v>1651382</v>
      </c>
      <c r="F14" s="286">
        <v>659349</v>
      </c>
      <c r="G14" s="286">
        <v>992033</v>
      </c>
      <c r="H14" s="304">
        <v>164032</v>
      </c>
      <c r="I14" s="286">
        <v>73353</v>
      </c>
      <c r="J14" s="286">
        <v>90679</v>
      </c>
      <c r="K14" s="304">
        <v>8501</v>
      </c>
      <c r="L14" s="286" t="s">
        <v>310</v>
      </c>
      <c r="M14" s="286">
        <v>8501</v>
      </c>
      <c r="N14" s="286">
        <v>146421</v>
      </c>
      <c r="O14" s="286">
        <v>1660492</v>
      </c>
      <c r="P14" s="304">
        <v>732702</v>
      </c>
      <c r="Q14" s="304">
        <v>927790</v>
      </c>
      <c r="R14" s="304">
        <v>3102</v>
      </c>
      <c r="S14" s="286">
        <v>167134</v>
      </c>
    </row>
    <row r="15" spans="1:22" ht="20.100000000000001" customHeight="1">
      <c r="A15" s="533"/>
      <c r="B15" s="548">
        <v>14</v>
      </c>
      <c r="C15" s="551" t="s">
        <v>322</v>
      </c>
      <c r="D15" s="550"/>
      <c r="E15" s="285">
        <v>6449644</v>
      </c>
      <c r="F15" s="286">
        <v>1215898</v>
      </c>
      <c r="G15" s="286">
        <v>5233746</v>
      </c>
      <c r="H15" s="304">
        <v>787549</v>
      </c>
      <c r="I15" s="286" t="s">
        <v>310</v>
      </c>
      <c r="J15" s="286">
        <v>787549</v>
      </c>
      <c r="K15" s="304">
        <v>51698</v>
      </c>
      <c r="L15" s="286">
        <v>2480</v>
      </c>
      <c r="M15" s="286">
        <v>49218</v>
      </c>
      <c r="N15" s="286">
        <v>688826</v>
      </c>
      <c r="O15" s="286">
        <v>6496669</v>
      </c>
      <c r="P15" s="304">
        <v>1213418</v>
      </c>
      <c r="Q15" s="304">
        <v>5283251</v>
      </c>
      <c r="R15" s="304">
        <v>-70063</v>
      </c>
      <c r="S15" s="286">
        <v>717486</v>
      </c>
    </row>
    <row r="16" spans="1:22" ht="20.100000000000001" customHeight="1">
      <c r="A16" s="533"/>
      <c r="B16" s="548">
        <v>15</v>
      </c>
      <c r="C16" s="549" t="s">
        <v>324</v>
      </c>
      <c r="D16" s="550"/>
      <c r="E16" s="285">
        <v>4617655</v>
      </c>
      <c r="F16" s="286">
        <v>1784204</v>
      </c>
      <c r="G16" s="286">
        <v>2833451</v>
      </c>
      <c r="H16" s="304">
        <v>343424</v>
      </c>
      <c r="I16" s="286">
        <v>43</v>
      </c>
      <c r="J16" s="286">
        <v>343381</v>
      </c>
      <c r="K16" s="304">
        <v>118801</v>
      </c>
      <c r="L16" s="286">
        <v>1848</v>
      </c>
      <c r="M16" s="286">
        <v>116953</v>
      </c>
      <c r="N16" s="286">
        <v>432223</v>
      </c>
      <c r="O16" s="286">
        <v>4410055</v>
      </c>
      <c r="P16" s="304">
        <v>1782399</v>
      </c>
      <c r="Q16" s="304">
        <v>2627656</v>
      </c>
      <c r="R16" s="304">
        <v>-12743</v>
      </c>
      <c r="S16" s="286">
        <v>330681</v>
      </c>
      <c r="U16" s="552"/>
      <c r="V16" s="552"/>
    </row>
    <row r="17" spans="1:22" ht="20.100000000000001" customHeight="1">
      <c r="A17" s="533" t="s">
        <v>1584</v>
      </c>
      <c r="B17" s="548">
        <v>16</v>
      </c>
      <c r="C17" s="549" t="s">
        <v>326</v>
      </c>
      <c r="D17" s="550"/>
      <c r="E17" s="285">
        <v>39598939</v>
      </c>
      <c r="F17" s="286">
        <v>9083096</v>
      </c>
      <c r="G17" s="286">
        <v>30515843</v>
      </c>
      <c r="H17" s="304">
        <v>3696474</v>
      </c>
      <c r="I17" s="286">
        <v>22703</v>
      </c>
      <c r="J17" s="286">
        <v>3673771</v>
      </c>
      <c r="K17" s="304">
        <v>248844</v>
      </c>
      <c r="L17" s="286">
        <v>10020</v>
      </c>
      <c r="M17" s="286">
        <v>238824</v>
      </c>
      <c r="N17" s="286">
        <v>4778245</v>
      </c>
      <c r="O17" s="286">
        <v>38268324</v>
      </c>
      <c r="P17" s="304">
        <v>9095779</v>
      </c>
      <c r="Q17" s="304">
        <v>29172545</v>
      </c>
      <c r="R17" s="304">
        <v>768996</v>
      </c>
      <c r="S17" s="286">
        <v>4465470</v>
      </c>
      <c r="U17" s="552"/>
      <c r="V17" s="552"/>
    </row>
    <row r="18" spans="1:22" ht="20.100000000000001" customHeight="1">
      <c r="A18" s="533" t="s">
        <v>1584</v>
      </c>
      <c r="B18" s="548">
        <v>17</v>
      </c>
      <c r="C18" s="549" t="s">
        <v>329</v>
      </c>
      <c r="D18" s="550"/>
      <c r="E18" s="285">
        <v>8965921</v>
      </c>
      <c r="F18" s="286">
        <v>5262743</v>
      </c>
      <c r="G18" s="286">
        <v>3703178</v>
      </c>
      <c r="H18" s="304">
        <v>1020841</v>
      </c>
      <c r="I18" s="286">
        <v>11969</v>
      </c>
      <c r="J18" s="286">
        <v>1008872</v>
      </c>
      <c r="K18" s="304">
        <v>30454</v>
      </c>
      <c r="L18" s="286">
        <v>26963</v>
      </c>
      <c r="M18" s="286">
        <v>3491</v>
      </c>
      <c r="N18" s="286">
        <v>493267</v>
      </c>
      <c r="O18" s="286">
        <v>9463041</v>
      </c>
      <c r="P18" s="304">
        <v>5247749</v>
      </c>
      <c r="Q18" s="304">
        <v>4215292</v>
      </c>
      <c r="R18" s="304">
        <v>15714</v>
      </c>
      <c r="S18" s="286">
        <v>1036555</v>
      </c>
      <c r="U18" s="552"/>
      <c r="V18" s="552"/>
    </row>
    <row r="19" spans="1:22" ht="20.100000000000001" customHeight="1">
      <c r="B19" s="548">
        <v>18</v>
      </c>
      <c r="C19" s="549" t="s">
        <v>332</v>
      </c>
      <c r="D19" s="550"/>
      <c r="E19" s="285">
        <v>17609399</v>
      </c>
      <c r="F19" s="286">
        <v>4545319</v>
      </c>
      <c r="G19" s="286">
        <v>13064080</v>
      </c>
      <c r="H19" s="304">
        <v>2457868</v>
      </c>
      <c r="I19" s="286">
        <v>60778</v>
      </c>
      <c r="J19" s="286">
        <v>2397090</v>
      </c>
      <c r="K19" s="304">
        <v>302661</v>
      </c>
      <c r="L19" s="286">
        <v>22579</v>
      </c>
      <c r="M19" s="286">
        <v>280082</v>
      </c>
      <c r="N19" s="286">
        <v>2350061</v>
      </c>
      <c r="O19" s="286">
        <v>17414545</v>
      </c>
      <c r="P19" s="304">
        <v>4583518</v>
      </c>
      <c r="Q19" s="304">
        <v>12831027</v>
      </c>
      <c r="R19" s="304">
        <v>-385936</v>
      </c>
      <c r="S19" s="286">
        <v>2071932</v>
      </c>
      <c r="U19" s="552"/>
      <c r="V19" s="552"/>
    </row>
    <row r="20" spans="1:22" ht="20.100000000000001" customHeight="1">
      <c r="A20" s="533"/>
      <c r="B20" s="548">
        <v>19</v>
      </c>
      <c r="C20" s="549" t="s">
        <v>143</v>
      </c>
      <c r="D20" s="550"/>
      <c r="E20" s="285">
        <v>1398716</v>
      </c>
      <c r="F20" s="286">
        <v>396570</v>
      </c>
      <c r="G20" s="286">
        <v>1002146</v>
      </c>
      <c r="H20" s="304">
        <v>108811</v>
      </c>
      <c r="I20" s="286">
        <v>300</v>
      </c>
      <c r="J20" s="286">
        <v>108511</v>
      </c>
      <c r="K20" s="304">
        <v>20461</v>
      </c>
      <c r="L20" s="286">
        <v>18708</v>
      </c>
      <c r="M20" s="286">
        <v>1753</v>
      </c>
      <c r="N20" s="286">
        <v>175149</v>
      </c>
      <c r="O20" s="286">
        <v>1311917</v>
      </c>
      <c r="P20" s="304">
        <v>378162</v>
      </c>
      <c r="Q20" s="304">
        <v>933755</v>
      </c>
      <c r="R20" s="304">
        <v>5109</v>
      </c>
      <c r="S20" s="286">
        <v>113920</v>
      </c>
      <c r="U20" s="552"/>
      <c r="V20" s="552"/>
    </row>
    <row r="21" spans="1:22" ht="20.100000000000001" customHeight="1">
      <c r="A21" s="533"/>
      <c r="B21" s="548">
        <v>20</v>
      </c>
      <c r="C21" s="553" t="s">
        <v>336</v>
      </c>
      <c r="D21" s="550"/>
      <c r="E21" s="285" t="s">
        <v>310</v>
      </c>
      <c r="F21" s="286" t="s">
        <v>310</v>
      </c>
      <c r="G21" s="286" t="s">
        <v>310</v>
      </c>
      <c r="H21" s="286" t="s">
        <v>310</v>
      </c>
      <c r="I21" s="286" t="s">
        <v>310</v>
      </c>
      <c r="J21" s="286" t="s">
        <v>310</v>
      </c>
      <c r="K21" s="286" t="s">
        <v>310</v>
      </c>
      <c r="L21" s="286" t="s">
        <v>310</v>
      </c>
      <c r="M21" s="286" t="s">
        <v>310</v>
      </c>
      <c r="N21" s="286" t="s">
        <v>310</v>
      </c>
      <c r="O21" s="286" t="s">
        <v>310</v>
      </c>
      <c r="P21" s="286" t="s">
        <v>310</v>
      </c>
      <c r="Q21" s="286" t="s">
        <v>310</v>
      </c>
      <c r="R21" s="286" t="s">
        <v>310</v>
      </c>
      <c r="S21" s="286" t="s">
        <v>310</v>
      </c>
      <c r="U21" s="552"/>
      <c r="V21" s="552"/>
    </row>
    <row r="22" spans="1:22" ht="20.100000000000001" customHeight="1">
      <c r="A22" s="533"/>
      <c r="B22" s="548">
        <v>21</v>
      </c>
      <c r="C22" s="554" t="s">
        <v>338</v>
      </c>
      <c r="D22" s="550"/>
      <c r="E22" s="285">
        <v>9448422</v>
      </c>
      <c r="F22" s="286">
        <v>2637362</v>
      </c>
      <c r="G22" s="286">
        <v>6811060</v>
      </c>
      <c r="H22" s="304">
        <v>696069</v>
      </c>
      <c r="I22" s="286">
        <v>1467</v>
      </c>
      <c r="J22" s="286">
        <v>694602</v>
      </c>
      <c r="K22" s="304">
        <v>102921</v>
      </c>
      <c r="L22" s="286">
        <v>2748</v>
      </c>
      <c r="M22" s="286">
        <v>100173</v>
      </c>
      <c r="N22" s="286">
        <v>858654</v>
      </c>
      <c r="O22" s="286">
        <v>9182916</v>
      </c>
      <c r="P22" s="304">
        <v>2636081</v>
      </c>
      <c r="Q22" s="304">
        <v>6546835</v>
      </c>
      <c r="R22" s="304">
        <v>208769</v>
      </c>
      <c r="S22" s="286">
        <v>904838</v>
      </c>
      <c r="U22" s="552"/>
      <c r="V22" s="552"/>
    </row>
    <row r="23" spans="1:22" ht="20.100000000000001" customHeight="1">
      <c r="A23" s="533" t="s">
        <v>1584</v>
      </c>
      <c r="B23" s="548">
        <v>22</v>
      </c>
      <c r="C23" s="549" t="s">
        <v>340</v>
      </c>
      <c r="D23" s="550"/>
      <c r="E23" s="285">
        <v>41675980</v>
      </c>
      <c r="F23" s="286">
        <v>12864321</v>
      </c>
      <c r="G23" s="286">
        <v>28811659</v>
      </c>
      <c r="H23" s="304">
        <v>3210740</v>
      </c>
      <c r="I23" s="286" t="s">
        <v>310</v>
      </c>
      <c r="J23" s="286">
        <v>3210740</v>
      </c>
      <c r="K23" s="304">
        <v>387487</v>
      </c>
      <c r="L23" s="286">
        <v>4010</v>
      </c>
      <c r="M23" s="286">
        <v>383477</v>
      </c>
      <c r="N23" s="286">
        <v>4644314</v>
      </c>
      <c r="O23" s="286">
        <v>39854919</v>
      </c>
      <c r="P23" s="304">
        <v>12860311</v>
      </c>
      <c r="Q23" s="304">
        <v>26994608</v>
      </c>
      <c r="R23" s="304">
        <v>511182</v>
      </c>
      <c r="S23" s="286">
        <v>3721922</v>
      </c>
      <c r="U23" s="552"/>
      <c r="V23" s="552"/>
    </row>
    <row r="24" spans="1:22" ht="20.100000000000001" customHeight="1">
      <c r="A24" s="533" t="s">
        <v>1584</v>
      </c>
      <c r="B24" s="548">
        <v>23</v>
      </c>
      <c r="C24" s="549" t="s">
        <v>151</v>
      </c>
      <c r="D24" s="550"/>
      <c r="E24" s="285">
        <v>12152339</v>
      </c>
      <c r="F24" s="286">
        <v>2565900</v>
      </c>
      <c r="G24" s="286">
        <v>9586439</v>
      </c>
      <c r="H24" s="304">
        <v>1440764</v>
      </c>
      <c r="I24" s="286">
        <v>4373</v>
      </c>
      <c r="J24" s="286">
        <v>1436391</v>
      </c>
      <c r="K24" s="304">
        <v>158344</v>
      </c>
      <c r="L24" s="286">
        <v>2836</v>
      </c>
      <c r="M24" s="286">
        <v>155508</v>
      </c>
      <c r="N24" s="286">
        <v>1516859</v>
      </c>
      <c r="O24" s="286">
        <v>11917900</v>
      </c>
      <c r="P24" s="304">
        <v>2567437</v>
      </c>
      <c r="Q24" s="304">
        <v>9350463</v>
      </c>
      <c r="R24" s="304">
        <v>310046</v>
      </c>
      <c r="S24" s="286">
        <v>1750810</v>
      </c>
      <c r="U24" s="552"/>
      <c r="V24" s="552"/>
    </row>
    <row r="25" spans="1:22" ht="20.100000000000001" customHeight="1">
      <c r="A25" s="533" t="s">
        <v>1584</v>
      </c>
      <c r="B25" s="548">
        <v>24</v>
      </c>
      <c r="C25" s="549" t="s">
        <v>153</v>
      </c>
      <c r="D25" s="550"/>
      <c r="E25" s="285">
        <v>15838441</v>
      </c>
      <c r="F25" s="286">
        <v>6104544</v>
      </c>
      <c r="G25" s="286">
        <v>9733897</v>
      </c>
      <c r="H25" s="304">
        <v>1453046</v>
      </c>
      <c r="I25" s="286">
        <v>58185</v>
      </c>
      <c r="J25" s="286">
        <v>1394861</v>
      </c>
      <c r="K25" s="304">
        <v>240906</v>
      </c>
      <c r="L25" s="286">
        <v>46585</v>
      </c>
      <c r="M25" s="286">
        <v>194321</v>
      </c>
      <c r="N25" s="286">
        <v>1399305</v>
      </c>
      <c r="O25" s="286">
        <v>15651276</v>
      </c>
      <c r="P25" s="304">
        <v>6116144</v>
      </c>
      <c r="Q25" s="304">
        <v>9535132</v>
      </c>
      <c r="R25" s="304">
        <v>-94356</v>
      </c>
      <c r="S25" s="286">
        <v>1358690</v>
      </c>
      <c r="U25" s="552"/>
      <c r="V25" s="552"/>
    </row>
    <row r="26" spans="1:22" ht="20.100000000000001" customHeight="1">
      <c r="A26" s="533" t="s">
        <v>1584</v>
      </c>
      <c r="B26" s="548">
        <v>25</v>
      </c>
      <c r="C26" s="549" t="s">
        <v>155</v>
      </c>
      <c r="D26" s="550"/>
      <c r="E26" s="285">
        <v>10904147</v>
      </c>
      <c r="F26" s="286">
        <v>2198926</v>
      </c>
      <c r="G26" s="286">
        <v>8705221</v>
      </c>
      <c r="H26" s="304">
        <v>1657055</v>
      </c>
      <c r="I26" s="286" t="s">
        <v>310</v>
      </c>
      <c r="J26" s="286">
        <v>1657055</v>
      </c>
      <c r="K26" s="304">
        <v>156374</v>
      </c>
      <c r="L26" s="286">
        <v>19803</v>
      </c>
      <c r="M26" s="286">
        <v>136571</v>
      </c>
      <c r="N26" s="286">
        <v>1539048</v>
      </c>
      <c r="O26" s="286">
        <v>10865780</v>
      </c>
      <c r="P26" s="304">
        <v>2179123</v>
      </c>
      <c r="Q26" s="304">
        <v>8686657</v>
      </c>
      <c r="R26" s="304">
        <v>-262978</v>
      </c>
      <c r="S26" s="286">
        <v>1394077</v>
      </c>
      <c r="U26" s="552"/>
      <c r="V26" s="552"/>
    </row>
    <row r="27" spans="1:22" ht="20.100000000000001" customHeight="1">
      <c r="A27" s="533" t="s">
        <v>1584</v>
      </c>
      <c r="B27" s="548">
        <v>26</v>
      </c>
      <c r="C27" s="549" t="s">
        <v>157</v>
      </c>
      <c r="D27" s="550"/>
      <c r="E27" s="285">
        <v>19660562</v>
      </c>
      <c r="F27" s="286">
        <v>6008212</v>
      </c>
      <c r="G27" s="286">
        <v>13652350</v>
      </c>
      <c r="H27" s="304">
        <v>5735344</v>
      </c>
      <c r="I27" s="286">
        <v>97061</v>
      </c>
      <c r="J27" s="286">
        <v>5638283</v>
      </c>
      <c r="K27" s="304">
        <v>323285</v>
      </c>
      <c r="L27" s="286">
        <v>118732</v>
      </c>
      <c r="M27" s="286">
        <v>204553</v>
      </c>
      <c r="N27" s="286">
        <v>2270061</v>
      </c>
      <c r="O27" s="286">
        <v>22802560</v>
      </c>
      <c r="P27" s="304">
        <v>5986541</v>
      </c>
      <c r="Q27" s="304">
        <v>16816019</v>
      </c>
      <c r="R27" s="304">
        <v>-238817</v>
      </c>
      <c r="S27" s="286">
        <v>5496527</v>
      </c>
      <c r="U27" s="552"/>
      <c r="V27" s="552"/>
    </row>
    <row r="28" spans="1:22" ht="20.100000000000001" customHeight="1">
      <c r="A28" s="533" t="s">
        <v>1584</v>
      </c>
      <c r="B28" s="548">
        <v>27</v>
      </c>
      <c r="C28" s="549" t="s">
        <v>159</v>
      </c>
      <c r="D28" s="550"/>
      <c r="E28" s="285">
        <v>8297432</v>
      </c>
      <c r="F28" s="286">
        <v>1479875</v>
      </c>
      <c r="G28" s="286">
        <v>6817557</v>
      </c>
      <c r="H28" s="304">
        <v>2522293</v>
      </c>
      <c r="I28" s="286">
        <v>9012</v>
      </c>
      <c r="J28" s="286">
        <v>2513281</v>
      </c>
      <c r="K28" s="304">
        <v>562684</v>
      </c>
      <c r="L28" s="286" t="s">
        <v>310</v>
      </c>
      <c r="M28" s="286">
        <v>562684</v>
      </c>
      <c r="N28" s="286">
        <v>1551966</v>
      </c>
      <c r="O28" s="286">
        <v>8705075</v>
      </c>
      <c r="P28" s="304">
        <v>1488887</v>
      </c>
      <c r="Q28" s="304">
        <v>7216188</v>
      </c>
      <c r="R28" s="304">
        <v>94084</v>
      </c>
      <c r="S28" s="286">
        <v>2616377</v>
      </c>
      <c r="U28" s="552"/>
      <c r="V28" s="552"/>
    </row>
    <row r="29" spans="1:22" ht="20.100000000000001" customHeight="1">
      <c r="A29" s="533" t="s">
        <v>1584</v>
      </c>
      <c r="B29" s="548">
        <v>28</v>
      </c>
      <c r="C29" s="555" t="s">
        <v>161</v>
      </c>
      <c r="D29" s="550"/>
      <c r="E29" s="285">
        <v>5961609</v>
      </c>
      <c r="F29" s="286">
        <v>1220408</v>
      </c>
      <c r="G29" s="286">
        <v>4741201</v>
      </c>
      <c r="H29" s="304">
        <v>1273695</v>
      </c>
      <c r="I29" s="286">
        <v>9030</v>
      </c>
      <c r="J29" s="286">
        <v>1264665</v>
      </c>
      <c r="K29" s="304">
        <v>817602</v>
      </c>
      <c r="L29" s="286">
        <v>4699</v>
      </c>
      <c r="M29" s="286">
        <v>812903</v>
      </c>
      <c r="N29" s="286">
        <v>715496</v>
      </c>
      <c r="O29" s="286">
        <v>5702206</v>
      </c>
      <c r="P29" s="304">
        <v>1224739</v>
      </c>
      <c r="Q29" s="304">
        <v>4477467</v>
      </c>
      <c r="R29" s="304">
        <v>-27318</v>
      </c>
      <c r="S29" s="286">
        <v>1246377</v>
      </c>
      <c r="U29" s="552"/>
      <c r="V29" s="552"/>
    </row>
    <row r="30" spans="1:22" ht="20.100000000000001" customHeight="1">
      <c r="A30" s="533" t="s">
        <v>1584</v>
      </c>
      <c r="B30" s="548">
        <v>29</v>
      </c>
      <c r="C30" s="554" t="s">
        <v>163</v>
      </c>
      <c r="D30" s="550"/>
      <c r="E30" s="285">
        <v>15273245</v>
      </c>
      <c r="F30" s="286">
        <v>3101945</v>
      </c>
      <c r="G30" s="286">
        <v>12171300</v>
      </c>
      <c r="H30" s="304">
        <v>2348196</v>
      </c>
      <c r="I30" s="286">
        <v>1020</v>
      </c>
      <c r="J30" s="286">
        <v>2347176</v>
      </c>
      <c r="K30" s="304">
        <v>290791</v>
      </c>
      <c r="L30" s="286">
        <v>2660</v>
      </c>
      <c r="M30" s="286">
        <v>288131</v>
      </c>
      <c r="N30" s="286">
        <v>1588617</v>
      </c>
      <c r="O30" s="286">
        <v>15742033</v>
      </c>
      <c r="P30" s="304">
        <v>3100305</v>
      </c>
      <c r="Q30" s="304">
        <v>12641728</v>
      </c>
      <c r="R30" s="304">
        <v>-299509</v>
      </c>
      <c r="S30" s="286">
        <v>2048687</v>
      </c>
      <c r="U30" s="552"/>
      <c r="V30" s="552"/>
    </row>
    <row r="31" spans="1:22" ht="20.100000000000001" customHeight="1">
      <c r="A31" s="533" t="s">
        <v>1584</v>
      </c>
      <c r="B31" s="548">
        <v>30</v>
      </c>
      <c r="C31" s="549" t="s">
        <v>165</v>
      </c>
      <c r="D31" s="550"/>
      <c r="E31" s="285">
        <v>329003</v>
      </c>
      <c r="F31" s="286">
        <v>85768</v>
      </c>
      <c r="G31" s="286">
        <v>243235</v>
      </c>
      <c r="H31" s="304">
        <v>39333</v>
      </c>
      <c r="I31" s="286" t="s">
        <v>310</v>
      </c>
      <c r="J31" s="286">
        <v>39333</v>
      </c>
      <c r="K31" s="304">
        <v>1295</v>
      </c>
      <c r="L31" s="286">
        <v>120</v>
      </c>
      <c r="M31" s="286">
        <v>1175</v>
      </c>
      <c r="N31" s="286">
        <v>58062</v>
      </c>
      <c r="O31" s="286">
        <v>308979</v>
      </c>
      <c r="P31" s="304">
        <v>85648</v>
      </c>
      <c r="Q31" s="304">
        <v>223331</v>
      </c>
      <c r="R31" s="304">
        <v>-737</v>
      </c>
      <c r="S31" s="286">
        <v>38596</v>
      </c>
      <c r="U31" s="552"/>
      <c r="V31" s="552"/>
    </row>
    <row r="32" spans="1:22" ht="20.100000000000001" customHeight="1">
      <c r="A32" s="533" t="s">
        <v>1584</v>
      </c>
      <c r="B32" s="548">
        <v>31</v>
      </c>
      <c r="C32" s="549" t="s">
        <v>167</v>
      </c>
      <c r="D32" s="550"/>
      <c r="E32" s="285">
        <v>9832331</v>
      </c>
      <c r="F32" s="286">
        <v>1872038</v>
      </c>
      <c r="G32" s="286">
        <v>7960293</v>
      </c>
      <c r="H32" s="304">
        <v>3278735</v>
      </c>
      <c r="I32" s="286">
        <v>79575</v>
      </c>
      <c r="J32" s="286">
        <v>3199160</v>
      </c>
      <c r="K32" s="304">
        <v>508738</v>
      </c>
      <c r="L32" s="286" t="s">
        <v>310</v>
      </c>
      <c r="M32" s="286">
        <v>508738</v>
      </c>
      <c r="N32" s="286">
        <v>1639392</v>
      </c>
      <c r="O32" s="286">
        <v>10962936</v>
      </c>
      <c r="P32" s="304">
        <v>1951613</v>
      </c>
      <c r="Q32" s="304">
        <v>9011323</v>
      </c>
      <c r="R32" s="304">
        <v>3093224</v>
      </c>
      <c r="S32" s="286">
        <v>6371959</v>
      </c>
      <c r="U32" s="552"/>
      <c r="V32" s="552"/>
    </row>
    <row r="33" spans="1:22" ht="20.100000000000001" customHeight="1">
      <c r="A33" s="542"/>
      <c r="B33" s="556">
        <v>32</v>
      </c>
      <c r="C33" s="557" t="s">
        <v>169</v>
      </c>
      <c r="D33" s="558"/>
      <c r="E33" s="292">
        <v>2533971</v>
      </c>
      <c r="F33" s="293">
        <v>814071</v>
      </c>
      <c r="G33" s="293">
        <v>1719900</v>
      </c>
      <c r="H33" s="306">
        <v>154654</v>
      </c>
      <c r="I33" s="293">
        <v>45931</v>
      </c>
      <c r="J33" s="293">
        <v>108723</v>
      </c>
      <c r="K33" s="306">
        <v>11611</v>
      </c>
      <c r="L33" s="293">
        <v>40</v>
      </c>
      <c r="M33" s="293">
        <v>11571</v>
      </c>
      <c r="N33" s="293">
        <v>230016</v>
      </c>
      <c r="O33" s="293">
        <v>2446998</v>
      </c>
      <c r="P33" s="306">
        <v>859962</v>
      </c>
      <c r="Q33" s="306">
        <v>1587036</v>
      </c>
      <c r="R33" s="306">
        <v>-39682</v>
      </c>
      <c r="S33" s="293">
        <v>114972</v>
      </c>
      <c r="U33" s="559"/>
      <c r="V33" s="559"/>
    </row>
    <row r="34" spans="1:22" ht="20.100000000000001" customHeight="1">
      <c r="B34" s="1120" t="s">
        <v>1586</v>
      </c>
      <c r="C34" s="1120"/>
      <c r="D34" s="560"/>
      <c r="E34" s="517">
        <v>188489949</v>
      </c>
      <c r="F34" s="518">
        <v>51847776</v>
      </c>
      <c r="G34" s="518">
        <v>136642173</v>
      </c>
      <c r="H34" s="518">
        <v>27676516</v>
      </c>
      <c r="I34" s="518">
        <v>292928</v>
      </c>
      <c r="J34" s="518">
        <v>27383588</v>
      </c>
      <c r="K34" s="518">
        <v>3726804</v>
      </c>
      <c r="L34" s="518">
        <v>236428</v>
      </c>
      <c r="M34" s="518">
        <v>3490376</v>
      </c>
      <c r="N34" s="518">
        <v>22194632</v>
      </c>
      <c r="O34" s="518">
        <v>190245029</v>
      </c>
      <c r="P34" s="518">
        <v>51904276</v>
      </c>
      <c r="Q34" s="518">
        <v>138340753</v>
      </c>
      <c r="R34" s="303">
        <v>3869531</v>
      </c>
      <c r="S34" s="561">
        <v>31546047</v>
      </c>
      <c r="U34" s="562"/>
      <c r="V34" s="562"/>
    </row>
    <row r="35" spans="1:22" ht="20.100000000000001" customHeight="1">
      <c r="A35" s="546"/>
      <c r="B35" s="1097" t="s">
        <v>1632</v>
      </c>
      <c r="C35" s="1097"/>
      <c r="D35" s="563"/>
      <c r="E35" s="520">
        <v>109677475</v>
      </c>
      <c r="F35" s="521">
        <v>24628682</v>
      </c>
      <c r="G35" s="521">
        <v>85048793</v>
      </c>
      <c r="H35" s="521">
        <v>12583053</v>
      </c>
      <c r="I35" s="521">
        <v>247871</v>
      </c>
      <c r="J35" s="521">
        <v>12335182</v>
      </c>
      <c r="K35" s="521">
        <v>1159148</v>
      </c>
      <c r="L35" s="521">
        <v>55187</v>
      </c>
      <c r="M35" s="521">
        <v>1103961</v>
      </c>
      <c r="N35" s="521">
        <v>10791255</v>
      </c>
      <c r="O35" s="521">
        <v>110310125</v>
      </c>
      <c r="P35" s="521">
        <v>24821366</v>
      </c>
      <c r="Q35" s="521">
        <v>85488759</v>
      </c>
      <c r="R35" s="306">
        <v>-623352</v>
      </c>
      <c r="S35" s="564">
        <v>11959701</v>
      </c>
      <c r="U35" s="562"/>
      <c r="V35" s="562"/>
    </row>
    <row r="36" spans="1:22" ht="20.100000000000001" customHeight="1">
      <c r="E36" s="531"/>
      <c r="F36" s="531"/>
      <c r="G36" s="532"/>
      <c r="H36" s="531"/>
      <c r="I36" s="532"/>
      <c r="J36" s="531"/>
      <c r="K36" s="531"/>
      <c r="L36" s="532"/>
      <c r="M36" s="532"/>
      <c r="N36" s="531"/>
      <c r="O36" s="531"/>
      <c r="P36" s="531"/>
      <c r="Q36" s="531"/>
      <c r="R36" s="531"/>
      <c r="S36" s="531"/>
      <c r="U36" s="537"/>
      <c r="V36" s="537"/>
    </row>
    <row r="37" spans="1:22" ht="20.100000000000001" customHeight="1">
      <c r="A37" s="526" t="s">
        <v>1633</v>
      </c>
      <c r="E37" s="531"/>
      <c r="F37" s="531"/>
      <c r="G37" s="532"/>
      <c r="H37" s="531"/>
      <c r="I37" s="532"/>
      <c r="J37" s="531"/>
      <c r="K37" s="531"/>
      <c r="L37" s="532"/>
      <c r="M37" s="532"/>
      <c r="N37" s="531"/>
      <c r="O37" s="531"/>
      <c r="P37" s="531"/>
      <c r="Q37" s="531"/>
      <c r="R37" s="531"/>
      <c r="S37" s="531"/>
    </row>
  </sheetData>
  <mergeCells count="24">
    <mergeCell ref="Q6:Q7"/>
    <mergeCell ref="K6:K7"/>
    <mergeCell ref="L6:L7"/>
    <mergeCell ref="M6:M7"/>
    <mergeCell ref="O6:O7"/>
    <mergeCell ref="P6:P7"/>
    <mergeCell ref="A2:S2"/>
    <mergeCell ref="C4:C5"/>
    <mergeCell ref="E4:G5"/>
    <mergeCell ref="H4:J5"/>
    <mergeCell ref="K4:M5"/>
    <mergeCell ref="N4:N5"/>
    <mergeCell ref="O4:Q5"/>
    <mergeCell ref="B8:C8"/>
    <mergeCell ref="B9:C9"/>
    <mergeCell ref="B34:C34"/>
    <mergeCell ref="B35:C35"/>
    <mergeCell ref="J6:J7"/>
    <mergeCell ref="A6:C7"/>
    <mergeCell ref="E6:E7"/>
    <mergeCell ref="F6:F7"/>
    <mergeCell ref="G6:G7"/>
    <mergeCell ref="H6:H7"/>
    <mergeCell ref="I6:I7"/>
  </mergeCells>
  <phoneticPr fontId="4"/>
  <hyperlinks>
    <hyperlink ref="A1" location="INDEX!B61" display="[INDEXへ戻る]"/>
  </hyperlinks>
  <pageMargins left="0.78740157480314965" right="0.59055118110236227" top="0.78740157480314965" bottom="0.59055118110236227" header="0.51181102362204722" footer="0.51181102362204722"/>
  <pageSetup paperSize="9" scale="71" orientation="landscape" horizontalDpi="300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K37"/>
  <sheetViews>
    <sheetView zoomScaleNormal="100" workbookViewId="0"/>
  </sheetViews>
  <sheetFormatPr defaultRowHeight="20.100000000000001" customHeight="1"/>
  <cols>
    <col min="1" max="1" width="2.5" style="567" customWidth="1"/>
    <col min="2" max="2" width="3.125" style="566" customWidth="1"/>
    <col min="3" max="3" width="14.625" style="567" customWidth="1"/>
    <col min="4" max="4" width="0.875" style="567" customWidth="1"/>
    <col min="5" max="5" width="10.625" style="566" customWidth="1"/>
    <col min="6" max="6" width="16.625" style="566" customWidth="1"/>
    <col min="7" max="7" width="10.625" style="567" customWidth="1"/>
    <col min="8" max="8" width="17.5" style="566" customWidth="1"/>
    <col min="9" max="9" width="9" style="567"/>
    <col min="10" max="11" width="9" style="566"/>
    <col min="12" max="16384" width="9" style="567"/>
  </cols>
  <sheetData>
    <row r="1" spans="1:9" ht="15" customHeight="1">
      <c r="A1" s="916" t="s">
        <v>4837</v>
      </c>
      <c r="B1" s="904"/>
    </row>
    <row r="2" spans="1:9" ht="18.75" customHeight="1">
      <c r="A2" s="1145" t="s">
        <v>1634</v>
      </c>
      <c r="B2" s="1146"/>
      <c r="C2" s="1146"/>
      <c r="D2" s="1146"/>
      <c r="E2" s="1146"/>
      <c r="F2" s="1146"/>
      <c r="G2" s="1146"/>
      <c r="H2" s="1019"/>
      <c r="I2" s="565"/>
    </row>
    <row r="3" spans="1:9" ht="18.75" customHeight="1" thickBot="1">
      <c r="E3" s="308"/>
      <c r="F3" s="308"/>
      <c r="G3" s="568"/>
      <c r="H3" s="308"/>
      <c r="I3" s="565"/>
    </row>
    <row r="4" spans="1:9" ht="18.75" customHeight="1" thickTop="1">
      <c r="A4" s="569"/>
      <c r="B4" s="414"/>
      <c r="C4" s="1147" t="s">
        <v>1614</v>
      </c>
      <c r="D4" s="570"/>
      <c r="E4" s="1149" t="s">
        <v>1635</v>
      </c>
      <c r="F4" s="1150"/>
      <c r="G4" s="1150"/>
      <c r="H4" s="571" t="s">
        <v>1636</v>
      </c>
      <c r="I4" s="565"/>
    </row>
    <row r="5" spans="1:9" ht="18.75" customHeight="1">
      <c r="A5" s="572"/>
      <c r="B5" s="573"/>
      <c r="C5" s="1148"/>
      <c r="D5" s="572"/>
      <c r="E5" s="310"/>
      <c r="F5" s="574"/>
      <c r="G5" s="575"/>
      <c r="H5" s="576" t="s">
        <v>1637</v>
      </c>
      <c r="I5" s="565"/>
    </row>
    <row r="6" spans="1:9" ht="18.75" customHeight="1">
      <c r="A6" s="1151" t="s">
        <v>1624</v>
      </c>
      <c r="B6" s="1151"/>
      <c r="C6" s="1151"/>
      <c r="D6" s="1152"/>
      <c r="E6" s="577" t="s">
        <v>1638</v>
      </c>
      <c r="F6" s="576" t="s">
        <v>1639</v>
      </c>
      <c r="G6" s="578" t="s">
        <v>1640</v>
      </c>
      <c r="H6" s="576" t="s">
        <v>1641</v>
      </c>
      <c r="I6" s="565"/>
    </row>
    <row r="7" spans="1:9" ht="18.75" customHeight="1">
      <c r="A7" s="1153"/>
      <c r="B7" s="1153"/>
      <c r="C7" s="1153"/>
      <c r="D7" s="1154"/>
      <c r="E7" s="579"/>
      <c r="F7" s="580" t="s">
        <v>1642</v>
      </c>
      <c r="G7" s="581" t="s">
        <v>1643</v>
      </c>
      <c r="H7" s="582" t="s">
        <v>1644</v>
      </c>
      <c r="I7" s="565"/>
    </row>
    <row r="8" spans="1:9" ht="18.75" customHeight="1">
      <c r="A8" s="583"/>
      <c r="B8" s="1095" t="s">
        <v>1581</v>
      </c>
      <c r="C8" s="1095"/>
      <c r="D8" s="584"/>
      <c r="E8" s="585">
        <v>1485</v>
      </c>
      <c r="F8" s="586">
        <v>79296898</v>
      </c>
      <c r="G8" s="508">
        <v>100</v>
      </c>
      <c r="H8" s="587">
        <v>13040</v>
      </c>
      <c r="I8" s="565"/>
    </row>
    <row r="9" spans="1:9" ht="18.75" customHeight="1">
      <c r="A9" s="588"/>
      <c r="B9" s="1077" t="s">
        <v>1582</v>
      </c>
      <c r="C9" s="1077"/>
      <c r="D9" s="589"/>
      <c r="E9" s="590">
        <v>1533</v>
      </c>
      <c r="F9" s="465">
        <v>77255450</v>
      </c>
      <c r="G9" s="502">
        <v>100</v>
      </c>
      <c r="H9" s="591">
        <v>14170.03835975326</v>
      </c>
      <c r="I9" s="565"/>
    </row>
    <row r="10" spans="1:9" ht="18.75" customHeight="1">
      <c r="A10" s="575"/>
      <c r="B10" s="592" t="s">
        <v>311</v>
      </c>
      <c r="C10" s="593" t="s">
        <v>123</v>
      </c>
      <c r="D10" s="594"/>
      <c r="E10" s="595">
        <v>269</v>
      </c>
      <c r="F10" s="460">
        <v>5614494</v>
      </c>
      <c r="G10" s="498">
        <v>7.2674406789423909</v>
      </c>
      <c r="H10" s="596">
        <v>21972.679995739596</v>
      </c>
      <c r="I10" s="565"/>
    </row>
    <row r="11" spans="1:9" ht="18.75" customHeight="1">
      <c r="A11" s="572"/>
      <c r="B11" s="592">
        <v>10</v>
      </c>
      <c r="C11" s="597" t="s">
        <v>125</v>
      </c>
      <c r="D11" s="594"/>
      <c r="E11" s="598">
        <v>26</v>
      </c>
      <c r="F11" s="473">
        <v>1386893</v>
      </c>
      <c r="G11" s="508">
        <v>1.7952040923973649</v>
      </c>
      <c r="H11" s="47">
        <v>37677.019784511132</v>
      </c>
      <c r="I11" s="565"/>
    </row>
    <row r="12" spans="1:9" ht="18.75" customHeight="1">
      <c r="A12" s="572"/>
      <c r="B12" s="592">
        <v>11</v>
      </c>
      <c r="C12" s="593" t="s">
        <v>1645</v>
      </c>
      <c r="D12" s="594"/>
      <c r="E12" s="598">
        <v>21</v>
      </c>
      <c r="F12" s="473">
        <v>525254</v>
      </c>
      <c r="G12" s="508">
        <v>0.67989248654949264</v>
      </c>
      <c r="H12" s="47">
        <v>10349.962113567912</v>
      </c>
      <c r="I12" s="565"/>
    </row>
    <row r="13" spans="1:9" ht="18.75" customHeight="1">
      <c r="A13" s="572"/>
      <c r="B13" s="592">
        <v>12</v>
      </c>
      <c r="C13" s="593" t="s">
        <v>129</v>
      </c>
      <c r="D13" s="594"/>
      <c r="E13" s="598">
        <v>28</v>
      </c>
      <c r="F13" s="473">
        <v>1712403</v>
      </c>
      <c r="G13" s="508">
        <v>2.2165465349046571</v>
      </c>
      <c r="H13" s="47">
        <v>9983.2370067092852</v>
      </c>
      <c r="I13" s="565"/>
    </row>
    <row r="14" spans="1:9" ht="18.75" customHeight="1">
      <c r="A14" s="572"/>
      <c r="B14" s="592">
        <v>13</v>
      </c>
      <c r="C14" s="593" t="s">
        <v>131</v>
      </c>
      <c r="D14" s="594"/>
      <c r="E14" s="598">
        <v>24</v>
      </c>
      <c r="F14" s="473">
        <v>714789</v>
      </c>
      <c r="G14" s="508">
        <v>0.92522792890339778</v>
      </c>
      <c r="H14" s="47">
        <v>6428.2746376902842</v>
      </c>
    </row>
    <row r="15" spans="1:9" ht="18.75" customHeight="1">
      <c r="A15" s="572"/>
      <c r="B15" s="592">
        <v>14</v>
      </c>
      <c r="C15" s="597" t="s">
        <v>322</v>
      </c>
      <c r="D15" s="594"/>
      <c r="E15" s="598">
        <v>54</v>
      </c>
      <c r="F15" s="473">
        <v>1920703</v>
      </c>
      <c r="G15" s="508">
        <v>2.4861715257629076</v>
      </c>
      <c r="H15" s="47">
        <v>10830.798410790216</v>
      </c>
    </row>
    <row r="16" spans="1:9" ht="18.75" customHeight="1">
      <c r="A16" s="572"/>
      <c r="B16" s="592">
        <v>15</v>
      </c>
      <c r="C16" s="593" t="s">
        <v>324</v>
      </c>
      <c r="D16" s="594"/>
      <c r="E16" s="598">
        <v>44</v>
      </c>
      <c r="F16" s="473">
        <v>751356</v>
      </c>
      <c r="G16" s="508">
        <v>0.97256051191210469</v>
      </c>
      <c r="H16" s="47">
        <v>17003.147642395881</v>
      </c>
    </row>
    <row r="17" spans="1:8" ht="18.75" customHeight="1">
      <c r="A17" s="572" t="s">
        <v>1584</v>
      </c>
      <c r="B17" s="592">
        <v>16</v>
      </c>
      <c r="C17" s="593" t="s">
        <v>326</v>
      </c>
      <c r="D17" s="594"/>
      <c r="E17" s="598">
        <v>94</v>
      </c>
      <c r="F17" s="473">
        <v>9787963</v>
      </c>
      <c r="G17" s="508">
        <v>12.669608422447867</v>
      </c>
      <c r="H17" s="47">
        <v>15518.016772233406</v>
      </c>
    </row>
    <row r="18" spans="1:8" ht="18.75" customHeight="1">
      <c r="A18" s="572" t="s">
        <v>1584</v>
      </c>
      <c r="B18" s="592">
        <v>17</v>
      </c>
      <c r="C18" s="593" t="s">
        <v>329</v>
      </c>
      <c r="D18" s="594"/>
      <c r="E18" s="598">
        <v>3</v>
      </c>
      <c r="F18" s="473">
        <v>2796881</v>
      </c>
      <c r="G18" s="508">
        <v>3.6203025158742843</v>
      </c>
      <c r="H18" s="47">
        <v>2365.7148802541114</v>
      </c>
    </row>
    <row r="19" spans="1:8" ht="18.75" customHeight="1">
      <c r="B19" s="592">
        <v>18</v>
      </c>
      <c r="C19" s="593" t="s">
        <v>332</v>
      </c>
      <c r="D19" s="594"/>
      <c r="E19" s="598">
        <v>146</v>
      </c>
      <c r="F19" s="473">
        <v>4543303</v>
      </c>
      <c r="G19" s="508">
        <v>5.8808834845955849</v>
      </c>
      <c r="H19" s="47">
        <v>14116.682510499519</v>
      </c>
    </row>
    <row r="20" spans="1:8" ht="18.75" customHeight="1">
      <c r="A20" s="572"/>
      <c r="B20" s="592">
        <v>19</v>
      </c>
      <c r="C20" s="593" t="s">
        <v>143</v>
      </c>
      <c r="D20" s="594"/>
      <c r="E20" s="598">
        <v>20</v>
      </c>
      <c r="F20" s="473">
        <v>541742</v>
      </c>
      <c r="G20" s="508">
        <v>0.70123467017537267</v>
      </c>
      <c r="H20" s="47">
        <v>11799.62417534546</v>
      </c>
    </row>
    <row r="21" spans="1:8" ht="18.75" customHeight="1">
      <c r="A21" s="572"/>
      <c r="B21" s="592">
        <v>20</v>
      </c>
      <c r="C21" s="599" t="s">
        <v>336</v>
      </c>
      <c r="D21" s="594"/>
      <c r="E21" s="477" t="s">
        <v>310</v>
      </c>
      <c r="F21" s="474" t="s">
        <v>310</v>
      </c>
      <c r="G21" s="474" t="s">
        <v>310</v>
      </c>
      <c r="H21" s="474" t="s">
        <v>310</v>
      </c>
    </row>
    <row r="22" spans="1:8" ht="18.75" customHeight="1">
      <c r="A22" s="572"/>
      <c r="B22" s="592">
        <v>21</v>
      </c>
      <c r="C22" s="600" t="s">
        <v>338</v>
      </c>
      <c r="D22" s="594"/>
      <c r="E22" s="598">
        <v>74</v>
      </c>
      <c r="F22" s="473">
        <v>7483905</v>
      </c>
      <c r="G22" s="508">
        <v>9.6872194777196956</v>
      </c>
      <c r="H22" s="47">
        <v>3042.6477888214777</v>
      </c>
    </row>
    <row r="23" spans="1:8" ht="18.75" customHeight="1">
      <c r="A23" s="572" t="s">
        <v>1584</v>
      </c>
      <c r="B23" s="592">
        <v>22</v>
      </c>
      <c r="C23" s="593" t="s">
        <v>340</v>
      </c>
      <c r="D23" s="594"/>
      <c r="E23" s="598">
        <v>41</v>
      </c>
      <c r="F23" s="473">
        <v>12309065</v>
      </c>
      <c r="G23" s="508">
        <v>15.932940653377853</v>
      </c>
      <c r="H23" s="47">
        <v>6458.7786318457165</v>
      </c>
    </row>
    <row r="24" spans="1:8" ht="18.75" customHeight="1">
      <c r="A24" s="572" t="s">
        <v>1646</v>
      </c>
      <c r="B24" s="592">
        <v>23</v>
      </c>
      <c r="C24" s="593" t="s">
        <v>151</v>
      </c>
      <c r="D24" s="594"/>
      <c r="E24" s="598">
        <v>46</v>
      </c>
      <c r="F24" s="473">
        <v>3579717</v>
      </c>
      <c r="G24" s="508">
        <v>4.6336109620745205</v>
      </c>
      <c r="H24" s="47">
        <v>16706.270356008587</v>
      </c>
    </row>
    <row r="25" spans="1:8" ht="18.75" customHeight="1">
      <c r="A25" s="572" t="s">
        <v>1584</v>
      </c>
      <c r="B25" s="592">
        <v>24</v>
      </c>
      <c r="C25" s="593" t="s">
        <v>153</v>
      </c>
      <c r="D25" s="594"/>
      <c r="E25" s="598">
        <v>184</v>
      </c>
      <c r="F25" s="473">
        <v>4966396</v>
      </c>
      <c r="G25" s="508">
        <v>6.4285380513607784</v>
      </c>
      <c r="H25" s="47">
        <v>13713.94749834689</v>
      </c>
    </row>
    <row r="26" spans="1:8" ht="18.75" customHeight="1">
      <c r="A26" s="572" t="s">
        <v>1584</v>
      </c>
      <c r="B26" s="592">
        <v>25</v>
      </c>
      <c r="C26" s="593" t="s">
        <v>155</v>
      </c>
      <c r="D26" s="594"/>
      <c r="E26" s="598">
        <v>52</v>
      </c>
      <c r="F26" s="473">
        <v>3220730</v>
      </c>
      <c r="G26" s="508">
        <v>4.1689356543777816</v>
      </c>
      <c r="H26" s="47">
        <v>21720.954876689448</v>
      </c>
    </row>
    <row r="27" spans="1:8" ht="18.75" customHeight="1">
      <c r="A27" s="572" t="s">
        <v>1584</v>
      </c>
      <c r="B27" s="592">
        <v>26</v>
      </c>
      <c r="C27" s="593" t="s">
        <v>157</v>
      </c>
      <c r="D27" s="594"/>
      <c r="E27" s="598">
        <v>89</v>
      </c>
      <c r="F27" s="473">
        <v>4053083</v>
      </c>
      <c r="G27" s="508">
        <v>5.2463392550299037</v>
      </c>
      <c r="H27" s="47">
        <v>28197.198034187804</v>
      </c>
    </row>
    <row r="28" spans="1:8" ht="18.75" customHeight="1">
      <c r="A28" s="572" t="s">
        <v>1584</v>
      </c>
      <c r="B28" s="592">
        <v>27</v>
      </c>
      <c r="C28" s="593" t="s">
        <v>159</v>
      </c>
      <c r="D28" s="594"/>
      <c r="E28" s="598">
        <v>48</v>
      </c>
      <c r="F28" s="473">
        <v>1737183</v>
      </c>
      <c r="G28" s="508">
        <v>2.2486219418824174</v>
      </c>
      <c r="H28" s="47">
        <v>15512.406004433615</v>
      </c>
    </row>
    <row r="29" spans="1:8" ht="18.75" customHeight="1">
      <c r="A29" s="572" t="s">
        <v>1584</v>
      </c>
      <c r="B29" s="592">
        <v>28</v>
      </c>
      <c r="C29" s="601" t="s">
        <v>161</v>
      </c>
      <c r="D29" s="594"/>
      <c r="E29" s="598">
        <v>41</v>
      </c>
      <c r="F29" s="473">
        <v>1050935</v>
      </c>
      <c r="G29" s="508">
        <v>1.3603376849141389</v>
      </c>
      <c r="H29" s="47">
        <v>30294.447325476838</v>
      </c>
    </row>
    <row r="30" spans="1:8" ht="18.75" customHeight="1">
      <c r="A30" s="572" t="s">
        <v>1646</v>
      </c>
      <c r="B30" s="592">
        <v>29</v>
      </c>
      <c r="C30" s="600" t="s">
        <v>163</v>
      </c>
      <c r="D30" s="594"/>
      <c r="E30" s="598">
        <v>110</v>
      </c>
      <c r="F30" s="473">
        <v>3913015</v>
      </c>
      <c r="G30" s="508">
        <v>5.0650342467748226</v>
      </c>
      <c r="H30" s="47">
        <v>19628.528385401027</v>
      </c>
    </row>
    <row r="31" spans="1:8" ht="18.75" customHeight="1">
      <c r="A31" s="572" t="s">
        <v>1584</v>
      </c>
      <c r="B31" s="592">
        <v>30</v>
      </c>
      <c r="C31" s="593" t="s">
        <v>165</v>
      </c>
      <c r="D31" s="594"/>
      <c r="E31" s="598">
        <v>15</v>
      </c>
      <c r="F31" s="473">
        <v>278816</v>
      </c>
      <c r="G31" s="508">
        <v>0.36090139918931285</v>
      </c>
      <c r="H31" s="47">
        <v>21206.620136577527</v>
      </c>
    </row>
    <row r="32" spans="1:8" ht="18.75" customHeight="1">
      <c r="A32" s="572" t="s">
        <v>1584</v>
      </c>
      <c r="B32" s="592">
        <v>31</v>
      </c>
      <c r="C32" s="593" t="s">
        <v>167</v>
      </c>
      <c r="D32" s="594"/>
      <c r="E32" s="598">
        <v>75</v>
      </c>
      <c r="F32" s="473">
        <v>3354480</v>
      </c>
      <c r="G32" s="508">
        <v>4.3420625988198891</v>
      </c>
      <c r="H32" s="47">
        <v>16892.924983902125</v>
      </c>
    </row>
    <row r="33" spans="1:8" ht="18.75" customHeight="1">
      <c r="A33" s="602"/>
      <c r="B33" s="603">
        <v>32</v>
      </c>
      <c r="C33" s="604" t="s">
        <v>169</v>
      </c>
      <c r="D33" s="605"/>
      <c r="E33" s="606">
        <v>29</v>
      </c>
      <c r="F33" s="464">
        <v>1012344</v>
      </c>
      <c r="G33" s="502">
        <v>1.3103852220134633</v>
      </c>
      <c r="H33" s="54">
        <v>16549.332045233637</v>
      </c>
    </row>
    <row r="34" spans="1:8" ht="18.75" customHeight="1">
      <c r="B34" s="1143" t="s">
        <v>1586</v>
      </c>
      <c r="C34" s="1143"/>
      <c r="D34" s="607"/>
      <c r="E34" s="517">
        <v>798</v>
      </c>
      <c r="F34" s="518">
        <v>51048264</v>
      </c>
      <c r="G34" s="498">
        <v>66.077233386123567</v>
      </c>
      <c r="H34" s="596">
        <v>14659.367946381095</v>
      </c>
    </row>
    <row r="35" spans="1:8" ht="18.75" customHeight="1">
      <c r="A35" s="608"/>
      <c r="B35" s="1144" t="s">
        <v>1632</v>
      </c>
      <c r="C35" s="1144"/>
      <c r="D35" s="609"/>
      <c r="E35" s="520">
        <v>735</v>
      </c>
      <c r="F35" s="521">
        <v>26207186</v>
      </c>
      <c r="G35" s="502">
        <v>33.922766613876433</v>
      </c>
      <c r="H35" s="54">
        <v>13216.886582176354</v>
      </c>
    </row>
    <row r="36" spans="1:8" ht="18.75" customHeight="1">
      <c r="E36" s="308"/>
      <c r="F36" s="308"/>
      <c r="G36" s="568"/>
      <c r="H36" s="308"/>
    </row>
    <row r="37" spans="1:8" ht="18.75" customHeight="1">
      <c r="A37" s="567" t="s">
        <v>1633</v>
      </c>
    </row>
  </sheetData>
  <mergeCells count="8">
    <mergeCell ref="B34:C34"/>
    <mergeCell ref="B35:C35"/>
    <mergeCell ref="A2:H2"/>
    <mergeCell ref="C4:C5"/>
    <mergeCell ref="E4:G4"/>
    <mergeCell ref="A6:D7"/>
    <mergeCell ref="B8:C8"/>
    <mergeCell ref="B9:C9"/>
  </mergeCells>
  <phoneticPr fontId="4"/>
  <hyperlinks>
    <hyperlink ref="A1" location="INDEX!B62" display="[INDEXへ戻る]"/>
  </hyperlinks>
  <printOptions horizontalCentered="1"/>
  <pageMargins left="0.78740157480314965" right="0.59055118110236227" top="0.98425196850393704" bottom="0.98425196850393704" header="0.19685039370078741" footer="0.19685039370078741"/>
  <pageSetup paperSize="9" scale="95" orientation="portrait" horizontalDpi="300" verticalDpi="30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G67"/>
  <sheetViews>
    <sheetView zoomScaleNormal="100" zoomScaleSheetLayoutView="100" workbookViewId="0"/>
  </sheetViews>
  <sheetFormatPr defaultRowHeight="27.95" customHeight="1"/>
  <cols>
    <col min="1" max="1" width="9" style="112"/>
    <col min="2" max="2" width="5.875" style="645" customWidth="1"/>
    <col min="3" max="3" width="17.625" style="112" customWidth="1"/>
    <col min="4" max="4" width="2.625" style="112" customWidth="1"/>
    <col min="5" max="6" width="20.625" style="112" customWidth="1"/>
    <col min="7" max="7" width="9" style="646"/>
    <col min="8" max="16384" width="9" style="112"/>
  </cols>
  <sheetData>
    <row r="1" spans="1:7" ht="15" customHeight="1">
      <c r="A1" s="911" t="s">
        <v>4837</v>
      </c>
      <c r="B1" s="903"/>
    </row>
    <row r="2" spans="1:7" ht="14.25" customHeight="1">
      <c r="A2" s="980" t="s">
        <v>1647</v>
      </c>
      <c r="B2" s="1158"/>
      <c r="C2" s="1158"/>
      <c r="D2" s="1158"/>
      <c r="E2" s="1158"/>
      <c r="F2" s="1158"/>
      <c r="G2" s="610"/>
    </row>
    <row r="3" spans="1:7" ht="14.25" customHeight="1" thickBot="1">
      <c r="A3" s="611"/>
      <c r="B3" s="612"/>
      <c r="C3" s="613"/>
      <c r="D3" s="611"/>
      <c r="E3" s="611"/>
      <c r="F3" s="614" t="s">
        <v>1648</v>
      </c>
      <c r="G3" s="615"/>
    </row>
    <row r="4" spans="1:7" ht="14.25" customHeight="1" thickTop="1">
      <c r="A4" s="1159" t="s">
        <v>1649</v>
      </c>
      <c r="B4" s="1159"/>
      <c r="C4" s="1159"/>
      <c r="D4" s="115"/>
      <c r="E4" s="1161" t="s">
        <v>1650</v>
      </c>
      <c r="F4" s="1163" t="s">
        <v>1651</v>
      </c>
      <c r="G4" s="615"/>
    </row>
    <row r="5" spans="1:7" s="122" customFormat="1" ht="14.25" customHeight="1">
      <c r="A5" s="1160"/>
      <c r="B5" s="1160"/>
      <c r="C5" s="1160"/>
      <c r="D5" s="616"/>
      <c r="E5" s="1162"/>
      <c r="F5" s="1164"/>
      <c r="G5" s="617"/>
    </row>
    <row r="6" spans="1:7" ht="14.25" customHeight="1">
      <c r="A6" s="148"/>
      <c r="B6" s="1165" t="s">
        <v>1652</v>
      </c>
      <c r="C6" s="1165"/>
      <c r="D6" s="618"/>
      <c r="E6" s="619">
        <v>1533</v>
      </c>
      <c r="F6" s="620">
        <v>77255450</v>
      </c>
      <c r="G6" s="615"/>
    </row>
    <row r="7" spans="1:7" ht="14.25" customHeight="1">
      <c r="A7" s="1155" t="s">
        <v>1653</v>
      </c>
      <c r="B7" s="621"/>
      <c r="C7" s="622" t="s">
        <v>1654</v>
      </c>
      <c r="D7" s="623"/>
      <c r="E7" s="624">
        <v>301</v>
      </c>
      <c r="F7" s="625">
        <v>17213937</v>
      </c>
      <c r="G7" s="615"/>
    </row>
    <row r="8" spans="1:7" ht="14.25" customHeight="1">
      <c r="A8" s="1156"/>
      <c r="B8" s="626" t="s">
        <v>1465</v>
      </c>
      <c r="C8" s="627" t="s">
        <v>1655</v>
      </c>
      <c r="D8" s="628"/>
      <c r="E8" s="629">
        <v>81</v>
      </c>
      <c r="F8" s="629">
        <v>7778571</v>
      </c>
      <c r="G8" s="615"/>
    </row>
    <row r="9" spans="1:7" ht="14.25" customHeight="1">
      <c r="A9" s="1156"/>
      <c r="B9" s="630" t="s">
        <v>1481</v>
      </c>
      <c r="C9" s="622" t="s">
        <v>1656</v>
      </c>
      <c r="D9" s="623"/>
      <c r="E9" s="629">
        <v>16</v>
      </c>
      <c r="F9" s="629">
        <v>247636</v>
      </c>
      <c r="G9" s="615"/>
    </row>
    <row r="10" spans="1:7" ht="14.25" customHeight="1">
      <c r="A10" s="1156"/>
      <c r="B10" s="630" t="s">
        <v>1483</v>
      </c>
      <c r="C10" s="622" t="s">
        <v>1657</v>
      </c>
      <c r="D10" s="623"/>
      <c r="E10" s="629">
        <v>27</v>
      </c>
      <c r="F10" s="629">
        <v>895348</v>
      </c>
      <c r="G10" s="615"/>
    </row>
    <row r="11" spans="1:7" ht="14.25" customHeight="1">
      <c r="A11" s="1156"/>
      <c r="B11" s="630" t="s">
        <v>1485</v>
      </c>
      <c r="C11" s="622" t="s">
        <v>1658</v>
      </c>
      <c r="D11" s="623"/>
      <c r="E11" s="629">
        <v>51</v>
      </c>
      <c r="F11" s="629">
        <v>1494906</v>
      </c>
      <c r="G11" s="615"/>
    </row>
    <row r="12" spans="1:7" ht="14.25" customHeight="1">
      <c r="A12" s="1156"/>
      <c r="B12" s="630" t="s">
        <v>1495</v>
      </c>
      <c r="C12" s="622" t="s">
        <v>1659</v>
      </c>
      <c r="D12" s="623"/>
      <c r="E12" s="629">
        <v>64</v>
      </c>
      <c r="F12" s="629">
        <v>5110546</v>
      </c>
      <c r="G12" s="615"/>
    </row>
    <row r="13" spans="1:7" ht="14.25" customHeight="1">
      <c r="A13" s="1156"/>
      <c r="B13" s="630" t="s">
        <v>1503</v>
      </c>
      <c r="C13" s="622" t="s">
        <v>1660</v>
      </c>
      <c r="D13" s="623"/>
      <c r="E13" s="629">
        <v>27</v>
      </c>
      <c r="F13" s="629">
        <v>657943</v>
      </c>
      <c r="G13" s="615"/>
    </row>
    <row r="14" spans="1:7" ht="14.25" customHeight="1">
      <c r="A14" s="1156"/>
      <c r="B14" s="630" t="s">
        <v>1505</v>
      </c>
      <c r="C14" s="622" t="s">
        <v>1661</v>
      </c>
      <c r="D14" s="623"/>
      <c r="E14" s="629">
        <v>16</v>
      </c>
      <c r="F14" s="629">
        <v>468682</v>
      </c>
      <c r="G14" s="615"/>
    </row>
    <row r="15" spans="1:7" ht="14.25" customHeight="1">
      <c r="A15" s="1156"/>
      <c r="B15" s="630" t="s">
        <v>1531</v>
      </c>
      <c r="C15" s="622" t="s">
        <v>1662</v>
      </c>
      <c r="D15" s="623"/>
      <c r="E15" s="629">
        <v>9</v>
      </c>
      <c r="F15" s="629">
        <v>465657</v>
      </c>
      <c r="G15" s="615"/>
    </row>
    <row r="16" spans="1:7" ht="14.25" customHeight="1">
      <c r="A16" s="1157"/>
      <c r="B16" s="630" t="s">
        <v>1534</v>
      </c>
      <c r="C16" s="622" t="s">
        <v>1663</v>
      </c>
      <c r="D16" s="623"/>
      <c r="E16" s="629">
        <v>10</v>
      </c>
      <c r="F16" s="629">
        <v>94648</v>
      </c>
      <c r="G16" s="615"/>
    </row>
    <row r="17" spans="1:7" ht="14.25" customHeight="1">
      <c r="A17" s="1155" t="s">
        <v>1664</v>
      </c>
      <c r="B17" s="631"/>
      <c r="C17" s="632" t="s">
        <v>1654</v>
      </c>
      <c r="D17" s="633"/>
      <c r="E17" s="624">
        <v>175</v>
      </c>
      <c r="F17" s="625">
        <v>4238152</v>
      </c>
      <c r="G17" s="615"/>
    </row>
    <row r="18" spans="1:7" ht="14.25" customHeight="1">
      <c r="A18" s="1156"/>
      <c r="B18" s="626" t="s">
        <v>1463</v>
      </c>
      <c r="C18" s="627" t="s">
        <v>1464</v>
      </c>
      <c r="D18" s="628"/>
      <c r="E18" s="629">
        <v>47</v>
      </c>
      <c r="F18" s="629">
        <v>660978</v>
      </c>
      <c r="G18" s="615"/>
    </row>
    <row r="19" spans="1:7" ht="14.25" customHeight="1">
      <c r="A19" s="1156"/>
      <c r="B19" s="630" t="s">
        <v>1487</v>
      </c>
      <c r="C19" s="622" t="s">
        <v>1665</v>
      </c>
      <c r="D19" s="623"/>
      <c r="E19" s="629">
        <v>48</v>
      </c>
      <c r="F19" s="629">
        <v>1568273</v>
      </c>
      <c r="G19" s="615"/>
    </row>
    <row r="20" spans="1:7" ht="14.25" customHeight="1">
      <c r="A20" s="1156"/>
      <c r="B20" s="630" t="s">
        <v>1666</v>
      </c>
      <c r="C20" s="622" t="s">
        <v>1667</v>
      </c>
      <c r="D20" s="623"/>
      <c r="E20" s="629">
        <v>41</v>
      </c>
      <c r="F20" s="629">
        <v>1308334</v>
      </c>
      <c r="G20" s="615"/>
    </row>
    <row r="21" spans="1:7" ht="14.25" customHeight="1">
      <c r="A21" s="1156"/>
      <c r="B21" s="630" t="s">
        <v>1526</v>
      </c>
      <c r="C21" s="622" t="s">
        <v>1527</v>
      </c>
      <c r="D21" s="623"/>
      <c r="E21" s="629">
        <v>21</v>
      </c>
      <c r="F21" s="629">
        <v>404375</v>
      </c>
      <c r="G21" s="615"/>
    </row>
    <row r="22" spans="1:7" ht="14.25" customHeight="1">
      <c r="A22" s="1156"/>
      <c r="B22" s="630" t="s">
        <v>1668</v>
      </c>
      <c r="C22" s="622" t="s">
        <v>1669</v>
      </c>
      <c r="D22" s="623"/>
      <c r="E22" s="629">
        <v>11</v>
      </c>
      <c r="F22" s="629">
        <v>50897</v>
      </c>
      <c r="G22" s="615"/>
    </row>
    <row r="23" spans="1:7" ht="14.25" customHeight="1">
      <c r="A23" s="1157"/>
      <c r="B23" s="634" t="s">
        <v>1670</v>
      </c>
      <c r="C23" s="635" t="s">
        <v>1671</v>
      </c>
      <c r="D23" s="636"/>
      <c r="E23" s="629">
        <v>7</v>
      </c>
      <c r="F23" s="629">
        <v>245295</v>
      </c>
      <c r="G23" s="615"/>
    </row>
    <row r="24" spans="1:7" ht="14.25" customHeight="1">
      <c r="A24" s="1155" t="s">
        <v>1672</v>
      </c>
      <c r="B24" s="621"/>
      <c r="C24" s="622" t="s">
        <v>1654</v>
      </c>
      <c r="D24" s="623"/>
      <c r="E24" s="637">
        <v>158</v>
      </c>
      <c r="F24" s="638">
        <v>24574666</v>
      </c>
      <c r="G24" s="615"/>
    </row>
    <row r="25" spans="1:7" ht="14.25" customHeight="1">
      <c r="A25" s="1156"/>
      <c r="B25" s="626" t="s">
        <v>1497</v>
      </c>
      <c r="C25" s="627" t="s">
        <v>1673</v>
      </c>
      <c r="D25" s="628"/>
      <c r="E25" s="629">
        <v>22</v>
      </c>
      <c r="F25" s="629">
        <v>10218460</v>
      </c>
      <c r="G25" s="615"/>
    </row>
    <row r="26" spans="1:7" ht="14.25" customHeight="1">
      <c r="A26" s="1156"/>
      <c r="B26" s="630" t="s">
        <v>1499</v>
      </c>
      <c r="C26" s="622" t="s">
        <v>1674</v>
      </c>
      <c r="D26" s="623"/>
      <c r="E26" s="629">
        <v>10</v>
      </c>
      <c r="F26" s="629">
        <v>286846</v>
      </c>
      <c r="G26" s="615"/>
    </row>
    <row r="27" spans="1:7" ht="14.25" customHeight="1">
      <c r="A27" s="1156"/>
      <c r="B27" s="630" t="s">
        <v>1517</v>
      </c>
      <c r="C27" s="622" t="s">
        <v>1675</v>
      </c>
      <c r="D27" s="623"/>
      <c r="E27" s="629">
        <v>90</v>
      </c>
      <c r="F27" s="629">
        <v>13450283</v>
      </c>
      <c r="G27" s="615"/>
    </row>
    <row r="28" spans="1:7" ht="14.25" customHeight="1">
      <c r="A28" s="1156"/>
      <c r="B28" s="630" t="s">
        <v>1519</v>
      </c>
      <c r="C28" s="622" t="s">
        <v>1676</v>
      </c>
      <c r="D28" s="623"/>
      <c r="E28" s="629">
        <v>25</v>
      </c>
      <c r="F28" s="629">
        <v>353633</v>
      </c>
      <c r="G28" s="615"/>
    </row>
    <row r="29" spans="1:7" ht="14.25" customHeight="1">
      <c r="A29" s="1157"/>
      <c r="B29" s="634" t="s">
        <v>1521</v>
      </c>
      <c r="C29" s="635" t="s">
        <v>1677</v>
      </c>
      <c r="D29" s="636"/>
      <c r="E29" s="629">
        <v>11</v>
      </c>
      <c r="F29" s="629">
        <v>265444</v>
      </c>
      <c r="G29" s="615"/>
    </row>
    <row r="30" spans="1:7" ht="14.25" customHeight="1">
      <c r="A30" s="1155" t="s">
        <v>1678</v>
      </c>
      <c r="B30" s="621"/>
      <c r="C30" s="622" t="s">
        <v>1654</v>
      </c>
      <c r="D30" s="623"/>
      <c r="E30" s="624">
        <v>381</v>
      </c>
      <c r="F30" s="625">
        <v>14843904</v>
      </c>
      <c r="G30" s="615"/>
    </row>
    <row r="31" spans="1:7" ht="14.25" customHeight="1">
      <c r="A31" s="1156"/>
      <c r="B31" s="626" t="s">
        <v>1467</v>
      </c>
      <c r="C31" s="627" t="s">
        <v>1679</v>
      </c>
      <c r="D31" s="628"/>
      <c r="E31" s="629">
        <v>57</v>
      </c>
      <c r="F31" s="629">
        <v>2985054</v>
      </c>
      <c r="G31" s="615"/>
    </row>
    <row r="32" spans="1:7" ht="14.25" customHeight="1">
      <c r="A32" s="1156"/>
      <c r="B32" s="630" t="s">
        <v>1471</v>
      </c>
      <c r="C32" s="622" t="s">
        <v>1680</v>
      </c>
      <c r="D32" s="623"/>
      <c r="E32" s="629">
        <v>39</v>
      </c>
      <c r="F32" s="629">
        <v>1013429</v>
      </c>
      <c r="G32" s="615"/>
    </row>
    <row r="33" spans="1:7" ht="14.25" customHeight="1">
      <c r="A33" s="1156"/>
      <c r="B33" s="630" t="s">
        <v>1475</v>
      </c>
      <c r="C33" s="622" t="s">
        <v>1681</v>
      </c>
      <c r="D33" s="623"/>
      <c r="E33" s="629">
        <v>40</v>
      </c>
      <c r="F33" s="629">
        <v>1183444</v>
      </c>
      <c r="G33" s="615"/>
    </row>
    <row r="34" spans="1:7" ht="14.25" customHeight="1">
      <c r="A34" s="1156"/>
      <c r="B34" s="630" t="s">
        <v>1489</v>
      </c>
      <c r="C34" s="622" t="s">
        <v>1682</v>
      </c>
      <c r="D34" s="623"/>
      <c r="E34" s="629">
        <v>17</v>
      </c>
      <c r="F34" s="629">
        <v>868195</v>
      </c>
      <c r="G34" s="615"/>
    </row>
    <row r="35" spans="1:7" ht="14.25" customHeight="1">
      <c r="A35" s="1156"/>
      <c r="B35" s="630" t="s">
        <v>1491</v>
      </c>
      <c r="C35" s="622" t="s">
        <v>1683</v>
      </c>
      <c r="D35" s="623"/>
      <c r="E35" s="629">
        <v>20</v>
      </c>
      <c r="F35" s="629">
        <v>1068829</v>
      </c>
      <c r="G35" s="615"/>
    </row>
    <row r="36" spans="1:7" ht="14.25" customHeight="1">
      <c r="A36" s="1156"/>
      <c r="B36" s="630" t="s">
        <v>1493</v>
      </c>
      <c r="C36" s="622" t="s">
        <v>1684</v>
      </c>
      <c r="D36" s="623"/>
      <c r="E36" s="629">
        <v>53</v>
      </c>
      <c r="F36" s="629">
        <v>1784635</v>
      </c>
      <c r="G36" s="615"/>
    </row>
    <row r="37" spans="1:7" ht="14.25" customHeight="1">
      <c r="A37" s="1156"/>
      <c r="B37" s="630" t="s">
        <v>1501</v>
      </c>
      <c r="C37" s="622" t="s">
        <v>1685</v>
      </c>
      <c r="D37" s="623"/>
      <c r="E37" s="629">
        <v>20</v>
      </c>
      <c r="F37" s="629">
        <v>829826</v>
      </c>
      <c r="G37" s="615"/>
    </row>
    <row r="38" spans="1:7" ht="14.25" customHeight="1">
      <c r="A38" s="1156"/>
      <c r="B38" s="630" t="s">
        <v>1511</v>
      </c>
      <c r="C38" s="622" t="s">
        <v>1686</v>
      </c>
      <c r="D38" s="119"/>
      <c r="E38" s="629">
        <v>35</v>
      </c>
      <c r="F38" s="629">
        <v>1016151</v>
      </c>
      <c r="G38" s="615"/>
    </row>
    <row r="39" spans="1:7" ht="14.25" customHeight="1">
      <c r="A39" s="1156"/>
      <c r="B39" s="639" t="s">
        <v>1687</v>
      </c>
      <c r="C39" s="622" t="s">
        <v>1688</v>
      </c>
      <c r="D39" s="623"/>
      <c r="E39" s="629">
        <v>25</v>
      </c>
      <c r="F39" s="629">
        <v>1104961</v>
      </c>
      <c r="G39" s="615"/>
    </row>
    <row r="40" spans="1:7" ht="14.25" customHeight="1">
      <c r="A40" s="1156"/>
      <c r="B40" s="639" t="s">
        <v>1689</v>
      </c>
      <c r="C40" s="622" t="s">
        <v>1690</v>
      </c>
      <c r="D40" s="623"/>
      <c r="E40" s="629">
        <v>16</v>
      </c>
      <c r="F40" s="629">
        <v>658494</v>
      </c>
      <c r="G40" s="615"/>
    </row>
    <row r="41" spans="1:7" ht="14.25" customHeight="1">
      <c r="A41" s="1156"/>
      <c r="B41" s="630" t="s">
        <v>1537</v>
      </c>
      <c r="C41" s="622" t="s">
        <v>1538</v>
      </c>
      <c r="D41" s="623"/>
      <c r="E41" s="629">
        <v>10</v>
      </c>
      <c r="F41" s="629">
        <v>321657</v>
      </c>
      <c r="G41" s="615"/>
    </row>
    <row r="42" spans="1:7" ht="14.25" customHeight="1">
      <c r="A42" s="1156"/>
      <c r="B42" s="630" t="s">
        <v>1539</v>
      </c>
      <c r="C42" s="622" t="s">
        <v>1540</v>
      </c>
      <c r="D42" s="623"/>
      <c r="E42" s="629">
        <v>37</v>
      </c>
      <c r="F42" s="629">
        <v>1862019</v>
      </c>
      <c r="G42" s="615"/>
    </row>
    <row r="43" spans="1:7" ht="14.25" customHeight="1">
      <c r="A43" s="1156"/>
      <c r="B43" s="630" t="s">
        <v>1541</v>
      </c>
      <c r="C43" s="622" t="s">
        <v>1542</v>
      </c>
      <c r="D43" s="623"/>
      <c r="E43" s="629">
        <v>7</v>
      </c>
      <c r="F43" s="629">
        <v>87518</v>
      </c>
      <c r="G43" s="615"/>
    </row>
    <row r="44" spans="1:7" ht="14.25" customHeight="1">
      <c r="A44" s="1157"/>
      <c r="B44" s="630" t="s">
        <v>1552</v>
      </c>
      <c r="C44" s="622" t="s">
        <v>1691</v>
      </c>
      <c r="D44" s="623"/>
      <c r="E44" s="629">
        <v>5</v>
      </c>
      <c r="F44" s="629">
        <v>59692</v>
      </c>
      <c r="G44" s="615"/>
    </row>
    <row r="45" spans="1:7" ht="14.25" customHeight="1">
      <c r="A45" s="1155" t="s">
        <v>1692</v>
      </c>
      <c r="B45" s="631"/>
      <c r="C45" s="632" t="s">
        <v>1654</v>
      </c>
      <c r="D45" s="633"/>
      <c r="E45" s="624">
        <v>518</v>
      </c>
      <c r="F45" s="625">
        <v>16384791</v>
      </c>
      <c r="G45" s="615"/>
    </row>
    <row r="46" spans="1:7" ht="14.25" customHeight="1">
      <c r="A46" s="1156"/>
      <c r="B46" s="626" t="s">
        <v>1469</v>
      </c>
      <c r="C46" s="627" t="s">
        <v>1693</v>
      </c>
      <c r="D46" s="628"/>
      <c r="E46" s="629">
        <v>100</v>
      </c>
      <c r="F46" s="629">
        <v>3159085</v>
      </c>
      <c r="G46" s="615"/>
    </row>
    <row r="47" spans="1:7" ht="14.25" customHeight="1">
      <c r="A47" s="1156"/>
      <c r="B47" s="630" t="s">
        <v>1473</v>
      </c>
      <c r="C47" s="622" t="s">
        <v>1694</v>
      </c>
      <c r="D47" s="623"/>
      <c r="E47" s="629">
        <v>41</v>
      </c>
      <c r="F47" s="629">
        <v>1024722</v>
      </c>
      <c r="G47" s="615"/>
    </row>
    <row r="48" spans="1:7" ht="14.25" customHeight="1">
      <c r="A48" s="1156"/>
      <c r="B48" s="630" t="s">
        <v>1477</v>
      </c>
      <c r="C48" s="622" t="s">
        <v>1695</v>
      </c>
      <c r="D48" s="623"/>
      <c r="E48" s="629">
        <v>40</v>
      </c>
      <c r="F48" s="629">
        <v>900354</v>
      </c>
      <c r="G48" s="615"/>
    </row>
    <row r="49" spans="1:7" ht="14.25" customHeight="1">
      <c r="A49" s="1156"/>
      <c r="B49" s="630" t="s">
        <v>1479</v>
      </c>
      <c r="C49" s="622" t="s">
        <v>1696</v>
      </c>
      <c r="D49" s="623"/>
      <c r="E49" s="629">
        <v>88</v>
      </c>
      <c r="F49" s="629">
        <v>2371699</v>
      </c>
      <c r="G49" s="615"/>
    </row>
    <row r="50" spans="1:7" ht="14.25" customHeight="1">
      <c r="A50" s="1156"/>
      <c r="B50" s="630" t="s">
        <v>1507</v>
      </c>
      <c r="C50" s="622" t="s">
        <v>1697</v>
      </c>
      <c r="D50" s="623"/>
      <c r="E50" s="629">
        <v>86</v>
      </c>
      <c r="F50" s="629">
        <v>3068305</v>
      </c>
      <c r="G50" s="615"/>
    </row>
    <row r="51" spans="1:7" ht="14.25" customHeight="1">
      <c r="A51" s="1156"/>
      <c r="B51" s="630" t="s">
        <v>1509</v>
      </c>
      <c r="C51" s="622" t="s">
        <v>1698</v>
      </c>
      <c r="D51" s="623"/>
      <c r="E51" s="629">
        <v>59</v>
      </c>
      <c r="F51" s="629">
        <v>1540763</v>
      </c>
      <c r="G51" s="615"/>
    </row>
    <row r="52" spans="1:7" ht="14.25" customHeight="1">
      <c r="A52" s="1156"/>
      <c r="B52" s="630" t="s">
        <v>1515</v>
      </c>
      <c r="C52" s="622" t="s">
        <v>1699</v>
      </c>
      <c r="D52" s="623"/>
      <c r="E52" s="629">
        <v>28</v>
      </c>
      <c r="F52" s="629">
        <v>1961682</v>
      </c>
      <c r="G52" s="615"/>
    </row>
    <row r="53" spans="1:7" ht="14.25" customHeight="1">
      <c r="A53" s="1156"/>
      <c r="B53" s="630" t="s">
        <v>1544</v>
      </c>
      <c r="C53" s="622" t="s">
        <v>1545</v>
      </c>
      <c r="D53" s="623"/>
      <c r="E53" s="629">
        <v>19</v>
      </c>
      <c r="F53" s="629">
        <v>344340</v>
      </c>
      <c r="G53" s="615"/>
    </row>
    <row r="54" spans="1:7" ht="14.25" customHeight="1">
      <c r="A54" s="1156"/>
      <c r="B54" s="630" t="s">
        <v>1547</v>
      </c>
      <c r="C54" s="622" t="s">
        <v>1700</v>
      </c>
      <c r="D54" s="623"/>
      <c r="E54" s="629">
        <v>32</v>
      </c>
      <c r="F54" s="629">
        <v>985664</v>
      </c>
      <c r="G54" s="615"/>
    </row>
    <row r="55" spans="1:7" ht="14.25" customHeight="1">
      <c r="A55" s="1157"/>
      <c r="B55" s="634" t="s">
        <v>1549</v>
      </c>
      <c r="C55" s="635" t="s">
        <v>1701</v>
      </c>
      <c r="D55" s="636"/>
      <c r="E55" s="640">
        <v>25</v>
      </c>
      <c r="F55" s="641">
        <v>1028177</v>
      </c>
      <c r="G55" s="615"/>
    </row>
    <row r="56" spans="1:7" ht="13.5" customHeight="1">
      <c r="A56" s="124"/>
      <c r="B56" s="642"/>
      <c r="C56" s="643"/>
      <c r="D56" s="644"/>
      <c r="E56" s="237"/>
      <c r="F56" s="237"/>
      <c r="G56" s="615"/>
    </row>
    <row r="57" spans="1:7" ht="14.25" customHeight="1">
      <c r="G57" s="615"/>
    </row>
    <row r="58" spans="1:7" ht="27.95" customHeight="1">
      <c r="G58" s="615"/>
    </row>
    <row r="59" spans="1:7" ht="27.95" customHeight="1">
      <c r="G59" s="615"/>
    </row>
    <row r="60" spans="1:7" ht="27.95" customHeight="1">
      <c r="G60" s="615"/>
    </row>
    <row r="61" spans="1:7" ht="27.95" customHeight="1">
      <c r="G61" s="615"/>
    </row>
    <row r="62" spans="1:7" ht="27.95" customHeight="1">
      <c r="G62" s="615"/>
    </row>
    <row r="63" spans="1:7" ht="27.95" customHeight="1">
      <c r="G63" s="615"/>
    </row>
    <row r="64" spans="1:7" ht="27.95" customHeight="1">
      <c r="G64" s="615"/>
    </row>
    <row r="65" spans="7:7" ht="27.95" customHeight="1">
      <c r="G65" s="615"/>
    </row>
    <row r="66" spans="7:7" ht="27.95" customHeight="1">
      <c r="G66" s="615"/>
    </row>
    <row r="67" spans="7:7" ht="27.95" customHeight="1">
      <c r="G67" s="615"/>
    </row>
  </sheetData>
  <mergeCells count="10">
    <mergeCell ref="A17:A23"/>
    <mergeCell ref="A24:A29"/>
    <mergeCell ref="A30:A44"/>
    <mergeCell ref="A45:A55"/>
    <mergeCell ref="A2:F2"/>
    <mergeCell ref="A4:C5"/>
    <mergeCell ref="E4:E5"/>
    <mergeCell ref="F4:F5"/>
    <mergeCell ref="B6:C6"/>
    <mergeCell ref="A7:A16"/>
  </mergeCells>
  <phoneticPr fontId="4"/>
  <hyperlinks>
    <hyperlink ref="A1" location="INDEX!B63" display="[INDEXへ戻る]"/>
  </hyperlinks>
  <printOptions horizontalCentered="1"/>
  <pageMargins left="0.78740157480314965" right="0.78740157480314965" top="0.98425196850393704" bottom="0.78740157480314965" header="0.51181102362204722" footer="0.51181102362204722"/>
  <pageSetup paperSize="9" scale="93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R61"/>
  <sheetViews>
    <sheetView zoomScaleNormal="100" workbookViewId="0">
      <pane xSplit="4" ySplit="9" topLeftCell="F10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1" width="2.875" style="112" customWidth="1"/>
    <col min="2" max="2" width="3.125" style="112" customWidth="1"/>
    <col min="3" max="3" width="14.625" style="112" customWidth="1"/>
    <col min="4" max="4" width="2.25" style="112" customWidth="1"/>
    <col min="5" max="5" width="12.625" style="695" customWidth="1"/>
    <col min="6" max="6" width="10.75" style="695" customWidth="1"/>
    <col min="7" max="7" width="11.125" style="695" customWidth="1"/>
    <col min="8" max="13" width="12.625" style="695" customWidth="1"/>
    <col min="14" max="14" width="11.125" style="218" customWidth="1"/>
    <col min="15" max="16384" width="9" style="112"/>
  </cols>
  <sheetData>
    <row r="1" spans="1:18" ht="15" customHeight="1">
      <c r="A1" s="911" t="s">
        <v>4837</v>
      </c>
      <c r="B1" s="903"/>
    </row>
    <row r="2" spans="1:18" ht="18.75" customHeight="1">
      <c r="A2" s="975" t="s">
        <v>1702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</row>
    <row r="3" spans="1:18" ht="18.75" customHeight="1" thickBot="1">
      <c r="A3" s="647"/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8" ht="18.75" customHeight="1" thickTop="1">
      <c r="A4" s="118"/>
      <c r="B4" s="118"/>
      <c r="C4" s="118"/>
      <c r="D4" s="118"/>
      <c r="E4" s="1169" t="s">
        <v>1703</v>
      </c>
      <c r="F4" s="1172" t="s">
        <v>1704</v>
      </c>
      <c r="G4" s="1159"/>
      <c r="H4" s="1159"/>
      <c r="I4" s="1159"/>
      <c r="J4" s="1159"/>
      <c r="K4" s="1159"/>
      <c r="L4" s="1159"/>
      <c r="M4" s="649"/>
      <c r="N4" s="135"/>
    </row>
    <row r="5" spans="1:18" ht="18.75" customHeight="1">
      <c r="A5" s="118" t="s">
        <v>1705</v>
      </c>
      <c r="B5" s="118"/>
      <c r="C5" s="118"/>
      <c r="D5" s="118"/>
      <c r="E5" s="1170"/>
      <c r="F5" s="1173" t="s">
        <v>1706</v>
      </c>
      <c r="G5" s="1030"/>
      <c r="H5" s="1174" t="s">
        <v>1707</v>
      </c>
      <c r="I5" s="1175"/>
      <c r="J5" s="1175"/>
      <c r="K5" s="1175"/>
      <c r="L5" s="1176"/>
      <c r="M5" s="1177" t="s">
        <v>1708</v>
      </c>
      <c r="N5" s="1029"/>
    </row>
    <row r="6" spans="1:18" ht="18.75" customHeight="1">
      <c r="A6" s="148"/>
      <c r="B6" s="148"/>
      <c r="C6" s="148"/>
      <c r="D6" s="118"/>
      <c r="E6" s="1170"/>
      <c r="F6" s="650"/>
      <c r="G6" s="651" t="s">
        <v>1709</v>
      </c>
      <c r="H6" s="1178" t="s">
        <v>1710</v>
      </c>
      <c r="I6" s="1176"/>
      <c r="J6" s="1179" t="s">
        <v>1711</v>
      </c>
      <c r="K6" s="1181" t="s">
        <v>1712</v>
      </c>
      <c r="L6" s="1179" t="s">
        <v>1713</v>
      </c>
      <c r="M6" s="650"/>
      <c r="N6" s="652" t="s">
        <v>1709</v>
      </c>
    </row>
    <row r="7" spans="1:18" ht="18.75" customHeight="1">
      <c r="A7" s="653" t="s">
        <v>1714</v>
      </c>
      <c r="B7" s="653"/>
      <c r="C7" s="653"/>
      <c r="D7" s="654"/>
      <c r="E7" s="1171"/>
      <c r="F7" s="655"/>
      <c r="G7" s="656" t="s">
        <v>1715</v>
      </c>
      <c r="H7" s="657" t="s">
        <v>1716</v>
      </c>
      <c r="I7" s="658" t="s">
        <v>1717</v>
      </c>
      <c r="J7" s="1180"/>
      <c r="K7" s="1182"/>
      <c r="L7" s="1180"/>
      <c r="M7" s="659" t="s">
        <v>1718</v>
      </c>
      <c r="N7" s="660" t="s">
        <v>1715</v>
      </c>
    </row>
    <row r="8" spans="1:18" ht="18.75" customHeight="1">
      <c r="B8" s="1166" t="s">
        <v>1719</v>
      </c>
      <c r="C8" s="1166"/>
      <c r="D8" s="661"/>
      <c r="E8" s="662">
        <v>1485</v>
      </c>
      <c r="F8" s="663">
        <v>6798693</v>
      </c>
      <c r="G8" s="664">
        <v>100</v>
      </c>
      <c r="H8" s="663">
        <v>629542</v>
      </c>
      <c r="I8" s="663">
        <v>64066</v>
      </c>
      <c r="J8" s="663">
        <v>184058</v>
      </c>
      <c r="K8" s="663">
        <v>27668</v>
      </c>
      <c r="L8" s="663">
        <v>5893359</v>
      </c>
      <c r="M8" s="663">
        <v>2265335</v>
      </c>
      <c r="N8" s="665">
        <v>100</v>
      </c>
      <c r="O8" s="666"/>
      <c r="P8" s="666"/>
      <c r="Q8" s="666"/>
      <c r="R8" s="666"/>
    </row>
    <row r="9" spans="1:18" ht="18.75" customHeight="1">
      <c r="A9" s="667"/>
      <c r="B9" s="1167" t="s">
        <v>1720</v>
      </c>
      <c r="C9" s="1167"/>
      <c r="D9" s="668"/>
      <c r="E9" s="669">
        <v>1533</v>
      </c>
      <c r="F9" s="670">
        <v>6124252</v>
      </c>
      <c r="G9" s="671">
        <v>100</v>
      </c>
      <c r="H9" s="672">
        <v>631176</v>
      </c>
      <c r="I9" s="672">
        <v>83326</v>
      </c>
      <c r="J9" s="672">
        <v>200558</v>
      </c>
      <c r="K9" s="672">
        <v>25159</v>
      </c>
      <c r="L9" s="672">
        <v>5184033</v>
      </c>
      <c r="M9" s="672">
        <v>2069210</v>
      </c>
      <c r="N9" s="673">
        <v>100</v>
      </c>
    </row>
    <row r="10" spans="1:18" ht="18.75" customHeight="1">
      <c r="A10" s="238"/>
      <c r="B10" s="129" t="s">
        <v>172</v>
      </c>
      <c r="C10" s="674" t="s">
        <v>123</v>
      </c>
      <c r="D10" s="622"/>
      <c r="E10" s="675">
        <v>269</v>
      </c>
      <c r="F10" s="676">
        <v>137408</v>
      </c>
      <c r="G10" s="677">
        <v>2.2436699208327808</v>
      </c>
      <c r="H10" s="678">
        <v>19133</v>
      </c>
      <c r="I10" s="678">
        <v>16036</v>
      </c>
      <c r="J10" s="678">
        <v>56075</v>
      </c>
      <c r="K10" s="678">
        <v>577</v>
      </c>
      <c r="L10" s="678">
        <v>45587</v>
      </c>
      <c r="M10" s="678">
        <v>46</v>
      </c>
      <c r="N10" s="679">
        <v>2.2230706404859826E-3</v>
      </c>
    </row>
    <row r="11" spans="1:18" ht="18.75" customHeight="1">
      <c r="A11" s="238"/>
      <c r="B11" s="129" t="s">
        <v>124</v>
      </c>
      <c r="C11" s="137" t="s">
        <v>125</v>
      </c>
      <c r="D11" s="622"/>
      <c r="E11" s="680">
        <v>26</v>
      </c>
      <c r="F11" s="681">
        <v>32729</v>
      </c>
      <c r="G11" s="682">
        <v>0.53441628463361723</v>
      </c>
      <c r="H11" s="683">
        <v>19925</v>
      </c>
      <c r="I11" s="683">
        <v>6181</v>
      </c>
      <c r="J11" s="683">
        <v>4384</v>
      </c>
      <c r="K11" s="683">
        <v>4</v>
      </c>
      <c r="L11" s="683">
        <v>2235</v>
      </c>
      <c r="M11" s="681" t="s">
        <v>310</v>
      </c>
      <c r="N11" s="681" t="s">
        <v>310</v>
      </c>
    </row>
    <row r="12" spans="1:18" s="148" customFormat="1" ht="18.75" customHeight="1">
      <c r="A12" s="238"/>
      <c r="B12" s="129" t="s">
        <v>126</v>
      </c>
      <c r="C12" s="684" t="s">
        <v>127</v>
      </c>
      <c r="D12" s="622"/>
      <c r="E12" s="680">
        <v>21</v>
      </c>
      <c r="F12" s="681">
        <v>2236</v>
      </c>
      <c r="G12" s="682">
        <v>3.6510581210570693E-2</v>
      </c>
      <c r="H12" s="683">
        <v>206</v>
      </c>
      <c r="I12" s="683">
        <v>264</v>
      </c>
      <c r="J12" s="683">
        <v>1715</v>
      </c>
      <c r="K12" s="681" t="s">
        <v>310</v>
      </c>
      <c r="L12" s="683">
        <v>51</v>
      </c>
      <c r="M12" s="681" t="s">
        <v>310</v>
      </c>
      <c r="N12" s="681" t="s">
        <v>310</v>
      </c>
    </row>
    <row r="13" spans="1:18" s="148" customFormat="1" ht="18.75" customHeight="1">
      <c r="A13" s="238"/>
      <c r="B13" s="129" t="s">
        <v>128</v>
      </c>
      <c r="C13" s="130" t="s">
        <v>129</v>
      </c>
      <c r="D13" s="622"/>
      <c r="E13" s="680">
        <v>28</v>
      </c>
      <c r="F13" s="681">
        <v>3214</v>
      </c>
      <c r="G13" s="682">
        <v>5.2479878359022451E-2</v>
      </c>
      <c r="H13" s="683">
        <v>1883</v>
      </c>
      <c r="I13" s="683">
        <v>478</v>
      </c>
      <c r="J13" s="683">
        <v>853</v>
      </c>
      <c r="K13" s="681" t="s">
        <v>310</v>
      </c>
      <c r="L13" s="681" t="s">
        <v>310</v>
      </c>
      <c r="M13" s="681" t="s">
        <v>310</v>
      </c>
      <c r="N13" s="681" t="s">
        <v>310</v>
      </c>
    </row>
    <row r="14" spans="1:18" s="148" customFormat="1" ht="18.75" customHeight="1">
      <c r="A14" s="238"/>
      <c r="B14" s="129" t="s">
        <v>130</v>
      </c>
      <c r="C14" s="130" t="s">
        <v>131</v>
      </c>
      <c r="D14" s="622"/>
      <c r="E14" s="680">
        <v>24</v>
      </c>
      <c r="F14" s="681">
        <v>728</v>
      </c>
      <c r="G14" s="682">
        <v>1.1887165975534644E-2</v>
      </c>
      <c r="H14" s="683">
        <v>326</v>
      </c>
      <c r="I14" s="683">
        <v>232</v>
      </c>
      <c r="J14" s="683">
        <v>170</v>
      </c>
      <c r="K14" s="681" t="s">
        <v>310</v>
      </c>
      <c r="L14" s="681" t="s">
        <v>310</v>
      </c>
      <c r="M14" s="681" t="s">
        <v>310</v>
      </c>
      <c r="N14" s="681" t="s">
        <v>310</v>
      </c>
    </row>
    <row r="15" spans="1:18" s="148" customFormat="1" ht="18.75" customHeight="1">
      <c r="A15" s="238"/>
      <c r="B15" s="129" t="s">
        <v>1721</v>
      </c>
      <c r="C15" s="685" t="s">
        <v>133</v>
      </c>
      <c r="D15" s="622"/>
      <c r="E15" s="680">
        <v>54</v>
      </c>
      <c r="F15" s="681">
        <v>97116</v>
      </c>
      <c r="G15" s="682">
        <v>1.5857610039560748</v>
      </c>
      <c r="H15" s="683">
        <v>42575</v>
      </c>
      <c r="I15" s="683">
        <v>1030</v>
      </c>
      <c r="J15" s="683">
        <v>15835</v>
      </c>
      <c r="K15" s="681" t="s">
        <v>310</v>
      </c>
      <c r="L15" s="683">
        <v>37676</v>
      </c>
      <c r="M15" s="681" t="s">
        <v>310</v>
      </c>
      <c r="N15" s="681" t="s">
        <v>310</v>
      </c>
    </row>
    <row r="16" spans="1:18" s="148" customFormat="1" ht="18.75" customHeight="1">
      <c r="A16" s="238"/>
      <c r="B16" s="129" t="s">
        <v>134</v>
      </c>
      <c r="C16" s="684" t="s">
        <v>135</v>
      </c>
      <c r="D16" s="622"/>
      <c r="E16" s="680">
        <v>44</v>
      </c>
      <c r="F16" s="681">
        <v>1405</v>
      </c>
      <c r="G16" s="682">
        <v>2.29415771917942E-2</v>
      </c>
      <c r="H16" s="683">
        <v>536</v>
      </c>
      <c r="I16" s="683">
        <v>761</v>
      </c>
      <c r="J16" s="683">
        <v>106</v>
      </c>
      <c r="K16" s="683">
        <v>2</v>
      </c>
      <c r="L16" s="681" t="s">
        <v>310</v>
      </c>
      <c r="M16" s="681" t="s">
        <v>310</v>
      </c>
      <c r="N16" s="681" t="s">
        <v>310</v>
      </c>
    </row>
    <row r="17" spans="1:14" s="148" customFormat="1" ht="18.75" customHeight="1">
      <c r="A17" s="238" t="s">
        <v>1722</v>
      </c>
      <c r="B17" s="129" t="s">
        <v>136</v>
      </c>
      <c r="C17" s="684" t="s">
        <v>137</v>
      </c>
      <c r="D17" s="622"/>
      <c r="E17" s="680">
        <v>94</v>
      </c>
      <c r="F17" s="681">
        <v>2368715</v>
      </c>
      <c r="G17" s="682">
        <v>38.67762136502548</v>
      </c>
      <c r="H17" s="683">
        <v>189433</v>
      </c>
      <c r="I17" s="683">
        <v>25574</v>
      </c>
      <c r="J17" s="683">
        <v>34456</v>
      </c>
      <c r="K17" s="683">
        <v>13650</v>
      </c>
      <c r="L17" s="683">
        <v>2105602</v>
      </c>
      <c r="M17" s="683">
        <v>545410</v>
      </c>
      <c r="N17" s="686">
        <v>26.358368652770864</v>
      </c>
    </row>
    <row r="18" spans="1:14" s="148" customFormat="1" ht="18.75" customHeight="1">
      <c r="A18" s="238" t="s">
        <v>1722</v>
      </c>
      <c r="B18" s="129" t="s">
        <v>138</v>
      </c>
      <c r="C18" s="684" t="s">
        <v>139</v>
      </c>
      <c r="D18" s="622"/>
      <c r="E18" s="680">
        <v>3</v>
      </c>
      <c r="F18" s="681">
        <v>73107</v>
      </c>
      <c r="G18" s="682">
        <v>1.1937294546338069</v>
      </c>
      <c r="H18" s="683">
        <v>44300</v>
      </c>
      <c r="I18" s="683">
        <v>515</v>
      </c>
      <c r="J18" s="683">
        <v>0</v>
      </c>
      <c r="K18" s="683">
        <v>485</v>
      </c>
      <c r="L18" s="683">
        <v>27807</v>
      </c>
      <c r="M18" s="683">
        <v>519412</v>
      </c>
      <c r="N18" s="686">
        <v>25.10194711991533</v>
      </c>
    </row>
    <row r="19" spans="1:14" s="148" customFormat="1" ht="18.75" customHeight="1">
      <c r="B19" s="129" t="s">
        <v>140</v>
      </c>
      <c r="C19" s="684" t="s">
        <v>141</v>
      </c>
      <c r="D19" s="622"/>
      <c r="E19" s="680">
        <v>146</v>
      </c>
      <c r="F19" s="681">
        <v>240315</v>
      </c>
      <c r="G19" s="682">
        <v>3.923989411278308</v>
      </c>
      <c r="H19" s="683">
        <v>7385</v>
      </c>
      <c r="I19" s="683">
        <v>5111</v>
      </c>
      <c r="J19" s="683">
        <v>17134</v>
      </c>
      <c r="K19" s="681" t="s">
        <v>310</v>
      </c>
      <c r="L19" s="683">
        <v>210685</v>
      </c>
      <c r="M19" s="681" t="s">
        <v>310</v>
      </c>
      <c r="N19" s="681" t="s">
        <v>310</v>
      </c>
    </row>
    <row r="20" spans="1:14" s="148" customFormat="1" ht="18.75" customHeight="1">
      <c r="A20" s="238"/>
      <c r="B20" s="129" t="s">
        <v>142</v>
      </c>
      <c r="C20" s="130" t="s">
        <v>143</v>
      </c>
      <c r="D20" s="622"/>
      <c r="E20" s="680">
        <v>20</v>
      </c>
      <c r="F20" s="681">
        <v>4306</v>
      </c>
      <c r="G20" s="682">
        <v>7.0310627322324432E-2</v>
      </c>
      <c r="H20" s="683">
        <v>481</v>
      </c>
      <c r="I20" s="683">
        <v>264</v>
      </c>
      <c r="J20" s="683">
        <v>3426</v>
      </c>
      <c r="K20" s="681" t="s">
        <v>310</v>
      </c>
      <c r="L20" s="683">
        <v>135</v>
      </c>
      <c r="M20" s="681" t="s">
        <v>310</v>
      </c>
      <c r="N20" s="681" t="s">
        <v>310</v>
      </c>
    </row>
    <row r="21" spans="1:14" s="148" customFormat="1" ht="18.75" customHeight="1">
      <c r="A21" s="238"/>
      <c r="B21" s="129" t="s">
        <v>144</v>
      </c>
      <c r="C21" s="687" t="s">
        <v>145</v>
      </c>
      <c r="D21" s="622"/>
      <c r="E21" s="680" t="s">
        <v>310</v>
      </c>
      <c r="F21" s="681" t="s">
        <v>310</v>
      </c>
      <c r="G21" s="681" t="s">
        <v>310</v>
      </c>
      <c r="H21" s="681" t="s">
        <v>310</v>
      </c>
      <c r="I21" s="681" t="s">
        <v>310</v>
      </c>
      <c r="J21" s="681" t="s">
        <v>310</v>
      </c>
      <c r="K21" s="681" t="s">
        <v>310</v>
      </c>
      <c r="L21" s="681" t="s">
        <v>310</v>
      </c>
      <c r="M21" s="681" t="s">
        <v>310</v>
      </c>
      <c r="N21" s="681" t="s">
        <v>310</v>
      </c>
    </row>
    <row r="22" spans="1:14" s="148" customFormat="1" ht="18.75" customHeight="1">
      <c r="A22" s="238"/>
      <c r="B22" s="129" t="s">
        <v>146</v>
      </c>
      <c r="C22" s="688" t="s">
        <v>147</v>
      </c>
      <c r="D22" s="622"/>
      <c r="E22" s="680">
        <v>74</v>
      </c>
      <c r="F22" s="681">
        <v>29841</v>
      </c>
      <c r="G22" s="682">
        <v>0.48725950532407869</v>
      </c>
      <c r="H22" s="683">
        <v>8043</v>
      </c>
      <c r="I22" s="683">
        <v>1446</v>
      </c>
      <c r="J22" s="683">
        <v>14172</v>
      </c>
      <c r="K22" s="683">
        <v>2823</v>
      </c>
      <c r="L22" s="683">
        <v>3357</v>
      </c>
      <c r="M22" s="681" t="s">
        <v>310</v>
      </c>
      <c r="N22" s="681" t="s">
        <v>310</v>
      </c>
    </row>
    <row r="23" spans="1:14" s="148" customFormat="1" ht="18.75" customHeight="1">
      <c r="A23" s="238" t="s">
        <v>1722</v>
      </c>
      <c r="B23" s="129" t="s">
        <v>1723</v>
      </c>
      <c r="C23" s="684" t="s">
        <v>176</v>
      </c>
      <c r="D23" s="622"/>
      <c r="E23" s="680">
        <v>41</v>
      </c>
      <c r="F23" s="681">
        <v>2717401</v>
      </c>
      <c r="G23" s="682">
        <v>44.371149325664589</v>
      </c>
      <c r="H23" s="683">
        <v>253146</v>
      </c>
      <c r="I23" s="683">
        <v>4286</v>
      </c>
      <c r="J23" s="683">
        <v>3474</v>
      </c>
      <c r="K23" s="681" t="s">
        <v>310</v>
      </c>
      <c r="L23" s="683">
        <v>2456495</v>
      </c>
      <c r="M23" s="683">
        <v>1004342</v>
      </c>
      <c r="N23" s="686">
        <v>48.537461156673317</v>
      </c>
    </row>
    <row r="24" spans="1:14" s="148" customFormat="1" ht="18.75" customHeight="1">
      <c r="A24" s="238" t="s">
        <v>1722</v>
      </c>
      <c r="B24" s="129" t="s">
        <v>177</v>
      </c>
      <c r="C24" s="130" t="s">
        <v>151</v>
      </c>
      <c r="D24" s="622"/>
      <c r="E24" s="680">
        <v>46</v>
      </c>
      <c r="F24" s="681">
        <v>79142</v>
      </c>
      <c r="G24" s="682">
        <v>1.292272101148026</v>
      </c>
      <c r="H24" s="683">
        <v>3948</v>
      </c>
      <c r="I24" s="683">
        <v>3134</v>
      </c>
      <c r="J24" s="683">
        <v>14888</v>
      </c>
      <c r="K24" s="681" t="s">
        <v>310</v>
      </c>
      <c r="L24" s="683">
        <v>57172</v>
      </c>
      <c r="M24" s="681" t="s">
        <v>310</v>
      </c>
      <c r="N24" s="681" t="s">
        <v>310</v>
      </c>
    </row>
    <row r="25" spans="1:14" s="148" customFormat="1" ht="18.75" customHeight="1">
      <c r="A25" s="238" t="s">
        <v>1722</v>
      </c>
      <c r="B25" s="129" t="s">
        <v>152</v>
      </c>
      <c r="C25" s="130" t="s">
        <v>153</v>
      </c>
      <c r="D25" s="622"/>
      <c r="E25" s="680">
        <v>184</v>
      </c>
      <c r="F25" s="681">
        <v>27676</v>
      </c>
      <c r="G25" s="682">
        <v>0.4519082493666165</v>
      </c>
      <c r="H25" s="683">
        <v>6486</v>
      </c>
      <c r="I25" s="683">
        <v>3776</v>
      </c>
      <c r="J25" s="683">
        <v>11716</v>
      </c>
      <c r="K25" s="683">
        <v>11</v>
      </c>
      <c r="L25" s="683">
        <v>5687</v>
      </c>
      <c r="M25" s="681" t="s">
        <v>310</v>
      </c>
      <c r="N25" s="681" t="s">
        <v>310</v>
      </c>
    </row>
    <row r="26" spans="1:14" s="148" customFormat="1" ht="18.75" customHeight="1">
      <c r="A26" s="238" t="s">
        <v>1722</v>
      </c>
      <c r="B26" s="129" t="s">
        <v>154</v>
      </c>
      <c r="C26" s="130" t="s">
        <v>155</v>
      </c>
      <c r="D26" s="622"/>
      <c r="E26" s="680">
        <v>52</v>
      </c>
      <c r="F26" s="681">
        <v>69592</v>
      </c>
      <c r="G26" s="682">
        <v>1.1363346903425922</v>
      </c>
      <c r="H26" s="683">
        <v>500</v>
      </c>
      <c r="I26" s="683">
        <v>622</v>
      </c>
      <c r="J26" s="683">
        <v>2707</v>
      </c>
      <c r="K26" s="683">
        <v>2710</v>
      </c>
      <c r="L26" s="683">
        <v>63053</v>
      </c>
      <c r="M26" s="681" t="s">
        <v>310</v>
      </c>
      <c r="N26" s="681" t="s">
        <v>310</v>
      </c>
    </row>
    <row r="27" spans="1:14" s="148" customFormat="1" ht="18.75" customHeight="1">
      <c r="A27" s="238" t="s">
        <v>1722</v>
      </c>
      <c r="B27" s="129" t="s">
        <v>1724</v>
      </c>
      <c r="C27" s="130" t="s">
        <v>157</v>
      </c>
      <c r="D27" s="622"/>
      <c r="E27" s="680">
        <v>89</v>
      </c>
      <c r="F27" s="681">
        <v>10003</v>
      </c>
      <c r="G27" s="682">
        <v>0.16333423249075968</v>
      </c>
      <c r="H27" s="683">
        <v>4023</v>
      </c>
      <c r="I27" s="683">
        <v>2523</v>
      </c>
      <c r="J27" s="683">
        <v>3225</v>
      </c>
      <c r="K27" s="681" t="s">
        <v>310</v>
      </c>
      <c r="L27" s="683">
        <v>232</v>
      </c>
      <c r="M27" s="681" t="s">
        <v>310</v>
      </c>
      <c r="N27" s="681" t="s">
        <v>310</v>
      </c>
    </row>
    <row r="28" spans="1:14" s="148" customFormat="1" ht="18.75" customHeight="1">
      <c r="A28" s="238" t="s">
        <v>1722</v>
      </c>
      <c r="B28" s="129" t="s">
        <v>158</v>
      </c>
      <c r="C28" s="130" t="s">
        <v>159</v>
      </c>
      <c r="D28" s="622"/>
      <c r="E28" s="680">
        <v>48</v>
      </c>
      <c r="F28" s="681">
        <v>3104</v>
      </c>
      <c r="G28" s="682">
        <v>5.0683740642938929E-2</v>
      </c>
      <c r="H28" s="683">
        <v>967</v>
      </c>
      <c r="I28" s="683">
        <v>1431</v>
      </c>
      <c r="J28" s="683">
        <v>682</v>
      </c>
      <c r="K28" s="683">
        <v>11</v>
      </c>
      <c r="L28" s="683">
        <v>13</v>
      </c>
      <c r="M28" s="681" t="s">
        <v>310</v>
      </c>
      <c r="N28" s="681" t="s">
        <v>310</v>
      </c>
    </row>
    <row r="29" spans="1:14" s="148" customFormat="1" ht="18.75" customHeight="1">
      <c r="A29" s="238" t="s">
        <v>1722</v>
      </c>
      <c r="B29" s="129" t="s">
        <v>160</v>
      </c>
      <c r="C29" s="138" t="s">
        <v>161</v>
      </c>
      <c r="D29" s="622"/>
      <c r="E29" s="680">
        <v>41</v>
      </c>
      <c r="F29" s="681">
        <v>95034</v>
      </c>
      <c r="G29" s="682">
        <v>1.5517650155480214</v>
      </c>
      <c r="H29" s="683">
        <v>19972</v>
      </c>
      <c r="I29" s="683">
        <v>2238</v>
      </c>
      <c r="J29" s="683">
        <v>3608</v>
      </c>
      <c r="K29" s="683">
        <v>370</v>
      </c>
      <c r="L29" s="683">
        <v>68846</v>
      </c>
      <c r="M29" s="681" t="s">
        <v>310</v>
      </c>
      <c r="N29" s="681" t="s">
        <v>310</v>
      </c>
    </row>
    <row r="30" spans="1:14" ht="18.75" customHeight="1">
      <c r="A30" s="238" t="s">
        <v>1722</v>
      </c>
      <c r="B30" s="129" t="s">
        <v>162</v>
      </c>
      <c r="C30" s="136" t="s">
        <v>163</v>
      </c>
      <c r="D30" s="622"/>
      <c r="E30" s="680">
        <v>110</v>
      </c>
      <c r="F30" s="681">
        <v>75422</v>
      </c>
      <c r="G30" s="682">
        <v>1.2315299892950191</v>
      </c>
      <c r="H30" s="683">
        <v>2002</v>
      </c>
      <c r="I30" s="683">
        <v>2941</v>
      </c>
      <c r="J30" s="683">
        <v>6402</v>
      </c>
      <c r="K30" s="683">
        <v>4090</v>
      </c>
      <c r="L30" s="683">
        <v>59987</v>
      </c>
      <c r="M30" s="681" t="s">
        <v>310</v>
      </c>
      <c r="N30" s="681" t="s">
        <v>310</v>
      </c>
    </row>
    <row r="31" spans="1:14" ht="18.75" customHeight="1">
      <c r="A31" s="238" t="s">
        <v>1722</v>
      </c>
      <c r="B31" s="129" t="s">
        <v>1725</v>
      </c>
      <c r="C31" s="130" t="s">
        <v>165</v>
      </c>
      <c r="D31" s="622"/>
      <c r="E31" s="680">
        <v>15</v>
      </c>
      <c r="F31" s="681">
        <v>392</v>
      </c>
      <c r="G31" s="682">
        <v>6.4007816791340402E-3</v>
      </c>
      <c r="H31" s="683">
        <v>16</v>
      </c>
      <c r="I31" s="683">
        <v>223</v>
      </c>
      <c r="J31" s="683">
        <v>147</v>
      </c>
      <c r="K31" s="683">
        <v>6</v>
      </c>
      <c r="L31" s="681" t="s">
        <v>310</v>
      </c>
      <c r="M31" s="681" t="s">
        <v>310</v>
      </c>
      <c r="N31" s="681" t="s">
        <v>310</v>
      </c>
    </row>
    <row r="32" spans="1:14" ht="18.75" customHeight="1">
      <c r="A32" s="238" t="s">
        <v>1722</v>
      </c>
      <c r="B32" s="129" t="s">
        <v>166</v>
      </c>
      <c r="C32" s="130" t="s">
        <v>167</v>
      </c>
      <c r="D32" s="622"/>
      <c r="E32" s="680">
        <v>75</v>
      </c>
      <c r="F32" s="681">
        <v>53916</v>
      </c>
      <c r="G32" s="682">
        <v>0.88036873727599718</v>
      </c>
      <c r="H32" s="683">
        <v>5697</v>
      </c>
      <c r="I32" s="683">
        <v>3909</v>
      </c>
      <c r="J32" s="683">
        <v>4477</v>
      </c>
      <c r="K32" s="683">
        <v>420</v>
      </c>
      <c r="L32" s="683">
        <v>39413</v>
      </c>
      <c r="M32" s="681" t="s">
        <v>310</v>
      </c>
      <c r="N32" s="681" t="s">
        <v>310</v>
      </c>
    </row>
    <row r="33" spans="1:14" ht="18.75" customHeight="1">
      <c r="A33" s="120"/>
      <c r="B33" s="141" t="s">
        <v>178</v>
      </c>
      <c r="C33" s="142" t="s">
        <v>169</v>
      </c>
      <c r="D33" s="635"/>
      <c r="E33" s="689">
        <v>29</v>
      </c>
      <c r="F33" s="690">
        <v>1450</v>
      </c>
      <c r="G33" s="671">
        <v>2.367636080291928E-2</v>
      </c>
      <c r="H33" s="691">
        <v>193</v>
      </c>
      <c r="I33" s="691">
        <v>351</v>
      </c>
      <c r="J33" s="691">
        <v>906</v>
      </c>
      <c r="K33" s="681" t="s">
        <v>310</v>
      </c>
      <c r="L33" s="681" t="s">
        <v>310</v>
      </c>
      <c r="M33" s="681" t="s">
        <v>310</v>
      </c>
      <c r="N33" s="681" t="s">
        <v>310</v>
      </c>
    </row>
    <row r="34" spans="1:14" ht="18.75" customHeight="1">
      <c r="A34" s="148"/>
      <c r="B34" s="1166" t="s">
        <v>1586</v>
      </c>
      <c r="C34" s="1166"/>
      <c r="D34" s="238"/>
      <c r="E34" s="675">
        <v>798</v>
      </c>
      <c r="F34" s="676">
        <v>5573504</v>
      </c>
      <c r="G34" s="677">
        <v>91.007097683112974</v>
      </c>
      <c r="H34" s="676">
        <v>530490</v>
      </c>
      <c r="I34" s="676">
        <v>51172</v>
      </c>
      <c r="J34" s="676">
        <v>85782</v>
      </c>
      <c r="K34" s="676">
        <v>21753</v>
      </c>
      <c r="L34" s="676">
        <v>4884307</v>
      </c>
      <c r="M34" s="676">
        <v>2069164</v>
      </c>
      <c r="N34" s="679">
        <v>99.997776929359517</v>
      </c>
    </row>
    <row r="35" spans="1:14" ht="18.75" customHeight="1">
      <c r="A35" s="654"/>
      <c r="B35" s="1167" t="s">
        <v>1632</v>
      </c>
      <c r="C35" s="1167"/>
      <c r="D35" s="120"/>
      <c r="E35" s="689">
        <v>735</v>
      </c>
      <c r="F35" s="690">
        <v>550748</v>
      </c>
      <c r="G35" s="671">
        <v>8.9929023168870259</v>
      </c>
      <c r="H35" s="690">
        <v>100686</v>
      </c>
      <c r="I35" s="690">
        <v>32154</v>
      </c>
      <c r="J35" s="690">
        <v>114776</v>
      </c>
      <c r="K35" s="690">
        <v>3406</v>
      </c>
      <c r="L35" s="690">
        <v>299726</v>
      </c>
      <c r="M35" s="690">
        <v>46</v>
      </c>
      <c r="N35" s="673">
        <v>2.2230706404859826E-3</v>
      </c>
    </row>
    <row r="36" spans="1:14" ht="18.75" customHeight="1">
      <c r="A36" s="238"/>
      <c r="B36" s="238"/>
      <c r="C36" s="238"/>
      <c r="D36" s="238"/>
      <c r="E36" s="139"/>
      <c r="F36" s="139"/>
      <c r="G36" s="139"/>
      <c r="H36" s="139"/>
      <c r="I36" s="139"/>
      <c r="J36" s="139"/>
      <c r="K36" s="139"/>
      <c r="L36" s="139"/>
      <c r="M36" s="139"/>
      <c r="N36" s="692"/>
    </row>
    <row r="37" spans="1:14" ht="18.75" customHeight="1">
      <c r="A37" s="693" t="s">
        <v>1726</v>
      </c>
      <c r="B37" s="148"/>
      <c r="C37" s="148"/>
      <c r="D37" s="148"/>
      <c r="E37" s="694"/>
      <c r="F37" s="694"/>
      <c r="G37" s="694"/>
      <c r="H37" s="694"/>
      <c r="I37" s="694"/>
      <c r="J37" s="694"/>
      <c r="K37" s="694"/>
      <c r="L37" s="694"/>
      <c r="M37" s="694"/>
      <c r="N37" s="245"/>
    </row>
    <row r="38" spans="1:14" ht="20.100000000000001" customHeight="1">
      <c r="A38" s="148"/>
      <c r="B38" s="148"/>
      <c r="C38" s="148"/>
      <c r="D38" s="148"/>
    </row>
    <row r="39" spans="1:14" ht="20.100000000000001" customHeight="1">
      <c r="A39" s="148"/>
      <c r="B39" s="148"/>
      <c r="C39" s="148"/>
      <c r="D39" s="148"/>
      <c r="N39" s="113"/>
    </row>
    <row r="40" spans="1:14" ht="20.100000000000001" customHeight="1">
      <c r="A40" s="148"/>
      <c r="B40" s="148"/>
      <c r="C40" s="148"/>
      <c r="D40" s="148"/>
    </row>
    <row r="41" spans="1:14" ht="20.100000000000001" customHeight="1">
      <c r="A41" s="148"/>
      <c r="B41" s="148"/>
      <c r="C41" s="148"/>
      <c r="D41" s="148"/>
    </row>
    <row r="42" spans="1:14" ht="20.100000000000001" customHeight="1">
      <c r="A42" s="148"/>
      <c r="B42" s="148"/>
      <c r="C42" s="148"/>
      <c r="D42" s="148"/>
    </row>
    <row r="43" spans="1:14" ht="20.100000000000001" customHeight="1">
      <c r="A43" s="148"/>
      <c r="B43" s="148"/>
      <c r="C43" s="148"/>
      <c r="D43" s="148"/>
    </row>
    <row r="44" spans="1:14" ht="20.100000000000001" customHeight="1">
      <c r="A44" s="148"/>
      <c r="B44" s="148"/>
      <c r="C44" s="148"/>
      <c r="D44" s="148"/>
    </row>
    <row r="45" spans="1:14" ht="20.100000000000001" customHeight="1">
      <c r="A45" s="148"/>
      <c r="B45" s="148"/>
      <c r="C45" s="148"/>
      <c r="D45" s="148"/>
    </row>
    <row r="46" spans="1:14" ht="20.100000000000001" customHeight="1">
      <c r="A46" s="148"/>
      <c r="B46" s="148"/>
      <c r="C46" s="148"/>
      <c r="D46" s="148"/>
    </row>
    <row r="47" spans="1:14" ht="20.100000000000001" customHeight="1">
      <c r="A47" s="148"/>
      <c r="B47" s="148"/>
      <c r="C47" s="148"/>
      <c r="D47" s="148"/>
    </row>
    <row r="48" spans="1:14" ht="20.100000000000001" customHeight="1">
      <c r="A48" s="148"/>
      <c r="B48" s="148"/>
      <c r="C48" s="148"/>
      <c r="D48" s="148"/>
    </row>
    <row r="49" spans="1:15" ht="20.100000000000001" customHeight="1">
      <c r="A49" s="148"/>
      <c r="B49" s="148"/>
      <c r="C49" s="148"/>
      <c r="D49" s="148"/>
    </row>
    <row r="50" spans="1:15" s="695" customFormat="1" ht="20.100000000000001" customHeight="1">
      <c r="A50" s="148"/>
      <c r="B50" s="148"/>
      <c r="C50" s="148"/>
      <c r="D50" s="148"/>
      <c r="N50" s="218"/>
      <c r="O50" s="112"/>
    </row>
    <row r="51" spans="1:15" s="695" customFormat="1" ht="20.100000000000001" customHeight="1">
      <c r="A51" s="148"/>
      <c r="B51" s="148"/>
      <c r="C51" s="148"/>
      <c r="D51" s="148"/>
      <c r="N51" s="218"/>
      <c r="O51" s="112"/>
    </row>
    <row r="52" spans="1:15" s="695" customFormat="1" ht="20.100000000000001" customHeight="1">
      <c r="A52" s="148"/>
      <c r="B52" s="148"/>
      <c r="C52" s="148"/>
      <c r="D52" s="148"/>
      <c r="N52" s="218"/>
      <c r="O52" s="112"/>
    </row>
    <row r="53" spans="1:15" s="695" customFormat="1" ht="20.100000000000001" customHeight="1">
      <c r="A53" s="148"/>
      <c r="B53" s="148"/>
      <c r="C53" s="148"/>
      <c r="D53" s="148"/>
      <c r="N53" s="218"/>
      <c r="O53" s="112"/>
    </row>
    <row r="54" spans="1:15" s="695" customFormat="1" ht="20.100000000000001" customHeight="1">
      <c r="A54" s="148"/>
      <c r="B54" s="148"/>
      <c r="C54" s="148"/>
      <c r="D54" s="148"/>
      <c r="N54" s="218"/>
      <c r="O54" s="112"/>
    </row>
    <row r="55" spans="1:15" s="695" customFormat="1" ht="20.100000000000001" customHeight="1">
      <c r="A55" s="148"/>
      <c r="B55" s="148"/>
      <c r="C55" s="148"/>
      <c r="D55" s="148"/>
      <c r="N55" s="218"/>
      <c r="O55" s="112"/>
    </row>
    <row r="56" spans="1:15" s="695" customFormat="1" ht="20.100000000000001" customHeight="1">
      <c r="A56" s="148"/>
      <c r="B56" s="148"/>
      <c r="C56" s="148"/>
      <c r="D56" s="148"/>
      <c r="N56" s="218"/>
      <c r="O56" s="112"/>
    </row>
    <row r="57" spans="1:15" s="695" customFormat="1" ht="20.100000000000001" customHeight="1">
      <c r="A57" s="148"/>
      <c r="B57" s="148"/>
      <c r="C57" s="148"/>
      <c r="D57" s="148"/>
      <c r="N57" s="218"/>
      <c r="O57" s="112"/>
    </row>
    <row r="58" spans="1:15" s="695" customFormat="1" ht="20.100000000000001" customHeight="1">
      <c r="A58" s="148"/>
      <c r="B58" s="148"/>
      <c r="C58" s="148"/>
      <c r="D58" s="148"/>
      <c r="N58" s="218"/>
      <c r="O58" s="112"/>
    </row>
    <row r="59" spans="1:15" s="695" customFormat="1" ht="20.100000000000001" customHeight="1">
      <c r="A59" s="148"/>
      <c r="B59" s="148"/>
      <c r="C59" s="148"/>
      <c r="D59" s="148"/>
      <c r="N59" s="218"/>
      <c r="O59" s="112"/>
    </row>
    <row r="60" spans="1:15" s="695" customFormat="1" ht="20.100000000000001" customHeight="1">
      <c r="A60" s="148"/>
      <c r="B60" s="148"/>
      <c r="C60" s="148"/>
      <c r="D60" s="148"/>
      <c r="N60" s="218"/>
      <c r="O60" s="112"/>
    </row>
    <row r="61" spans="1:15" s="695" customFormat="1" ht="20.100000000000001" customHeight="1">
      <c r="A61" s="148"/>
      <c r="B61" s="148"/>
      <c r="C61" s="148"/>
      <c r="D61" s="148"/>
      <c r="N61" s="218"/>
      <c r="O61" s="112"/>
    </row>
  </sheetData>
  <mergeCells count="14">
    <mergeCell ref="B8:C8"/>
    <mergeCell ref="B9:C9"/>
    <mergeCell ref="B34:C34"/>
    <mergeCell ref="B35:C35"/>
    <mergeCell ref="A2:N2"/>
    <mergeCell ref="E4:E7"/>
    <mergeCell ref="F4:L4"/>
    <mergeCell ref="F5:G5"/>
    <mergeCell ref="H5:L5"/>
    <mergeCell ref="M5:N5"/>
    <mergeCell ref="H6:I6"/>
    <mergeCell ref="J6:J7"/>
    <mergeCell ref="K6:K7"/>
    <mergeCell ref="L6:L7"/>
  </mergeCells>
  <phoneticPr fontId="4"/>
  <hyperlinks>
    <hyperlink ref="A1" location="INDEX!B64" display="[INDEXへ戻る]"/>
  </hyperlinks>
  <pageMargins left="0.78740157480314965" right="0.59055118110236227" top="0.78740157480314965" bottom="0.55118110236220474" header="0.23622047244094491" footer="0.51181102362204722"/>
  <pageSetup paperSize="9" scale="80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L57"/>
  <sheetViews>
    <sheetView zoomScaleNormal="100" workbookViewId="0"/>
  </sheetViews>
  <sheetFormatPr defaultRowHeight="15" customHeight="1"/>
  <cols>
    <col min="1" max="1" width="6.625" style="696" customWidth="1"/>
    <col min="2" max="2" width="3.375" style="696" customWidth="1"/>
    <col min="3" max="3" width="17.625" style="696" customWidth="1"/>
    <col min="4" max="4" width="1.625" style="696" customWidth="1"/>
    <col min="5" max="5" width="9" style="696"/>
    <col min="6" max="6" width="13.625" style="696" customWidth="1"/>
    <col min="7" max="7" width="10.375" style="738" customWidth="1"/>
    <col min="8" max="8" width="9" style="696"/>
    <col min="9" max="9" width="9" style="738"/>
    <col min="10" max="10" width="8.625" style="696" customWidth="1"/>
    <col min="11" max="11" width="10.5" style="696" customWidth="1"/>
    <col min="12" max="12" width="11.5" style="738" customWidth="1"/>
    <col min="13" max="16384" width="9" style="696"/>
  </cols>
  <sheetData>
    <row r="1" spans="1:12" ht="15" customHeight="1">
      <c r="A1" s="917" t="s">
        <v>4837</v>
      </c>
      <c r="B1" s="902"/>
    </row>
    <row r="2" spans="1:12" ht="15" customHeight="1">
      <c r="A2" s="1186" t="s">
        <v>1727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</row>
    <row r="3" spans="1:12" ht="15" customHeight="1" thickBot="1">
      <c r="A3" s="697"/>
      <c r="B3" s="697"/>
      <c r="C3" s="697"/>
      <c r="D3" s="697"/>
      <c r="E3" s="697"/>
      <c r="F3" s="697"/>
      <c r="G3" s="698"/>
      <c r="H3" s="697"/>
      <c r="I3" s="698"/>
      <c r="J3" s="697"/>
      <c r="K3" s="697"/>
      <c r="L3" s="699"/>
    </row>
    <row r="4" spans="1:12" ht="15" customHeight="1" thickTop="1">
      <c r="A4" s="1187" t="s">
        <v>1649</v>
      </c>
      <c r="B4" s="1187"/>
      <c r="C4" s="1187"/>
      <c r="D4" s="1188"/>
      <c r="E4" s="1193" t="s">
        <v>1703</v>
      </c>
      <c r="F4" s="1196" t="s">
        <v>1728</v>
      </c>
      <c r="G4" s="1187"/>
      <c r="H4" s="1187"/>
      <c r="I4" s="1187"/>
      <c r="J4" s="1187"/>
      <c r="K4" s="1187"/>
      <c r="L4" s="700"/>
    </row>
    <row r="5" spans="1:12" ht="15" customHeight="1">
      <c r="A5" s="1189"/>
      <c r="B5" s="1189"/>
      <c r="C5" s="1189"/>
      <c r="D5" s="1190"/>
      <c r="E5" s="1194"/>
      <c r="F5" s="701"/>
      <c r="G5" s="1197" t="s">
        <v>1729</v>
      </c>
      <c r="H5" s="1198"/>
      <c r="I5" s="1198"/>
      <c r="J5" s="1198"/>
      <c r="K5" s="1199"/>
      <c r="L5" s="702" t="s">
        <v>1730</v>
      </c>
    </row>
    <row r="6" spans="1:12" ht="15" customHeight="1">
      <c r="A6" s="1189"/>
      <c r="B6" s="1189"/>
      <c r="C6" s="1189"/>
      <c r="D6" s="1190"/>
      <c r="E6" s="1194"/>
      <c r="F6" s="703" t="s">
        <v>1731</v>
      </c>
      <c r="G6" s="1197" t="s">
        <v>1710</v>
      </c>
      <c r="H6" s="1198"/>
      <c r="I6" s="1200" t="s">
        <v>1732</v>
      </c>
      <c r="J6" s="704" t="s">
        <v>1733</v>
      </c>
      <c r="K6" s="1202" t="s">
        <v>1734</v>
      </c>
      <c r="L6" s="702" t="s">
        <v>1735</v>
      </c>
    </row>
    <row r="7" spans="1:12" ht="15" customHeight="1">
      <c r="A7" s="1191"/>
      <c r="B7" s="1191"/>
      <c r="C7" s="1191"/>
      <c r="D7" s="1192"/>
      <c r="E7" s="1195"/>
      <c r="F7" s="705"/>
      <c r="G7" s="706" t="s">
        <v>1736</v>
      </c>
      <c r="H7" s="707" t="s">
        <v>1737</v>
      </c>
      <c r="I7" s="1201"/>
      <c r="J7" s="708" t="s">
        <v>1738</v>
      </c>
      <c r="K7" s="1195"/>
      <c r="L7" s="709"/>
    </row>
    <row r="8" spans="1:12" ht="15.75" customHeight="1">
      <c r="A8" s="710"/>
      <c r="B8" s="1203" t="s">
        <v>1652</v>
      </c>
      <c r="C8" s="1203"/>
      <c r="D8" s="711"/>
      <c r="E8" s="712">
        <v>1533</v>
      </c>
      <c r="F8" s="712">
        <v>6124252</v>
      </c>
      <c r="G8" s="712">
        <v>631176</v>
      </c>
      <c r="H8" s="712">
        <v>83326</v>
      </c>
      <c r="I8" s="712">
        <v>200558</v>
      </c>
      <c r="J8" s="712">
        <v>25159</v>
      </c>
      <c r="K8" s="712">
        <v>5184033</v>
      </c>
      <c r="L8" s="712">
        <v>2069210</v>
      </c>
    </row>
    <row r="9" spans="1:12" ht="15.95" customHeight="1">
      <c r="A9" s="1183" t="s">
        <v>1653</v>
      </c>
      <c r="B9" s="713"/>
      <c r="C9" s="714" t="s">
        <v>1654</v>
      </c>
      <c r="D9" s="715"/>
      <c r="E9" s="716">
        <v>301</v>
      </c>
      <c r="F9" s="717">
        <v>281154</v>
      </c>
      <c r="G9" s="717">
        <v>96147</v>
      </c>
      <c r="H9" s="717">
        <v>16198</v>
      </c>
      <c r="I9" s="717">
        <v>26965</v>
      </c>
      <c r="J9" s="717">
        <v>7638</v>
      </c>
      <c r="K9" s="717">
        <v>134206</v>
      </c>
      <c r="L9" s="717">
        <v>33</v>
      </c>
    </row>
    <row r="10" spans="1:12" ht="15.95" customHeight="1">
      <c r="A10" s="1184"/>
      <c r="B10" s="718" t="s">
        <v>1465</v>
      </c>
      <c r="C10" s="719" t="s">
        <v>1655</v>
      </c>
      <c r="D10" s="720"/>
      <c r="E10" s="721">
        <v>81</v>
      </c>
      <c r="F10" s="722">
        <v>160072</v>
      </c>
      <c r="G10" s="722">
        <v>2758</v>
      </c>
      <c r="H10" s="722">
        <v>4192</v>
      </c>
      <c r="I10" s="722">
        <v>21887</v>
      </c>
      <c r="J10" s="722">
        <v>7226</v>
      </c>
      <c r="K10" s="722">
        <v>124009</v>
      </c>
      <c r="L10" s="723" t="s">
        <v>310</v>
      </c>
    </row>
    <row r="11" spans="1:12" ht="15.95" customHeight="1">
      <c r="A11" s="1184"/>
      <c r="B11" s="718" t="s">
        <v>1481</v>
      </c>
      <c r="C11" s="719" t="s">
        <v>1656</v>
      </c>
      <c r="D11" s="720"/>
      <c r="E11" s="721">
        <v>16</v>
      </c>
      <c r="F11" s="724">
        <v>2166</v>
      </c>
      <c r="G11" s="724">
        <v>1922</v>
      </c>
      <c r="H11" s="724">
        <v>244</v>
      </c>
      <c r="I11" s="723" t="s">
        <v>310</v>
      </c>
      <c r="J11" s="723" t="s">
        <v>310</v>
      </c>
      <c r="K11" s="723" t="s">
        <v>310</v>
      </c>
      <c r="L11" s="723" t="s">
        <v>310</v>
      </c>
    </row>
    <row r="12" spans="1:12" ht="15.95" customHeight="1">
      <c r="A12" s="1184"/>
      <c r="B12" s="718" t="s">
        <v>1483</v>
      </c>
      <c r="C12" s="719" t="s">
        <v>1657</v>
      </c>
      <c r="D12" s="720"/>
      <c r="E12" s="721">
        <v>27</v>
      </c>
      <c r="F12" s="724">
        <v>15151</v>
      </c>
      <c r="G12" s="724">
        <v>11184</v>
      </c>
      <c r="H12" s="724">
        <v>1648</v>
      </c>
      <c r="I12" s="724">
        <v>1929</v>
      </c>
      <c r="J12" s="723" t="s">
        <v>310</v>
      </c>
      <c r="K12" s="724">
        <v>390</v>
      </c>
      <c r="L12" s="723" t="s">
        <v>310</v>
      </c>
    </row>
    <row r="13" spans="1:12" ht="15.95" customHeight="1">
      <c r="A13" s="1184"/>
      <c r="B13" s="718" t="s">
        <v>1485</v>
      </c>
      <c r="C13" s="719" t="s">
        <v>1658</v>
      </c>
      <c r="D13" s="720"/>
      <c r="E13" s="721">
        <v>51</v>
      </c>
      <c r="F13" s="724">
        <v>25823</v>
      </c>
      <c r="G13" s="724">
        <v>22943</v>
      </c>
      <c r="H13" s="724">
        <v>2442</v>
      </c>
      <c r="I13" s="725">
        <v>27</v>
      </c>
      <c r="J13" s="723" t="s">
        <v>310</v>
      </c>
      <c r="K13" s="725">
        <v>411</v>
      </c>
      <c r="L13" s="723" t="s">
        <v>310</v>
      </c>
    </row>
    <row r="14" spans="1:12" ht="15.95" customHeight="1">
      <c r="A14" s="1184"/>
      <c r="B14" s="718" t="s">
        <v>1495</v>
      </c>
      <c r="C14" s="719" t="s">
        <v>1659</v>
      </c>
      <c r="D14" s="720"/>
      <c r="E14" s="721">
        <v>64</v>
      </c>
      <c r="F14" s="724">
        <v>73264</v>
      </c>
      <c r="G14" s="724">
        <v>55739</v>
      </c>
      <c r="H14" s="724">
        <v>6124</v>
      </c>
      <c r="I14" s="724">
        <v>2299</v>
      </c>
      <c r="J14" s="724">
        <v>412</v>
      </c>
      <c r="K14" s="724">
        <v>8690</v>
      </c>
      <c r="L14" s="724">
        <v>33</v>
      </c>
    </row>
    <row r="15" spans="1:12" ht="15.95" customHeight="1">
      <c r="A15" s="1184"/>
      <c r="B15" s="718" t="s">
        <v>1503</v>
      </c>
      <c r="C15" s="719" t="s">
        <v>1660</v>
      </c>
      <c r="D15" s="720"/>
      <c r="E15" s="721">
        <v>27</v>
      </c>
      <c r="F15" s="724">
        <v>2367</v>
      </c>
      <c r="G15" s="724">
        <v>671</v>
      </c>
      <c r="H15" s="724">
        <v>864</v>
      </c>
      <c r="I15" s="724">
        <v>435</v>
      </c>
      <c r="J15" s="723" t="s">
        <v>310</v>
      </c>
      <c r="K15" s="724">
        <v>397</v>
      </c>
      <c r="L15" s="723" t="s">
        <v>310</v>
      </c>
    </row>
    <row r="16" spans="1:12" ht="15.95" customHeight="1">
      <c r="A16" s="1184"/>
      <c r="B16" s="718" t="s">
        <v>1505</v>
      </c>
      <c r="C16" s="719" t="s">
        <v>1661</v>
      </c>
      <c r="D16" s="720"/>
      <c r="E16" s="721">
        <v>16</v>
      </c>
      <c r="F16" s="724">
        <v>1876</v>
      </c>
      <c r="G16" s="724">
        <v>814</v>
      </c>
      <c r="H16" s="724">
        <v>471</v>
      </c>
      <c r="I16" s="724">
        <v>293</v>
      </c>
      <c r="J16" s="723" t="s">
        <v>310</v>
      </c>
      <c r="K16" s="725">
        <v>298</v>
      </c>
      <c r="L16" s="723" t="s">
        <v>310</v>
      </c>
    </row>
    <row r="17" spans="1:12" ht="15.95" customHeight="1">
      <c r="A17" s="1184"/>
      <c r="B17" s="718" t="s">
        <v>1531</v>
      </c>
      <c r="C17" s="719" t="s">
        <v>1662</v>
      </c>
      <c r="D17" s="720"/>
      <c r="E17" s="721">
        <v>9</v>
      </c>
      <c r="F17" s="724">
        <v>256</v>
      </c>
      <c r="G17" s="724">
        <v>116</v>
      </c>
      <c r="H17" s="724">
        <v>123</v>
      </c>
      <c r="I17" s="724">
        <v>6</v>
      </c>
      <c r="J17" s="723" t="s">
        <v>310</v>
      </c>
      <c r="K17" s="724">
        <v>11</v>
      </c>
      <c r="L17" s="723" t="s">
        <v>310</v>
      </c>
    </row>
    <row r="18" spans="1:12" ht="15.95" customHeight="1">
      <c r="A18" s="1185"/>
      <c r="B18" s="726" t="s">
        <v>1534</v>
      </c>
      <c r="C18" s="727" t="s">
        <v>1663</v>
      </c>
      <c r="D18" s="728"/>
      <c r="E18" s="729">
        <v>10</v>
      </c>
      <c r="F18" s="730">
        <v>179</v>
      </c>
      <c r="G18" s="723" t="s">
        <v>310</v>
      </c>
      <c r="H18" s="730">
        <v>90</v>
      </c>
      <c r="I18" s="730">
        <v>89</v>
      </c>
      <c r="J18" s="723" t="s">
        <v>310</v>
      </c>
      <c r="K18" s="723" t="s">
        <v>310</v>
      </c>
      <c r="L18" s="723" t="s">
        <v>310</v>
      </c>
    </row>
    <row r="19" spans="1:12" ht="15.95" customHeight="1">
      <c r="A19" s="1183" t="s">
        <v>1664</v>
      </c>
      <c r="B19" s="713"/>
      <c r="C19" s="714" t="s">
        <v>1654</v>
      </c>
      <c r="D19" s="715"/>
      <c r="E19" s="731">
        <v>175</v>
      </c>
      <c r="F19" s="731">
        <v>29812</v>
      </c>
      <c r="G19" s="731">
        <v>498</v>
      </c>
      <c r="H19" s="731">
        <v>8227</v>
      </c>
      <c r="I19" s="731">
        <v>18761</v>
      </c>
      <c r="J19" s="731">
        <v>838</v>
      </c>
      <c r="K19" s="731">
        <v>1488</v>
      </c>
      <c r="L19" s="732" t="s">
        <v>310</v>
      </c>
    </row>
    <row r="20" spans="1:12" ht="15.95" customHeight="1">
      <c r="A20" s="1184"/>
      <c r="B20" s="718" t="s">
        <v>1463</v>
      </c>
      <c r="C20" s="719" t="s">
        <v>1464</v>
      </c>
      <c r="D20" s="720"/>
      <c r="E20" s="721">
        <v>47</v>
      </c>
      <c r="F20" s="724">
        <v>7368</v>
      </c>
      <c r="G20" s="723" t="s">
        <v>310</v>
      </c>
      <c r="H20" s="724">
        <v>3596</v>
      </c>
      <c r="I20" s="724">
        <v>3772</v>
      </c>
      <c r="J20" s="723" t="s">
        <v>310</v>
      </c>
      <c r="K20" s="723" t="s">
        <v>310</v>
      </c>
      <c r="L20" s="723" t="s">
        <v>310</v>
      </c>
    </row>
    <row r="21" spans="1:12" ht="15.95" customHeight="1">
      <c r="A21" s="1184"/>
      <c r="B21" s="718" t="s">
        <v>1487</v>
      </c>
      <c r="C21" s="719" t="s">
        <v>1665</v>
      </c>
      <c r="D21" s="720"/>
      <c r="E21" s="721">
        <v>48</v>
      </c>
      <c r="F21" s="724">
        <v>5421</v>
      </c>
      <c r="G21" s="724">
        <v>498</v>
      </c>
      <c r="H21" s="724">
        <v>1868</v>
      </c>
      <c r="I21" s="724">
        <v>1796</v>
      </c>
      <c r="J21" s="724">
        <v>838</v>
      </c>
      <c r="K21" s="724">
        <v>421</v>
      </c>
      <c r="L21" s="723" t="s">
        <v>310</v>
      </c>
    </row>
    <row r="22" spans="1:12" ht="15.95" customHeight="1">
      <c r="A22" s="1184"/>
      <c r="B22" s="718" t="s">
        <v>1666</v>
      </c>
      <c r="C22" s="719" t="s">
        <v>1667</v>
      </c>
      <c r="D22" s="720"/>
      <c r="E22" s="721">
        <v>41</v>
      </c>
      <c r="F22" s="724">
        <v>15768</v>
      </c>
      <c r="G22" s="723" t="s">
        <v>310</v>
      </c>
      <c r="H22" s="724">
        <v>2079</v>
      </c>
      <c r="I22" s="724">
        <v>12622</v>
      </c>
      <c r="J22" s="723" t="s">
        <v>310</v>
      </c>
      <c r="K22" s="724">
        <v>1067</v>
      </c>
      <c r="L22" s="723" t="s">
        <v>310</v>
      </c>
    </row>
    <row r="23" spans="1:12" ht="15.95" customHeight="1">
      <c r="A23" s="1184"/>
      <c r="B23" s="718" t="s">
        <v>1526</v>
      </c>
      <c r="C23" s="719" t="s">
        <v>1527</v>
      </c>
      <c r="D23" s="720"/>
      <c r="E23" s="721">
        <v>21</v>
      </c>
      <c r="F23" s="724">
        <v>406</v>
      </c>
      <c r="G23" s="723" t="s">
        <v>310</v>
      </c>
      <c r="H23" s="724">
        <v>195</v>
      </c>
      <c r="I23" s="724">
        <v>211</v>
      </c>
      <c r="J23" s="723" t="s">
        <v>310</v>
      </c>
      <c r="K23" s="723" t="s">
        <v>310</v>
      </c>
      <c r="L23" s="723" t="s">
        <v>310</v>
      </c>
    </row>
    <row r="24" spans="1:12" ht="15.95" customHeight="1">
      <c r="A24" s="1184"/>
      <c r="B24" s="718" t="s">
        <v>1668</v>
      </c>
      <c r="C24" s="719" t="s">
        <v>1669</v>
      </c>
      <c r="D24" s="720"/>
      <c r="E24" s="721">
        <v>11</v>
      </c>
      <c r="F24" s="724">
        <v>769</v>
      </c>
      <c r="G24" s="723" t="s">
        <v>310</v>
      </c>
      <c r="H24" s="724">
        <v>441</v>
      </c>
      <c r="I24" s="724">
        <v>328</v>
      </c>
      <c r="J24" s="723" t="s">
        <v>310</v>
      </c>
      <c r="K24" s="723" t="s">
        <v>310</v>
      </c>
      <c r="L24" s="723" t="s">
        <v>310</v>
      </c>
    </row>
    <row r="25" spans="1:12" ht="15.95" customHeight="1">
      <c r="A25" s="1185"/>
      <c r="B25" s="726" t="s">
        <v>1670</v>
      </c>
      <c r="C25" s="727" t="s">
        <v>1671</v>
      </c>
      <c r="D25" s="728"/>
      <c r="E25" s="729">
        <v>7</v>
      </c>
      <c r="F25" s="730">
        <v>80</v>
      </c>
      <c r="G25" s="723" t="s">
        <v>310</v>
      </c>
      <c r="H25" s="730">
        <v>48</v>
      </c>
      <c r="I25" s="733">
        <v>32</v>
      </c>
      <c r="J25" s="723" t="s">
        <v>310</v>
      </c>
      <c r="K25" s="723" t="s">
        <v>310</v>
      </c>
      <c r="L25" s="723" t="s">
        <v>310</v>
      </c>
    </row>
    <row r="26" spans="1:12" ht="15.6" customHeight="1">
      <c r="A26" s="1183" t="s">
        <v>1672</v>
      </c>
      <c r="B26" s="713"/>
      <c r="C26" s="714" t="s">
        <v>1654</v>
      </c>
      <c r="D26" s="715"/>
      <c r="E26" s="734">
        <v>158</v>
      </c>
      <c r="F26" s="731">
        <v>5052083</v>
      </c>
      <c r="G26" s="717">
        <v>473624</v>
      </c>
      <c r="H26" s="717">
        <v>11220</v>
      </c>
      <c r="I26" s="717">
        <v>7452</v>
      </c>
      <c r="J26" s="717">
        <v>16342</v>
      </c>
      <c r="K26" s="717">
        <v>4543445</v>
      </c>
      <c r="L26" s="717">
        <v>2069177</v>
      </c>
    </row>
    <row r="27" spans="1:12" ht="15.6" customHeight="1">
      <c r="A27" s="1184"/>
      <c r="B27" s="718" t="s">
        <v>1497</v>
      </c>
      <c r="C27" s="719" t="s">
        <v>1673</v>
      </c>
      <c r="D27" s="720"/>
      <c r="E27" s="721">
        <v>22</v>
      </c>
      <c r="F27" s="724">
        <v>2660506</v>
      </c>
      <c r="G27" s="724">
        <v>266912</v>
      </c>
      <c r="H27" s="724">
        <v>3752</v>
      </c>
      <c r="I27" s="724">
        <v>622</v>
      </c>
      <c r="J27" s="724">
        <v>2203</v>
      </c>
      <c r="K27" s="724">
        <v>2387017</v>
      </c>
      <c r="L27" s="724">
        <v>1328374</v>
      </c>
    </row>
    <row r="28" spans="1:12" ht="15.6" customHeight="1">
      <c r="A28" s="1184"/>
      <c r="B28" s="718" t="s">
        <v>1499</v>
      </c>
      <c r="C28" s="719" t="s">
        <v>1674</v>
      </c>
      <c r="D28" s="735"/>
      <c r="E28" s="721">
        <v>10</v>
      </c>
      <c r="F28" s="724">
        <v>2391</v>
      </c>
      <c r="G28" s="724">
        <v>1268</v>
      </c>
      <c r="H28" s="724">
        <v>1122</v>
      </c>
      <c r="I28" s="724">
        <v>1</v>
      </c>
      <c r="J28" s="723" t="s">
        <v>310</v>
      </c>
      <c r="K28" s="723" t="s">
        <v>310</v>
      </c>
      <c r="L28" s="723" t="s">
        <v>310</v>
      </c>
    </row>
    <row r="29" spans="1:12" ht="15.6" customHeight="1">
      <c r="A29" s="1184"/>
      <c r="B29" s="718" t="s">
        <v>1517</v>
      </c>
      <c r="C29" s="719" t="s">
        <v>1675</v>
      </c>
      <c r="D29" s="720"/>
      <c r="E29" s="721">
        <v>90</v>
      </c>
      <c r="F29" s="724">
        <v>2385142</v>
      </c>
      <c r="G29" s="724">
        <v>205444</v>
      </c>
      <c r="H29" s="724">
        <v>5444</v>
      </c>
      <c r="I29" s="724">
        <v>3767</v>
      </c>
      <c r="J29" s="724">
        <v>14139</v>
      </c>
      <c r="K29" s="724">
        <v>2156348</v>
      </c>
      <c r="L29" s="724">
        <v>740803</v>
      </c>
    </row>
    <row r="30" spans="1:12" ht="15.6" customHeight="1">
      <c r="A30" s="1184"/>
      <c r="B30" s="718" t="s">
        <v>1519</v>
      </c>
      <c r="C30" s="719" t="s">
        <v>1676</v>
      </c>
      <c r="D30" s="720"/>
      <c r="E30" s="721">
        <v>25</v>
      </c>
      <c r="F30" s="724">
        <v>864</v>
      </c>
      <c r="G30" s="723" t="s">
        <v>310</v>
      </c>
      <c r="H30" s="724">
        <v>523</v>
      </c>
      <c r="I30" s="724">
        <v>341</v>
      </c>
      <c r="J30" s="723" t="s">
        <v>310</v>
      </c>
      <c r="K30" s="723" t="s">
        <v>310</v>
      </c>
      <c r="L30" s="723" t="s">
        <v>310</v>
      </c>
    </row>
    <row r="31" spans="1:12" ht="15.6" customHeight="1">
      <c r="A31" s="1185"/>
      <c r="B31" s="726" t="s">
        <v>1521</v>
      </c>
      <c r="C31" s="727" t="s">
        <v>1677</v>
      </c>
      <c r="D31" s="728"/>
      <c r="E31" s="729">
        <v>11</v>
      </c>
      <c r="F31" s="724">
        <v>3180</v>
      </c>
      <c r="G31" s="723" t="s">
        <v>310</v>
      </c>
      <c r="H31" s="730">
        <v>379</v>
      </c>
      <c r="I31" s="730">
        <v>2721</v>
      </c>
      <c r="J31" s="723" t="s">
        <v>310</v>
      </c>
      <c r="K31" s="730">
        <v>80</v>
      </c>
      <c r="L31" s="723" t="s">
        <v>310</v>
      </c>
    </row>
    <row r="32" spans="1:12" ht="15.6" customHeight="1">
      <c r="A32" s="1183" t="s">
        <v>1678</v>
      </c>
      <c r="B32" s="713"/>
      <c r="C32" s="714" t="s">
        <v>1654</v>
      </c>
      <c r="D32" s="715"/>
      <c r="E32" s="734">
        <v>381</v>
      </c>
      <c r="F32" s="731">
        <v>513104</v>
      </c>
      <c r="G32" s="717">
        <v>32047</v>
      </c>
      <c r="H32" s="717">
        <v>14547</v>
      </c>
      <c r="I32" s="717">
        <v>40288</v>
      </c>
      <c r="J32" s="717">
        <v>137</v>
      </c>
      <c r="K32" s="717">
        <v>426085</v>
      </c>
      <c r="L32" s="732" t="s">
        <v>310</v>
      </c>
    </row>
    <row r="33" spans="1:12" ht="15.6" customHeight="1">
      <c r="A33" s="1184"/>
      <c r="B33" s="718" t="s">
        <v>1467</v>
      </c>
      <c r="C33" s="719" t="s">
        <v>1679</v>
      </c>
      <c r="D33" s="720"/>
      <c r="E33" s="721">
        <v>57</v>
      </c>
      <c r="F33" s="724">
        <v>121208</v>
      </c>
      <c r="G33" s="724">
        <v>3359</v>
      </c>
      <c r="H33" s="724">
        <v>5926</v>
      </c>
      <c r="I33" s="724">
        <v>10106</v>
      </c>
      <c r="J33" s="724">
        <v>133</v>
      </c>
      <c r="K33" s="724">
        <v>101684</v>
      </c>
      <c r="L33" s="723" t="s">
        <v>310</v>
      </c>
    </row>
    <row r="34" spans="1:12" ht="15.6" customHeight="1">
      <c r="A34" s="1184"/>
      <c r="B34" s="718" t="s">
        <v>1471</v>
      </c>
      <c r="C34" s="719" t="s">
        <v>1680</v>
      </c>
      <c r="D34" s="720"/>
      <c r="E34" s="721">
        <v>39</v>
      </c>
      <c r="F34" s="724">
        <v>6463</v>
      </c>
      <c r="G34" s="723" t="s">
        <v>310</v>
      </c>
      <c r="H34" s="724">
        <v>3233</v>
      </c>
      <c r="I34" s="724">
        <v>3225</v>
      </c>
      <c r="J34" s="723" t="s">
        <v>310</v>
      </c>
      <c r="K34" s="724">
        <v>5</v>
      </c>
      <c r="L34" s="723" t="s">
        <v>310</v>
      </c>
    </row>
    <row r="35" spans="1:12" ht="15.6" customHeight="1">
      <c r="A35" s="1184"/>
      <c r="B35" s="718" t="s">
        <v>1475</v>
      </c>
      <c r="C35" s="719" t="s">
        <v>1681</v>
      </c>
      <c r="D35" s="720"/>
      <c r="E35" s="721">
        <v>40</v>
      </c>
      <c r="F35" s="724">
        <v>4849</v>
      </c>
      <c r="G35" s="724">
        <v>946</v>
      </c>
      <c r="H35" s="724">
        <v>140</v>
      </c>
      <c r="I35" s="724">
        <v>3691</v>
      </c>
      <c r="J35" s="723" t="s">
        <v>310</v>
      </c>
      <c r="K35" s="725">
        <v>72</v>
      </c>
      <c r="L35" s="723" t="s">
        <v>310</v>
      </c>
    </row>
    <row r="36" spans="1:12" ht="15.6" customHeight="1">
      <c r="A36" s="1184"/>
      <c r="B36" s="718" t="s">
        <v>1489</v>
      </c>
      <c r="C36" s="719" t="s">
        <v>1682</v>
      </c>
      <c r="D36" s="720"/>
      <c r="E36" s="721">
        <v>17</v>
      </c>
      <c r="F36" s="724">
        <v>12688</v>
      </c>
      <c r="G36" s="724">
        <v>8042</v>
      </c>
      <c r="H36" s="724">
        <v>539</v>
      </c>
      <c r="I36" s="724">
        <v>2723</v>
      </c>
      <c r="J36" s="724">
        <v>4</v>
      </c>
      <c r="K36" s="724">
        <v>1380</v>
      </c>
      <c r="L36" s="723" t="s">
        <v>310</v>
      </c>
    </row>
    <row r="37" spans="1:12" ht="15.6" customHeight="1">
      <c r="A37" s="1184"/>
      <c r="B37" s="718" t="s">
        <v>1491</v>
      </c>
      <c r="C37" s="719" t="s">
        <v>1683</v>
      </c>
      <c r="D37" s="720"/>
      <c r="E37" s="721">
        <v>20</v>
      </c>
      <c r="F37" s="724">
        <v>30590</v>
      </c>
      <c r="G37" s="724">
        <v>3188</v>
      </c>
      <c r="H37" s="724">
        <v>506</v>
      </c>
      <c r="I37" s="724">
        <v>2226</v>
      </c>
      <c r="J37" s="723" t="s">
        <v>310</v>
      </c>
      <c r="K37" s="724">
        <v>24670</v>
      </c>
      <c r="L37" s="723" t="s">
        <v>310</v>
      </c>
    </row>
    <row r="38" spans="1:12" ht="15.6" customHeight="1">
      <c r="A38" s="1184"/>
      <c r="B38" s="718" t="s">
        <v>1493</v>
      </c>
      <c r="C38" s="719" t="s">
        <v>1684</v>
      </c>
      <c r="D38" s="720"/>
      <c r="E38" s="721">
        <v>53</v>
      </c>
      <c r="F38" s="724">
        <v>65780</v>
      </c>
      <c r="G38" s="724">
        <v>508</v>
      </c>
      <c r="H38" s="724">
        <v>855</v>
      </c>
      <c r="I38" s="724">
        <v>3831</v>
      </c>
      <c r="J38" s="723" t="s">
        <v>310</v>
      </c>
      <c r="K38" s="724">
        <v>60586</v>
      </c>
      <c r="L38" s="723" t="s">
        <v>310</v>
      </c>
    </row>
    <row r="39" spans="1:12" ht="15.6" customHeight="1">
      <c r="A39" s="1184"/>
      <c r="B39" s="718" t="s">
        <v>1501</v>
      </c>
      <c r="C39" s="719" t="s">
        <v>1685</v>
      </c>
      <c r="D39" s="720"/>
      <c r="E39" s="721">
        <v>20</v>
      </c>
      <c r="F39" s="724">
        <v>14140</v>
      </c>
      <c r="G39" s="724">
        <v>12809</v>
      </c>
      <c r="H39" s="724">
        <v>380</v>
      </c>
      <c r="I39" s="724">
        <v>418</v>
      </c>
      <c r="J39" s="723" t="s">
        <v>310</v>
      </c>
      <c r="K39" s="724">
        <v>533</v>
      </c>
      <c r="L39" s="723" t="s">
        <v>310</v>
      </c>
    </row>
    <row r="40" spans="1:12" ht="15.6" customHeight="1">
      <c r="A40" s="1184"/>
      <c r="B40" s="718" t="s">
        <v>1511</v>
      </c>
      <c r="C40" s="719" t="s">
        <v>1686</v>
      </c>
      <c r="D40" s="720"/>
      <c r="E40" s="721">
        <v>35</v>
      </c>
      <c r="F40" s="724">
        <v>2406</v>
      </c>
      <c r="G40" s="724">
        <v>418</v>
      </c>
      <c r="H40" s="724">
        <v>615</v>
      </c>
      <c r="I40" s="724">
        <v>1373</v>
      </c>
      <c r="J40" s="723" t="s">
        <v>310</v>
      </c>
      <c r="K40" s="723" t="s">
        <v>310</v>
      </c>
      <c r="L40" s="723" t="s">
        <v>310</v>
      </c>
    </row>
    <row r="41" spans="1:12" ht="15.6" customHeight="1">
      <c r="A41" s="1184"/>
      <c r="B41" s="639" t="s">
        <v>1513</v>
      </c>
      <c r="C41" s="719" t="s">
        <v>1688</v>
      </c>
      <c r="D41" s="720"/>
      <c r="E41" s="721">
        <v>25</v>
      </c>
      <c r="F41" s="724">
        <v>14564</v>
      </c>
      <c r="G41" s="724">
        <v>594</v>
      </c>
      <c r="H41" s="724">
        <v>284</v>
      </c>
      <c r="I41" s="724">
        <v>2856</v>
      </c>
      <c r="J41" s="723" t="s">
        <v>310</v>
      </c>
      <c r="K41" s="724">
        <v>10830</v>
      </c>
      <c r="L41" s="723" t="s">
        <v>310</v>
      </c>
    </row>
    <row r="42" spans="1:12" ht="15.6" customHeight="1">
      <c r="A42" s="1184"/>
      <c r="B42" s="639" t="s">
        <v>1689</v>
      </c>
      <c r="C42" s="719" t="s">
        <v>1690</v>
      </c>
      <c r="D42" s="720"/>
      <c r="E42" s="721">
        <v>16</v>
      </c>
      <c r="F42" s="724">
        <v>651</v>
      </c>
      <c r="G42" s="724">
        <v>84</v>
      </c>
      <c r="H42" s="724">
        <v>75</v>
      </c>
      <c r="I42" s="724">
        <v>492</v>
      </c>
      <c r="J42" s="723" t="s">
        <v>310</v>
      </c>
      <c r="K42" s="723" t="s">
        <v>310</v>
      </c>
      <c r="L42" s="723" t="s">
        <v>310</v>
      </c>
    </row>
    <row r="43" spans="1:12" ht="15.6" customHeight="1">
      <c r="A43" s="1184"/>
      <c r="B43" s="718" t="s">
        <v>1537</v>
      </c>
      <c r="C43" s="719" t="s">
        <v>1538</v>
      </c>
      <c r="D43" s="720"/>
      <c r="E43" s="721">
        <v>10</v>
      </c>
      <c r="F43" s="724">
        <v>64885</v>
      </c>
      <c r="G43" s="723" t="s">
        <v>310</v>
      </c>
      <c r="H43" s="724">
        <v>566</v>
      </c>
      <c r="I43" s="724">
        <v>732</v>
      </c>
      <c r="J43" s="723" t="s">
        <v>310</v>
      </c>
      <c r="K43" s="724">
        <v>63587</v>
      </c>
      <c r="L43" s="723" t="s">
        <v>310</v>
      </c>
    </row>
    <row r="44" spans="1:12" ht="15.6" customHeight="1">
      <c r="A44" s="1184"/>
      <c r="B44" s="718" t="s">
        <v>1539</v>
      </c>
      <c r="C44" s="719" t="s">
        <v>1540</v>
      </c>
      <c r="D44" s="720"/>
      <c r="E44" s="721">
        <v>37</v>
      </c>
      <c r="F44" s="724">
        <v>174733</v>
      </c>
      <c r="G44" s="724">
        <v>2099</v>
      </c>
      <c r="H44" s="724">
        <v>1320</v>
      </c>
      <c r="I44" s="724">
        <v>8576</v>
      </c>
      <c r="J44" s="723" t="s">
        <v>310</v>
      </c>
      <c r="K44" s="724">
        <v>162738</v>
      </c>
      <c r="L44" s="723" t="s">
        <v>310</v>
      </c>
    </row>
    <row r="45" spans="1:12" ht="15.6" customHeight="1">
      <c r="A45" s="1184"/>
      <c r="B45" s="718" t="s">
        <v>1541</v>
      </c>
      <c r="C45" s="719" t="s">
        <v>1542</v>
      </c>
      <c r="D45" s="720"/>
      <c r="E45" s="721">
        <v>7</v>
      </c>
      <c r="F45" s="724">
        <v>105</v>
      </c>
      <c r="G45" s="723" t="s">
        <v>310</v>
      </c>
      <c r="H45" s="724">
        <v>105</v>
      </c>
      <c r="I45" s="723" t="s">
        <v>310</v>
      </c>
      <c r="J45" s="723" t="s">
        <v>310</v>
      </c>
      <c r="K45" s="723" t="s">
        <v>310</v>
      </c>
      <c r="L45" s="723" t="s">
        <v>310</v>
      </c>
    </row>
    <row r="46" spans="1:12" ht="15.6" customHeight="1">
      <c r="A46" s="1185"/>
      <c r="B46" s="726" t="s">
        <v>1552</v>
      </c>
      <c r="C46" s="727" t="s">
        <v>1691</v>
      </c>
      <c r="D46" s="728"/>
      <c r="E46" s="729">
        <v>5</v>
      </c>
      <c r="F46" s="724">
        <v>42</v>
      </c>
      <c r="G46" s="723" t="s">
        <v>310</v>
      </c>
      <c r="H46" s="730">
        <v>3</v>
      </c>
      <c r="I46" s="730">
        <v>39</v>
      </c>
      <c r="J46" s="723" t="s">
        <v>310</v>
      </c>
      <c r="K46" s="723" t="s">
        <v>310</v>
      </c>
      <c r="L46" s="723" t="s">
        <v>310</v>
      </c>
    </row>
    <row r="47" spans="1:12" ht="15.95" customHeight="1">
      <c r="A47" s="1183" t="s">
        <v>1692</v>
      </c>
      <c r="B47" s="713"/>
      <c r="C47" s="714" t="s">
        <v>1654</v>
      </c>
      <c r="D47" s="715"/>
      <c r="E47" s="717">
        <v>518</v>
      </c>
      <c r="F47" s="717">
        <v>248099</v>
      </c>
      <c r="G47" s="717">
        <v>28860</v>
      </c>
      <c r="H47" s="717">
        <v>33134</v>
      </c>
      <c r="I47" s="717">
        <v>107092</v>
      </c>
      <c r="J47" s="717">
        <v>204</v>
      </c>
      <c r="K47" s="717">
        <v>78809</v>
      </c>
      <c r="L47" s="732" t="s">
        <v>310</v>
      </c>
    </row>
    <row r="48" spans="1:12" ht="15.95" customHeight="1">
      <c r="A48" s="1184"/>
      <c r="B48" s="718" t="s">
        <v>1469</v>
      </c>
      <c r="C48" s="719" t="s">
        <v>1693</v>
      </c>
      <c r="D48" s="736"/>
      <c r="E48" s="721">
        <v>100</v>
      </c>
      <c r="F48" s="724">
        <v>47143</v>
      </c>
      <c r="G48" s="724">
        <v>2562</v>
      </c>
      <c r="H48" s="724">
        <v>1206</v>
      </c>
      <c r="I48" s="724">
        <v>23785</v>
      </c>
      <c r="J48" s="724">
        <v>8</v>
      </c>
      <c r="K48" s="724">
        <v>19582</v>
      </c>
      <c r="L48" s="723" t="s">
        <v>310</v>
      </c>
    </row>
    <row r="49" spans="1:12" ht="15.95" customHeight="1">
      <c r="A49" s="1184"/>
      <c r="B49" s="718" t="s">
        <v>1473</v>
      </c>
      <c r="C49" s="719" t="s">
        <v>1694</v>
      </c>
      <c r="D49" s="720"/>
      <c r="E49" s="721">
        <v>41</v>
      </c>
      <c r="F49" s="724">
        <v>32933</v>
      </c>
      <c r="G49" s="724">
        <v>1577</v>
      </c>
      <c r="H49" s="724">
        <v>1064</v>
      </c>
      <c r="I49" s="724">
        <v>26653</v>
      </c>
      <c r="J49" s="723" t="s">
        <v>310</v>
      </c>
      <c r="K49" s="725">
        <v>3639</v>
      </c>
      <c r="L49" s="723" t="s">
        <v>310</v>
      </c>
    </row>
    <row r="50" spans="1:12" ht="15.95" customHeight="1">
      <c r="A50" s="1184"/>
      <c r="B50" s="718" t="s">
        <v>1477</v>
      </c>
      <c r="C50" s="719" t="s">
        <v>1695</v>
      </c>
      <c r="D50" s="720"/>
      <c r="E50" s="721">
        <v>40</v>
      </c>
      <c r="F50" s="724">
        <v>7630</v>
      </c>
      <c r="G50" s="724">
        <v>356</v>
      </c>
      <c r="H50" s="724">
        <v>517</v>
      </c>
      <c r="I50" s="724">
        <v>6755</v>
      </c>
      <c r="J50" s="724">
        <v>2</v>
      </c>
      <c r="K50" s="723" t="s">
        <v>310</v>
      </c>
      <c r="L50" s="723" t="s">
        <v>310</v>
      </c>
    </row>
    <row r="51" spans="1:12" ht="15.95" customHeight="1">
      <c r="A51" s="1184"/>
      <c r="B51" s="718" t="s">
        <v>1479</v>
      </c>
      <c r="C51" s="719" t="s">
        <v>1696</v>
      </c>
      <c r="D51" s="720"/>
      <c r="E51" s="721">
        <v>88</v>
      </c>
      <c r="F51" s="724">
        <v>63170</v>
      </c>
      <c r="G51" s="724">
        <v>11196</v>
      </c>
      <c r="H51" s="724">
        <v>1876</v>
      </c>
      <c r="I51" s="724">
        <v>13669</v>
      </c>
      <c r="J51" s="723" t="s">
        <v>310</v>
      </c>
      <c r="K51" s="724">
        <v>36429</v>
      </c>
      <c r="L51" s="723" t="s">
        <v>310</v>
      </c>
    </row>
    <row r="52" spans="1:12" ht="15.95" customHeight="1">
      <c r="A52" s="1184"/>
      <c r="B52" s="718" t="s">
        <v>1507</v>
      </c>
      <c r="C52" s="719" t="s">
        <v>1697</v>
      </c>
      <c r="D52" s="720"/>
      <c r="E52" s="721">
        <v>86</v>
      </c>
      <c r="F52" s="724">
        <v>56670</v>
      </c>
      <c r="G52" s="724">
        <v>6099</v>
      </c>
      <c r="H52" s="724">
        <v>20294</v>
      </c>
      <c r="I52" s="724">
        <v>13681</v>
      </c>
      <c r="J52" s="723" t="s">
        <v>310</v>
      </c>
      <c r="K52" s="724">
        <v>16596</v>
      </c>
      <c r="L52" s="723" t="s">
        <v>310</v>
      </c>
    </row>
    <row r="53" spans="1:12" ht="15.95" customHeight="1">
      <c r="A53" s="1184"/>
      <c r="B53" s="718" t="s">
        <v>1509</v>
      </c>
      <c r="C53" s="719" t="s">
        <v>1698</v>
      </c>
      <c r="D53" s="720"/>
      <c r="E53" s="721">
        <v>59</v>
      </c>
      <c r="F53" s="724">
        <v>20484</v>
      </c>
      <c r="G53" s="724">
        <v>4295</v>
      </c>
      <c r="H53" s="724">
        <v>1785</v>
      </c>
      <c r="I53" s="724">
        <v>13030</v>
      </c>
      <c r="J53" s="723" t="s">
        <v>310</v>
      </c>
      <c r="K53" s="724">
        <v>1374</v>
      </c>
      <c r="L53" s="723" t="s">
        <v>310</v>
      </c>
    </row>
    <row r="54" spans="1:12" ht="15.95" customHeight="1">
      <c r="A54" s="1184"/>
      <c r="B54" s="718" t="s">
        <v>1515</v>
      </c>
      <c r="C54" s="719" t="s">
        <v>1699</v>
      </c>
      <c r="D54" s="720"/>
      <c r="E54" s="721">
        <v>28</v>
      </c>
      <c r="F54" s="724">
        <v>3863</v>
      </c>
      <c r="G54" s="723" t="s">
        <v>310</v>
      </c>
      <c r="H54" s="724">
        <v>3248</v>
      </c>
      <c r="I54" s="724">
        <v>413</v>
      </c>
      <c r="J54" s="724">
        <v>194</v>
      </c>
      <c r="K54" s="724">
        <v>8</v>
      </c>
      <c r="L54" s="723" t="s">
        <v>310</v>
      </c>
    </row>
    <row r="55" spans="1:12" ht="15.95" customHeight="1">
      <c r="A55" s="1184"/>
      <c r="B55" s="718" t="s">
        <v>1544</v>
      </c>
      <c r="C55" s="719" t="s">
        <v>1545</v>
      </c>
      <c r="D55" s="720"/>
      <c r="E55" s="721">
        <v>19</v>
      </c>
      <c r="F55" s="724">
        <v>2116</v>
      </c>
      <c r="G55" s="723" t="s">
        <v>310</v>
      </c>
      <c r="H55" s="724">
        <v>966</v>
      </c>
      <c r="I55" s="724">
        <v>1029</v>
      </c>
      <c r="J55" s="723" t="s">
        <v>310</v>
      </c>
      <c r="K55" s="724">
        <v>121</v>
      </c>
      <c r="L55" s="723" t="s">
        <v>310</v>
      </c>
    </row>
    <row r="56" spans="1:12" ht="15.95" customHeight="1">
      <c r="A56" s="1184"/>
      <c r="B56" s="718" t="s">
        <v>1547</v>
      </c>
      <c r="C56" s="719" t="s">
        <v>1700</v>
      </c>
      <c r="D56" s="720"/>
      <c r="E56" s="721">
        <v>32</v>
      </c>
      <c r="F56" s="724">
        <v>7878</v>
      </c>
      <c r="G56" s="723" t="s">
        <v>310</v>
      </c>
      <c r="H56" s="724">
        <v>1546</v>
      </c>
      <c r="I56" s="724">
        <v>5458</v>
      </c>
      <c r="J56" s="723" t="s">
        <v>310</v>
      </c>
      <c r="K56" s="724">
        <v>874</v>
      </c>
      <c r="L56" s="723" t="s">
        <v>310</v>
      </c>
    </row>
    <row r="57" spans="1:12" ht="15.95" customHeight="1">
      <c r="A57" s="1185"/>
      <c r="B57" s="726" t="s">
        <v>1549</v>
      </c>
      <c r="C57" s="727" t="s">
        <v>1701</v>
      </c>
      <c r="D57" s="728"/>
      <c r="E57" s="729">
        <v>25</v>
      </c>
      <c r="F57" s="730">
        <v>6212</v>
      </c>
      <c r="G57" s="730">
        <v>2775</v>
      </c>
      <c r="H57" s="730">
        <v>632</v>
      </c>
      <c r="I57" s="730">
        <v>2619</v>
      </c>
      <c r="J57" s="737" t="s">
        <v>310</v>
      </c>
      <c r="K57" s="730">
        <v>186</v>
      </c>
      <c r="L57" s="737" t="s">
        <v>310</v>
      </c>
    </row>
  </sheetData>
  <mergeCells count="14">
    <mergeCell ref="A47:A57"/>
    <mergeCell ref="A2:L2"/>
    <mergeCell ref="A4:D7"/>
    <mergeCell ref="E4:E7"/>
    <mergeCell ref="F4:K4"/>
    <mergeCell ref="G5:K5"/>
    <mergeCell ref="G6:H6"/>
    <mergeCell ref="I6:I7"/>
    <mergeCell ref="K6:K7"/>
    <mergeCell ref="B8:C8"/>
    <mergeCell ref="A9:A18"/>
    <mergeCell ref="A19:A25"/>
    <mergeCell ref="A26:A31"/>
    <mergeCell ref="A32:A46"/>
  </mergeCells>
  <phoneticPr fontId="4"/>
  <hyperlinks>
    <hyperlink ref="A1" location="INDEX!B65" display="[INDEXへ戻る]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M37"/>
  <sheetViews>
    <sheetView zoomScaleNormal="100" workbookViewId="0"/>
  </sheetViews>
  <sheetFormatPr defaultRowHeight="21" customHeight="1"/>
  <cols>
    <col min="1" max="1" width="2.375" style="6" customWidth="1"/>
    <col min="2" max="2" width="4.125" style="6" customWidth="1"/>
    <col min="3" max="3" width="15.125" style="6" customWidth="1"/>
    <col min="4" max="4" width="1.625" style="6" customWidth="1"/>
    <col min="5" max="5" width="18.625" style="70" customWidth="1"/>
    <col min="6" max="6" width="12.625" style="74" customWidth="1"/>
    <col min="7" max="7" width="18.625" style="70" customWidth="1"/>
    <col min="8" max="8" width="12.625" style="774" customWidth="1"/>
    <col min="9" max="9" width="9" style="6"/>
    <col min="10" max="11" width="9.75" style="6" bestFit="1" customWidth="1"/>
    <col min="12" max="16384" width="9" style="6"/>
  </cols>
  <sheetData>
    <row r="1" spans="1:13" ht="15" customHeight="1">
      <c r="A1" s="911" t="s">
        <v>4837</v>
      </c>
      <c r="B1" s="901"/>
    </row>
    <row r="2" spans="1:13" ht="21" customHeight="1">
      <c r="A2" s="990" t="s">
        <v>1739</v>
      </c>
      <c r="B2" s="956"/>
      <c r="C2" s="956"/>
      <c r="D2" s="956"/>
      <c r="E2" s="956"/>
      <c r="F2" s="956"/>
      <c r="G2" s="956"/>
      <c r="H2" s="956"/>
    </row>
    <row r="3" spans="1:13" ht="21" customHeight="1" thickBot="1">
      <c r="A3" s="83"/>
      <c r="B3" s="83"/>
      <c r="C3" s="83"/>
      <c r="D3" s="83"/>
      <c r="E3" s="100"/>
      <c r="F3" s="57"/>
      <c r="G3" s="72"/>
      <c r="H3" s="739"/>
    </row>
    <row r="4" spans="1:13" ht="21" customHeight="1" thickTop="1">
      <c r="A4" s="11"/>
      <c r="B4" s="11"/>
      <c r="C4" s="11" t="s">
        <v>1740</v>
      </c>
      <c r="D4" s="11"/>
      <c r="E4" s="1204" t="s">
        <v>1741</v>
      </c>
      <c r="F4" s="1205"/>
      <c r="G4" s="1206" t="s">
        <v>1742</v>
      </c>
      <c r="H4" s="1207"/>
    </row>
    <row r="5" spans="1:13" ht="21" customHeight="1">
      <c r="A5" s="12"/>
      <c r="B5" s="12"/>
      <c r="C5" s="12"/>
      <c r="D5" s="12"/>
      <c r="E5" s="279"/>
      <c r="F5" s="740" t="s">
        <v>1743</v>
      </c>
      <c r="G5" s="741"/>
      <c r="H5" s="742" t="s">
        <v>1743</v>
      </c>
      <c r="I5" s="65"/>
    </row>
    <row r="6" spans="1:13" ht="21" customHeight="1">
      <c r="A6" s="1111" t="s">
        <v>1744</v>
      </c>
      <c r="B6" s="1111"/>
      <c r="C6" s="1111"/>
      <c r="D6" s="21"/>
      <c r="E6" s="283" t="s">
        <v>1745</v>
      </c>
      <c r="F6" s="23" t="s">
        <v>1746</v>
      </c>
      <c r="G6" s="743" t="s">
        <v>1747</v>
      </c>
      <c r="H6" s="744" t="s">
        <v>1746</v>
      </c>
      <c r="I6" s="65"/>
    </row>
    <row r="7" spans="1:13" ht="21" customHeight="1">
      <c r="A7" s="83"/>
      <c r="B7" s="1095" t="s">
        <v>1581</v>
      </c>
      <c r="C7" s="1095"/>
      <c r="D7" s="490"/>
      <c r="E7" s="745">
        <v>1116671</v>
      </c>
      <c r="F7" s="746">
        <v>100</v>
      </c>
      <c r="G7" s="745">
        <v>2117751</v>
      </c>
      <c r="H7" s="747">
        <v>100</v>
      </c>
      <c r="I7" s="65"/>
    </row>
    <row r="8" spans="1:13" ht="21" customHeight="1">
      <c r="A8" s="86"/>
      <c r="B8" s="1077" t="s">
        <v>1582</v>
      </c>
      <c r="C8" s="1077"/>
      <c r="D8" s="21"/>
      <c r="E8" s="748">
        <v>1506206</v>
      </c>
      <c r="F8" s="749">
        <v>100</v>
      </c>
      <c r="G8" s="748">
        <v>2162589</v>
      </c>
      <c r="H8" s="750">
        <v>100</v>
      </c>
      <c r="I8" s="65"/>
      <c r="J8" s="70"/>
      <c r="K8" s="70"/>
      <c r="L8" s="751"/>
      <c r="M8" s="751"/>
    </row>
    <row r="9" spans="1:13" ht="21" customHeight="1">
      <c r="A9" s="490"/>
      <c r="B9" s="752" t="s">
        <v>1748</v>
      </c>
      <c r="C9" s="753" t="s">
        <v>123</v>
      </c>
      <c r="D9" s="754"/>
      <c r="E9" s="755">
        <v>290209</v>
      </c>
      <c r="F9" s="746">
        <v>19.267550388193914</v>
      </c>
      <c r="G9" s="755">
        <v>275460</v>
      </c>
      <c r="H9" s="747">
        <v>12.737510456217063</v>
      </c>
      <c r="I9" s="65"/>
      <c r="J9" s="70"/>
      <c r="K9" s="756"/>
      <c r="L9" s="757"/>
      <c r="M9" s="751"/>
    </row>
    <row r="10" spans="1:13" ht="21" customHeight="1">
      <c r="A10" s="12"/>
      <c r="B10" s="758" t="s">
        <v>124</v>
      </c>
      <c r="C10" s="759" t="s">
        <v>125</v>
      </c>
      <c r="D10" s="760"/>
      <c r="E10" s="761">
        <v>3837</v>
      </c>
      <c r="F10" s="762">
        <v>0.25474603075542124</v>
      </c>
      <c r="G10" s="761">
        <v>90218</v>
      </c>
      <c r="H10" s="763">
        <v>4.1717589426377364</v>
      </c>
      <c r="I10" s="65"/>
      <c r="J10" s="70"/>
      <c r="K10" s="756"/>
      <c r="L10" s="757"/>
      <c r="M10" s="751"/>
    </row>
    <row r="11" spans="1:13" ht="21" customHeight="1">
      <c r="A11" s="12"/>
      <c r="B11" s="758" t="s">
        <v>1749</v>
      </c>
      <c r="C11" s="764" t="s">
        <v>1750</v>
      </c>
      <c r="D11" s="760"/>
      <c r="E11" s="761">
        <v>3786</v>
      </c>
      <c r="F11" s="762">
        <v>0.25136003972896137</v>
      </c>
      <c r="G11" s="761">
        <v>13599</v>
      </c>
      <c r="H11" s="763">
        <v>0.62882961117438407</v>
      </c>
      <c r="I11" s="65"/>
      <c r="J11" s="70"/>
      <c r="K11" s="756"/>
      <c r="L11" s="757"/>
      <c r="M11" s="751"/>
    </row>
    <row r="12" spans="1:13" ht="21" customHeight="1">
      <c r="A12" s="12"/>
      <c r="B12" s="758" t="s">
        <v>1751</v>
      </c>
      <c r="C12" s="764" t="s">
        <v>129</v>
      </c>
      <c r="D12" s="760"/>
      <c r="E12" s="761">
        <v>10857</v>
      </c>
      <c r="F12" s="762">
        <v>0.72081773675048433</v>
      </c>
      <c r="G12" s="761">
        <v>27722</v>
      </c>
      <c r="H12" s="763">
        <v>1.2818894390011233</v>
      </c>
      <c r="I12" s="65"/>
      <c r="J12" s="70"/>
      <c r="K12" s="756"/>
      <c r="L12" s="757"/>
      <c r="M12" s="751"/>
    </row>
    <row r="13" spans="1:13" ht="21" customHeight="1">
      <c r="A13" s="12"/>
      <c r="B13" s="758" t="s">
        <v>1752</v>
      </c>
      <c r="C13" s="764" t="s">
        <v>131</v>
      </c>
      <c r="D13" s="760"/>
      <c r="E13" s="761">
        <v>15916</v>
      </c>
      <c r="F13" s="762">
        <v>1.0566947681791201</v>
      </c>
      <c r="G13" s="761">
        <v>12471</v>
      </c>
      <c r="H13" s="763">
        <v>0.576669908151757</v>
      </c>
      <c r="I13" s="65"/>
      <c r="J13" s="70"/>
      <c r="K13" s="756"/>
      <c r="L13" s="757"/>
      <c r="M13" s="751"/>
    </row>
    <row r="14" spans="1:13" ht="21" customHeight="1">
      <c r="A14" s="12"/>
      <c r="B14" s="758" t="s">
        <v>132</v>
      </c>
      <c r="C14" s="759" t="s">
        <v>322</v>
      </c>
      <c r="D14" s="760"/>
      <c r="E14" s="761">
        <v>58801</v>
      </c>
      <c r="F14" s="762">
        <v>3.9039148695463965</v>
      </c>
      <c r="G14" s="761">
        <v>21752</v>
      </c>
      <c r="H14" s="763">
        <v>1.005831436301581</v>
      </c>
      <c r="I14" s="65"/>
      <c r="J14" s="70"/>
      <c r="K14" s="756"/>
      <c r="L14" s="757"/>
      <c r="M14" s="751"/>
    </row>
    <row r="15" spans="1:13" ht="21" customHeight="1">
      <c r="A15" s="12"/>
      <c r="B15" s="758" t="s">
        <v>134</v>
      </c>
      <c r="C15" s="764" t="s">
        <v>324</v>
      </c>
      <c r="D15" s="760"/>
      <c r="E15" s="761">
        <v>5621</v>
      </c>
      <c r="F15" s="762">
        <v>0.37318932470060534</v>
      </c>
      <c r="G15" s="761">
        <v>26124</v>
      </c>
      <c r="H15" s="763">
        <v>1.2079965263857348</v>
      </c>
      <c r="I15" s="65"/>
      <c r="J15" s="70"/>
      <c r="K15" s="756"/>
      <c r="L15" s="757"/>
      <c r="M15" s="751"/>
    </row>
    <row r="16" spans="1:13" ht="21" customHeight="1">
      <c r="A16" s="12" t="s">
        <v>1722</v>
      </c>
      <c r="B16" s="758" t="s">
        <v>1753</v>
      </c>
      <c r="C16" s="764" t="s">
        <v>1754</v>
      </c>
      <c r="D16" s="760"/>
      <c r="E16" s="761">
        <v>427904</v>
      </c>
      <c r="F16" s="762">
        <v>28.409394199730979</v>
      </c>
      <c r="G16" s="761">
        <v>100648</v>
      </c>
      <c r="H16" s="763">
        <v>4.6540512321111409</v>
      </c>
      <c r="I16" s="65"/>
      <c r="J16" s="70"/>
      <c r="K16" s="756"/>
      <c r="L16" s="757"/>
      <c r="M16" s="751"/>
    </row>
    <row r="17" spans="1:13" ht="21" customHeight="1">
      <c r="A17" s="12" t="s">
        <v>1722</v>
      </c>
      <c r="B17" s="758" t="s">
        <v>1755</v>
      </c>
      <c r="C17" s="764" t="s">
        <v>329</v>
      </c>
      <c r="D17" s="760"/>
      <c r="E17" s="761" t="s">
        <v>310</v>
      </c>
      <c r="F17" s="761" t="s">
        <v>310</v>
      </c>
      <c r="G17" s="761">
        <v>2046</v>
      </c>
      <c r="H17" s="763">
        <v>9.4608823035722461E-2</v>
      </c>
      <c r="I17" s="65"/>
      <c r="J17" s="70"/>
      <c r="K17" s="756"/>
      <c r="L17" s="757"/>
      <c r="M17" s="751"/>
    </row>
    <row r="18" spans="1:13" ht="21" customHeight="1">
      <c r="A18" s="83"/>
      <c r="B18" s="758" t="s">
        <v>1756</v>
      </c>
      <c r="C18" s="765" t="s">
        <v>332</v>
      </c>
      <c r="D18" s="760"/>
      <c r="E18" s="761">
        <v>111317</v>
      </c>
      <c r="F18" s="762">
        <v>7.3905561390672991</v>
      </c>
      <c r="G18" s="761">
        <v>196328</v>
      </c>
      <c r="H18" s="763">
        <v>9.0783778147396479</v>
      </c>
      <c r="I18" s="65"/>
      <c r="J18" s="70"/>
      <c r="K18" s="756"/>
      <c r="L18" s="757"/>
      <c r="M18" s="751"/>
    </row>
    <row r="19" spans="1:13" ht="21" customHeight="1">
      <c r="A19" s="12"/>
      <c r="B19" s="758" t="s">
        <v>1757</v>
      </c>
      <c r="C19" s="764" t="s">
        <v>143</v>
      </c>
      <c r="D19" s="760"/>
      <c r="E19" s="761">
        <v>2634</v>
      </c>
      <c r="F19" s="762">
        <v>0.17487647771951512</v>
      </c>
      <c r="G19" s="761">
        <v>5560</v>
      </c>
      <c r="H19" s="763">
        <v>0.25709924539521845</v>
      </c>
      <c r="I19" s="65"/>
      <c r="J19" s="70"/>
      <c r="K19" s="756"/>
      <c r="L19" s="757"/>
      <c r="M19" s="751"/>
    </row>
    <row r="20" spans="1:13" ht="21" customHeight="1">
      <c r="A20" s="12"/>
      <c r="B20" s="758" t="s">
        <v>1758</v>
      </c>
      <c r="C20" s="766" t="s">
        <v>336</v>
      </c>
      <c r="D20" s="760"/>
      <c r="E20" s="761" t="s">
        <v>310</v>
      </c>
      <c r="F20" s="761" t="s">
        <v>310</v>
      </c>
      <c r="G20" s="761" t="s">
        <v>310</v>
      </c>
      <c r="H20" s="477" t="s">
        <v>310</v>
      </c>
      <c r="I20" s="65"/>
      <c r="J20" s="70"/>
      <c r="K20" s="756"/>
      <c r="L20" s="757"/>
      <c r="M20" s="751"/>
    </row>
    <row r="21" spans="1:13" ht="21" customHeight="1">
      <c r="A21" s="12"/>
      <c r="B21" s="758" t="s">
        <v>146</v>
      </c>
      <c r="C21" s="765" t="s">
        <v>338</v>
      </c>
      <c r="D21" s="760"/>
      <c r="E21" s="761">
        <v>73557</v>
      </c>
      <c r="F21" s="762">
        <v>4.8835949398687832</v>
      </c>
      <c r="G21" s="761">
        <v>69713</v>
      </c>
      <c r="H21" s="763">
        <v>3.2235898730641837</v>
      </c>
      <c r="I21" s="65"/>
      <c r="J21" s="70"/>
      <c r="K21" s="756"/>
      <c r="L21" s="757"/>
      <c r="M21" s="751"/>
    </row>
    <row r="22" spans="1:13" ht="21" customHeight="1">
      <c r="A22" s="12" t="s">
        <v>1722</v>
      </c>
      <c r="B22" s="758" t="s">
        <v>175</v>
      </c>
      <c r="C22" s="764" t="s">
        <v>1759</v>
      </c>
      <c r="D22" s="760"/>
      <c r="E22" s="761">
        <v>11061</v>
      </c>
      <c r="F22" s="762">
        <v>0.7343617008563238</v>
      </c>
      <c r="G22" s="761">
        <v>87078</v>
      </c>
      <c r="H22" s="763">
        <v>4.0265626062095015</v>
      </c>
      <c r="I22" s="65"/>
      <c r="J22" s="70"/>
      <c r="K22" s="756"/>
      <c r="L22" s="757"/>
      <c r="M22" s="751"/>
    </row>
    <row r="23" spans="1:13" ht="21" customHeight="1">
      <c r="A23" s="12" t="s">
        <v>1722</v>
      </c>
      <c r="B23" s="758" t="s">
        <v>1760</v>
      </c>
      <c r="C23" s="764" t="s">
        <v>151</v>
      </c>
      <c r="D23" s="760"/>
      <c r="E23" s="761">
        <v>22633</v>
      </c>
      <c r="F23" s="762">
        <v>1.502649703958157</v>
      </c>
      <c r="G23" s="761">
        <v>70040</v>
      </c>
      <c r="H23" s="763">
        <v>3.2387106380361685</v>
      </c>
      <c r="I23" s="65"/>
      <c r="J23" s="70"/>
      <c r="K23" s="756"/>
      <c r="L23" s="757"/>
      <c r="M23" s="751"/>
    </row>
    <row r="24" spans="1:13" ht="21" customHeight="1">
      <c r="A24" s="12" t="s">
        <v>1722</v>
      </c>
      <c r="B24" s="758" t="s">
        <v>152</v>
      </c>
      <c r="C24" s="764" t="s">
        <v>153</v>
      </c>
      <c r="D24" s="760"/>
      <c r="E24" s="761">
        <v>85770</v>
      </c>
      <c r="F24" s="762">
        <v>5.6944402027345529</v>
      </c>
      <c r="G24" s="761">
        <v>172876</v>
      </c>
      <c r="H24" s="763">
        <v>7.9939368969323343</v>
      </c>
      <c r="I24" s="65"/>
      <c r="J24" s="70"/>
      <c r="K24" s="756"/>
      <c r="L24" s="757"/>
      <c r="M24" s="751"/>
    </row>
    <row r="25" spans="1:13" ht="21" customHeight="1">
      <c r="A25" s="12" t="s">
        <v>1722</v>
      </c>
      <c r="B25" s="758" t="s">
        <v>1761</v>
      </c>
      <c r="C25" s="764" t="s">
        <v>155</v>
      </c>
      <c r="D25" s="760"/>
      <c r="E25" s="761">
        <v>107282</v>
      </c>
      <c r="F25" s="762">
        <v>7.1226644960915051</v>
      </c>
      <c r="G25" s="761">
        <v>149258</v>
      </c>
      <c r="H25" s="763">
        <v>6.901819994460344</v>
      </c>
      <c r="I25" s="65"/>
      <c r="J25" s="70"/>
      <c r="K25" s="756"/>
      <c r="L25" s="757"/>
      <c r="M25" s="751"/>
    </row>
    <row r="26" spans="1:13" ht="21" customHeight="1">
      <c r="A26" s="12" t="s">
        <v>1722</v>
      </c>
      <c r="B26" s="758" t="s">
        <v>156</v>
      </c>
      <c r="C26" s="764" t="s">
        <v>157</v>
      </c>
      <c r="D26" s="760"/>
      <c r="E26" s="761">
        <v>67987</v>
      </c>
      <c r="F26" s="762">
        <v>4.513791606194637</v>
      </c>
      <c r="G26" s="761">
        <v>103591</v>
      </c>
      <c r="H26" s="763">
        <v>4.7901381168590058</v>
      </c>
      <c r="I26" s="65"/>
      <c r="J26" s="70"/>
      <c r="K26" s="756"/>
      <c r="L26" s="757"/>
      <c r="M26" s="751"/>
    </row>
    <row r="27" spans="1:13" ht="21" customHeight="1">
      <c r="A27" s="12" t="s">
        <v>1722</v>
      </c>
      <c r="B27" s="758" t="s">
        <v>158</v>
      </c>
      <c r="C27" s="764" t="s">
        <v>159</v>
      </c>
      <c r="D27" s="760"/>
      <c r="E27" s="761">
        <v>11811</v>
      </c>
      <c r="F27" s="762">
        <v>0.78415568653955703</v>
      </c>
      <c r="G27" s="761">
        <v>23263</v>
      </c>
      <c r="H27" s="763">
        <v>1.0757013930987349</v>
      </c>
      <c r="I27" s="65"/>
      <c r="J27" s="70"/>
      <c r="K27" s="756"/>
      <c r="L27" s="757"/>
      <c r="M27" s="751"/>
    </row>
    <row r="28" spans="1:13" ht="21" customHeight="1">
      <c r="A28" s="12" t="s">
        <v>1722</v>
      </c>
      <c r="B28" s="758" t="s">
        <v>1762</v>
      </c>
      <c r="C28" s="767" t="s">
        <v>161</v>
      </c>
      <c r="D28" s="760"/>
      <c r="E28" s="761">
        <v>66808</v>
      </c>
      <c r="F28" s="762">
        <v>4.4355154607005947</v>
      </c>
      <c r="G28" s="761">
        <v>477436</v>
      </c>
      <c r="H28" s="763">
        <v>22.077056713041639</v>
      </c>
      <c r="I28" s="65"/>
      <c r="J28" s="70"/>
      <c r="K28" s="756"/>
      <c r="L28" s="757"/>
      <c r="M28" s="751"/>
    </row>
    <row r="29" spans="1:13" ht="21" customHeight="1">
      <c r="A29" s="12" t="s">
        <v>1722</v>
      </c>
      <c r="B29" s="758" t="s">
        <v>1763</v>
      </c>
      <c r="C29" s="765" t="s">
        <v>163</v>
      </c>
      <c r="D29" s="760"/>
      <c r="E29" s="761">
        <v>58912</v>
      </c>
      <c r="F29" s="762">
        <v>3.9112843794275154</v>
      </c>
      <c r="G29" s="761">
        <v>82559</v>
      </c>
      <c r="H29" s="763">
        <v>3.8176001080186763</v>
      </c>
      <c r="I29" s="65"/>
      <c r="J29" s="70"/>
      <c r="K29" s="756"/>
      <c r="L29" s="757"/>
      <c r="M29" s="751"/>
    </row>
    <row r="30" spans="1:13" ht="21" customHeight="1">
      <c r="A30" s="12" t="s">
        <v>1722</v>
      </c>
      <c r="B30" s="758" t="s">
        <v>164</v>
      </c>
      <c r="C30" s="764" t="s">
        <v>165</v>
      </c>
      <c r="D30" s="760"/>
      <c r="E30" s="761">
        <v>1136</v>
      </c>
      <c r="F30" s="762">
        <v>7.5421290314870604E-2</v>
      </c>
      <c r="G30" s="761">
        <v>34623</v>
      </c>
      <c r="H30" s="763">
        <v>1.6009976930429222</v>
      </c>
      <c r="I30" s="485"/>
      <c r="J30" s="70"/>
      <c r="K30" s="756"/>
      <c r="L30" s="757"/>
      <c r="M30" s="751"/>
    </row>
    <row r="31" spans="1:13" ht="21" customHeight="1">
      <c r="A31" s="12" t="s">
        <v>1722</v>
      </c>
      <c r="B31" s="758" t="s">
        <v>1764</v>
      </c>
      <c r="C31" s="764" t="s">
        <v>167</v>
      </c>
      <c r="D31" s="760"/>
      <c r="E31" s="761">
        <v>28648</v>
      </c>
      <c r="F31" s="762">
        <v>1.9019974691376877</v>
      </c>
      <c r="G31" s="761">
        <v>93581</v>
      </c>
      <c r="H31" s="763">
        <v>4.3272669934046641</v>
      </c>
      <c r="I31" s="768"/>
      <c r="J31" s="70"/>
      <c r="K31" s="756"/>
      <c r="L31" s="757"/>
      <c r="M31" s="751"/>
    </row>
    <row r="32" spans="1:13" ht="21" customHeight="1">
      <c r="A32" s="21"/>
      <c r="B32" s="769" t="s">
        <v>178</v>
      </c>
      <c r="C32" s="770" t="s">
        <v>169</v>
      </c>
      <c r="D32" s="771"/>
      <c r="E32" s="772">
        <v>39719</v>
      </c>
      <c r="F32" s="749">
        <v>2.6370230898031215</v>
      </c>
      <c r="G32" s="772">
        <v>26643</v>
      </c>
      <c r="H32" s="750">
        <v>1.2319955386807202</v>
      </c>
      <c r="I32" s="768"/>
      <c r="J32" s="70"/>
      <c r="K32" s="756"/>
      <c r="L32" s="757"/>
      <c r="M32" s="751"/>
    </row>
    <row r="33" spans="1:12" ht="21" customHeight="1">
      <c r="A33" s="83"/>
      <c r="B33" s="1095" t="s">
        <v>101</v>
      </c>
      <c r="C33" s="1095"/>
      <c r="D33" s="12"/>
      <c r="E33" s="755">
        <v>889952</v>
      </c>
      <c r="F33" s="746">
        <v>59.085676195686375</v>
      </c>
      <c r="G33" s="755">
        <v>1396999</v>
      </c>
      <c r="H33" s="747">
        <v>64.59845120825085</v>
      </c>
      <c r="I33" s="768"/>
      <c r="K33" s="756"/>
      <c r="L33" s="757"/>
    </row>
    <row r="34" spans="1:12" ht="21" customHeight="1">
      <c r="A34" s="86"/>
      <c r="B34" s="1077" t="s">
        <v>1632</v>
      </c>
      <c r="C34" s="1077"/>
      <c r="D34" s="21"/>
      <c r="E34" s="748">
        <v>616254</v>
      </c>
      <c r="F34" s="749">
        <v>40.914323804313618</v>
      </c>
      <c r="G34" s="748">
        <v>765590</v>
      </c>
      <c r="H34" s="750">
        <v>35.40154879174915</v>
      </c>
      <c r="I34" s="768"/>
      <c r="K34" s="756"/>
      <c r="L34" s="757"/>
    </row>
    <row r="35" spans="1:12" ht="21" customHeight="1">
      <c r="A35" s="12"/>
      <c r="B35" s="12"/>
      <c r="C35" s="12"/>
      <c r="D35" s="12"/>
      <c r="E35" s="102"/>
      <c r="F35" s="58"/>
      <c r="G35" s="103"/>
      <c r="H35" s="773"/>
      <c r="I35" s="768"/>
    </row>
    <row r="36" spans="1:12" ht="21" customHeight="1">
      <c r="A36" s="83" t="s">
        <v>1633</v>
      </c>
      <c r="B36" s="83"/>
      <c r="C36" s="83"/>
      <c r="D36" s="83"/>
      <c r="E36" s="100"/>
      <c r="F36" s="57"/>
      <c r="G36" s="100"/>
      <c r="H36" s="739"/>
    </row>
    <row r="37" spans="1:12" ht="21" customHeight="1">
      <c r="A37" s="55"/>
      <c r="B37" s="55"/>
      <c r="C37" s="55"/>
      <c r="D37" s="55"/>
      <c r="E37" s="100"/>
      <c r="F37" s="57"/>
      <c r="G37" s="72"/>
      <c r="H37" s="739"/>
    </row>
  </sheetData>
  <mergeCells count="8">
    <mergeCell ref="B33:C33"/>
    <mergeCell ref="B34:C34"/>
    <mergeCell ref="A2:H2"/>
    <mergeCell ref="E4:F4"/>
    <mergeCell ref="G4:H4"/>
    <mergeCell ref="A6:C6"/>
    <mergeCell ref="B7:C7"/>
    <mergeCell ref="B8:C8"/>
  </mergeCells>
  <phoneticPr fontId="4"/>
  <hyperlinks>
    <hyperlink ref="A1" location="INDEX!B66" display="[INDEXへ戻る]"/>
  </hyperlink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G1102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9.125" style="798" customWidth="1"/>
    <col min="2" max="2" width="0.875" style="799" customWidth="1"/>
    <col min="3" max="3" width="48.5" style="818" customWidth="1"/>
    <col min="4" max="4" width="14.125" style="819" bestFit="1" customWidth="1"/>
    <col min="5" max="5" width="18.875" style="819" customWidth="1"/>
    <col min="6" max="6" width="9" style="775"/>
    <col min="7" max="7" width="13.125" style="775" bestFit="1" customWidth="1"/>
    <col min="8" max="16384" width="9" style="775"/>
  </cols>
  <sheetData>
    <row r="1" spans="1:7" ht="15" customHeight="1">
      <c r="A1" s="918" t="s">
        <v>4837</v>
      </c>
      <c r="C1" s="899"/>
    </row>
    <row r="2" spans="1:7" ht="17.25" customHeight="1">
      <c r="A2" s="1208" t="s">
        <v>1765</v>
      </c>
      <c r="B2" s="1208"/>
      <c r="C2" s="1208"/>
      <c r="D2" s="1208"/>
      <c r="E2" s="1208"/>
    </row>
    <row r="3" spans="1:7" ht="17.25" customHeight="1" thickBot="1">
      <c r="A3" s="1209" t="s">
        <v>1766</v>
      </c>
      <c r="B3" s="1209"/>
      <c r="C3" s="1209"/>
      <c r="D3" s="1209"/>
      <c r="E3" s="1209"/>
    </row>
    <row r="4" spans="1:7" ht="14.25" customHeight="1" thickTop="1">
      <c r="A4" s="1210" t="s">
        <v>1767</v>
      </c>
      <c r="B4" s="1210"/>
      <c r="C4" s="1210"/>
      <c r="D4" s="1212" t="s">
        <v>1768</v>
      </c>
      <c r="E4" s="1214" t="s">
        <v>1769</v>
      </c>
    </row>
    <row r="5" spans="1:7" s="776" customFormat="1" ht="13.5" customHeight="1">
      <c r="A5" s="1211"/>
      <c r="B5" s="1211"/>
      <c r="C5" s="1211"/>
      <c r="D5" s="1213"/>
      <c r="E5" s="1215"/>
    </row>
    <row r="6" spans="1:7" s="776" customFormat="1" ht="13.5" customHeight="1">
      <c r="A6" s="777"/>
      <c r="B6" s="777"/>
      <c r="C6" s="778" t="s">
        <v>1770</v>
      </c>
      <c r="D6" s="779">
        <v>7018</v>
      </c>
      <c r="E6" s="780">
        <v>1119304970</v>
      </c>
      <c r="F6" s="781"/>
      <c r="G6" s="781"/>
    </row>
    <row r="7" spans="1:7" s="787" customFormat="1" ht="13.5" customHeight="1">
      <c r="A7" s="782" t="s">
        <v>1771</v>
      </c>
      <c r="B7" s="782"/>
      <c r="C7" s="783" t="s">
        <v>1772</v>
      </c>
      <c r="D7" s="784">
        <v>1014</v>
      </c>
      <c r="E7" s="785">
        <v>131199969</v>
      </c>
      <c r="F7" s="786"/>
      <c r="G7" s="786"/>
    </row>
    <row r="8" spans="1:7">
      <c r="A8" s="788" t="s">
        <v>1773</v>
      </c>
      <c r="B8" s="788"/>
      <c r="C8" s="789" t="s">
        <v>1774</v>
      </c>
      <c r="D8" s="790">
        <v>31</v>
      </c>
      <c r="E8" s="791">
        <v>3107650</v>
      </c>
    </row>
    <row r="9" spans="1:7">
      <c r="A9" s="788" t="s">
        <v>1775</v>
      </c>
      <c r="B9" s="788"/>
      <c r="C9" s="789" t="s">
        <v>1776</v>
      </c>
      <c r="D9" s="790">
        <v>14</v>
      </c>
      <c r="E9" s="791">
        <v>6793166</v>
      </c>
    </row>
    <row r="10" spans="1:7">
      <c r="A10" s="788" t="s">
        <v>1777</v>
      </c>
      <c r="B10" s="788"/>
      <c r="C10" s="789" t="s">
        <v>1778</v>
      </c>
      <c r="D10" s="790">
        <v>4</v>
      </c>
      <c r="E10" s="791">
        <v>975744</v>
      </c>
    </row>
    <row r="11" spans="1:7">
      <c r="A11" s="792" t="s">
        <v>1779</v>
      </c>
      <c r="B11" s="792"/>
      <c r="C11" s="793" t="s">
        <v>1780</v>
      </c>
      <c r="D11" s="790">
        <v>5</v>
      </c>
      <c r="E11" s="791">
        <v>2475009</v>
      </c>
    </row>
    <row r="12" spans="1:7">
      <c r="A12" s="792" t="s">
        <v>1781</v>
      </c>
      <c r="B12" s="792"/>
      <c r="C12" s="793" t="s">
        <v>1782</v>
      </c>
      <c r="D12" s="790">
        <v>2</v>
      </c>
      <c r="E12" s="794" t="s">
        <v>330</v>
      </c>
    </row>
    <row r="13" spans="1:7">
      <c r="A13" s="795" t="s">
        <v>1783</v>
      </c>
      <c r="B13" s="792"/>
      <c r="C13" s="793" t="s">
        <v>1784</v>
      </c>
      <c r="D13" s="790">
        <v>2</v>
      </c>
      <c r="E13" s="794" t="s">
        <v>330</v>
      </c>
    </row>
    <row r="14" spans="1:7">
      <c r="A14" s="792" t="s">
        <v>1785</v>
      </c>
      <c r="B14" s="792"/>
      <c r="C14" s="793" t="s">
        <v>1786</v>
      </c>
      <c r="D14" s="790">
        <v>4</v>
      </c>
      <c r="E14" s="791">
        <v>989733</v>
      </c>
    </row>
    <row r="15" spans="1:7">
      <c r="A15" s="792" t="s">
        <v>1787</v>
      </c>
      <c r="B15" s="792"/>
      <c r="C15" s="793" t="s">
        <v>1788</v>
      </c>
      <c r="D15" s="790">
        <v>3</v>
      </c>
      <c r="E15" s="791">
        <v>1171557</v>
      </c>
    </row>
    <row r="16" spans="1:7">
      <c r="A16" s="792" t="s">
        <v>1789</v>
      </c>
      <c r="B16" s="792"/>
      <c r="C16" s="793" t="s">
        <v>1790</v>
      </c>
      <c r="D16" s="790">
        <v>12</v>
      </c>
      <c r="E16" s="791">
        <v>6704414</v>
      </c>
    </row>
    <row r="17" spans="1:5">
      <c r="A17" s="792" t="s">
        <v>1791</v>
      </c>
      <c r="B17" s="792"/>
      <c r="C17" s="793" t="s">
        <v>1792</v>
      </c>
      <c r="D17" s="790">
        <v>16</v>
      </c>
      <c r="E17" s="791">
        <v>814451</v>
      </c>
    </row>
    <row r="18" spans="1:5">
      <c r="A18" s="792" t="s">
        <v>1793</v>
      </c>
      <c r="B18" s="792"/>
      <c r="C18" s="793" t="s">
        <v>1794</v>
      </c>
      <c r="D18" s="790">
        <v>21</v>
      </c>
      <c r="E18" s="791">
        <v>3356849</v>
      </c>
    </row>
    <row r="19" spans="1:5">
      <c r="A19" s="792" t="s">
        <v>1795</v>
      </c>
      <c r="B19" s="792"/>
      <c r="C19" s="793" t="s">
        <v>1796</v>
      </c>
      <c r="D19" s="790">
        <v>1</v>
      </c>
      <c r="E19" s="794" t="s">
        <v>330</v>
      </c>
    </row>
    <row r="20" spans="1:5">
      <c r="A20" s="792" t="s">
        <v>1797</v>
      </c>
      <c r="B20" s="792"/>
      <c r="C20" s="793" t="s">
        <v>1798</v>
      </c>
      <c r="D20" s="790">
        <v>2</v>
      </c>
      <c r="E20" s="794" t="s">
        <v>330</v>
      </c>
    </row>
    <row r="21" spans="1:5">
      <c r="A21" s="792" t="s">
        <v>1799</v>
      </c>
      <c r="B21" s="792"/>
      <c r="C21" s="793" t="s">
        <v>1800</v>
      </c>
      <c r="D21" s="790">
        <v>7</v>
      </c>
      <c r="E21" s="791">
        <v>217294</v>
      </c>
    </row>
    <row r="22" spans="1:5">
      <c r="A22" s="792" t="s">
        <v>1801</v>
      </c>
      <c r="B22" s="792"/>
      <c r="C22" s="793" t="s">
        <v>1802</v>
      </c>
      <c r="D22" s="790">
        <v>1</v>
      </c>
      <c r="E22" s="794" t="s">
        <v>330</v>
      </c>
    </row>
    <row r="23" spans="1:5">
      <c r="A23" s="792" t="s">
        <v>1803</v>
      </c>
      <c r="B23" s="792"/>
      <c r="C23" s="793" t="s">
        <v>1804</v>
      </c>
      <c r="D23" s="790">
        <v>6</v>
      </c>
      <c r="E23" s="791">
        <v>591925</v>
      </c>
    </row>
    <row r="24" spans="1:5">
      <c r="A24" s="792" t="s">
        <v>1805</v>
      </c>
      <c r="B24" s="792"/>
      <c r="C24" s="793" t="s">
        <v>1806</v>
      </c>
      <c r="D24" s="790">
        <v>38</v>
      </c>
      <c r="E24" s="791">
        <v>1577117</v>
      </c>
    </row>
    <row r="25" spans="1:5">
      <c r="A25" s="792" t="s">
        <v>1807</v>
      </c>
      <c r="B25" s="792"/>
      <c r="C25" s="793" t="s">
        <v>1808</v>
      </c>
      <c r="D25" s="790">
        <v>29</v>
      </c>
      <c r="E25" s="791">
        <v>2104135</v>
      </c>
    </row>
    <row r="26" spans="1:5">
      <c r="A26" s="792" t="s">
        <v>1809</v>
      </c>
      <c r="B26" s="792"/>
      <c r="C26" s="793" t="s">
        <v>1810</v>
      </c>
      <c r="D26" s="790">
        <v>20</v>
      </c>
      <c r="E26" s="791">
        <v>1108392</v>
      </c>
    </row>
    <row r="27" spans="1:5">
      <c r="A27" s="792" t="s">
        <v>1811</v>
      </c>
      <c r="B27" s="792"/>
      <c r="C27" s="793" t="s">
        <v>1812</v>
      </c>
      <c r="D27" s="790">
        <v>25</v>
      </c>
      <c r="E27" s="791">
        <v>450781</v>
      </c>
    </row>
    <row r="28" spans="1:5">
      <c r="A28" s="792" t="s">
        <v>1813</v>
      </c>
      <c r="B28" s="792"/>
      <c r="C28" s="793" t="s">
        <v>1814</v>
      </c>
      <c r="D28" s="790">
        <v>72</v>
      </c>
      <c r="E28" s="791">
        <v>3333145</v>
      </c>
    </row>
    <row r="29" spans="1:5">
      <c r="A29" s="792" t="s">
        <v>1815</v>
      </c>
      <c r="B29" s="792"/>
      <c r="C29" s="793" t="s">
        <v>1816</v>
      </c>
      <c r="D29" s="790">
        <v>1</v>
      </c>
      <c r="E29" s="794" t="s">
        <v>330</v>
      </c>
    </row>
    <row r="30" spans="1:5">
      <c r="A30" s="792" t="s">
        <v>1817</v>
      </c>
      <c r="B30" s="792"/>
      <c r="C30" s="793" t="s">
        <v>1818</v>
      </c>
      <c r="D30" s="790">
        <v>6</v>
      </c>
      <c r="E30" s="791">
        <v>201083</v>
      </c>
    </row>
    <row r="31" spans="1:5">
      <c r="A31" s="792" t="s">
        <v>1819</v>
      </c>
      <c r="B31" s="792"/>
      <c r="C31" s="793" t="s">
        <v>1820</v>
      </c>
      <c r="D31" s="790">
        <v>23</v>
      </c>
      <c r="E31" s="791">
        <v>2109337</v>
      </c>
    </row>
    <row r="32" spans="1:5">
      <c r="A32" s="792" t="s">
        <v>1821</v>
      </c>
      <c r="B32" s="792"/>
      <c r="C32" s="793" t="s">
        <v>1822</v>
      </c>
      <c r="D32" s="790">
        <v>41</v>
      </c>
      <c r="E32" s="791">
        <v>985781</v>
      </c>
    </row>
    <row r="33" spans="1:5">
      <c r="A33" s="792" t="s">
        <v>1823</v>
      </c>
      <c r="B33" s="792"/>
      <c r="C33" s="793" t="s">
        <v>1824</v>
      </c>
      <c r="D33" s="790">
        <v>9</v>
      </c>
      <c r="E33" s="791">
        <v>42680</v>
      </c>
    </row>
    <row r="34" spans="1:5">
      <c r="A34" s="792" t="s">
        <v>1825</v>
      </c>
      <c r="B34" s="792"/>
      <c r="C34" s="793" t="s">
        <v>1826</v>
      </c>
      <c r="D34" s="790">
        <v>8</v>
      </c>
      <c r="E34" s="791">
        <v>35991</v>
      </c>
    </row>
    <row r="35" spans="1:5">
      <c r="A35" s="792" t="s">
        <v>1827</v>
      </c>
      <c r="B35" s="792"/>
      <c r="C35" s="793" t="s">
        <v>1828</v>
      </c>
      <c r="D35" s="790">
        <v>1</v>
      </c>
      <c r="E35" s="794" t="s">
        <v>330</v>
      </c>
    </row>
    <row r="36" spans="1:5">
      <c r="A36" s="792" t="s">
        <v>1829</v>
      </c>
      <c r="B36" s="792"/>
      <c r="C36" s="793" t="s">
        <v>1830</v>
      </c>
      <c r="D36" s="790">
        <v>4</v>
      </c>
      <c r="E36" s="791">
        <v>2327275</v>
      </c>
    </row>
    <row r="37" spans="1:5">
      <c r="A37" s="792" t="s">
        <v>1831</v>
      </c>
      <c r="B37" s="792"/>
      <c r="C37" s="793" t="s">
        <v>1832</v>
      </c>
      <c r="D37" s="790">
        <v>3</v>
      </c>
      <c r="E37" s="791">
        <v>567656</v>
      </c>
    </row>
    <row r="38" spans="1:5">
      <c r="A38" s="792" t="s">
        <v>1833</v>
      </c>
      <c r="B38" s="792"/>
      <c r="C38" s="793" t="s">
        <v>1834</v>
      </c>
      <c r="D38" s="790">
        <v>7</v>
      </c>
      <c r="E38" s="791">
        <v>1163045</v>
      </c>
    </row>
    <row r="39" spans="1:5">
      <c r="A39" s="792" t="s">
        <v>1835</v>
      </c>
      <c r="B39" s="792"/>
      <c r="C39" s="793" t="s">
        <v>1836</v>
      </c>
      <c r="D39" s="790">
        <v>4</v>
      </c>
      <c r="E39" s="791">
        <v>260430</v>
      </c>
    </row>
    <row r="40" spans="1:5">
      <c r="A40" s="792" t="s">
        <v>1837</v>
      </c>
      <c r="B40" s="792"/>
      <c r="C40" s="793" t="s">
        <v>1838</v>
      </c>
      <c r="D40" s="790">
        <v>25</v>
      </c>
      <c r="E40" s="791">
        <v>3177395</v>
      </c>
    </row>
    <row r="41" spans="1:5">
      <c r="A41" s="792" t="s">
        <v>1839</v>
      </c>
      <c r="B41" s="792"/>
      <c r="C41" s="793" t="s">
        <v>1840</v>
      </c>
      <c r="D41" s="790">
        <v>1</v>
      </c>
      <c r="E41" s="794" t="s">
        <v>330</v>
      </c>
    </row>
    <row r="42" spans="1:5">
      <c r="A42" s="792" t="s">
        <v>1841</v>
      </c>
      <c r="B42" s="792"/>
      <c r="C42" s="793" t="s">
        <v>1842</v>
      </c>
      <c r="D42" s="790">
        <v>16</v>
      </c>
      <c r="E42" s="791">
        <v>1827748</v>
      </c>
    </row>
    <row r="43" spans="1:5">
      <c r="A43" s="796" t="s">
        <v>1843</v>
      </c>
      <c r="B43" s="792"/>
      <c r="C43" s="793" t="s">
        <v>1844</v>
      </c>
      <c r="D43" s="790">
        <v>1</v>
      </c>
      <c r="E43" s="794" t="s">
        <v>330</v>
      </c>
    </row>
    <row r="44" spans="1:5">
      <c r="A44" s="792" t="s">
        <v>1845</v>
      </c>
      <c r="B44" s="792"/>
      <c r="C44" s="793" t="s">
        <v>1846</v>
      </c>
      <c r="D44" s="790">
        <v>5</v>
      </c>
      <c r="E44" s="791">
        <v>16773</v>
      </c>
    </row>
    <row r="45" spans="1:5">
      <c r="A45" s="792" t="s">
        <v>1847</v>
      </c>
      <c r="B45" s="792"/>
      <c r="C45" s="793" t="s">
        <v>1848</v>
      </c>
      <c r="D45" s="790">
        <v>3</v>
      </c>
      <c r="E45" s="791">
        <v>1761466</v>
      </c>
    </row>
    <row r="46" spans="1:5">
      <c r="A46" s="792" t="s">
        <v>1849</v>
      </c>
      <c r="B46" s="792"/>
      <c r="C46" s="793" t="s">
        <v>1850</v>
      </c>
      <c r="D46" s="790">
        <v>1</v>
      </c>
      <c r="E46" s="794" t="s">
        <v>330</v>
      </c>
    </row>
    <row r="47" spans="1:5">
      <c r="A47" s="792" t="s">
        <v>1851</v>
      </c>
      <c r="B47" s="792"/>
      <c r="C47" s="793" t="s">
        <v>1852</v>
      </c>
      <c r="D47" s="790">
        <v>10</v>
      </c>
      <c r="E47" s="791">
        <v>208251</v>
      </c>
    </row>
    <row r="48" spans="1:5">
      <c r="A48" s="792" t="s">
        <v>1853</v>
      </c>
      <c r="B48" s="792"/>
      <c r="C48" s="793" t="s">
        <v>1854</v>
      </c>
      <c r="D48" s="790">
        <v>13</v>
      </c>
      <c r="E48" s="791">
        <v>1043529</v>
      </c>
    </row>
    <row r="49" spans="1:5">
      <c r="A49" s="792" t="s">
        <v>1855</v>
      </c>
      <c r="B49" s="792"/>
      <c r="C49" s="793" t="s">
        <v>1856</v>
      </c>
      <c r="D49" s="790">
        <v>13</v>
      </c>
      <c r="E49" s="791">
        <v>2224144</v>
      </c>
    </row>
    <row r="50" spans="1:5">
      <c r="A50" s="792" t="s">
        <v>1857</v>
      </c>
      <c r="B50" s="792"/>
      <c r="C50" s="793" t="s">
        <v>1858</v>
      </c>
      <c r="D50" s="790">
        <v>23</v>
      </c>
      <c r="E50" s="791">
        <v>4549864</v>
      </c>
    </row>
    <row r="51" spans="1:5">
      <c r="A51" s="792" t="s">
        <v>1859</v>
      </c>
      <c r="B51" s="792"/>
      <c r="C51" s="793" t="s">
        <v>1860</v>
      </c>
      <c r="D51" s="790">
        <v>25</v>
      </c>
      <c r="E51" s="791">
        <v>1155097</v>
      </c>
    </row>
    <row r="52" spans="1:5">
      <c r="A52" s="792" t="s">
        <v>1861</v>
      </c>
      <c r="B52" s="792"/>
      <c r="C52" s="793" t="s">
        <v>1862</v>
      </c>
      <c r="D52" s="790">
        <v>10</v>
      </c>
      <c r="E52" s="791">
        <v>3502543</v>
      </c>
    </row>
    <row r="53" spans="1:5">
      <c r="A53" s="792" t="s">
        <v>1863</v>
      </c>
      <c r="B53" s="792"/>
      <c r="C53" s="793" t="s">
        <v>1864</v>
      </c>
      <c r="D53" s="790">
        <v>39</v>
      </c>
      <c r="E53" s="791">
        <v>778580</v>
      </c>
    </row>
    <row r="54" spans="1:5">
      <c r="A54" s="792" t="s">
        <v>1865</v>
      </c>
      <c r="B54" s="792"/>
      <c r="C54" s="793" t="s">
        <v>1866</v>
      </c>
      <c r="D54" s="790">
        <v>4</v>
      </c>
      <c r="E54" s="791">
        <v>57487</v>
      </c>
    </row>
    <row r="55" spans="1:5">
      <c r="A55" s="792" t="s">
        <v>1867</v>
      </c>
      <c r="B55" s="792"/>
      <c r="C55" s="793" t="s">
        <v>1868</v>
      </c>
      <c r="D55" s="790">
        <v>8</v>
      </c>
      <c r="E55" s="791">
        <v>5616155</v>
      </c>
    </row>
    <row r="56" spans="1:5">
      <c r="A56" s="792" t="s">
        <v>1869</v>
      </c>
      <c r="B56" s="792"/>
      <c r="C56" s="793" t="s">
        <v>1870</v>
      </c>
      <c r="D56" s="790">
        <v>21</v>
      </c>
      <c r="E56" s="791">
        <v>7035352</v>
      </c>
    </row>
    <row r="57" spans="1:5">
      <c r="A57" s="797" t="s">
        <v>1871</v>
      </c>
      <c r="B57" s="792"/>
      <c r="C57" s="793" t="s">
        <v>1872</v>
      </c>
      <c r="D57" s="790">
        <v>1</v>
      </c>
      <c r="E57" s="794" t="s">
        <v>330</v>
      </c>
    </row>
    <row r="58" spans="1:5">
      <c r="A58" s="792" t="s">
        <v>1873</v>
      </c>
      <c r="B58" s="792"/>
      <c r="C58" s="793" t="s">
        <v>1874</v>
      </c>
      <c r="D58" s="790">
        <v>2</v>
      </c>
      <c r="E58" s="794" t="s">
        <v>330</v>
      </c>
    </row>
    <row r="59" spans="1:5">
      <c r="A59" s="797" t="s">
        <v>1875</v>
      </c>
      <c r="B59" s="792"/>
      <c r="C59" s="793" t="s">
        <v>1876</v>
      </c>
      <c r="D59" s="790">
        <v>1</v>
      </c>
      <c r="E59" s="794" t="s">
        <v>330</v>
      </c>
    </row>
    <row r="60" spans="1:5">
      <c r="A60" s="797" t="s">
        <v>1877</v>
      </c>
      <c r="B60" s="792"/>
      <c r="C60" s="793" t="s">
        <v>1878</v>
      </c>
      <c r="D60" s="790">
        <v>2</v>
      </c>
      <c r="E60" s="794" t="s">
        <v>330</v>
      </c>
    </row>
    <row r="61" spans="1:5">
      <c r="A61" s="792" t="s">
        <v>1879</v>
      </c>
      <c r="B61" s="792"/>
      <c r="C61" s="793" t="s">
        <v>1880</v>
      </c>
      <c r="D61" s="790">
        <v>8</v>
      </c>
      <c r="E61" s="791">
        <v>1023450</v>
      </c>
    </row>
    <row r="62" spans="1:5">
      <c r="A62" s="792" t="s">
        <v>1881</v>
      </c>
      <c r="B62" s="792"/>
      <c r="C62" s="793" t="s">
        <v>1882</v>
      </c>
      <c r="D62" s="790">
        <v>2</v>
      </c>
      <c r="E62" s="794" t="s">
        <v>330</v>
      </c>
    </row>
    <row r="63" spans="1:5">
      <c r="A63" s="792" t="s">
        <v>1883</v>
      </c>
      <c r="B63" s="792"/>
      <c r="C63" s="793" t="s">
        <v>1884</v>
      </c>
      <c r="D63" s="790">
        <v>3</v>
      </c>
      <c r="E63" s="791">
        <v>1908081</v>
      </c>
    </row>
    <row r="64" spans="1:5">
      <c r="A64" s="792" t="s">
        <v>1885</v>
      </c>
      <c r="B64" s="792"/>
      <c r="C64" s="793" t="s">
        <v>1886</v>
      </c>
      <c r="D64" s="790">
        <v>7</v>
      </c>
      <c r="E64" s="791">
        <v>2611573</v>
      </c>
    </row>
    <row r="65" spans="1:5">
      <c r="A65" s="792" t="s">
        <v>1887</v>
      </c>
      <c r="B65" s="792"/>
      <c r="C65" s="793" t="s">
        <v>1888</v>
      </c>
      <c r="D65" s="790">
        <v>1</v>
      </c>
      <c r="E65" s="794" t="s">
        <v>330</v>
      </c>
    </row>
    <row r="66" spans="1:5">
      <c r="A66" s="792" t="s">
        <v>1889</v>
      </c>
      <c r="B66" s="792"/>
      <c r="C66" s="793" t="s">
        <v>1890</v>
      </c>
      <c r="D66" s="790">
        <v>3</v>
      </c>
      <c r="E66" s="791">
        <v>4836975</v>
      </c>
    </row>
    <row r="67" spans="1:5">
      <c r="A67" s="792" t="s">
        <v>1891</v>
      </c>
      <c r="B67" s="792"/>
      <c r="C67" s="793" t="s">
        <v>1892</v>
      </c>
      <c r="D67" s="790">
        <v>25</v>
      </c>
      <c r="E67" s="791">
        <v>225874</v>
      </c>
    </row>
    <row r="68" spans="1:5">
      <c r="A68" s="792" t="s">
        <v>1893</v>
      </c>
      <c r="B68" s="792"/>
      <c r="C68" s="793" t="s">
        <v>1894</v>
      </c>
      <c r="D68" s="790">
        <v>2</v>
      </c>
      <c r="E68" s="794" t="s">
        <v>330</v>
      </c>
    </row>
    <row r="69" spans="1:5">
      <c r="A69" s="792" t="s">
        <v>1895</v>
      </c>
      <c r="B69" s="792"/>
      <c r="C69" s="793" t="s">
        <v>1896</v>
      </c>
      <c r="D69" s="790">
        <v>27</v>
      </c>
      <c r="E69" s="791">
        <v>469508</v>
      </c>
    </row>
    <row r="70" spans="1:5">
      <c r="A70" s="792" t="s">
        <v>1897</v>
      </c>
      <c r="B70" s="792"/>
      <c r="C70" s="793" t="s">
        <v>1898</v>
      </c>
      <c r="D70" s="790">
        <v>35</v>
      </c>
      <c r="E70" s="791">
        <v>1426486</v>
      </c>
    </row>
    <row r="71" spans="1:5">
      <c r="A71" s="792" t="s">
        <v>1899</v>
      </c>
      <c r="B71" s="792"/>
      <c r="C71" s="793" t="s">
        <v>1900</v>
      </c>
      <c r="D71" s="790">
        <v>6</v>
      </c>
      <c r="E71" s="791">
        <v>36806</v>
      </c>
    </row>
    <row r="72" spans="1:5">
      <c r="A72" s="792" t="s">
        <v>1901</v>
      </c>
      <c r="B72" s="792"/>
      <c r="C72" s="793" t="s">
        <v>1902</v>
      </c>
      <c r="D72" s="790">
        <v>31</v>
      </c>
      <c r="E72" s="791">
        <v>4355958</v>
      </c>
    </row>
    <row r="73" spans="1:5">
      <c r="A73" s="792" t="s">
        <v>1903</v>
      </c>
      <c r="B73" s="792"/>
      <c r="C73" s="793" t="s">
        <v>1904</v>
      </c>
      <c r="D73" s="790">
        <v>35</v>
      </c>
      <c r="E73" s="791">
        <v>4735750</v>
      </c>
    </row>
    <row r="74" spans="1:5">
      <c r="A74" s="792" t="s">
        <v>1905</v>
      </c>
      <c r="B74" s="792"/>
      <c r="C74" s="793" t="s">
        <v>1906</v>
      </c>
      <c r="D74" s="790">
        <v>15</v>
      </c>
      <c r="E74" s="791">
        <v>1824744</v>
      </c>
    </row>
    <row r="75" spans="1:5">
      <c r="A75" s="792" t="s">
        <v>1907</v>
      </c>
      <c r="B75" s="792"/>
      <c r="C75" s="793" t="s">
        <v>1908</v>
      </c>
      <c r="D75" s="790">
        <v>8</v>
      </c>
      <c r="E75" s="791">
        <v>773060</v>
      </c>
    </row>
    <row r="76" spans="1:5">
      <c r="A76" s="792" t="s">
        <v>1909</v>
      </c>
      <c r="B76" s="792"/>
      <c r="C76" s="793" t="s">
        <v>1910</v>
      </c>
      <c r="D76" s="790">
        <v>8</v>
      </c>
      <c r="E76" s="791">
        <v>1210907</v>
      </c>
    </row>
    <row r="77" spans="1:5">
      <c r="A77" s="792" t="s">
        <v>1911</v>
      </c>
      <c r="B77" s="792"/>
      <c r="C77" s="793" t="s">
        <v>1912</v>
      </c>
      <c r="D77" s="790">
        <v>5</v>
      </c>
      <c r="E77" s="791">
        <v>16311</v>
      </c>
    </row>
    <row r="78" spans="1:5">
      <c r="A78" s="792" t="s">
        <v>1913</v>
      </c>
      <c r="B78" s="792"/>
      <c r="C78" s="793" t="s">
        <v>1914</v>
      </c>
      <c r="D78" s="790">
        <v>4</v>
      </c>
      <c r="E78" s="791">
        <v>11123</v>
      </c>
    </row>
    <row r="79" spans="1:5">
      <c r="A79" s="792" t="s">
        <v>1915</v>
      </c>
      <c r="B79" s="792"/>
      <c r="C79" s="793" t="s">
        <v>1916</v>
      </c>
      <c r="D79" s="790">
        <v>3</v>
      </c>
      <c r="E79" s="791">
        <v>23348</v>
      </c>
    </row>
    <row r="80" spans="1:5">
      <c r="A80" s="792" t="s">
        <v>1917</v>
      </c>
      <c r="B80" s="792"/>
      <c r="C80" s="793" t="s">
        <v>1918</v>
      </c>
      <c r="D80" s="790">
        <v>5</v>
      </c>
      <c r="E80" s="791">
        <v>11070</v>
      </c>
    </row>
    <row r="81" spans="1:5">
      <c r="A81" s="792" t="s">
        <v>1919</v>
      </c>
      <c r="B81" s="792"/>
      <c r="C81" s="793" t="s">
        <v>1920</v>
      </c>
      <c r="D81" s="790">
        <v>8</v>
      </c>
      <c r="E81" s="791">
        <v>2425238</v>
      </c>
    </row>
    <row r="82" spans="1:5">
      <c r="A82" s="792" t="s">
        <v>1921</v>
      </c>
      <c r="B82" s="792"/>
      <c r="C82" s="793" t="s">
        <v>1922</v>
      </c>
      <c r="D82" s="790">
        <v>127</v>
      </c>
      <c r="E82" s="791">
        <v>15153466</v>
      </c>
    </row>
    <row r="83" spans="1:5">
      <c r="C83" s="800"/>
      <c r="D83" s="790"/>
      <c r="E83" s="794"/>
    </row>
    <row r="84" spans="1:5">
      <c r="A84" s="801" t="s">
        <v>1923</v>
      </c>
      <c r="B84" s="801"/>
      <c r="C84" s="802" t="s">
        <v>1924</v>
      </c>
      <c r="D84" s="784">
        <v>158</v>
      </c>
      <c r="E84" s="803">
        <v>55773166</v>
      </c>
    </row>
    <row r="85" spans="1:5">
      <c r="A85" s="792" t="s">
        <v>1925</v>
      </c>
      <c r="B85" s="792"/>
      <c r="C85" s="793" t="s">
        <v>1926</v>
      </c>
      <c r="D85" s="790">
        <v>4</v>
      </c>
      <c r="E85" s="791">
        <v>3169676</v>
      </c>
    </row>
    <row r="86" spans="1:5">
      <c r="A86" s="792" t="s">
        <v>1927</v>
      </c>
      <c r="B86" s="792"/>
      <c r="C86" s="793" t="s">
        <v>1928</v>
      </c>
      <c r="D86" s="790">
        <v>8</v>
      </c>
      <c r="E86" s="791">
        <v>1229601</v>
      </c>
    </row>
    <row r="87" spans="1:5">
      <c r="A87" s="792" t="s">
        <v>1929</v>
      </c>
      <c r="B87" s="792"/>
      <c r="C87" s="793" t="s">
        <v>1930</v>
      </c>
      <c r="D87" s="790">
        <v>3</v>
      </c>
      <c r="E87" s="791">
        <v>2868651</v>
      </c>
    </row>
    <row r="88" spans="1:5">
      <c r="A88" s="792" t="s">
        <v>1931</v>
      </c>
      <c r="B88" s="792"/>
      <c r="C88" s="793" t="s">
        <v>1932</v>
      </c>
      <c r="D88" s="790">
        <v>3</v>
      </c>
      <c r="E88" s="791">
        <v>1003914</v>
      </c>
    </row>
    <row r="89" spans="1:5">
      <c r="A89" s="792" t="s">
        <v>1933</v>
      </c>
      <c r="B89" s="792"/>
      <c r="C89" s="793" t="s">
        <v>1934</v>
      </c>
      <c r="D89" s="790">
        <v>4</v>
      </c>
      <c r="E89" s="791">
        <v>218660</v>
      </c>
    </row>
    <row r="90" spans="1:5">
      <c r="A90" s="792" t="s">
        <v>1935</v>
      </c>
      <c r="B90" s="792"/>
      <c r="C90" s="793" t="s">
        <v>1936</v>
      </c>
      <c r="D90" s="790">
        <v>10</v>
      </c>
      <c r="E90" s="791">
        <v>1791019</v>
      </c>
    </row>
    <row r="91" spans="1:5">
      <c r="A91" s="792" t="s">
        <v>1937</v>
      </c>
      <c r="B91" s="792"/>
      <c r="C91" s="793" t="s">
        <v>1938</v>
      </c>
      <c r="D91" s="790">
        <v>2</v>
      </c>
      <c r="E91" s="794" t="s">
        <v>330</v>
      </c>
    </row>
    <row r="92" spans="1:5">
      <c r="A92" s="792" t="s">
        <v>1939</v>
      </c>
      <c r="B92" s="792"/>
      <c r="C92" s="793" t="s">
        <v>1940</v>
      </c>
      <c r="D92" s="790">
        <v>3</v>
      </c>
      <c r="E92" s="791">
        <v>16521430</v>
      </c>
    </row>
    <row r="93" spans="1:5">
      <c r="A93" s="792" t="s">
        <v>1941</v>
      </c>
      <c r="B93" s="792"/>
      <c r="C93" s="793" t="s">
        <v>1942</v>
      </c>
      <c r="D93" s="790">
        <v>2</v>
      </c>
      <c r="E93" s="794" t="s">
        <v>330</v>
      </c>
    </row>
    <row r="94" spans="1:5">
      <c r="A94" s="792" t="s">
        <v>1943</v>
      </c>
      <c r="B94" s="792"/>
      <c r="C94" s="793" t="s">
        <v>1944</v>
      </c>
      <c r="D94" s="790">
        <v>24</v>
      </c>
      <c r="E94" s="791">
        <v>261618</v>
      </c>
    </row>
    <row r="95" spans="1:5">
      <c r="A95" s="792" t="s">
        <v>1945</v>
      </c>
      <c r="B95" s="792"/>
      <c r="C95" s="793" t="s">
        <v>1946</v>
      </c>
      <c r="D95" s="790">
        <v>11</v>
      </c>
      <c r="E95" s="791">
        <v>2220</v>
      </c>
    </row>
    <row r="96" spans="1:5">
      <c r="A96" s="792" t="s">
        <v>1947</v>
      </c>
      <c r="B96" s="792"/>
      <c r="C96" s="793" t="s">
        <v>1948</v>
      </c>
      <c r="D96" s="790">
        <v>1</v>
      </c>
      <c r="E96" s="794" t="s">
        <v>330</v>
      </c>
    </row>
    <row r="97" spans="1:5">
      <c r="A97" s="792" t="s">
        <v>1949</v>
      </c>
      <c r="B97" s="792"/>
      <c r="C97" s="793" t="s">
        <v>1950</v>
      </c>
      <c r="D97" s="790">
        <v>10</v>
      </c>
      <c r="E97" s="791">
        <v>126398</v>
      </c>
    </row>
    <row r="98" spans="1:5">
      <c r="A98" s="792" t="s">
        <v>1951</v>
      </c>
      <c r="B98" s="792"/>
      <c r="C98" s="793" t="s">
        <v>1952</v>
      </c>
      <c r="D98" s="790">
        <v>1</v>
      </c>
      <c r="E98" s="794" t="s">
        <v>330</v>
      </c>
    </row>
    <row r="99" spans="1:5">
      <c r="A99" s="792">
        <v>102415</v>
      </c>
      <c r="B99" s="792"/>
      <c r="C99" s="793" t="s">
        <v>1953</v>
      </c>
      <c r="D99" s="790">
        <v>1</v>
      </c>
      <c r="E99" s="794" t="s">
        <v>330</v>
      </c>
    </row>
    <row r="100" spans="1:5">
      <c r="A100" s="792" t="s">
        <v>1954</v>
      </c>
      <c r="B100" s="792"/>
      <c r="C100" s="793" t="s">
        <v>1955</v>
      </c>
      <c r="D100" s="790">
        <v>2</v>
      </c>
      <c r="E100" s="794" t="s">
        <v>330</v>
      </c>
    </row>
    <row r="101" spans="1:5">
      <c r="A101" s="792" t="s">
        <v>1956</v>
      </c>
      <c r="B101" s="792"/>
      <c r="C101" s="793" t="s">
        <v>1957</v>
      </c>
      <c r="D101" s="790">
        <v>7</v>
      </c>
      <c r="E101" s="791">
        <v>5564162</v>
      </c>
    </row>
    <row r="102" spans="1:5">
      <c r="A102" s="792" t="s">
        <v>1958</v>
      </c>
      <c r="B102" s="792"/>
      <c r="C102" s="793" t="s">
        <v>1959</v>
      </c>
      <c r="D102" s="790">
        <v>4</v>
      </c>
      <c r="E102" s="791">
        <v>8288</v>
      </c>
    </row>
    <row r="103" spans="1:5">
      <c r="A103" s="792" t="s">
        <v>1960</v>
      </c>
      <c r="B103" s="792"/>
      <c r="C103" s="793" t="s">
        <v>1961</v>
      </c>
      <c r="D103" s="790">
        <v>10</v>
      </c>
      <c r="E103" s="791">
        <v>109710</v>
      </c>
    </row>
    <row r="104" spans="1:5">
      <c r="A104" s="792">
        <v>103113</v>
      </c>
      <c r="B104" s="792"/>
      <c r="C104" s="793" t="s">
        <v>1962</v>
      </c>
      <c r="D104" s="790">
        <v>1</v>
      </c>
      <c r="E104" s="794" t="s">
        <v>330</v>
      </c>
    </row>
    <row r="105" spans="1:5">
      <c r="A105" s="792" t="s">
        <v>1963</v>
      </c>
      <c r="B105" s="792"/>
      <c r="C105" s="793" t="s">
        <v>1964</v>
      </c>
      <c r="D105" s="790">
        <v>4</v>
      </c>
      <c r="E105" s="791">
        <v>411548</v>
      </c>
    </row>
    <row r="106" spans="1:5">
      <c r="A106" s="792" t="s">
        <v>1965</v>
      </c>
      <c r="B106" s="792"/>
      <c r="C106" s="793" t="s">
        <v>1966</v>
      </c>
      <c r="D106" s="790">
        <v>7</v>
      </c>
      <c r="E106" s="791">
        <v>152482</v>
      </c>
    </row>
    <row r="107" spans="1:5">
      <c r="A107" s="792" t="s">
        <v>1967</v>
      </c>
      <c r="B107" s="792"/>
      <c r="C107" s="793" t="s">
        <v>1968</v>
      </c>
      <c r="D107" s="790">
        <v>1</v>
      </c>
      <c r="E107" s="794" t="s">
        <v>330</v>
      </c>
    </row>
    <row r="108" spans="1:5">
      <c r="A108" s="792" t="s">
        <v>1969</v>
      </c>
      <c r="B108" s="792"/>
      <c r="C108" s="793" t="s">
        <v>1970</v>
      </c>
      <c r="D108" s="790">
        <v>15</v>
      </c>
      <c r="E108" s="791">
        <v>12750172</v>
      </c>
    </row>
    <row r="109" spans="1:5">
      <c r="A109" s="792" t="s">
        <v>1971</v>
      </c>
      <c r="B109" s="792"/>
      <c r="C109" s="793" t="s">
        <v>1972</v>
      </c>
      <c r="D109" s="790">
        <v>3</v>
      </c>
      <c r="E109" s="791">
        <v>106339</v>
      </c>
    </row>
    <row r="110" spans="1:5">
      <c r="A110" s="792" t="s">
        <v>1973</v>
      </c>
      <c r="B110" s="792"/>
      <c r="C110" s="793" t="s">
        <v>1974</v>
      </c>
      <c r="D110" s="790">
        <v>9</v>
      </c>
      <c r="E110" s="791">
        <v>303198</v>
      </c>
    </row>
    <row r="111" spans="1:5">
      <c r="A111" s="792" t="s">
        <v>1975</v>
      </c>
      <c r="B111" s="792"/>
      <c r="C111" s="793" t="s">
        <v>1976</v>
      </c>
      <c r="D111" s="790">
        <v>8</v>
      </c>
      <c r="E111" s="791">
        <v>115684</v>
      </c>
    </row>
    <row r="112" spans="1:5">
      <c r="C112" s="800"/>
      <c r="D112" s="790"/>
      <c r="E112" s="794"/>
    </row>
    <row r="113" spans="1:5">
      <c r="A113" s="782" t="s">
        <v>1977</v>
      </c>
      <c r="B113" s="782"/>
      <c r="C113" s="783" t="s">
        <v>1978</v>
      </c>
      <c r="D113" s="784">
        <v>121</v>
      </c>
      <c r="E113" s="803">
        <v>5825537</v>
      </c>
    </row>
    <row r="114" spans="1:5">
      <c r="A114" s="792" t="s">
        <v>1979</v>
      </c>
      <c r="B114" s="792"/>
      <c r="C114" s="793" t="s">
        <v>1980</v>
      </c>
      <c r="D114" s="790">
        <v>1</v>
      </c>
      <c r="E114" s="794" t="s">
        <v>330</v>
      </c>
    </row>
    <row r="115" spans="1:5">
      <c r="A115" s="792" t="s">
        <v>1981</v>
      </c>
      <c r="B115" s="792"/>
      <c r="C115" s="793" t="s">
        <v>1982</v>
      </c>
      <c r="D115" s="790">
        <v>1</v>
      </c>
      <c r="E115" s="794" t="s">
        <v>330</v>
      </c>
    </row>
    <row r="116" spans="1:5">
      <c r="A116" s="792">
        <v>112149</v>
      </c>
      <c r="B116" s="792"/>
      <c r="C116" s="793" t="s">
        <v>1983</v>
      </c>
      <c r="D116" s="790">
        <v>1</v>
      </c>
      <c r="E116" s="794" t="s">
        <v>330</v>
      </c>
    </row>
    <row r="117" spans="1:5">
      <c r="A117" s="792" t="s">
        <v>1984</v>
      </c>
      <c r="B117" s="792"/>
      <c r="C117" s="793" t="s">
        <v>1985</v>
      </c>
      <c r="D117" s="790">
        <v>6</v>
      </c>
      <c r="E117" s="791">
        <v>10120</v>
      </c>
    </row>
    <row r="118" spans="1:5">
      <c r="A118" s="792" t="s">
        <v>1986</v>
      </c>
      <c r="B118" s="792"/>
      <c r="C118" s="793" t="s">
        <v>1987</v>
      </c>
      <c r="D118" s="790">
        <v>1</v>
      </c>
      <c r="E118" s="794" t="s">
        <v>330</v>
      </c>
    </row>
    <row r="119" spans="1:5">
      <c r="A119" s="792" t="s">
        <v>1988</v>
      </c>
      <c r="B119" s="792"/>
      <c r="C119" s="793" t="s">
        <v>1989</v>
      </c>
      <c r="D119" s="790">
        <v>1</v>
      </c>
      <c r="E119" s="794" t="s">
        <v>330</v>
      </c>
    </row>
    <row r="120" spans="1:5">
      <c r="A120" s="792" t="s">
        <v>1990</v>
      </c>
      <c r="B120" s="792"/>
      <c r="C120" s="793" t="s">
        <v>1991</v>
      </c>
      <c r="D120" s="790">
        <v>1</v>
      </c>
      <c r="E120" s="794" t="s">
        <v>330</v>
      </c>
    </row>
    <row r="121" spans="1:5">
      <c r="A121" s="792">
        <v>115212</v>
      </c>
      <c r="B121" s="792"/>
      <c r="C121" s="793" t="s">
        <v>1992</v>
      </c>
      <c r="D121" s="790">
        <v>1</v>
      </c>
      <c r="E121" s="794" t="s">
        <v>330</v>
      </c>
    </row>
    <row r="122" spans="1:5">
      <c r="A122" s="792">
        <v>115219</v>
      </c>
      <c r="C122" s="793" t="s">
        <v>1993</v>
      </c>
      <c r="D122" s="790">
        <v>1</v>
      </c>
      <c r="E122" s="794" t="s">
        <v>330</v>
      </c>
    </row>
    <row r="123" spans="1:5">
      <c r="A123" s="792">
        <v>115311</v>
      </c>
      <c r="C123" s="793" t="s">
        <v>1994</v>
      </c>
      <c r="D123" s="790">
        <v>1</v>
      </c>
      <c r="E123" s="794" t="s">
        <v>330</v>
      </c>
    </row>
    <row r="124" spans="1:5">
      <c r="A124" s="792">
        <v>115511</v>
      </c>
      <c r="C124" s="793" t="s">
        <v>1995</v>
      </c>
      <c r="D124" s="790">
        <v>1</v>
      </c>
      <c r="E124" s="794" t="s">
        <v>330</v>
      </c>
    </row>
    <row r="125" spans="1:5">
      <c r="A125" s="792" t="s">
        <v>1996</v>
      </c>
      <c r="B125" s="792"/>
      <c r="C125" s="793" t="s">
        <v>1997</v>
      </c>
      <c r="D125" s="790">
        <v>3</v>
      </c>
      <c r="E125" s="791">
        <v>1391923</v>
      </c>
    </row>
    <row r="126" spans="1:5">
      <c r="A126" s="792" t="s">
        <v>1998</v>
      </c>
      <c r="B126" s="792"/>
      <c r="C126" s="793" t="s">
        <v>1999</v>
      </c>
      <c r="D126" s="790">
        <v>2</v>
      </c>
      <c r="E126" s="794" t="s">
        <v>330</v>
      </c>
    </row>
    <row r="127" spans="1:5">
      <c r="A127" s="792" t="s">
        <v>2000</v>
      </c>
      <c r="B127" s="792"/>
      <c r="C127" s="793" t="s">
        <v>2001</v>
      </c>
      <c r="D127" s="790">
        <v>1</v>
      </c>
      <c r="E127" s="794" t="s">
        <v>330</v>
      </c>
    </row>
    <row r="128" spans="1:5">
      <c r="A128" s="792">
        <v>115912</v>
      </c>
      <c r="B128" s="792"/>
      <c r="C128" s="793" t="s">
        <v>2002</v>
      </c>
      <c r="D128" s="790">
        <v>2</v>
      </c>
      <c r="E128" s="794" t="s">
        <v>330</v>
      </c>
    </row>
    <row r="129" spans="1:5">
      <c r="A129" s="792" t="s">
        <v>2003</v>
      </c>
      <c r="B129" s="792"/>
      <c r="C129" s="793" t="s">
        <v>2004</v>
      </c>
      <c r="D129" s="790">
        <v>4</v>
      </c>
      <c r="E129" s="791">
        <v>7036</v>
      </c>
    </row>
    <row r="130" spans="1:5">
      <c r="A130" s="792" t="s">
        <v>2005</v>
      </c>
      <c r="B130" s="792"/>
      <c r="C130" s="793" t="s">
        <v>2006</v>
      </c>
      <c r="D130" s="790">
        <v>2</v>
      </c>
      <c r="E130" s="794" t="s">
        <v>330</v>
      </c>
    </row>
    <row r="131" spans="1:5">
      <c r="A131" s="792">
        <v>116114</v>
      </c>
      <c r="B131" s="792"/>
      <c r="C131" s="793" t="s">
        <v>2007</v>
      </c>
      <c r="D131" s="790">
        <v>2</v>
      </c>
      <c r="E131" s="794" t="s">
        <v>330</v>
      </c>
    </row>
    <row r="132" spans="1:5" ht="27" customHeight="1">
      <c r="A132" s="792" t="s">
        <v>2008</v>
      </c>
      <c r="B132" s="792"/>
      <c r="C132" s="804" t="s">
        <v>2009</v>
      </c>
      <c r="D132" s="790">
        <v>7</v>
      </c>
      <c r="E132" s="791">
        <v>25924</v>
      </c>
    </row>
    <row r="133" spans="1:5">
      <c r="A133" s="792" t="s">
        <v>2010</v>
      </c>
      <c r="B133" s="792"/>
      <c r="C133" s="793" t="s">
        <v>2011</v>
      </c>
      <c r="D133" s="790">
        <v>8</v>
      </c>
      <c r="E133" s="791">
        <v>24831</v>
      </c>
    </row>
    <row r="134" spans="1:5">
      <c r="A134" s="792" t="s">
        <v>2012</v>
      </c>
      <c r="B134" s="792"/>
      <c r="C134" s="793" t="s">
        <v>2013</v>
      </c>
      <c r="D134" s="790">
        <v>4</v>
      </c>
      <c r="E134" s="791">
        <v>1072</v>
      </c>
    </row>
    <row r="135" spans="1:5">
      <c r="A135" s="792" t="s">
        <v>2014</v>
      </c>
      <c r="B135" s="792"/>
      <c r="C135" s="793" t="s">
        <v>2015</v>
      </c>
      <c r="D135" s="790">
        <v>1</v>
      </c>
      <c r="E135" s="794" t="s">
        <v>330</v>
      </c>
    </row>
    <row r="136" spans="1:5">
      <c r="A136" s="792">
        <v>116411</v>
      </c>
      <c r="B136" s="792"/>
      <c r="C136" s="793" t="s">
        <v>2016</v>
      </c>
      <c r="D136" s="790">
        <v>1</v>
      </c>
      <c r="E136" s="794" t="s">
        <v>330</v>
      </c>
    </row>
    <row r="137" spans="1:5">
      <c r="A137" s="792" t="s">
        <v>2017</v>
      </c>
      <c r="B137" s="792"/>
      <c r="C137" s="793" t="s">
        <v>2018</v>
      </c>
      <c r="D137" s="790">
        <v>2</v>
      </c>
      <c r="E137" s="794" t="s">
        <v>330</v>
      </c>
    </row>
    <row r="138" spans="1:5">
      <c r="A138" s="792">
        <v>116512</v>
      </c>
      <c r="B138" s="792"/>
      <c r="C138" s="793" t="s">
        <v>2019</v>
      </c>
      <c r="D138" s="790">
        <v>3</v>
      </c>
      <c r="E138" s="791">
        <v>5180</v>
      </c>
    </row>
    <row r="139" spans="1:5">
      <c r="A139" s="792">
        <v>116515</v>
      </c>
      <c r="C139" s="793" t="s">
        <v>2020</v>
      </c>
      <c r="D139" s="790">
        <v>3</v>
      </c>
      <c r="E139" s="791">
        <v>12393</v>
      </c>
    </row>
    <row r="140" spans="1:5">
      <c r="A140" s="792" t="s">
        <v>2021</v>
      </c>
      <c r="B140" s="792"/>
      <c r="C140" s="793" t="s">
        <v>2022</v>
      </c>
      <c r="D140" s="790">
        <v>1</v>
      </c>
      <c r="E140" s="794" t="s">
        <v>330</v>
      </c>
    </row>
    <row r="141" spans="1:5">
      <c r="A141" s="792" t="s">
        <v>2023</v>
      </c>
      <c r="B141" s="792"/>
      <c r="C141" s="793" t="s">
        <v>2024</v>
      </c>
      <c r="D141" s="790">
        <v>1</v>
      </c>
      <c r="E141" s="794" t="s">
        <v>330</v>
      </c>
    </row>
    <row r="142" spans="1:5">
      <c r="A142" s="792">
        <v>116911</v>
      </c>
      <c r="B142" s="792"/>
      <c r="C142" s="793" t="s">
        <v>2025</v>
      </c>
      <c r="D142" s="790">
        <v>1</v>
      </c>
      <c r="E142" s="794" t="s">
        <v>2026</v>
      </c>
    </row>
    <row r="143" spans="1:5">
      <c r="A143" s="792" t="s">
        <v>2027</v>
      </c>
      <c r="B143" s="792"/>
      <c r="C143" s="793" t="s">
        <v>2028</v>
      </c>
      <c r="D143" s="790">
        <v>1</v>
      </c>
      <c r="E143" s="794" t="s">
        <v>330</v>
      </c>
    </row>
    <row r="144" spans="1:5">
      <c r="A144" s="792" t="s">
        <v>2029</v>
      </c>
      <c r="B144" s="792"/>
      <c r="C144" s="793" t="s">
        <v>2030</v>
      </c>
      <c r="D144" s="790">
        <v>1</v>
      </c>
      <c r="E144" s="794" t="s">
        <v>330</v>
      </c>
    </row>
    <row r="145" spans="1:5">
      <c r="A145" s="792" t="s">
        <v>2031</v>
      </c>
      <c r="B145" s="792"/>
      <c r="C145" s="793" t="s">
        <v>2032</v>
      </c>
      <c r="D145" s="790">
        <v>1</v>
      </c>
      <c r="E145" s="794" t="s">
        <v>330</v>
      </c>
    </row>
    <row r="146" spans="1:5">
      <c r="A146" s="792" t="s">
        <v>2033</v>
      </c>
      <c r="B146" s="792"/>
      <c r="C146" s="793" t="s">
        <v>2034</v>
      </c>
      <c r="D146" s="790">
        <v>1</v>
      </c>
      <c r="E146" s="794" t="s">
        <v>330</v>
      </c>
    </row>
    <row r="147" spans="1:5">
      <c r="A147" s="792">
        <v>118619</v>
      </c>
      <c r="B147" s="792"/>
      <c r="C147" s="793" t="s">
        <v>2035</v>
      </c>
      <c r="D147" s="790">
        <v>1</v>
      </c>
      <c r="E147" s="794" t="s">
        <v>330</v>
      </c>
    </row>
    <row r="148" spans="1:5">
      <c r="A148" s="792" t="s">
        <v>2036</v>
      </c>
      <c r="B148" s="792"/>
      <c r="C148" s="793" t="s">
        <v>2037</v>
      </c>
      <c r="D148" s="790">
        <v>4</v>
      </c>
      <c r="E148" s="791">
        <v>68309</v>
      </c>
    </row>
    <row r="149" spans="1:5">
      <c r="A149" s="792" t="s">
        <v>2038</v>
      </c>
      <c r="B149" s="792"/>
      <c r="C149" s="793" t="s">
        <v>2039</v>
      </c>
      <c r="D149" s="790">
        <v>4</v>
      </c>
      <c r="E149" s="791">
        <v>42958</v>
      </c>
    </row>
    <row r="150" spans="1:5">
      <c r="A150" s="792" t="s">
        <v>2040</v>
      </c>
      <c r="B150" s="792"/>
      <c r="C150" s="793" t="s">
        <v>2041</v>
      </c>
      <c r="D150" s="790">
        <v>1</v>
      </c>
      <c r="E150" s="794" t="s">
        <v>330</v>
      </c>
    </row>
    <row r="151" spans="1:5">
      <c r="A151" s="792" t="s">
        <v>2042</v>
      </c>
      <c r="B151" s="792"/>
      <c r="C151" s="793" t="s">
        <v>2043</v>
      </c>
      <c r="D151" s="790">
        <v>2</v>
      </c>
      <c r="E151" s="794" t="s">
        <v>330</v>
      </c>
    </row>
    <row r="152" spans="1:5">
      <c r="A152" s="798">
        <v>119319</v>
      </c>
      <c r="C152" s="800" t="s">
        <v>2044</v>
      </c>
      <c r="D152" s="790">
        <v>1</v>
      </c>
      <c r="E152" s="794" t="s">
        <v>330</v>
      </c>
    </row>
    <row r="153" spans="1:5">
      <c r="A153" s="792" t="s">
        <v>2045</v>
      </c>
      <c r="B153" s="792"/>
      <c r="C153" s="793" t="s">
        <v>2046</v>
      </c>
      <c r="D153" s="790">
        <v>8</v>
      </c>
      <c r="E153" s="791">
        <v>28935</v>
      </c>
    </row>
    <row r="154" spans="1:5">
      <c r="A154" s="792" t="s">
        <v>2047</v>
      </c>
      <c r="B154" s="792"/>
      <c r="C154" s="793" t="s">
        <v>2048</v>
      </c>
      <c r="D154" s="790">
        <v>8</v>
      </c>
      <c r="E154" s="791">
        <v>99365</v>
      </c>
    </row>
    <row r="155" spans="1:5">
      <c r="A155" s="792" t="s">
        <v>2049</v>
      </c>
      <c r="B155" s="792"/>
      <c r="C155" s="793" t="s">
        <v>2050</v>
      </c>
      <c r="D155" s="790">
        <v>1</v>
      </c>
      <c r="E155" s="794" t="s">
        <v>330</v>
      </c>
    </row>
    <row r="156" spans="1:5">
      <c r="A156" s="792" t="s">
        <v>2051</v>
      </c>
      <c r="B156" s="792"/>
      <c r="C156" s="793" t="s">
        <v>2052</v>
      </c>
      <c r="D156" s="790">
        <v>1</v>
      </c>
      <c r="E156" s="794" t="s">
        <v>330</v>
      </c>
    </row>
    <row r="157" spans="1:5">
      <c r="A157" s="792" t="s">
        <v>2053</v>
      </c>
      <c r="B157" s="792"/>
      <c r="C157" s="793" t="s">
        <v>2054</v>
      </c>
      <c r="D157" s="790">
        <v>2</v>
      </c>
      <c r="E157" s="794" t="s">
        <v>330</v>
      </c>
    </row>
    <row r="158" spans="1:5">
      <c r="A158" s="792" t="s">
        <v>2055</v>
      </c>
      <c r="B158" s="792"/>
      <c r="C158" s="793" t="s">
        <v>2056</v>
      </c>
      <c r="D158" s="790">
        <v>3</v>
      </c>
      <c r="E158" s="791">
        <v>2499518</v>
      </c>
    </row>
    <row r="159" spans="1:5">
      <c r="A159" s="792" t="s">
        <v>2057</v>
      </c>
      <c r="B159" s="792"/>
      <c r="C159" s="793" t="s">
        <v>2058</v>
      </c>
      <c r="D159" s="790">
        <v>17</v>
      </c>
      <c r="E159" s="791">
        <v>696223</v>
      </c>
    </row>
    <row r="160" spans="1:5">
      <c r="A160" s="792"/>
      <c r="B160" s="805"/>
      <c r="C160" s="793"/>
      <c r="D160" s="790"/>
      <c r="E160" s="794"/>
    </row>
    <row r="161" spans="1:5">
      <c r="A161" s="782" t="s">
        <v>2059</v>
      </c>
      <c r="B161" s="782"/>
      <c r="C161" s="783" t="s">
        <v>2060</v>
      </c>
      <c r="D161" s="784">
        <v>274</v>
      </c>
      <c r="E161" s="803">
        <v>17677135</v>
      </c>
    </row>
    <row r="162" spans="1:5">
      <c r="A162" s="792" t="s">
        <v>2061</v>
      </c>
      <c r="B162" s="792"/>
      <c r="C162" s="793" t="s">
        <v>2062</v>
      </c>
      <c r="D162" s="790">
        <v>27</v>
      </c>
      <c r="E162" s="791">
        <v>127531</v>
      </c>
    </row>
    <row r="163" spans="1:5">
      <c r="A163" s="792" t="s">
        <v>2063</v>
      </c>
      <c r="B163" s="792"/>
      <c r="C163" s="793" t="s">
        <v>2064</v>
      </c>
      <c r="D163" s="790">
        <v>26</v>
      </c>
      <c r="E163" s="791">
        <v>773867</v>
      </c>
    </row>
    <row r="164" spans="1:5">
      <c r="A164" s="792" t="s">
        <v>2065</v>
      </c>
      <c r="B164" s="792"/>
      <c r="C164" s="793" t="s">
        <v>2066</v>
      </c>
      <c r="D164" s="790">
        <v>31</v>
      </c>
      <c r="E164" s="791">
        <v>2820470</v>
      </c>
    </row>
    <row r="165" spans="1:5">
      <c r="A165" s="792" t="s">
        <v>2067</v>
      </c>
      <c r="B165" s="792"/>
      <c r="C165" s="793" t="s">
        <v>2068</v>
      </c>
      <c r="D165" s="790">
        <v>17</v>
      </c>
      <c r="E165" s="791">
        <v>126356</v>
      </c>
    </row>
    <row r="166" spans="1:5">
      <c r="A166" s="792" t="s">
        <v>2069</v>
      </c>
      <c r="B166" s="792"/>
      <c r="C166" s="793" t="s">
        <v>2070</v>
      </c>
      <c r="D166" s="790">
        <v>6</v>
      </c>
      <c r="E166" s="791">
        <v>12935</v>
      </c>
    </row>
    <row r="167" spans="1:5">
      <c r="A167" s="792" t="s">
        <v>2071</v>
      </c>
      <c r="B167" s="792"/>
      <c r="C167" s="793" t="s">
        <v>2072</v>
      </c>
      <c r="D167" s="790">
        <v>7</v>
      </c>
      <c r="E167" s="791">
        <v>15319</v>
      </c>
    </row>
    <row r="168" spans="1:5">
      <c r="A168" s="792" t="s">
        <v>2073</v>
      </c>
      <c r="B168" s="792"/>
      <c r="C168" s="793" t="s">
        <v>2074</v>
      </c>
      <c r="D168" s="790">
        <v>15</v>
      </c>
      <c r="E168" s="791">
        <v>11562</v>
      </c>
    </row>
    <row r="169" spans="1:5">
      <c r="A169" s="792" t="s">
        <v>2075</v>
      </c>
      <c r="B169" s="792"/>
      <c r="C169" s="793" t="s">
        <v>2076</v>
      </c>
      <c r="D169" s="790">
        <v>4</v>
      </c>
      <c r="E169" s="791">
        <v>94490</v>
      </c>
    </row>
    <row r="170" spans="1:5">
      <c r="A170" s="792" t="s">
        <v>2077</v>
      </c>
      <c r="B170" s="792"/>
      <c r="C170" s="793" t="s">
        <v>2078</v>
      </c>
      <c r="D170" s="790">
        <v>23</v>
      </c>
      <c r="E170" s="791">
        <v>638309</v>
      </c>
    </row>
    <row r="171" spans="1:5">
      <c r="A171" s="792">
        <v>121911</v>
      </c>
      <c r="B171" s="792"/>
      <c r="C171" s="793" t="s">
        <v>2079</v>
      </c>
      <c r="D171" s="790">
        <v>1</v>
      </c>
      <c r="E171" s="794" t="s">
        <v>330</v>
      </c>
    </row>
    <row r="172" spans="1:5">
      <c r="A172" s="792" t="s">
        <v>2080</v>
      </c>
      <c r="B172" s="792"/>
      <c r="C172" s="793" t="s">
        <v>2081</v>
      </c>
      <c r="D172" s="790">
        <v>3</v>
      </c>
      <c r="E172" s="791">
        <v>2598</v>
      </c>
    </row>
    <row r="173" spans="1:5">
      <c r="A173" s="792" t="s">
        <v>2082</v>
      </c>
      <c r="B173" s="792"/>
      <c r="C173" s="793" t="s">
        <v>2083</v>
      </c>
      <c r="D173" s="790">
        <v>15</v>
      </c>
      <c r="E173" s="791">
        <v>348907</v>
      </c>
    </row>
    <row r="174" spans="1:5">
      <c r="A174" s="792" t="s">
        <v>2084</v>
      </c>
      <c r="B174" s="792"/>
      <c r="C174" s="793" t="s">
        <v>2085</v>
      </c>
      <c r="D174" s="790">
        <v>4</v>
      </c>
      <c r="E174" s="791">
        <v>21575</v>
      </c>
    </row>
    <row r="175" spans="1:5">
      <c r="A175" s="792" t="s">
        <v>2086</v>
      </c>
      <c r="B175" s="792"/>
      <c r="C175" s="793" t="s">
        <v>2087</v>
      </c>
      <c r="D175" s="790">
        <v>8</v>
      </c>
      <c r="E175" s="791">
        <v>1206462</v>
      </c>
    </row>
    <row r="176" spans="1:5">
      <c r="A176" s="792" t="s">
        <v>2088</v>
      </c>
      <c r="B176" s="792"/>
      <c r="C176" s="793" t="s">
        <v>2089</v>
      </c>
      <c r="D176" s="790">
        <v>11</v>
      </c>
      <c r="E176" s="791">
        <v>1010853</v>
      </c>
    </row>
    <row r="177" spans="1:5">
      <c r="A177" s="792" t="s">
        <v>2090</v>
      </c>
      <c r="B177" s="792"/>
      <c r="C177" s="793" t="s">
        <v>2091</v>
      </c>
      <c r="D177" s="790">
        <v>24</v>
      </c>
      <c r="E177" s="791">
        <v>8274138</v>
      </c>
    </row>
    <row r="178" spans="1:5">
      <c r="A178" s="798">
        <v>122413</v>
      </c>
      <c r="C178" s="793" t="s">
        <v>2092</v>
      </c>
      <c r="D178" s="790">
        <v>1</v>
      </c>
      <c r="E178" s="794" t="s">
        <v>330</v>
      </c>
    </row>
    <row r="179" spans="1:5">
      <c r="A179" s="792" t="s">
        <v>2093</v>
      </c>
      <c r="B179" s="792"/>
      <c r="C179" s="793" t="s">
        <v>2094</v>
      </c>
      <c r="D179" s="790">
        <v>1</v>
      </c>
      <c r="E179" s="794" t="s">
        <v>330</v>
      </c>
    </row>
    <row r="180" spans="1:5">
      <c r="A180" s="792" t="s">
        <v>2095</v>
      </c>
      <c r="B180" s="792"/>
      <c r="C180" s="793" t="s">
        <v>2096</v>
      </c>
      <c r="D180" s="790">
        <v>4</v>
      </c>
      <c r="E180" s="791">
        <v>17316</v>
      </c>
    </row>
    <row r="181" spans="1:5">
      <c r="A181" s="792">
        <v>122811</v>
      </c>
      <c r="B181" s="792"/>
      <c r="C181" s="793" t="s">
        <v>2078</v>
      </c>
      <c r="D181" s="790">
        <v>7</v>
      </c>
      <c r="E181" s="791">
        <v>724035</v>
      </c>
    </row>
    <row r="182" spans="1:5">
      <c r="A182" s="792" t="s">
        <v>2097</v>
      </c>
      <c r="B182" s="792"/>
      <c r="C182" s="793" t="s">
        <v>2098</v>
      </c>
      <c r="D182" s="790">
        <v>19</v>
      </c>
      <c r="E182" s="791">
        <v>356797</v>
      </c>
    </row>
    <row r="183" spans="1:5">
      <c r="A183" s="792" t="s">
        <v>2099</v>
      </c>
      <c r="B183" s="792"/>
      <c r="C183" s="793" t="s">
        <v>2100</v>
      </c>
      <c r="D183" s="790">
        <v>2</v>
      </c>
      <c r="E183" s="794" t="s">
        <v>2026</v>
      </c>
    </row>
    <row r="184" spans="1:5">
      <c r="A184" s="792" t="s">
        <v>2101</v>
      </c>
      <c r="B184" s="792"/>
      <c r="C184" s="793" t="s">
        <v>2102</v>
      </c>
      <c r="D184" s="790">
        <v>6</v>
      </c>
      <c r="E184" s="791">
        <v>94225</v>
      </c>
    </row>
    <row r="185" spans="1:5">
      <c r="A185" s="792" t="s">
        <v>2103</v>
      </c>
      <c r="B185" s="792"/>
      <c r="C185" s="793" t="s">
        <v>2104</v>
      </c>
      <c r="D185" s="790">
        <v>2</v>
      </c>
      <c r="E185" s="794" t="s">
        <v>2026</v>
      </c>
    </row>
    <row r="186" spans="1:5">
      <c r="A186" s="806" t="s">
        <v>2105</v>
      </c>
      <c r="C186" s="793" t="s">
        <v>2106</v>
      </c>
      <c r="D186" s="790">
        <v>1</v>
      </c>
      <c r="E186" s="794" t="s">
        <v>330</v>
      </c>
    </row>
    <row r="187" spans="1:5">
      <c r="A187" s="792" t="s">
        <v>2107</v>
      </c>
      <c r="B187" s="792"/>
      <c r="C187" s="793" t="s">
        <v>2108</v>
      </c>
      <c r="D187" s="790">
        <v>9</v>
      </c>
      <c r="E187" s="791">
        <v>231130</v>
      </c>
    </row>
    <row r="188" spans="1:5">
      <c r="A188" s="807"/>
      <c r="B188" s="807"/>
      <c r="C188" s="808"/>
      <c r="D188" s="790"/>
      <c r="E188" s="794"/>
    </row>
    <row r="189" spans="1:5" s="811" customFormat="1">
      <c r="A189" s="782" t="s">
        <v>2109</v>
      </c>
      <c r="B189" s="782"/>
      <c r="C189" s="783" t="s">
        <v>2110</v>
      </c>
      <c r="D189" s="809">
        <v>143</v>
      </c>
      <c r="E189" s="810">
        <v>5329288</v>
      </c>
    </row>
    <row r="190" spans="1:5">
      <c r="A190" s="807" t="s">
        <v>2111</v>
      </c>
      <c r="B190" s="807"/>
      <c r="C190" s="808" t="s">
        <v>2112</v>
      </c>
      <c r="D190" s="790">
        <v>15</v>
      </c>
      <c r="E190" s="791">
        <v>170419</v>
      </c>
    </row>
    <row r="191" spans="1:5" ht="16.5" customHeight="1">
      <c r="A191" s="807" t="s">
        <v>2113</v>
      </c>
      <c r="B191" s="807"/>
      <c r="C191" s="808" t="s">
        <v>2114</v>
      </c>
      <c r="D191" s="790">
        <v>13</v>
      </c>
      <c r="E191" s="791">
        <v>933742</v>
      </c>
    </row>
    <row r="192" spans="1:5">
      <c r="A192" s="807" t="s">
        <v>2115</v>
      </c>
      <c r="B192" s="807"/>
      <c r="C192" s="808" t="s">
        <v>2116</v>
      </c>
      <c r="D192" s="790">
        <v>4</v>
      </c>
      <c r="E192" s="791">
        <v>4676</v>
      </c>
    </row>
    <row r="193" spans="1:5">
      <c r="A193" s="807" t="s">
        <v>2117</v>
      </c>
      <c r="B193" s="807"/>
      <c r="C193" s="808" t="s">
        <v>2118</v>
      </c>
      <c r="D193" s="790">
        <v>22</v>
      </c>
      <c r="E193" s="791">
        <v>157891</v>
      </c>
    </row>
    <row r="194" spans="1:5">
      <c r="A194" s="807" t="s">
        <v>2119</v>
      </c>
      <c r="B194" s="807"/>
      <c r="C194" s="808" t="s">
        <v>2120</v>
      </c>
      <c r="D194" s="790">
        <v>2</v>
      </c>
      <c r="E194" s="794" t="s">
        <v>330</v>
      </c>
    </row>
    <row r="195" spans="1:5">
      <c r="A195" s="807" t="s">
        <v>2121</v>
      </c>
      <c r="B195" s="807"/>
      <c r="C195" s="808" t="s">
        <v>2122</v>
      </c>
      <c r="D195" s="790">
        <v>9</v>
      </c>
      <c r="E195" s="791">
        <v>60802</v>
      </c>
    </row>
    <row r="196" spans="1:5">
      <c r="A196" s="807" t="s">
        <v>2123</v>
      </c>
      <c r="B196" s="807"/>
      <c r="C196" s="808" t="s">
        <v>2124</v>
      </c>
      <c r="D196" s="790">
        <v>2</v>
      </c>
      <c r="E196" s="794" t="s">
        <v>330</v>
      </c>
    </row>
    <row r="197" spans="1:5">
      <c r="A197" s="807" t="s">
        <v>2125</v>
      </c>
      <c r="B197" s="807"/>
      <c r="C197" s="808" t="s">
        <v>2126</v>
      </c>
      <c r="D197" s="790">
        <v>2</v>
      </c>
      <c r="E197" s="794" t="s">
        <v>330</v>
      </c>
    </row>
    <row r="198" spans="1:5">
      <c r="A198" s="807" t="s">
        <v>2127</v>
      </c>
      <c r="B198" s="807"/>
      <c r="C198" s="808" t="s">
        <v>2128</v>
      </c>
      <c r="D198" s="790">
        <v>12</v>
      </c>
      <c r="E198" s="791">
        <v>806770</v>
      </c>
    </row>
    <row r="199" spans="1:5">
      <c r="A199" s="807" t="s">
        <v>2129</v>
      </c>
      <c r="B199" s="807"/>
      <c r="C199" s="808" t="s">
        <v>2130</v>
      </c>
      <c r="D199" s="790">
        <v>4</v>
      </c>
      <c r="E199" s="791">
        <v>793782</v>
      </c>
    </row>
    <row r="200" spans="1:5">
      <c r="A200" s="807" t="s">
        <v>2131</v>
      </c>
      <c r="B200" s="807"/>
      <c r="C200" s="808" t="s">
        <v>2132</v>
      </c>
      <c r="D200" s="790">
        <v>3</v>
      </c>
      <c r="E200" s="791">
        <v>171563</v>
      </c>
    </row>
    <row r="201" spans="1:5">
      <c r="A201" s="807" t="s">
        <v>2133</v>
      </c>
      <c r="B201" s="807"/>
      <c r="C201" s="808" t="s">
        <v>2134</v>
      </c>
      <c r="D201" s="790">
        <v>1</v>
      </c>
      <c r="E201" s="794" t="s">
        <v>330</v>
      </c>
    </row>
    <row r="202" spans="1:5">
      <c r="A202" s="807" t="s">
        <v>2135</v>
      </c>
      <c r="B202" s="807"/>
      <c r="C202" s="808" t="s">
        <v>2136</v>
      </c>
      <c r="D202" s="790">
        <v>32</v>
      </c>
      <c r="E202" s="791">
        <v>488026</v>
      </c>
    </row>
    <row r="203" spans="1:5">
      <c r="A203" s="807" t="s">
        <v>2137</v>
      </c>
      <c r="B203" s="807"/>
      <c r="C203" s="808" t="s">
        <v>2138</v>
      </c>
      <c r="D203" s="790">
        <v>10</v>
      </c>
      <c r="E203" s="791">
        <v>383528</v>
      </c>
    </row>
    <row r="204" spans="1:5">
      <c r="A204" s="807" t="s">
        <v>2139</v>
      </c>
      <c r="B204" s="807"/>
      <c r="C204" s="808" t="s">
        <v>2140</v>
      </c>
      <c r="D204" s="790">
        <v>6</v>
      </c>
      <c r="E204" s="791">
        <v>935373</v>
      </c>
    </row>
    <row r="205" spans="1:5">
      <c r="A205" s="807">
        <v>139212</v>
      </c>
      <c r="B205" s="807"/>
      <c r="C205" s="793" t="s">
        <v>2141</v>
      </c>
      <c r="D205" s="790">
        <v>1</v>
      </c>
      <c r="E205" s="794" t="s">
        <v>330</v>
      </c>
    </row>
    <row r="206" spans="1:5">
      <c r="A206" s="807" t="s">
        <v>2142</v>
      </c>
      <c r="B206" s="807"/>
      <c r="C206" s="808" t="s">
        <v>2143</v>
      </c>
      <c r="D206" s="790">
        <v>3</v>
      </c>
      <c r="E206" s="791">
        <v>4493</v>
      </c>
    </row>
    <row r="207" spans="1:5">
      <c r="A207" s="807" t="s">
        <v>2144</v>
      </c>
      <c r="B207" s="807"/>
      <c r="C207" s="808" t="s">
        <v>2145</v>
      </c>
      <c r="D207" s="790">
        <v>2</v>
      </c>
      <c r="E207" s="794" t="s">
        <v>330</v>
      </c>
    </row>
    <row r="208" spans="1:5">
      <c r="A208" s="792"/>
      <c r="B208" s="792"/>
      <c r="C208" s="793"/>
      <c r="D208" s="790"/>
      <c r="E208" s="794"/>
    </row>
    <row r="209" spans="1:5" s="811" customFormat="1">
      <c r="A209" s="782" t="s">
        <v>2146</v>
      </c>
      <c r="B209" s="782"/>
      <c r="C209" s="783" t="s">
        <v>2147</v>
      </c>
      <c r="D209" s="784">
        <v>177</v>
      </c>
      <c r="E209" s="803">
        <v>21127989</v>
      </c>
    </row>
    <row r="210" spans="1:5" s="811" customFormat="1">
      <c r="A210" s="792">
        <v>141119</v>
      </c>
      <c r="B210" s="782"/>
      <c r="C210" s="793" t="s">
        <v>2148</v>
      </c>
      <c r="D210" s="790">
        <v>2</v>
      </c>
      <c r="E210" s="794" t="s">
        <v>330</v>
      </c>
    </row>
    <row r="211" spans="1:5">
      <c r="A211" s="792" t="s">
        <v>2149</v>
      </c>
      <c r="B211" s="792"/>
      <c r="C211" s="793" t="s">
        <v>2150</v>
      </c>
      <c r="D211" s="790">
        <v>1</v>
      </c>
      <c r="E211" s="794" t="s">
        <v>330</v>
      </c>
    </row>
    <row r="212" spans="1:5">
      <c r="A212" s="792" t="s">
        <v>2151</v>
      </c>
      <c r="B212" s="792"/>
      <c r="C212" s="793" t="s">
        <v>2152</v>
      </c>
      <c r="D212" s="790">
        <v>2</v>
      </c>
      <c r="E212" s="794" t="s">
        <v>330</v>
      </c>
    </row>
    <row r="213" spans="1:5">
      <c r="A213" s="792" t="s">
        <v>2153</v>
      </c>
      <c r="B213" s="792"/>
      <c r="C213" s="793" t="s">
        <v>2154</v>
      </c>
      <c r="D213" s="790">
        <v>1</v>
      </c>
      <c r="E213" s="794" t="s">
        <v>330</v>
      </c>
    </row>
    <row r="214" spans="1:5">
      <c r="A214" s="792" t="s">
        <v>2155</v>
      </c>
      <c r="B214" s="792"/>
      <c r="C214" s="793" t="s">
        <v>2156</v>
      </c>
      <c r="D214" s="790">
        <v>1</v>
      </c>
      <c r="E214" s="794" t="s">
        <v>330</v>
      </c>
    </row>
    <row r="215" spans="1:5">
      <c r="A215" s="792" t="s">
        <v>2157</v>
      </c>
      <c r="B215" s="792"/>
      <c r="C215" s="793" t="s">
        <v>2158</v>
      </c>
      <c r="D215" s="790">
        <v>2</v>
      </c>
      <c r="E215" s="794" t="s">
        <v>330</v>
      </c>
    </row>
    <row r="216" spans="1:5">
      <c r="A216" s="792" t="s">
        <v>2159</v>
      </c>
      <c r="B216" s="792"/>
      <c r="C216" s="793" t="s">
        <v>2160</v>
      </c>
      <c r="D216" s="790">
        <v>1</v>
      </c>
      <c r="E216" s="794" t="s">
        <v>330</v>
      </c>
    </row>
    <row r="217" spans="1:5">
      <c r="A217" s="792" t="s">
        <v>2161</v>
      </c>
      <c r="B217" s="792"/>
      <c r="C217" s="793" t="s">
        <v>2162</v>
      </c>
      <c r="D217" s="790">
        <v>2</v>
      </c>
      <c r="E217" s="794" t="s">
        <v>330</v>
      </c>
    </row>
    <row r="218" spans="1:5">
      <c r="A218" s="792" t="s">
        <v>2163</v>
      </c>
      <c r="B218" s="792"/>
      <c r="C218" s="793" t="s">
        <v>2164</v>
      </c>
      <c r="D218" s="790">
        <v>1</v>
      </c>
      <c r="E218" s="794" t="s">
        <v>330</v>
      </c>
    </row>
    <row r="219" spans="1:5">
      <c r="A219" s="792" t="s">
        <v>2165</v>
      </c>
      <c r="B219" s="792"/>
      <c r="C219" s="793" t="s">
        <v>2166</v>
      </c>
      <c r="D219" s="790">
        <v>4</v>
      </c>
      <c r="E219" s="791">
        <v>22292</v>
      </c>
    </row>
    <row r="220" spans="1:5">
      <c r="A220" s="792" t="s">
        <v>2167</v>
      </c>
      <c r="B220" s="792"/>
      <c r="C220" s="793" t="s">
        <v>2168</v>
      </c>
      <c r="D220" s="790">
        <v>11</v>
      </c>
      <c r="E220" s="791">
        <v>1721567</v>
      </c>
    </row>
    <row r="221" spans="1:5">
      <c r="A221" s="792" t="s">
        <v>2169</v>
      </c>
      <c r="B221" s="792"/>
      <c r="C221" s="793" t="s">
        <v>2170</v>
      </c>
      <c r="D221" s="790">
        <v>3</v>
      </c>
      <c r="E221" s="791">
        <v>987553</v>
      </c>
    </row>
    <row r="222" spans="1:5">
      <c r="A222" s="798">
        <v>144112</v>
      </c>
      <c r="C222" s="793" t="s">
        <v>2171</v>
      </c>
      <c r="D222" s="790">
        <v>2</v>
      </c>
      <c r="E222" s="794" t="s">
        <v>330</v>
      </c>
    </row>
    <row r="223" spans="1:5">
      <c r="A223" s="792" t="s">
        <v>2172</v>
      </c>
      <c r="B223" s="792"/>
      <c r="C223" s="793" t="s">
        <v>2173</v>
      </c>
      <c r="D223" s="790">
        <v>4</v>
      </c>
      <c r="E223" s="791">
        <v>544588</v>
      </c>
    </row>
    <row r="224" spans="1:5">
      <c r="A224" s="792" t="s">
        <v>2174</v>
      </c>
      <c r="B224" s="792"/>
      <c r="C224" s="793" t="s">
        <v>2175</v>
      </c>
      <c r="D224" s="790">
        <v>2</v>
      </c>
      <c r="E224" s="794" t="s">
        <v>330</v>
      </c>
    </row>
    <row r="225" spans="1:5">
      <c r="A225" s="792" t="s">
        <v>2176</v>
      </c>
      <c r="B225" s="792"/>
      <c r="C225" s="793" t="s">
        <v>2177</v>
      </c>
      <c r="D225" s="790">
        <v>1</v>
      </c>
      <c r="E225" s="794" t="s">
        <v>330</v>
      </c>
    </row>
    <row r="226" spans="1:5">
      <c r="A226" s="792" t="s">
        <v>2178</v>
      </c>
      <c r="B226" s="792"/>
      <c r="C226" s="793" t="s">
        <v>2179</v>
      </c>
      <c r="D226" s="790">
        <v>7</v>
      </c>
      <c r="E226" s="791">
        <v>242269</v>
      </c>
    </row>
    <row r="227" spans="1:5">
      <c r="A227" s="792" t="s">
        <v>2180</v>
      </c>
      <c r="B227" s="792"/>
      <c r="C227" s="793" t="s">
        <v>2181</v>
      </c>
      <c r="D227" s="790">
        <v>1</v>
      </c>
      <c r="E227" s="794" t="s">
        <v>330</v>
      </c>
    </row>
    <row r="228" spans="1:5">
      <c r="A228" s="792" t="s">
        <v>2182</v>
      </c>
      <c r="B228" s="792"/>
      <c r="C228" s="793" t="s">
        <v>2183</v>
      </c>
      <c r="D228" s="790">
        <v>67</v>
      </c>
      <c r="E228" s="791">
        <v>6075186</v>
      </c>
    </row>
    <row r="229" spans="1:5">
      <c r="A229" s="792" t="s">
        <v>2184</v>
      </c>
      <c r="B229" s="792"/>
      <c r="C229" s="793" t="s">
        <v>2185</v>
      </c>
      <c r="D229" s="790">
        <v>6</v>
      </c>
      <c r="E229" s="791">
        <v>454057</v>
      </c>
    </row>
    <row r="230" spans="1:5">
      <c r="A230" s="792" t="s">
        <v>2186</v>
      </c>
      <c r="B230" s="792"/>
      <c r="C230" s="793" t="s">
        <v>2187</v>
      </c>
      <c r="D230" s="790">
        <v>3</v>
      </c>
      <c r="E230" s="791">
        <v>535266</v>
      </c>
    </row>
    <row r="231" spans="1:5">
      <c r="A231" s="792" t="s">
        <v>2188</v>
      </c>
      <c r="B231" s="792"/>
      <c r="C231" s="793" t="s">
        <v>2189</v>
      </c>
      <c r="D231" s="790">
        <v>6</v>
      </c>
      <c r="E231" s="791">
        <v>202991</v>
      </c>
    </row>
    <row r="232" spans="1:5">
      <c r="A232" s="792" t="s">
        <v>2190</v>
      </c>
      <c r="B232" s="792"/>
      <c r="C232" s="793" t="s">
        <v>2191</v>
      </c>
      <c r="D232" s="790">
        <v>13</v>
      </c>
      <c r="E232" s="791">
        <v>1489190</v>
      </c>
    </row>
    <row r="233" spans="1:5">
      <c r="A233" s="792">
        <v>149921</v>
      </c>
      <c r="B233" s="792"/>
      <c r="C233" s="793" t="s">
        <v>2192</v>
      </c>
      <c r="D233" s="790">
        <v>1</v>
      </c>
      <c r="E233" s="794" t="s">
        <v>404</v>
      </c>
    </row>
    <row r="234" spans="1:5">
      <c r="A234" s="792" t="s">
        <v>2193</v>
      </c>
      <c r="B234" s="792"/>
      <c r="C234" s="793" t="s">
        <v>2194</v>
      </c>
      <c r="D234" s="790">
        <v>4</v>
      </c>
      <c r="E234" s="791">
        <v>541730</v>
      </c>
    </row>
    <row r="235" spans="1:5">
      <c r="A235" s="792" t="s">
        <v>2195</v>
      </c>
      <c r="B235" s="792"/>
      <c r="C235" s="793" t="s">
        <v>2196</v>
      </c>
      <c r="D235" s="790">
        <v>11</v>
      </c>
      <c r="E235" s="791">
        <v>507113</v>
      </c>
    </row>
    <row r="236" spans="1:5">
      <c r="A236" s="792" t="s">
        <v>2197</v>
      </c>
      <c r="B236" s="792"/>
      <c r="C236" s="793" t="s">
        <v>2198</v>
      </c>
      <c r="D236" s="790">
        <v>18</v>
      </c>
      <c r="E236" s="791">
        <v>827471</v>
      </c>
    </row>
    <row r="237" spans="1:5">
      <c r="C237" s="800"/>
      <c r="D237" s="790"/>
      <c r="E237" s="794"/>
    </row>
    <row r="238" spans="1:5" s="811" customFormat="1">
      <c r="A238" s="782" t="s">
        <v>2199</v>
      </c>
      <c r="B238" s="782"/>
      <c r="C238" s="783" t="s">
        <v>2200</v>
      </c>
      <c r="D238" s="784">
        <v>204</v>
      </c>
      <c r="E238" s="803">
        <v>12543022</v>
      </c>
    </row>
    <row r="239" spans="1:5">
      <c r="A239" s="792" t="s">
        <v>2201</v>
      </c>
      <c r="B239" s="792"/>
      <c r="C239" s="793" t="s">
        <v>2202</v>
      </c>
      <c r="D239" s="790">
        <v>132</v>
      </c>
      <c r="E239" s="791">
        <v>3787755</v>
      </c>
    </row>
    <row r="240" spans="1:5">
      <c r="A240" s="792" t="s">
        <v>2203</v>
      </c>
      <c r="B240" s="792"/>
      <c r="C240" s="793" t="s">
        <v>2204</v>
      </c>
      <c r="D240" s="790">
        <v>15</v>
      </c>
      <c r="E240" s="791">
        <v>246014</v>
      </c>
    </row>
    <row r="241" spans="1:5">
      <c r="A241" s="792" t="s">
        <v>2205</v>
      </c>
      <c r="B241" s="792"/>
      <c r="C241" s="793" t="s">
        <v>2206</v>
      </c>
      <c r="D241" s="790">
        <v>13</v>
      </c>
      <c r="E241" s="791">
        <v>2166015</v>
      </c>
    </row>
    <row r="242" spans="1:5">
      <c r="A242" s="792" t="s">
        <v>2207</v>
      </c>
      <c r="B242" s="792"/>
      <c r="C242" s="793" t="s">
        <v>2208</v>
      </c>
      <c r="D242" s="790">
        <v>33</v>
      </c>
      <c r="E242" s="791">
        <v>6305259</v>
      </c>
    </row>
    <row r="243" spans="1:5">
      <c r="A243" s="792" t="s">
        <v>2209</v>
      </c>
      <c r="B243" s="792"/>
      <c r="C243" s="793" t="s">
        <v>2210</v>
      </c>
      <c r="D243" s="790">
        <v>10</v>
      </c>
      <c r="E243" s="794" t="s">
        <v>330</v>
      </c>
    </row>
    <row r="244" spans="1:5">
      <c r="A244" s="792">
        <v>152113</v>
      </c>
      <c r="B244" s="792"/>
      <c r="C244" s="793" t="s">
        <v>2211</v>
      </c>
      <c r="D244" s="790">
        <v>1</v>
      </c>
      <c r="E244" s="794" t="s">
        <v>330</v>
      </c>
    </row>
    <row r="245" spans="1:5">
      <c r="A245" s="792"/>
      <c r="B245" s="805"/>
      <c r="C245" s="793"/>
      <c r="D245" s="790"/>
      <c r="E245" s="794"/>
    </row>
    <row r="246" spans="1:5" s="811" customFormat="1">
      <c r="A246" s="782" t="s">
        <v>2212</v>
      </c>
      <c r="B246" s="782"/>
      <c r="C246" s="783" t="s">
        <v>2213</v>
      </c>
      <c r="D246" s="784">
        <v>373</v>
      </c>
      <c r="E246" s="803">
        <v>155768090</v>
      </c>
    </row>
    <row r="247" spans="1:5">
      <c r="A247" s="792" t="s">
        <v>2214</v>
      </c>
      <c r="B247" s="792"/>
      <c r="C247" s="793" t="s">
        <v>2215</v>
      </c>
      <c r="D247" s="790">
        <v>1</v>
      </c>
      <c r="E247" s="794" t="s">
        <v>330</v>
      </c>
    </row>
    <row r="248" spans="1:5">
      <c r="A248" s="792" t="s">
        <v>2216</v>
      </c>
      <c r="B248" s="792"/>
      <c r="C248" s="793" t="s">
        <v>2217</v>
      </c>
      <c r="D248" s="790">
        <v>6</v>
      </c>
      <c r="E248" s="791">
        <v>719908</v>
      </c>
    </row>
    <row r="249" spans="1:5">
      <c r="A249" s="792" t="s">
        <v>2218</v>
      </c>
      <c r="B249" s="792"/>
      <c r="C249" s="793" t="s">
        <v>2219</v>
      </c>
      <c r="D249" s="790">
        <v>3</v>
      </c>
      <c r="E249" s="791">
        <v>95356</v>
      </c>
    </row>
    <row r="250" spans="1:5">
      <c r="A250" s="792" t="s">
        <v>2220</v>
      </c>
      <c r="B250" s="792"/>
      <c r="C250" s="793" t="s">
        <v>2221</v>
      </c>
      <c r="D250" s="790">
        <v>6</v>
      </c>
      <c r="E250" s="791">
        <v>105237</v>
      </c>
    </row>
    <row r="251" spans="1:5">
      <c r="A251" s="792" t="s">
        <v>2222</v>
      </c>
      <c r="B251" s="792"/>
      <c r="C251" s="793" t="s">
        <v>2223</v>
      </c>
      <c r="D251" s="790">
        <v>2</v>
      </c>
      <c r="E251" s="794" t="s">
        <v>330</v>
      </c>
    </row>
    <row r="252" spans="1:5">
      <c r="A252" s="792" t="s">
        <v>2224</v>
      </c>
      <c r="B252" s="792"/>
      <c r="C252" s="793" t="s">
        <v>2225</v>
      </c>
      <c r="D252" s="790">
        <v>2</v>
      </c>
      <c r="E252" s="794" t="s">
        <v>330</v>
      </c>
    </row>
    <row r="253" spans="1:5">
      <c r="A253" s="792" t="s">
        <v>2226</v>
      </c>
      <c r="B253" s="792"/>
      <c r="C253" s="793" t="s">
        <v>2227</v>
      </c>
      <c r="D253" s="790">
        <v>4</v>
      </c>
      <c r="E253" s="791">
        <v>133468</v>
      </c>
    </row>
    <row r="254" spans="1:5">
      <c r="A254" s="792" t="s">
        <v>2228</v>
      </c>
      <c r="B254" s="792"/>
      <c r="C254" s="793" t="s">
        <v>2229</v>
      </c>
      <c r="D254" s="790">
        <v>1</v>
      </c>
      <c r="E254" s="794" t="s">
        <v>2026</v>
      </c>
    </row>
    <row r="255" spans="1:5">
      <c r="A255" s="792" t="s">
        <v>2230</v>
      </c>
      <c r="B255" s="792"/>
      <c r="C255" s="793" t="s">
        <v>2231</v>
      </c>
      <c r="D255" s="790">
        <v>3</v>
      </c>
      <c r="E255" s="791">
        <v>1153368</v>
      </c>
    </row>
    <row r="256" spans="1:5">
      <c r="A256" s="792" t="s">
        <v>2232</v>
      </c>
      <c r="B256" s="792"/>
      <c r="C256" s="793" t="s">
        <v>2233</v>
      </c>
      <c r="D256" s="790">
        <v>1</v>
      </c>
      <c r="E256" s="794" t="s">
        <v>330</v>
      </c>
    </row>
    <row r="257" spans="1:5">
      <c r="A257" s="792" t="s">
        <v>2234</v>
      </c>
      <c r="B257" s="792"/>
      <c r="C257" s="793" t="s">
        <v>2235</v>
      </c>
      <c r="D257" s="790">
        <v>5</v>
      </c>
      <c r="E257" s="791">
        <v>912689</v>
      </c>
    </row>
    <row r="258" spans="1:5">
      <c r="A258" s="792" t="s">
        <v>2236</v>
      </c>
      <c r="B258" s="792"/>
      <c r="C258" s="793" t="s">
        <v>2237</v>
      </c>
      <c r="D258" s="790">
        <v>3</v>
      </c>
      <c r="E258" s="791">
        <v>358254</v>
      </c>
    </row>
    <row r="259" spans="1:5">
      <c r="A259" s="792" t="s">
        <v>2238</v>
      </c>
      <c r="B259" s="792"/>
      <c r="C259" s="793" t="s">
        <v>2239</v>
      </c>
      <c r="D259" s="790">
        <v>1</v>
      </c>
      <c r="E259" s="794" t="s">
        <v>330</v>
      </c>
    </row>
    <row r="260" spans="1:5">
      <c r="A260" s="792" t="s">
        <v>2240</v>
      </c>
      <c r="B260" s="792"/>
      <c r="C260" s="793" t="s">
        <v>2241</v>
      </c>
      <c r="D260" s="790">
        <v>3</v>
      </c>
      <c r="E260" s="791">
        <v>73649</v>
      </c>
    </row>
    <row r="261" spans="1:5">
      <c r="A261" s="792" t="s">
        <v>2242</v>
      </c>
      <c r="B261" s="792"/>
      <c r="C261" s="793" t="s">
        <v>2243</v>
      </c>
      <c r="D261" s="790">
        <v>6</v>
      </c>
      <c r="E261" s="791">
        <v>967781</v>
      </c>
    </row>
    <row r="262" spans="1:5">
      <c r="A262" s="792" t="s">
        <v>2244</v>
      </c>
      <c r="B262" s="792"/>
      <c r="C262" s="793" t="s">
        <v>2245</v>
      </c>
      <c r="D262" s="790">
        <v>8</v>
      </c>
      <c r="E262" s="791">
        <v>992275</v>
      </c>
    </row>
    <row r="263" spans="1:5">
      <c r="A263" s="792">
        <v>162412</v>
      </c>
      <c r="B263" s="792"/>
      <c r="C263" s="793" t="s">
        <v>2246</v>
      </c>
      <c r="D263" s="790">
        <v>1</v>
      </c>
      <c r="E263" s="794" t="s">
        <v>330</v>
      </c>
    </row>
    <row r="264" spans="1:5">
      <c r="A264" s="792">
        <v>162413</v>
      </c>
      <c r="B264" s="792"/>
      <c r="C264" s="793" t="s">
        <v>2247</v>
      </c>
      <c r="D264" s="790">
        <v>1</v>
      </c>
      <c r="E264" s="794" t="s">
        <v>330</v>
      </c>
    </row>
    <row r="265" spans="1:5">
      <c r="A265" s="792" t="s">
        <v>2248</v>
      </c>
      <c r="B265" s="792"/>
      <c r="C265" s="793" t="s">
        <v>2249</v>
      </c>
      <c r="D265" s="790">
        <v>1</v>
      </c>
      <c r="E265" s="794" t="s">
        <v>330</v>
      </c>
    </row>
    <row r="266" spans="1:5">
      <c r="A266" s="792">
        <v>162923</v>
      </c>
      <c r="B266" s="792"/>
      <c r="C266" s="793" t="s">
        <v>2250</v>
      </c>
      <c r="D266" s="790">
        <v>1</v>
      </c>
      <c r="E266" s="794" t="s">
        <v>330</v>
      </c>
    </row>
    <row r="267" spans="1:5">
      <c r="A267" s="792" t="s">
        <v>2251</v>
      </c>
      <c r="B267" s="792"/>
      <c r="C267" s="793" t="s">
        <v>2252</v>
      </c>
      <c r="D267" s="790">
        <v>1</v>
      </c>
      <c r="E267" s="794" t="s">
        <v>330</v>
      </c>
    </row>
    <row r="268" spans="1:5">
      <c r="A268" s="798">
        <v>162926</v>
      </c>
      <c r="C268" s="793" t="s">
        <v>2253</v>
      </c>
      <c r="D268" s="790">
        <v>1</v>
      </c>
      <c r="E268" s="794" t="s">
        <v>330</v>
      </c>
    </row>
    <row r="269" spans="1:5">
      <c r="A269" s="792" t="s">
        <v>2254</v>
      </c>
      <c r="B269" s="792"/>
      <c r="C269" s="793" t="s">
        <v>2255</v>
      </c>
      <c r="D269" s="790">
        <v>3</v>
      </c>
      <c r="E269" s="791">
        <v>210689</v>
      </c>
    </row>
    <row r="270" spans="1:5">
      <c r="A270" s="792" t="s">
        <v>2256</v>
      </c>
      <c r="B270" s="792"/>
      <c r="C270" s="793" t="s">
        <v>2257</v>
      </c>
      <c r="D270" s="790">
        <v>2</v>
      </c>
      <c r="E270" s="794" t="s">
        <v>330</v>
      </c>
    </row>
    <row r="271" spans="1:5">
      <c r="A271" s="792">
        <v>162933</v>
      </c>
      <c r="B271" s="792"/>
      <c r="C271" s="793" t="s">
        <v>2258</v>
      </c>
      <c r="D271" s="790">
        <v>1</v>
      </c>
      <c r="E271" s="794" t="s">
        <v>330</v>
      </c>
    </row>
    <row r="272" spans="1:5">
      <c r="A272" s="792" t="s">
        <v>2259</v>
      </c>
      <c r="B272" s="792"/>
      <c r="C272" s="793" t="s">
        <v>2260</v>
      </c>
      <c r="D272" s="790">
        <v>1</v>
      </c>
      <c r="E272" s="794" t="s">
        <v>330</v>
      </c>
    </row>
    <row r="273" spans="1:5">
      <c r="A273" s="792">
        <v>162935</v>
      </c>
      <c r="B273" s="792"/>
      <c r="C273" s="793" t="s">
        <v>2261</v>
      </c>
      <c r="D273" s="790">
        <v>1</v>
      </c>
      <c r="E273" s="794" t="s">
        <v>330</v>
      </c>
    </row>
    <row r="274" spans="1:5">
      <c r="A274" s="792" t="s">
        <v>2262</v>
      </c>
      <c r="B274" s="792"/>
      <c r="C274" s="793" t="s">
        <v>2263</v>
      </c>
      <c r="D274" s="790">
        <v>13</v>
      </c>
      <c r="E274" s="791">
        <v>732538</v>
      </c>
    </row>
    <row r="275" spans="1:5">
      <c r="A275" s="792" t="s">
        <v>2264</v>
      </c>
      <c r="B275" s="792"/>
      <c r="C275" s="793" t="s">
        <v>2265</v>
      </c>
      <c r="D275" s="790">
        <v>1</v>
      </c>
      <c r="E275" s="794" t="s">
        <v>330</v>
      </c>
    </row>
    <row r="276" spans="1:5">
      <c r="A276" s="792" t="s">
        <v>2266</v>
      </c>
      <c r="B276" s="792"/>
      <c r="C276" s="793" t="s">
        <v>2267</v>
      </c>
      <c r="D276" s="790">
        <v>1</v>
      </c>
      <c r="E276" s="794" t="s">
        <v>330</v>
      </c>
    </row>
    <row r="277" spans="1:5">
      <c r="A277" s="792" t="s">
        <v>2268</v>
      </c>
      <c r="B277" s="792"/>
      <c r="C277" s="793" t="s">
        <v>2269</v>
      </c>
      <c r="D277" s="790">
        <v>2</v>
      </c>
      <c r="E277" s="794" t="s">
        <v>330</v>
      </c>
    </row>
    <row r="278" spans="1:5">
      <c r="A278" s="792">
        <v>163114</v>
      </c>
      <c r="B278" s="792"/>
      <c r="C278" s="793" t="s">
        <v>2270</v>
      </c>
      <c r="D278" s="790">
        <v>1</v>
      </c>
      <c r="E278" s="794" t="s">
        <v>330</v>
      </c>
    </row>
    <row r="279" spans="1:5">
      <c r="A279" s="792" t="s">
        <v>2271</v>
      </c>
      <c r="B279" s="792"/>
      <c r="C279" s="793" t="s">
        <v>2272</v>
      </c>
      <c r="D279" s="790">
        <v>1</v>
      </c>
      <c r="E279" s="794" t="s">
        <v>330</v>
      </c>
    </row>
    <row r="280" spans="1:5">
      <c r="A280" s="792" t="s">
        <v>2273</v>
      </c>
      <c r="B280" s="792"/>
      <c r="C280" s="793" t="s">
        <v>2274</v>
      </c>
      <c r="D280" s="790">
        <v>1</v>
      </c>
      <c r="E280" s="794" t="s">
        <v>330</v>
      </c>
    </row>
    <row r="281" spans="1:5">
      <c r="A281" s="792" t="s">
        <v>2275</v>
      </c>
      <c r="B281" s="792"/>
      <c r="C281" s="793" t="s">
        <v>2276</v>
      </c>
      <c r="D281" s="790">
        <v>1</v>
      </c>
      <c r="E281" s="794" t="s">
        <v>330</v>
      </c>
    </row>
    <row r="282" spans="1:5">
      <c r="A282" s="792" t="s">
        <v>2277</v>
      </c>
      <c r="B282" s="792"/>
      <c r="C282" s="793" t="s">
        <v>2278</v>
      </c>
      <c r="D282" s="790">
        <v>1</v>
      </c>
      <c r="E282" s="794" t="s">
        <v>330</v>
      </c>
    </row>
    <row r="283" spans="1:5">
      <c r="A283" s="792" t="s">
        <v>2279</v>
      </c>
      <c r="B283" s="792"/>
      <c r="C283" s="793" t="s">
        <v>2280</v>
      </c>
      <c r="D283" s="790">
        <v>1</v>
      </c>
      <c r="E283" s="794" t="s">
        <v>330</v>
      </c>
    </row>
    <row r="284" spans="1:5">
      <c r="A284" s="792" t="s">
        <v>2281</v>
      </c>
      <c r="B284" s="792"/>
      <c r="C284" s="793" t="s">
        <v>2282</v>
      </c>
      <c r="D284" s="790">
        <v>1</v>
      </c>
      <c r="E284" s="794" t="s">
        <v>330</v>
      </c>
    </row>
    <row r="285" spans="1:5">
      <c r="A285" s="792" t="s">
        <v>2283</v>
      </c>
      <c r="B285" s="792"/>
      <c r="C285" s="793" t="s">
        <v>2284</v>
      </c>
      <c r="D285" s="790">
        <v>1</v>
      </c>
      <c r="E285" s="794" t="s">
        <v>330</v>
      </c>
    </row>
    <row r="286" spans="1:5">
      <c r="A286" s="792">
        <v>163228</v>
      </c>
      <c r="B286" s="792"/>
      <c r="C286" s="793" t="s">
        <v>2285</v>
      </c>
      <c r="D286" s="790">
        <v>1</v>
      </c>
      <c r="E286" s="794" t="s">
        <v>330</v>
      </c>
    </row>
    <row r="287" spans="1:5">
      <c r="A287" s="792" t="s">
        <v>2286</v>
      </c>
      <c r="B287" s="792"/>
      <c r="C287" s="793" t="s">
        <v>2287</v>
      </c>
      <c r="D287" s="790">
        <v>5</v>
      </c>
      <c r="E287" s="791">
        <v>2274500</v>
      </c>
    </row>
    <row r="288" spans="1:5">
      <c r="A288" s="792" t="s">
        <v>2288</v>
      </c>
      <c r="B288" s="792"/>
      <c r="C288" s="793" t="s">
        <v>2289</v>
      </c>
      <c r="D288" s="790">
        <v>1</v>
      </c>
      <c r="E288" s="794" t="s">
        <v>330</v>
      </c>
    </row>
    <row r="289" spans="1:5">
      <c r="A289" s="792">
        <v>163416</v>
      </c>
      <c r="B289" s="792"/>
      <c r="C289" s="793" t="s">
        <v>2290</v>
      </c>
      <c r="D289" s="790">
        <v>1</v>
      </c>
      <c r="E289" s="794" t="s">
        <v>330</v>
      </c>
    </row>
    <row r="290" spans="1:5">
      <c r="A290" s="792" t="s">
        <v>2291</v>
      </c>
      <c r="B290" s="792"/>
      <c r="C290" s="793" t="s">
        <v>2292</v>
      </c>
      <c r="D290" s="790">
        <v>4</v>
      </c>
      <c r="E290" s="791">
        <v>5871545</v>
      </c>
    </row>
    <row r="291" spans="1:5">
      <c r="A291" s="792" t="s">
        <v>2293</v>
      </c>
      <c r="B291" s="792"/>
      <c r="C291" s="793" t="s">
        <v>2294</v>
      </c>
      <c r="D291" s="790">
        <v>4</v>
      </c>
      <c r="E291" s="791">
        <v>2165034</v>
      </c>
    </row>
    <row r="292" spans="1:5">
      <c r="A292" s="792" t="s">
        <v>2295</v>
      </c>
      <c r="B292" s="792"/>
      <c r="C292" s="793" t="s">
        <v>2296</v>
      </c>
      <c r="D292" s="790">
        <v>3</v>
      </c>
      <c r="E292" s="791">
        <v>706665</v>
      </c>
    </row>
    <row r="293" spans="1:5">
      <c r="A293" s="792" t="s">
        <v>2297</v>
      </c>
      <c r="B293" s="792"/>
      <c r="C293" s="793" t="s">
        <v>2298</v>
      </c>
      <c r="D293" s="790">
        <v>2</v>
      </c>
      <c r="E293" s="794" t="s">
        <v>330</v>
      </c>
    </row>
    <row r="294" spans="1:5">
      <c r="A294" s="792" t="s">
        <v>2299</v>
      </c>
      <c r="B294" s="792"/>
      <c r="C294" s="793" t="s">
        <v>2300</v>
      </c>
      <c r="D294" s="790">
        <v>2</v>
      </c>
      <c r="E294" s="794" t="s">
        <v>330</v>
      </c>
    </row>
    <row r="295" spans="1:5">
      <c r="A295" s="792" t="s">
        <v>2301</v>
      </c>
      <c r="B295" s="792"/>
      <c r="C295" s="793" t="s">
        <v>2302</v>
      </c>
      <c r="D295" s="790">
        <v>4</v>
      </c>
      <c r="E295" s="791">
        <v>954367</v>
      </c>
    </row>
    <row r="296" spans="1:5">
      <c r="A296" s="792" t="s">
        <v>2303</v>
      </c>
      <c r="B296" s="792"/>
      <c r="C296" s="793" t="s">
        <v>2304</v>
      </c>
      <c r="D296" s="790">
        <v>3</v>
      </c>
      <c r="E296" s="791">
        <v>9050791</v>
      </c>
    </row>
    <row r="297" spans="1:5">
      <c r="A297" s="792" t="s">
        <v>2305</v>
      </c>
      <c r="B297" s="792"/>
      <c r="C297" s="793" t="s">
        <v>2306</v>
      </c>
      <c r="D297" s="790">
        <v>4</v>
      </c>
      <c r="E297" s="791">
        <v>7726588</v>
      </c>
    </row>
    <row r="298" spans="1:5">
      <c r="A298" s="792" t="s">
        <v>2307</v>
      </c>
      <c r="B298" s="792"/>
      <c r="C298" s="793" t="s">
        <v>2308</v>
      </c>
      <c r="D298" s="790">
        <v>2</v>
      </c>
      <c r="E298" s="794" t="s">
        <v>330</v>
      </c>
    </row>
    <row r="299" spans="1:5">
      <c r="A299" s="792" t="s">
        <v>2309</v>
      </c>
      <c r="B299" s="792"/>
      <c r="C299" s="793" t="s">
        <v>2310</v>
      </c>
      <c r="D299" s="790">
        <v>2</v>
      </c>
      <c r="E299" s="794" t="s">
        <v>330</v>
      </c>
    </row>
    <row r="300" spans="1:5">
      <c r="A300" s="798">
        <v>163527</v>
      </c>
      <c r="C300" s="793" t="s">
        <v>2311</v>
      </c>
      <c r="D300" s="790">
        <v>1</v>
      </c>
      <c r="E300" s="794" t="s">
        <v>330</v>
      </c>
    </row>
    <row r="301" spans="1:5">
      <c r="A301" s="792" t="s">
        <v>2312</v>
      </c>
      <c r="B301" s="792"/>
      <c r="C301" s="793" t="s">
        <v>2313</v>
      </c>
      <c r="D301" s="790">
        <v>2</v>
      </c>
      <c r="E301" s="794" t="s">
        <v>330</v>
      </c>
    </row>
    <row r="302" spans="1:5">
      <c r="A302" s="792" t="s">
        <v>2314</v>
      </c>
      <c r="B302" s="792"/>
      <c r="C302" s="793" t="s">
        <v>2315</v>
      </c>
      <c r="D302" s="790">
        <v>8</v>
      </c>
      <c r="E302" s="791">
        <v>3477152</v>
      </c>
    </row>
    <row r="303" spans="1:5">
      <c r="A303" s="792" t="s">
        <v>2316</v>
      </c>
      <c r="B303" s="792"/>
      <c r="C303" s="793" t="s">
        <v>2317</v>
      </c>
      <c r="D303" s="790">
        <v>5</v>
      </c>
      <c r="E303" s="791">
        <v>6293121</v>
      </c>
    </row>
    <row r="304" spans="1:5">
      <c r="A304" s="792" t="s">
        <v>2318</v>
      </c>
      <c r="B304" s="792"/>
      <c r="C304" s="793" t="s">
        <v>2319</v>
      </c>
      <c r="D304" s="790">
        <v>1</v>
      </c>
      <c r="E304" s="794" t="s">
        <v>330</v>
      </c>
    </row>
    <row r="305" spans="1:5">
      <c r="A305" s="792" t="s">
        <v>2320</v>
      </c>
      <c r="B305" s="792"/>
      <c r="C305" s="793" t="s">
        <v>2321</v>
      </c>
      <c r="D305" s="790">
        <v>1</v>
      </c>
      <c r="E305" s="794" t="s">
        <v>330</v>
      </c>
    </row>
    <row r="306" spans="1:5">
      <c r="A306" s="792" t="s">
        <v>2322</v>
      </c>
      <c r="B306" s="792"/>
      <c r="C306" s="793" t="s">
        <v>2323</v>
      </c>
      <c r="D306" s="790">
        <v>1</v>
      </c>
      <c r="E306" s="794" t="s">
        <v>330</v>
      </c>
    </row>
    <row r="307" spans="1:5">
      <c r="A307" s="792" t="s">
        <v>2324</v>
      </c>
      <c r="B307" s="792"/>
      <c r="C307" s="793" t="s">
        <v>2325</v>
      </c>
      <c r="D307" s="790">
        <v>15</v>
      </c>
      <c r="E307" s="791">
        <v>9058581</v>
      </c>
    </row>
    <row r="308" spans="1:5">
      <c r="A308" s="792" t="s">
        <v>2326</v>
      </c>
      <c r="B308" s="792"/>
      <c r="C308" s="793" t="s">
        <v>2327</v>
      </c>
      <c r="D308" s="790">
        <v>1</v>
      </c>
      <c r="E308" s="794" t="s">
        <v>330</v>
      </c>
    </row>
    <row r="309" spans="1:5">
      <c r="A309" s="792">
        <v>164115</v>
      </c>
      <c r="B309" s="792"/>
      <c r="C309" s="793" t="s">
        <v>2328</v>
      </c>
      <c r="D309" s="790">
        <v>1</v>
      </c>
      <c r="E309" s="794" t="s">
        <v>330</v>
      </c>
    </row>
    <row r="310" spans="1:5">
      <c r="A310" s="792" t="s">
        <v>2329</v>
      </c>
      <c r="B310" s="792"/>
      <c r="C310" s="793" t="s">
        <v>2330</v>
      </c>
      <c r="D310" s="790">
        <v>1</v>
      </c>
      <c r="E310" s="794" t="s">
        <v>2026</v>
      </c>
    </row>
    <row r="311" spans="1:5">
      <c r="A311" s="792">
        <v>164211</v>
      </c>
      <c r="B311" s="792"/>
      <c r="C311" s="793" t="s">
        <v>2331</v>
      </c>
      <c r="D311" s="790">
        <v>1</v>
      </c>
      <c r="E311" s="794" t="s">
        <v>330</v>
      </c>
    </row>
    <row r="312" spans="1:5">
      <c r="A312" s="792" t="s">
        <v>2332</v>
      </c>
      <c r="B312" s="792"/>
      <c r="C312" s="793" t="s">
        <v>2333</v>
      </c>
      <c r="D312" s="790">
        <v>1</v>
      </c>
      <c r="E312" s="794" t="s">
        <v>330</v>
      </c>
    </row>
    <row r="313" spans="1:5">
      <c r="A313" s="792" t="s">
        <v>2334</v>
      </c>
      <c r="B313" s="792"/>
      <c r="C313" s="793" t="s">
        <v>2335</v>
      </c>
      <c r="D313" s="790">
        <v>3</v>
      </c>
      <c r="E313" s="791">
        <v>329753</v>
      </c>
    </row>
    <row r="314" spans="1:5">
      <c r="A314" s="792" t="s">
        <v>2336</v>
      </c>
      <c r="B314" s="792"/>
      <c r="C314" s="793" t="s">
        <v>2337</v>
      </c>
      <c r="D314" s="790">
        <v>3</v>
      </c>
      <c r="E314" s="791">
        <v>527118</v>
      </c>
    </row>
    <row r="315" spans="1:5">
      <c r="A315" s="792" t="s">
        <v>2338</v>
      </c>
      <c r="B315" s="792"/>
      <c r="C315" s="793" t="s">
        <v>2339</v>
      </c>
      <c r="D315" s="790">
        <v>4</v>
      </c>
      <c r="E315" s="791">
        <v>465983</v>
      </c>
    </row>
    <row r="316" spans="1:5">
      <c r="A316" s="792" t="s">
        <v>2340</v>
      </c>
      <c r="B316" s="792"/>
      <c r="C316" s="793" t="s">
        <v>2341</v>
      </c>
      <c r="D316" s="790">
        <v>2</v>
      </c>
      <c r="E316" s="794" t="s">
        <v>330</v>
      </c>
    </row>
    <row r="317" spans="1:5">
      <c r="A317" s="792" t="s">
        <v>2342</v>
      </c>
      <c r="B317" s="792"/>
      <c r="C317" s="793" t="s">
        <v>2343</v>
      </c>
      <c r="D317" s="790">
        <v>4</v>
      </c>
      <c r="E317" s="791">
        <v>53211</v>
      </c>
    </row>
    <row r="318" spans="1:5">
      <c r="A318" s="792" t="s">
        <v>2344</v>
      </c>
      <c r="B318" s="792"/>
      <c r="C318" s="793" t="s">
        <v>2345</v>
      </c>
      <c r="D318" s="790">
        <v>3</v>
      </c>
      <c r="E318" s="791">
        <v>638362</v>
      </c>
    </row>
    <row r="319" spans="1:5">
      <c r="A319" s="792" t="s">
        <v>2346</v>
      </c>
      <c r="B319" s="792"/>
      <c r="C319" s="793" t="s">
        <v>2347</v>
      </c>
      <c r="D319" s="790">
        <v>3</v>
      </c>
      <c r="E319" s="791">
        <v>193672</v>
      </c>
    </row>
    <row r="320" spans="1:5">
      <c r="A320" s="792" t="s">
        <v>2348</v>
      </c>
      <c r="B320" s="792"/>
      <c r="C320" s="793" t="s">
        <v>2349</v>
      </c>
      <c r="D320" s="790">
        <v>7</v>
      </c>
      <c r="E320" s="791">
        <v>2936406</v>
      </c>
    </row>
    <row r="321" spans="1:5">
      <c r="A321" s="792" t="s">
        <v>2350</v>
      </c>
      <c r="B321" s="792"/>
      <c r="C321" s="793" t="s">
        <v>2351</v>
      </c>
      <c r="D321" s="790">
        <v>3</v>
      </c>
      <c r="E321" s="791">
        <v>807886</v>
      </c>
    </row>
    <row r="322" spans="1:5">
      <c r="A322" s="792" t="s">
        <v>2352</v>
      </c>
      <c r="B322" s="792"/>
      <c r="C322" s="793" t="s">
        <v>2353</v>
      </c>
      <c r="D322" s="790">
        <v>2</v>
      </c>
      <c r="E322" s="794" t="s">
        <v>330</v>
      </c>
    </row>
    <row r="323" spans="1:5">
      <c r="A323" s="792" t="s">
        <v>2354</v>
      </c>
      <c r="B323" s="792"/>
      <c r="C323" s="793" t="s">
        <v>2355</v>
      </c>
      <c r="D323" s="790">
        <v>5</v>
      </c>
      <c r="E323" s="791">
        <v>414806</v>
      </c>
    </row>
    <row r="324" spans="1:5">
      <c r="A324" s="792" t="s">
        <v>2356</v>
      </c>
      <c r="B324" s="792"/>
      <c r="C324" s="793" t="s">
        <v>2357</v>
      </c>
      <c r="D324" s="790">
        <v>6</v>
      </c>
      <c r="E324" s="791">
        <v>609121</v>
      </c>
    </row>
    <row r="325" spans="1:5">
      <c r="A325" s="792" t="s">
        <v>2358</v>
      </c>
      <c r="B325" s="792"/>
      <c r="C325" s="793" t="s">
        <v>2359</v>
      </c>
      <c r="D325" s="790">
        <v>5</v>
      </c>
      <c r="E325" s="791">
        <v>841637</v>
      </c>
    </row>
    <row r="326" spans="1:5">
      <c r="A326" s="792" t="s">
        <v>2360</v>
      </c>
      <c r="B326" s="792"/>
      <c r="C326" s="793" t="s">
        <v>2361</v>
      </c>
      <c r="D326" s="790">
        <v>3</v>
      </c>
      <c r="E326" s="791">
        <v>596330</v>
      </c>
    </row>
    <row r="327" spans="1:5">
      <c r="A327" s="792" t="s">
        <v>2362</v>
      </c>
      <c r="B327" s="792"/>
      <c r="C327" s="793" t="s">
        <v>2363</v>
      </c>
      <c r="D327" s="790">
        <v>6</v>
      </c>
      <c r="E327" s="791">
        <v>411794</v>
      </c>
    </row>
    <row r="328" spans="1:5">
      <c r="A328" s="792" t="s">
        <v>2364</v>
      </c>
      <c r="B328" s="792"/>
      <c r="C328" s="793" t="s">
        <v>2365</v>
      </c>
      <c r="D328" s="790">
        <v>3</v>
      </c>
      <c r="E328" s="791">
        <v>114770</v>
      </c>
    </row>
    <row r="329" spans="1:5">
      <c r="A329" s="792" t="s">
        <v>2366</v>
      </c>
      <c r="B329" s="792"/>
      <c r="C329" s="793" t="s">
        <v>2367</v>
      </c>
      <c r="D329" s="790">
        <v>1</v>
      </c>
      <c r="E329" s="794" t="s">
        <v>330</v>
      </c>
    </row>
    <row r="330" spans="1:5">
      <c r="A330" s="792">
        <v>164611</v>
      </c>
      <c r="B330" s="792"/>
      <c r="C330" s="793" t="s">
        <v>2368</v>
      </c>
      <c r="D330" s="790">
        <v>1</v>
      </c>
      <c r="E330" s="794" t="s">
        <v>330</v>
      </c>
    </row>
    <row r="331" spans="1:5">
      <c r="A331" s="792" t="s">
        <v>2369</v>
      </c>
      <c r="B331" s="792"/>
      <c r="C331" s="793" t="s">
        <v>2370</v>
      </c>
      <c r="D331" s="790">
        <v>3</v>
      </c>
      <c r="E331" s="791">
        <v>304855</v>
      </c>
    </row>
    <row r="332" spans="1:5">
      <c r="A332" s="792" t="s">
        <v>2371</v>
      </c>
      <c r="B332" s="792"/>
      <c r="C332" s="793" t="s">
        <v>2372</v>
      </c>
      <c r="D332" s="790">
        <v>6</v>
      </c>
      <c r="E332" s="791">
        <v>187431</v>
      </c>
    </row>
    <row r="333" spans="1:5">
      <c r="A333" s="792" t="s">
        <v>2373</v>
      </c>
      <c r="B333" s="792"/>
      <c r="C333" s="793" t="s">
        <v>2374</v>
      </c>
      <c r="D333" s="790">
        <v>1</v>
      </c>
      <c r="E333" s="794" t="s">
        <v>330</v>
      </c>
    </row>
    <row r="334" spans="1:5">
      <c r="A334" s="792" t="s">
        <v>2375</v>
      </c>
      <c r="B334" s="792"/>
      <c r="C334" s="793" t="s">
        <v>2376</v>
      </c>
      <c r="D334" s="790">
        <v>6</v>
      </c>
      <c r="E334" s="791">
        <v>1290422</v>
      </c>
    </row>
    <row r="335" spans="1:5">
      <c r="A335" s="792" t="s">
        <v>2377</v>
      </c>
      <c r="B335" s="792"/>
      <c r="C335" s="793" t="s">
        <v>2378</v>
      </c>
      <c r="D335" s="790">
        <v>23</v>
      </c>
      <c r="E335" s="791">
        <v>12121412</v>
      </c>
    </row>
    <row r="336" spans="1:5">
      <c r="A336" s="792" t="s">
        <v>2379</v>
      </c>
      <c r="B336" s="792"/>
      <c r="C336" s="793" t="s">
        <v>2380</v>
      </c>
      <c r="D336" s="790">
        <v>1</v>
      </c>
      <c r="E336" s="794" t="s">
        <v>330</v>
      </c>
    </row>
    <row r="337" spans="1:5">
      <c r="A337" s="792" t="s">
        <v>2381</v>
      </c>
      <c r="B337" s="792"/>
      <c r="C337" s="793" t="s">
        <v>2382</v>
      </c>
      <c r="D337" s="790">
        <v>2</v>
      </c>
      <c r="E337" s="794" t="s">
        <v>330</v>
      </c>
    </row>
    <row r="338" spans="1:5">
      <c r="A338" s="792" t="s">
        <v>2383</v>
      </c>
      <c r="B338" s="792"/>
      <c r="C338" s="793" t="s">
        <v>2384</v>
      </c>
      <c r="D338" s="790">
        <v>2</v>
      </c>
      <c r="E338" s="794" t="s">
        <v>330</v>
      </c>
    </row>
    <row r="339" spans="1:5">
      <c r="A339" s="792" t="s">
        <v>2385</v>
      </c>
      <c r="B339" s="792"/>
      <c r="C339" s="793" t="s">
        <v>2386</v>
      </c>
      <c r="D339" s="790">
        <v>2</v>
      </c>
      <c r="E339" s="794" t="s">
        <v>330</v>
      </c>
    </row>
    <row r="340" spans="1:5">
      <c r="A340" s="792" t="s">
        <v>2387</v>
      </c>
      <c r="B340" s="792"/>
      <c r="C340" s="793" t="s">
        <v>2388</v>
      </c>
      <c r="D340" s="790">
        <v>1</v>
      </c>
      <c r="E340" s="794" t="s">
        <v>330</v>
      </c>
    </row>
    <row r="341" spans="1:5">
      <c r="A341" s="792">
        <v>166114</v>
      </c>
      <c r="B341" s="792"/>
      <c r="C341" s="793" t="s">
        <v>2389</v>
      </c>
      <c r="D341" s="790">
        <v>1</v>
      </c>
      <c r="E341" s="794" t="s">
        <v>330</v>
      </c>
    </row>
    <row r="342" spans="1:5">
      <c r="A342" s="792">
        <v>166115</v>
      </c>
      <c r="B342" s="792"/>
      <c r="C342" s="793" t="s">
        <v>1786</v>
      </c>
      <c r="D342" s="790">
        <v>2</v>
      </c>
      <c r="E342" s="794" t="s">
        <v>330</v>
      </c>
    </row>
    <row r="343" spans="1:5">
      <c r="A343" s="792" t="s">
        <v>2390</v>
      </c>
      <c r="B343" s="792"/>
      <c r="C343" s="793" t="s">
        <v>2391</v>
      </c>
      <c r="D343" s="790">
        <v>2</v>
      </c>
      <c r="E343" s="794" t="s">
        <v>330</v>
      </c>
    </row>
    <row r="344" spans="1:5">
      <c r="A344" s="792" t="s">
        <v>2392</v>
      </c>
      <c r="B344" s="792"/>
      <c r="C344" s="793" t="s">
        <v>2393</v>
      </c>
      <c r="D344" s="790">
        <v>1</v>
      </c>
      <c r="E344" s="794" t="s">
        <v>330</v>
      </c>
    </row>
    <row r="345" spans="1:5">
      <c r="A345" s="792" t="s">
        <v>2394</v>
      </c>
      <c r="B345" s="792"/>
      <c r="C345" s="793" t="s">
        <v>2395</v>
      </c>
      <c r="D345" s="790">
        <v>5</v>
      </c>
      <c r="E345" s="791">
        <v>967391</v>
      </c>
    </row>
    <row r="346" spans="1:5">
      <c r="A346" s="792" t="s">
        <v>2396</v>
      </c>
      <c r="B346" s="792"/>
      <c r="C346" s="793" t="s">
        <v>2397</v>
      </c>
      <c r="D346" s="790">
        <v>4</v>
      </c>
      <c r="E346" s="791">
        <v>164348</v>
      </c>
    </row>
    <row r="347" spans="1:5">
      <c r="A347" s="792" t="s">
        <v>2398</v>
      </c>
      <c r="B347" s="792"/>
      <c r="C347" s="793" t="s">
        <v>2399</v>
      </c>
      <c r="D347" s="790">
        <v>1</v>
      </c>
      <c r="E347" s="794" t="s">
        <v>330</v>
      </c>
    </row>
    <row r="348" spans="1:5">
      <c r="A348" s="792" t="s">
        <v>2400</v>
      </c>
      <c r="B348" s="792"/>
      <c r="C348" s="793" t="s">
        <v>2401</v>
      </c>
      <c r="D348" s="790">
        <v>3</v>
      </c>
      <c r="E348" s="791">
        <v>430242</v>
      </c>
    </row>
    <row r="349" spans="1:5">
      <c r="A349" s="792" t="s">
        <v>2402</v>
      </c>
      <c r="B349" s="792"/>
      <c r="C349" s="793" t="s">
        <v>2403</v>
      </c>
      <c r="D349" s="790">
        <v>2</v>
      </c>
      <c r="E349" s="794" t="s">
        <v>330</v>
      </c>
    </row>
    <row r="350" spans="1:5">
      <c r="A350" s="792" t="s">
        <v>2404</v>
      </c>
      <c r="B350" s="792"/>
      <c r="C350" s="793" t="s">
        <v>2405</v>
      </c>
      <c r="D350" s="790">
        <v>1</v>
      </c>
      <c r="E350" s="794" t="s">
        <v>330</v>
      </c>
    </row>
    <row r="351" spans="1:5">
      <c r="A351" s="792" t="s">
        <v>2406</v>
      </c>
      <c r="B351" s="792"/>
      <c r="C351" s="793" t="s">
        <v>2407</v>
      </c>
      <c r="D351" s="790">
        <v>7</v>
      </c>
      <c r="E351" s="791">
        <v>1083806</v>
      </c>
    </row>
    <row r="352" spans="1:5">
      <c r="A352" s="792" t="s">
        <v>2408</v>
      </c>
      <c r="B352" s="792"/>
      <c r="C352" s="793" t="s">
        <v>2409</v>
      </c>
      <c r="D352" s="790">
        <v>4</v>
      </c>
      <c r="E352" s="791">
        <v>243091</v>
      </c>
    </row>
    <row r="353" spans="1:5">
      <c r="A353" s="792" t="s">
        <v>2410</v>
      </c>
      <c r="B353" s="792"/>
      <c r="C353" s="793" t="s">
        <v>2411</v>
      </c>
      <c r="D353" s="790">
        <v>7</v>
      </c>
      <c r="E353" s="791">
        <v>249117</v>
      </c>
    </row>
    <row r="354" spans="1:5">
      <c r="A354" s="792">
        <v>169311</v>
      </c>
      <c r="B354" s="792"/>
      <c r="C354" s="793" t="s">
        <v>2412</v>
      </c>
      <c r="D354" s="790">
        <v>1</v>
      </c>
      <c r="E354" s="794" t="s">
        <v>330</v>
      </c>
    </row>
    <row r="355" spans="1:5">
      <c r="A355" s="792" t="s">
        <v>2413</v>
      </c>
      <c r="B355" s="792"/>
      <c r="C355" s="793" t="s">
        <v>2414</v>
      </c>
      <c r="D355" s="790">
        <v>2</v>
      </c>
      <c r="E355" s="794" t="s">
        <v>330</v>
      </c>
    </row>
    <row r="356" spans="1:5">
      <c r="A356" s="792" t="s">
        <v>2415</v>
      </c>
      <c r="B356" s="792"/>
      <c r="C356" s="793" t="s">
        <v>2416</v>
      </c>
      <c r="D356" s="790">
        <v>4</v>
      </c>
      <c r="E356" s="791">
        <v>523952</v>
      </c>
    </row>
    <row r="357" spans="1:5">
      <c r="A357" s="792" t="s">
        <v>2417</v>
      </c>
      <c r="B357" s="792"/>
      <c r="C357" s="793" t="s">
        <v>2418</v>
      </c>
      <c r="D357" s="790">
        <v>4</v>
      </c>
      <c r="E357" s="791">
        <v>1191965</v>
      </c>
    </row>
    <row r="358" spans="1:5">
      <c r="A358" s="792" t="s">
        <v>2419</v>
      </c>
      <c r="B358" s="792"/>
      <c r="C358" s="793" t="s">
        <v>2420</v>
      </c>
      <c r="D358" s="790">
        <v>1</v>
      </c>
      <c r="E358" s="794" t="s">
        <v>330</v>
      </c>
    </row>
    <row r="359" spans="1:5">
      <c r="A359" s="792" t="s">
        <v>2421</v>
      </c>
      <c r="B359" s="792"/>
      <c r="C359" s="793" t="s">
        <v>2422</v>
      </c>
      <c r="D359" s="790">
        <v>1</v>
      </c>
      <c r="E359" s="794" t="s">
        <v>330</v>
      </c>
    </row>
    <row r="360" spans="1:5">
      <c r="A360" s="792" t="s">
        <v>2423</v>
      </c>
      <c r="B360" s="792"/>
      <c r="C360" s="793" t="s">
        <v>2424</v>
      </c>
      <c r="D360" s="790">
        <v>1</v>
      </c>
      <c r="E360" s="794" t="s">
        <v>330</v>
      </c>
    </row>
    <row r="361" spans="1:5">
      <c r="A361" s="792" t="s">
        <v>2425</v>
      </c>
      <c r="B361" s="792"/>
      <c r="C361" s="793" t="s">
        <v>2426</v>
      </c>
      <c r="D361" s="790">
        <v>1</v>
      </c>
      <c r="E361" s="794" t="s">
        <v>330</v>
      </c>
    </row>
    <row r="362" spans="1:5">
      <c r="A362" s="792" t="s">
        <v>2427</v>
      </c>
      <c r="B362" s="792"/>
      <c r="C362" s="793" t="s">
        <v>2428</v>
      </c>
      <c r="D362" s="790">
        <v>8</v>
      </c>
      <c r="E362" s="791">
        <v>957786</v>
      </c>
    </row>
    <row r="363" spans="1:5">
      <c r="A363" s="792">
        <v>169911</v>
      </c>
      <c r="B363" s="792"/>
      <c r="C363" s="793" t="s">
        <v>2429</v>
      </c>
      <c r="D363" s="790">
        <v>1</v>
      </c>
      <c r="E363" s="794" t="s">
        <v>404</v>
      </c>
    </row>
    <row r="364" spans="1:5">
      <c r="A364" s="792" t="s">
        <v>2430</v>
      </c>
      <c r="B364" s="792"/>
      <c r="C364" s="793" t="s">
        <v>2431</v>
      </c>
      <c r="D364" s="790">
        <v>27</v>
      </c>
      <c r="E364" s="791">
        <v>4410303</v>
      </c>
    </row>
    <row r="365" spans="1:5">
      <c r="C365" s="800"/>
      <c r="D365" s="790"/>
      <c r="E365" s="794"/>
    </row>
    <row r="366" spans="1:5" s="811" customFormat="1">
      <c r="A366" s="782" t="s">
        <v>2432</v>
      </c>
      <c r="B366" s="782"/>
      <c r="C366" s="783" t="s">
        <v>2433</v>
      </c>
      <c r="D366" s="784">
        <v>30</v>
      </c>
      <c r="E366" s="803">
        <v>4303781</v>
      </c>
    </row>
    <row r="367" spans="1:5">
      <c r="A367" s="792" t="s">
        <v>2434</v>
      </c>
      <c r="B367" s="792"/>
      <c r="C367" s="793" t="s">
        <v>2435</v>
      </c>
      <c r="D367" s="790">
        <v>4</v>
      </c>
      <c r="E367" s="791">
        <v>468329</v>
      </c>
    </row>
    <row r="368" spans="1:5">
      <c r="A368" s="792" t="s">
        <v>2436</v>
      </c>
      <c r="B368" s="792"/>
      <c r="C368" s="793" t="s">
        <v>2437</v>
      </c>
      <c r="D368" s="790">
        <v>3</v>
      </c>
      <c r="E368" s="791">
        <v>115789</v>
      </c>
    </row>
    <row r="369" spans="1:5" ht="27" customHeight="1">
      <c r="A369" s="792" t="s">
        <v>2438</v>
      </c>
      <c r="B369" s="792"/>
      <c r="C369" s="804" t="s">
        <v>2439</v>
      </c>
      <c r="D369" s="790">
        <v>17</v>
      </c>
      <c r="E369" s="791">
        <v>988641</v>
      </c>
    </row>
    <row r="370" spans="1:5">
      <c r="A370" s="792" t="s">
        <v>2440</v>
      </c>
      <c r="B370" s="792"/>
      <c r="C370" s="793" t="s">
        <v>2441</v>
      </c>
      <c r="D370" s="790">
        <v>6</v>
      </c>
      <c r="E370" s="791">
        <v>2731022</v>
      </c>
    </row>
    <row r="371" spans="1:5">
      <c r="A371" s="792"/>
      <c r="B371" s="792"/>
      <c r="C371" s="793"/>
      <c r="D371" s="790"/>
      <c r="E371" s="794"/>
    </row>
    <row r="372" spans="1:5" s="811" customFormat="1">
      <c r="A372" s="782" t="s">
        <v>2442</v>
      </c>
      <c r="B372" s="782"/>
      <c r="C372" s="783" t="s">
        <v>2443</v>
      </c>
      <c r="D372" s="784">
        <v>613</v>
      </c>
      <c r="E372" s="803">
        <v>64561184</v>
      </c>
    </row>
    <row r="373" spans="1:5">
      <c r="A373" s="792" t="s">
        <v>2444</v>
      </c>
      <c r="B373" s="792"/>
      <c r="C373" s="793" t="s">
        <v>2445</v>
      </c>
      <c r="D373" s="790">
        <v>3</v>
      </c>
      <c r="E373" s="791">
        <v>262519</v>
      </c>
    </row>
    <row r="374" spans="1:5">
      <c r="A374" s="792" t="s">
        <v>2446</v>
      </c>
      <c r="B374" s="792"/>
      <c r="C374" s="793" t="s">
        <v>2447</v>
      </c>
      <c r="D374" s="790">
        <v>1</v>
      </c>
      <c r="E374" s="794" t="s">
        <v>330</v>
      </c>
    </row>
    <row r="375" spans="1:5">
      <c r="A375" s="792" t="s">
        <v>2448</v>
      </c>
      <c r="B375" s="792"/>
      <c r="C375" s="793" t="s">
        <v>2449</v>
      </c>
      <c r="D375" s="790">
        <v>2</v>
      </c>
      <c r="E375" s="794" t="s">
        <v>330</v>
      </c>
    </row>
    <row r="376" spans="1:5" ht="13.5" customHeight="1">
      <c r="A376" s="792" t="s">
        <v>2450</v>
      </c>
      <c r="B376" s="792"/>
      <c r="C376" s="793" t="s">
        <v>2451</v>
      </c>
      <c r="D376" s="790">
        <v>3</v>
      </c>
      <c r="E376" s="791">
        <v>32958</v>
      </c>
    </row>
    <row r="377" spans="1:5" ht="13.5" customHeight="1">
      <c r="A377" s="792" t="s">
        <v>2452</v>
      </c>
      <c r="B377" s="792"/>
      <c r="C377" s="793" t="s">
        <v>2453</v>
      </c>
      <c r="D377" s="790">
        <v>1</v>
      </c>
      <c r="E377" s="794" t="s">
        <v>330</v>
      </c>
    </row>
    <row r="378" spans="1:5" ht="13.5" customHeight="1">
      <c r="A378" s="792" t="s">
        <v>2454</v>
      </c>
      <c r="B378" s="792"/>
      <c r="C378" s="793" t="s">
        <v>2455</v>
      </c>
      <c r="D378" s="790">
        <v>4</v>
      </c>
      <c r="E378" s="791">
        <v>344008</v>
      </c>
    </row>
    <row r="379" spans="1:5" ht="13.5" customHeight="1">
      <c r="A379" s="792" t="s">
        <v>2456</v>
      </c>
      <c r="B379" s="792"/>
      <c r="C379" s="793" t="s">
        <v>2457</v>
      </c>
      <c r="D379" s="790">
        <v>13</v>
      </c>
      <c r="E379" s="791">
        <v>660109</v>
      </c>
    </row>
    <row r="380" spans="1:5" ht="13.5" customHeight="1">
      <c r="A380" s="792" t="s">
        <v>2458</v>
      </c>
      <c r="B380" s="792"/>
      <c r="C380" s="793" t="s">
        <v>2459</v>
      </c>
      <c r="D380" s="790">
        <v>8</v>
      </c>
      <c r="E380" s="791">
        <v>169448</v>
      </c>
    </row>
    <row r="381" spans="1:5" ht="13.5" customHeight="1">
      <c r="A381" s="792" t="s">
        <v>2460</v>
      </c>
      <c r="B381" s="792"/>
      <c r="C381" s="793" t="s">
        <v>2461</v>
      </c>
      <c r="D381" s="790">
        <v>26</v>
      </c>
      <c r="E381" s="791">
        <v>11855439</v>
      </c>
    </row>
    <row r="382" spans="1:5" ht="13.5" customHeight="1">
      <c r="A382" s="792" t="s">
        <v>2462</v>
      </c>
      <c r="B382" s="792"/>
      <c r="C382" s="793" t="s">
        <v>2463</v>
      </c>
      <c r="D382" s="790">
        <v>8</v>
      </c>
      <c r="E382" s="791">
        <v>1822051</v>
      </c>
    </row>
    <row r="383" spans="1:5" ht="13.5" customHeight="1">
      <c r="A383" s="792" t="s">
        <v>2464</v>
      </c>
      <c r="B383" s="792"/>
      <c r="C383" s="793" t="s">
        <v>2465</v>
      </c>
      <c r="D383" s="790">
        <v>6</v>
      </c>
      <c r="E383" s="791">
        <v>1880105</v>
      </c>
    </row>
    <row r="384" spans="1:5" ht="13.5" customHeight="1">
      <c r="A384" s="792" t="s">
        <v>2466</v>
      </c>
      <c r="B384" s="792"/>
      <c r="C384" s="793" t="s">
        <v>2467</v>
      </c>
      <c r="D384" s="790">
        <v>11</v>
      </c>
      <c r="E384" s="791">
        <v>921259</v>
      </c>
    </row>
    <row r="385" spans="1:5" ht="13.5" customHeight="1">
      <c r="A385" s="792">
        <v>182319</v>
      </c>
      <c r="B385" s="792"/>
      <c r="C385" s="793" t="s">
        <v>2468</v>
      </c>
      <c r="D385" s="790">
        <v>1</v>
      </c>
      <c r="E385" s="794" t="s">
        <v>330</v>
      </c>
    </row>
    <row r="386" spans="1:5" ht="13.5" customHeight="1">
      <c r="A386" s="792" t="s">
        <v>2469</v>
      </c>
      <c r="B386" s="792"/>
      <c r="C386" s="793" t="s">
        <v>2470</v>
      </c>
      <c r="D386" s="790">
        <v>2</v>
      </c>
      <c r="E386" s="794" t="s">
        <v>330</v>
      </c>
    </row>
    <row r="387" spans="1:5" ht="13.5" customHeight="1">
      <c r="A387" s="792" t="s">
        <v>2471</v>
      </c>
      <c r="B387" s="792"/>
      <c r="C387" s="793" t="s">
        <v>2472</v>
      </c>
      <c r="D387" s="790">
        <v>27</v>
      </c>
      <c r="E387" s="791">
        <v>4341885</v>
      </c>
    </row>
    <row r="388" spans="1:5" ht="13.5" customHeight="1">
      <c r="A388" s="792" t="s">
        <v>2473</v>
      </c>
      <c r="B388" s="792"/>
      <c r="C388" s="793" t="s">
        <v>2474</v>
      </c>
      <c r="D388" s="790">
        <v>47</v>
      </c>
      <c r="E388" s="791">
        <v>921569</v>
      </c>
    </row>
    <row r="389" spans="1:5" ht="13.5" customHeight="1">
      <c r="A389" s="792" t="s">
        <v>2475</v>
      </c>
      <c r="B389" s="792"/>
      <c r="C389" s="793" t="s">
        <v>2476</v>
      </c>
      <c r="D389" s="790">
        <v>49</v>
      </c>
      <c r="E389" s="791">
        <v>4065920</v>
      </c>
    </row>
    <row r="390" spans="1:5" ht="13.5" customHeight="1">
      <c r="A390" s="792" t="s">
        <v>2477</v>
      </c>
      <c r="B390" s="792"/>
      <c r="C390" s="793" t="s">
        <v>2478</v>
      </c>
      <c r="D390" s="790">
        <v>6</v>
      </c>
      <c r="E390" s="791">
        <v>109134</v>
      </c>
    </row>
    <row r="391" spans="1:5" ht="13.5" customHeight="1">
      <c r="A391" s="792" t="s">
        <v>2479</v>
      </c>
      <c r="B391" s="792"/>
      <c r="C391" s="793" t="s">
        <v>2480</v>
      </c>
      <c r="D391" s="790">
        <v>57</v>
      </c>
      <c r="E391" s="791">
        <v>3940921</v>
      </c>
    </row>
    <row r="392" spans="1:5" ht="13.5" customHeight="1">
      <c r="A392" s="792" t="s">
        <v>2481</v>
      </c>
      <c r="B392" s="792"/>
      <c r="C392" s="793" t="s">
        <v>2482</v>
      </c>
      <c r="D392" s="790">
        <v>24</v>
      </c>
      <c r="E392" s="791">
        <v>887590</v>
      </c>
    </row>
    <row r="393" spans="1:5" ht="13.5" customHeight="1">
      <c r="A393" s="792" t="s">
        <v>2483</v>
      </c>
      <c r="B393" s="792"/>
      <c r="C393" s="793" t="s">
        <v>2484</v>
      </c>
      <c r="D393" s="790">
        <v>31</v>
      </c>
      <c r="E393" s="791">
        <v>5459443</v>
      </c>
    </row>
    <row r="394" spans="1:5" ht="13.5" customHeight="1">
      <c r="A394" s="792" t="s">
        <v>2485</v>
      </c>
      <c r="B394" s="792"/>
      <c r="C394" s="793" t="s">
        <v>2486</v>
      </c>
      <c r="D394" s="790">
        <v>4</v>
      </c>
      <c r="E394" s="791">
        <v>951646</v>
      </c>
    </row>
    <row r="395" spans="1:5" ht="13.5" customHeight="1">
      <c r="A395" s="792" t="s">
        <v>2487</v>
      </c>
      <c r="B395" s="792"/>
      <c r="C395" s="793" t="s">
        <v>2488</v>
      </c>
      <c r="D395" s="790">
        <v>3</v>
      </c>
      <c r="E395" s="791">
        <v>146639</v>
      </c>
    </row>
    <row r="396" spans="1:5" ht="13.5" customHeight="1">
      <c r="A396" s="792" t="s">
        <v>2489</v>
      </c>
      <c r="B396" s="792"/>
      <c r="C396" s="793" t="s">
        <v>2490</v>
      </c>
      <c r="D396" s="790">
        <v>5</v>
      </c>
      <c r="E396" s="791">
        <v>161948</v>
      </c>
    </row>
    <row r="397" spans="1:5" ht="13.5" customHeight="1">
      <c r="A397" s="792" t="s">
        <v>2491</v>
      </c>
      <c r="B397" s="792"/>
      <c r="C397" s="793" t="s">
        <v>2492</v>
      </c>
      <c r="D397" s="790">
        <v>16</v>
      </c>
      <c r="E397" s="791">
        <v>770627</v>
      </c>
    </row>
    <row r="398" spans="1:5" ht="13.5" customHeight="1">
      <c r="A398" s="792" t="s">
        <v>2493</v>
      </c>
      <c r="B398" s="792"/>
      <c r="C398" s="793" t="s">
        <v>2494</v>
      </c>
      <c r="D398" s="790">
        <v>6</v>
      </c>
      <c r="E398" s="791">
        <v>88360</v>
      </c>
    </row>
    <row r="399" spans="1:5" ht="13.5" customHeight="1">
      <c r="A399" s="792" t="s">
        <v>2495</v>
      </c>
      <c r="B399" s="792"/>
      <c r="C399" s="793" t="s">
        <v>2496</v>
      </c>
      <c r="D399" s="790">
        <v>11</v>
      </c>
      <c r="E399" s="791">
        <v>817211</v>
      </c>
    </row>
    <row r="400" spans="1:5" ht="13.5" customHeight="1">
      <c r="A400" s="792" t="s">
        <v>2497</v>
      </c>
      <c r="B400" s="792"/>
      <c r="C400" s="793" t="s">
        <v>2498</v>
      </c>
      <c r="D400" s="790">
        <v>13</v>
      </c>
      <c r="E400" s="791">
        <v>411978</v>
      </c>
    </row>
    <row r="401" spans="1:5" ht="13.5" customHeight="1">
      <c r="A401" s="792" t="s">
        <v>2499</v>
      </c>
      <c r="B401" s="792"/>
      <c r="C401" s="793" t="s">
        <v>2500</v>
      </c>
      <c r="D401" s="790">
        <v>33</v>
      </c>
      <c r="E401" s="791">
        <v>1517699</v>
      </c>
    </row>
    <row r="402" spans="1:5" ht="13.5" customHeight="1">
      <c r="A402" s="792" t="s">
        <v>2501</v>
      </c>
      <c r="B402" s="792"/>
      <c r="C402" s="793" t="s">
        <v>2502</v>
      </c>
      <c r="D402" s="790">
        <v>22</v>
      </c>
      <c r="E402" s="791">
        <v>554493</v>
      </c>
    </row>
    <row r="403" spans="1:5" ht="13.5" customHeight="1">
      <c r="A403" s="792" t="s">
        <v>2503</v>
      </c>
      <c r="B403" s="792"/>
      <c r="C403" s="793" t="s">
        <v>2504</v>
      </c>
      <c r="D403" s="790">
        <v>10</v>
      </c>
      <c r="E403" s="791">
        <v>162967</v>
      </c>
    </row>
    <row r="404" spans="1:5" ht="13.5" customHeight="1">
      <c r="A404" s="792" t="s">
        <v>2505</v>
      </c>
      <c r="B404" s="792"/>
      <c r="C404" s="793" t="s">
        <v>2506</v>
      </c>
      <c r="D404" s="790">
        <v>28</v>
      </c>
      <c r="E404" s="791">
        <v>4890888</v>
      </c>
    </row>
    <row r="405" spans="1:5" ht="13.5" customHeight="1">
      <c r="A405" s="792" t="s">
        <v>2507</v>
      </c>
      <c r="B405" s="792"/>
      <c r="C405" s="793" t="s">
        <v>2508</v>
      </c>
      <c r="D405" s="790">
        <v>21</v>
      </c>
      <c r="E405" s="791">
        <v>1426634</v>
      </c>
    </row>
    <row r="406" spans="1:5" ht="13.5" customHeight="1">
      <c r="A406" s="792" t="s">
        <v>2509</v>
      </c>
      <c r="B406" s="792"/>
      <c r="C406" s="793" t="s">
        <v>2510</v>
      </c>
      <c r="D406" s="790">
        <v>4</v>
      </c>
      <c r="E406" s="791">
        <v>3141971</v>
      </c>
    </row>
    <row r="407" spans="1:5" ht="13.5" customHeight="1">
      <c r="A407" s="792" t="s">
        <v>2511</v>
      </c>
      <c r="B407" s="792"/>
      <c r="C407" s="793" t="s">
        <v>2512</v>
      </c>
      <c r="D407" s="790">
        <v>33</v>
      </c>
      <c r="E407" s="791">
        <v>3789706</v>
      </c>
    </row>
    <row r="408" spans="1:5" ht="13.5" customHeight="1">
      <c r="A408" s="792" t="s">
        <v>2513</v>
      </c>
      <c r="B408" s="792"/>
      <c r="C408" s="793" t="s">
        <v>2514</v>
      </c>
      <c r="D408" s="790">
        <v>26</v>
      </c>
      <c r="E408" s="791">
        <v>1169543</v>
      </c>
    </row>
    <row r="409" spans="1:5" ht="13.5" customHeight="1">
      <c r="A409" s="792" t="s">
        <v>2515</v>
      </c>
      <c r="B409" s="792"/>
      <c r="C409" s="793" t="s">
        <v>2516</v>
      </c>
      <c r="D409" s="790">
        <v>33</v>
      </c>
      <c r="E409" s="791">
        <v>2763576</v>
      </c>
    </row>
    <row r="410" spans="1:5" ht="13.5" customHeight="1">
      <c r="A410" s="792" t="s">
        <v>2517</v>
      </c>
      <c r="B410" s="792"/>
      <c r="C410" s="793" t="s">
        <v>2518</v>
      </c>
      <c r="D410" s="790">
        <v>15</v>
      </c>
      <c r="E410" s="791">
        <v>235132</v>
      </c>
    </row>
    <row r="411" spans="1:5" ht="13.5" customHeight="1">
      <c r="A411" s="792"/>
      <c r="B411" s="805"/>
      <c r="C411" s="793"/>
      <c r="D411" s="790"/>
      <c r="E411" s="794"/>
    </row>
    <row r="412" spans="1:5" s="811" customFormat="1" ht="13.5" customHeight="1">
      <c r="A412" s="782" t="s">
        <v>2519</v>
      </c>
      <c r="B412" s="782"/>
      <c r="C412" s="783" t="s">
        <v>2520</v>
      </c>
      <c r="D412" s="784">
        <v>119</v>
      </c>
      <c r="E412" s="803">
        <v>7195233</v>
      </c>
    </row>
    <row r="413" spans="1:5" ht="13.5" customHeight="1">
      <c r="A413" s="798">
        <v>193119</v>
      </c>
      <c r="C413" s="793" t="s">
        <v>2521</v>
      </c>
      <c r="D413" s="790">
        <v>1</v>
      </c>
      <c r="E413" s="794" t="s">
        <v>330</v>
      </c>
    </row>
    <row r="414" spans="1:5" ht="13.5" customHeight="1">
      <c r="A414" s="792" t="s">
        <v>2522</v>
      </c>
      <c r="B414" s="792"/>
      <c r="C414" s="793" t="s">
        <v>2523</v>
      </c>
      <c r="D414" s="790">
        <v>3</v>
      </c>
      <c r="E414" s="791">
        <v>987443</v>
      </c>
    </row>
    <row r="415" spans="1:5" ht="13.5" customHeight="1">
      <c r="A415" s="792" t="s">
        <v>2524</v>
      </c>
      <c r="B415" s="792"/>
      <c r="C415" s="793" t="s">
        <v>2525</v>
      </c>
      <c r="D415" s="790">
        <v>5</v>
      </c>
      <c r="E415" s="791">
        <v>27466</v>
      </c>
    </row>
    <row r="416" spans="1:5" ht="13.5" customHeight="1">
      <c r="A416" s="792" t="s">
        <v>2526</v>
      </c>
      <c r="B416" s="792"/>
      <c r="C416" s="793" t="s">
        <v>2527</v>
      </c>
      <c r="D416" s="790">
        <v>6</v>
      </c>
      <c r="E416" s="791">
        <v>1342017</v>
      </c>
    </row>
    <row r="417" spans="1:5" ht="13.5" customHeight="1">
      <c r="A417" s="792" t="s">
        <v>2528</v>
      </c>
      <c r="B417" s="792"/>
      <c r="C417" s="793" t="s">
        <v>2529</v>
      </c>
      <c r="D417" s="790">
        <v>24</v>
      </c>
      <c r="E417" s="791">
        <v>392339</v>
      </c>
    </row>
    <row r="418" spans="1:5" ht="13.5" customHeight="1">
      <c r="A418" s="792">
        <v>193314</v>
      </c>
      <c r="B418" s="792"/>
      <c r="C418" s="793" t="s">
        <v>2530</v>
      </c>
      <c r="D418" s="790">
        <v>2</v>
      </c>
      <c r="E418" s="794" t="s">
        <v>330</v>
      </c>
    </row>
    <row r="419" spans="1:5" ht="13.5" customHeight="1">
      <c r="A419" s="792">
        <v>193315</v>
      </c>
      <c r="B419" s="792"/>
      <c r="C419" s="793" t="s">
        <v>2531</v>
      </c>
      <c r="D419" s="790">
        <v>2</v>
      </c>
      <c r="E419" s="794" t="s">
        <v>330</v>
      </c>
    </row>
    <row r="420" spans="1:5" ht="13.5" customHeight="1">
      <c r="A420" s="792" t="s">
        <v>2532</v>
      </c>
      <c r="B420" s="792"/>
      <c r="C420" s="793" t="s">
        <v>2533</v>
      </c>
      <c r="D420" s="790">
        <v>2</v>
      </c>
      <c r="E420" s="794" t="s">
        <v>330</v>
      </c>
    </row>
    <row r="421" spans="1:5" ht="13.5" customHeight="1">
      <c r="A421" s="792" t="s">
        <v>2534</v>
      </c>
      <c r="B421" s="792"/>
      <c r="C421" s="793" t="s">
        <v>2535</v>
      </c>
      <c r="D421" s="790">
        <v>38</v>
      </c>
      <c r="E421" s="791">
        <v>2195317</v>
      </c>
    </row>
    <row r="422" spans="1:5" ht="13.5" customHeight="1">
      <c r="A422" s="792" t="s">
        <v>2536</v>
      </c>
      <c r="B422" s="792"/>
      <c r="C422" s="793" t="s">
        <v>2537</v>
      </c>
      <c r="D422" s="790">
        <v>1</v>
      </c>
      <c r="E422" s="794" t="s">
        <v>330</v>
      </c>
    </row>
    <row r="423" spans="1:5" ht="13.5" customHeight="1">
      <c r="A423" s="792" t="s">
        <v>2538</v>
      </c>
      <c r="B423" s="792"/>
      <c r="C423" s="793" t="s">
        <v>2539</v>
      </c>
      <c r="D423" s="790">
        <v>8</v>
      </c>
      <c r="E423" s="791">
        <v>494295</v>
      </c>
    </row>
    <row r="424" spans="1:5" ht="13.5" customHeight="1">
      <c r="A424" s="792" t="s">
        <v>2540</v>
      </c>
      <c r="B424" s="792"/>
      <c r="C424" s="793" t="s">
        <v>2541</v>
      </c>
      <c r="D424" s="790">
        <v>8</v>
      </c>
      <c r="E424" s="791">
        <v>1069019</v>
      </c>
    </row>
    <row r="425" spans="1:5" ht="13.5" customHeight="1">
      <c r="A425" s="792" t="s">
        <v>2542</v>
      </c>
      <c r="B425" s="792"/>
      <c r="C425" s="793" t="s">
        <v>2543</v>
      </c>
      <c r="D425" s="790">
        <v>2</v>
      </c>
      <c r="E425" s="794" t="s">
        <v>330</v>
      </c>
    </row>
    <row r="426" spans="1:5" ht="13.5" customHeight="1">
      <c r="A426" s="792" t="s">
        <v>2544</v>
      </c>
      <c r="B426" s="792"/>
      <c r="C426" s="793" t="s">
        <v>2545</v>
      </c>
      <c r="D426" s="790">
        <v>17</v>
      </c>
      <c r="E426" s="791">
        <v>627366</v>
      </c>
    </row>
    <row r="427" spans="1:5" ht="13.5" customHeight="1">
      <c r="C427" s="800"/>
      <c r="D427" s="790"/>
      <c r="E427" s="794"/>
    </row>
    <row r="428" spans="1:5" s="811" customFormat="1" ht="13.5" customHeight="1">
      <c r="A428" s="782" t="s">
        <v>2546</v>
      </c>
      <c r="B428" s="782"/>
      <c r="C428" s="783" t="s">
        <v>2547</v>
      </c>
      <c r="D428" s="784">
        <v>22</v>
      </c>
      <c r="E428" s="803">
        <v>195207</v>
      </c>
    </row>
    <row r="429" spans="1:5" s="811" customFormat="1" ht="13.5" customHeight="1">
      <c r="A429" s="792">
        <v>202111</v>
      </c>
      <c r="B429" s="782"/>
      <c r="C429" s="793" t="s">
        <v>2548</v>
      </c>
      <c r="D429" s="790">
        <v>1</v>
      </c>
      <c r="E429" s="794" t="s">
        <v>330</v>
      </c>
    </row>
    <row r="430" spans="1:5" ht="13.5" customHeight="1">
      <c r="A430" s="792" t="s">
        <v>2549</v>
      </c>
      <c r="B430" s="792"/>
      <c r="C430" s="793" t="s">
        <v>2550</v>
      </c>
      <c r="D430" s="790">
        <v>2</v>
      </c>
      <c r="E430" s="794" t="s">
        <v>330</v>
      </c>
    </row>
    <row r="431" spans="1:5" ht="13.5" customHeight="1">
      <c r="A431" s="792" t="s">
        <v>2551</v>
      </c>
      <c r="B431" s="792"/>
      <c r="C431" s="793" t="s">
        <v>2552</v>
      </c>
      <c r="D431" s="790">
        <v>1</v>
      </c>
      <c r="E431" s="794" t="s">
        <v>2026</v>
      </c>
    </row>
    <row r="432" spans="1:5" ht="13.5" customHeight="1">
      <c r="A432" s="792">
        <v>204114</v>
      </c>
      <c r="B432" s="792"/>
      <c r="C432" s="793" t="s">
        <v>2553</v>
      </c>
      <c r="D432" s="790">
        <v>1</v>
      </c>
      <c r="E432" s="794" t="s">
        <v>330</v>
      </c>
    </row>
    <row r="433" spans="1:5" ht="13.5" customHeight="1">
      <c r="A433" s="792">
        <v>204119</v>
      </c>
      <c r="B433" s="792"/>
      <c r="C433" s="793" t="s">
        <v>2554</v>
      </c>
      <c r="D433" s="790">
        <v>1</v>
      </c>
      <c r="E433" s="794" t="s">
        <v>330</v>
      </c>
    </row>
    <row r="434" spans="1:5" ht="13.5" customHeight="1">
      <c r="A434" s="792">
        <v>206112</v>
      </c>
      <c r="B434" s="792"/>
      <c r="C434" s="793" t="s">
        <v>2555</v>
      </c>
      <c r="D434" s="790">
        <v>1</v>
      </c>
      <c r="E434" s="794" t="s">
        <v>330</v>
      </c>
    </row>
    <row r="435" spans="1:5" ht="13.5" customHeight="1">
      <c r="A435" s="798">
        <v>206119</v>
      </c>
      <c r="C435" s="800" t="s">
        <v>2556</v>
      </c>
      <c r="D435" s="790">
        <v>1</v>
      </c>
      <c r="E435" s="794" t="s">
        <v>330</v>
      </c>
    </row>
    <row r="436" spans="1:5" ht="13.5" customHeight="1">
      <c r="A436" s="792" t="s">
        <v>2557</v>
      </c>
      <c r="B436" s="792"/>
      <c r="C436" s="793" t="s">
        <v>2558</v>
      </c>
      <c r="D436" s="790">
        <v>1</v>
      </c>
      <c r="E436" s="794" t="s">
        <v>330</v>
      </c>
    </row>
    <row r="437" spans="1:5" ht="13.5" customHeight="1">
      <c r="A437" s="792" t="s">
        <v>2559</v>
      </c>
      <c r="B437" s="792"/>
      <c r="C437" s="793" t="s">
        <v>2560</v>
      </c>
      <c r="D437" s="790">
        <v>2</v>
      </c>
      <c r="E437" s="794" t="s">
        <v>330</v>
      </c>
    </row>
    <row r="438" spans="1:5" ht="13.5" customHeight="1">
      <c r="A438" s="792" t="s">
        <v>2561</v>
      </c>
      <c r="B438" s="792"/>
      <c r="C438" s="793" t="s">
        <v>2562</v>
      </c>
      <c r="D438" s="790">
        <v>7</v>
      </c>
      <c r="E438" s="791">
        <v>39221</v>
      </c>
    </row>
    <row r="439" spans="1:5" ht="13.5" customHeight="1">
      <c r="A439" s="792">
        <v>207211</v>
      </c>
      <c r="B439" s="792"/>
      <c r="C439" s="793" t="s">
        <v>2563</v>
      </c>
      <c r="D439" s="790">
        <v>1</v>
      </c>
      <c r="E439" s="794" t="s">
        <v>330</v>
      </c>
    </row>
    <row r="440" spans="1:5" ht="13.5" customHeight="1">
      <c r="A440" s="798">
        <v>209919</v>
      </c>
      <c r="C440" s="800" t="s">
        <v>2564</v>
      </c>
      <c r="D440" s="790">
        <v>3</v>
      </c>
      <c r="E440" s="791">
        <v>9210</v>
      </c>
    </row>
    <row r="441" spans="1:5" ht="13.5" customHeight="1">
      <c r="A441" s="792"/>
      <c r="B441" s="805"/>
      <c r="C441" s="793"/>
      <c r="D441" s="790"/>
      <c r="E441" s="794"/>
    </row>
    <row r="442" spans="1:5" s="811" customFormat="1" ht="13.5" customHeight="1">
      <c r="A442" s="782" t="s">
        <v>2565</v>
      </c>
      <c r="B442" s="782"/>
      <c r="C442" s="783" t="s">
        <v>2566</v>
      </c>
      <c r="D442" s="784">
        <v>456</v>
      </c>
      <c r="E442" s="803">
        <v>30928513</v>
      </c>
    </row>
    <row r="443" spans="1:5" s="811" customFormat="1" ht="13.5" customHeight="1">
      <c r="A443" s="792">
        <v>211111</v>
      </c>
      <c r="B443" s="782"/>
      <c r="C443" s="793" t="s">
        <v>2567</v>
      </c>
      <c r="D443" s="790">
        <v>1</v>
      </c>
      <c r="E443" s="794" t="s">
        <v>330</v>
      </c>
    </row>
    <row r="444" spans="1:5" ht="13.5" customHeight="1">
      <c r="A444" s="792" t="s">
        <v>2568</v>
      </c>
      <c r="B444" s="792"/>
      <c r="C444" s="793" t="s">
        <v>2569</v>
      </c>
      <c r="D444" s="790">
        <v>1</v>
      </c>
      <c r="E444" s="794" t="s">
        <v>330</v>
      </c>
    </row>
    <row r="445" spans="1:5" ht="13.5" customHeight="1">
      <c r="A445" s="792" t="s">
        <v>2570</v>
      </c>
      <c r="B445" s="792"/>
      <c r="C445" s="793" t="s">
        <v>2571</v>
      </c>
      <c r="D445" s="790">
        <v>1</v>
      </c>
      <c r="E445" s="794" t="s">
        <v>330</v>
      </c>
    </row>
    <row r="446" spans="1:5" ht="13.5" customHeight="1">
      <c r="A446" s="798">
        <v>211211</v>
      </c>
      <c r="C446" s="800" t="s">
        <v>2572</v>
      </c>
      <c r="D446" s="790">
        <v>3</v>
      </c>
      <c r="E446" s="791">
        <v>90058</v>
      </c>
    </row>
    <row r="447" spans="1:5" ht="13.5" customHeight="1">
      <c r="A447" s="798">
        <v>211212</v>
      </c>
      <c r="C447" s="793" t="s">
        <v>2573</v>
      </c>
      <c r="D447" s="790">
        <v>1</v>
      </c>
      <c r="E447" s="794" t="s">
        <v>330</v>
      </c>
    </row>
    <row r="448" spans="1:5" ht="13.5" customHeight="1">
      <c r="A448" s="792" t="s">
        <v>2574</v>
      </c>
      <c r="B448" s="792"/>
      <c r="C448" s="793" t="s">
        <v>2575</v>
      </c>
      <c r="D448" s="790">
        <v>6</v>
      </c>
      <c r="E448" s="791">
        <v>929708</v>
      </c>
    </row>
    <row r="449" spans="1:5" ht="13.5" customHeight="1">
      <c r="A449" s="792" t="s">
        <v>2576</v>
      </c>
      <c r="B449" s="792"/>
      <c r="C449" s="793" t="s">
        <v>2577</v>
      </c>
      <c r="D449" s="790">
        <v>1</v>
      </c>
      <c r="E449" s="794" t="s">
        <v>330</v>
      </c>
    </row>
    <row r="450" spans="1:5" ht="13.5" customHeight="1">
      <c r="A450" s="792" t="s">
        <v>2578</v>
      </c>
      <c r="B450" s="792"/>
      <c r="C450" s="793" t="s">
        <v>2579</v>
      </c>
      <c r="D450" s="790">
        <v>1</v>
      </c>
      <c r="E450" s="794" t="s">
        <v>330</v>
      </c>
    </row>
    <row r="451" spans="1:5" ht="13.5" customHeight="1">
      <c r="A451" s="792">
        <v>211314</v>
      </c>
      <c r="B451" s="792"/>
      <c r="C451" s="793" t="s">
        <v>2580</v>
      </c>
      <c r="D451" s="790">
        <v>1</v>
      </c>
      <c r="E451" s="794" t="s">
        <v>330</v>
      </c>
    </row>
    <row r="452" spans="1:5" ht="13.5" customHeight="1">
      <c r="A452" s="792" t="s">
        <v>2581</v>
      </c>
      <c r="B452" s="792"/>
      <c r="C452" s="793" t="s">
        <v>2582</v>
      </c>
      <c r="D452" s="790">
        <v>2</v>
      </c>
      <c r="E452" s="794" t="s">
        <v>330</v>
      </c>
    </row>
    <row r="453" spans="1:5" ht="13.5" customHeight="1">
      <c r="A453" s="792" t="s">
        <v>2583</v>
      </c>
      <c r="B453" s="792"/>
      <c r="C453" s="793" t="s">
        <v>2584</v>
      </c>
      <c r="D453" s="790">
        <v>6</v>
      </c>
      <c r="E453" s="791">
        <v>423116</v>
      </c>
    </row>
    <row r="454" spans="1:5" ht="13.5" customHeight="1">
      <c r="A454" s="792" t="s">
        <v>2585</v>
      </c>
      <c r="B454" s="792"/>
      <c r="C454" s="793" t="s">
        <v>2586</v>
      </c>
      <c r="D454" s="790">
        <v>1</v>
      </c>
      <c r="E454" s="794" t="s">
        <v>330</v>
      </c>
    </row>
    <row r="455" spans="1:5" ht="13.5" customHeight="1">
      <c r="A455" s="792" t="s">
        <v>2587</v>
      </c>
      <c r="B455" s="792"/>
      <c r="C455" s="793" t="s">
        <v>2588</v>
      </c>
      <c r="D455" s="790">
        <v>2</v>
      </c>
      <c r="E455" s="794" t="s">
        <v>330</v>
      </c>
    </row>
    <row r="456" spans="1:5" ht="13.5" customHeight="1">
      <c r="A456" s="792" t="s">
        <v>2589</v>
      </c>
      <c r="B456" s="792"/>
      <c r="C456" s="793" t="s">
        <v>2590</v>
      </c>
      <c r="D456" s="790">
        <v>3</v>
      </c>
      <c r="E456" s="791">
        <v>546497</v>
      </c>
    </row>
    <row r="457" spans="1:5" ht="13.5" customHeight="1">
      <c r="A457" s="792" t="s">
        <v>2591</v>
      </c>
      <c r="B457" s="792"/>
      <c r="C457" s="793" t="s">
        <v>2592</v>
      </c>
      <c r="D457" s="790">
        <v>4</v>
      </c>
      <c r="E457" s="791">
        <v>2536616</v>
      </c>
    </row>
    <row r="458" spans="1:5" ht="13.5" customHeight="1">
      <c r="A458" s="792" t="s">
        <v>2593</v>
      </c>
      <c r="B458" s="792"/>
      <c r="C458" s="793" t="s">
        <v>2594</v>
      </c>
      <c r="D458" s="790">
        <v>2</v>
      </c>
      <c r="E458" s="794" t="s">
        <v>330</v>
      </c>
    </row>
    <row r="459" spans="1:5" ht="13.5" customHeight="1">
      <c r="A459" s="792" t="s">
        <v>2595</v>
      </c>
      <c r="B459" s="792"/>
      <c r="C459" s="793" t="s">
        <v>2596</v>
      </c>
      <c r="D459" s="790">
        <v>11</v>
      </c>
      <c r="E459" s="791">
        <v>308042</v>
      </c>
    </row>
    <row r="460" spans="1:5" ht="13.5" customHeight="1">
      <c r="A460" s="792" t="s">
        <v>2597</v>
      </c>
      <c r="B460" s="792"/>
      <c r="C460" s="793" t="s">
        <v>2598</v>
      </c>
      <c r="D460" s="790">
        <v>1</v>
      </c>
      <c r="E460" s="794" t="s">
        <v>330</v>
      </c>
    </row>
    <row r="461" spans="1:5" ht="13.5" customHeight="1">
      <c r="A461" s="792" t="s">
        <v>2599</v>
      </c>
      <c r="B461" s="792"/>
      <c r="C461" s="793" t="s">
        <v>2600</v>
      </c>
      <c r="D461" s="790">
        <v>5</v>
      </c>
      <c r="E461" s="791">
        <v>230765</v>
      </c>
    </row>
    <row r="462" spans="1:5" ht="13.5" customHeight="1">
      <c r="A462" s="792" t="s">
        <v>2601</v>
      </c>
      <c r="B462" s="792"/>
      <c r="C462" s="793" t="s">
        <v>2602</v>
      </c>
      <c r="D462" s="790">
        <v>49</v>
      </c>
      <c r="E462" s="791">
        <v>1958714</v>
      </c>
    </row>
    <row r="463" spans="1:5" ht="13.5" customHeight="1">
      <c r="A463" s="792" t="s">
        <v>2603</v>
      </c>
      <c r="B463" s="792"/>
      <c r="C463" s="793" t="s">
        <v>2604</v>
      </c>
      <c r="D463" s="790">
        <v>1</v>
      </c>
      <c r="E463" s="794" t="s">
        <v>330</v>
      </c>
    </row>
    <row r="464" spans="1:5" ht="13.5" customHeight="1">
      <c r="A464" s="792" t="s">
        <v>2605</v>
      </c>
      <c r="B464" s="792"/>
      <c r="C464" s="793" t="s">
        <v>2606</v>
      </c>
      <c r="D464" s="790">
        <v>2</v>
      </c>
      <c r="E464" s="794" t="s">
        <v>330</v>
      </c>
    </row>
    <row r="465" spans="1:5" ht="13.5" customHeight="1">
      <c r="A465" s="792" t="s">
        <v>2607</v>
      </c>
      <c r="B465" s="792"/>
      <c r="C465" s="793" t="s">
        <v>2608</v>
      </c>
      <c r="D465" s="790">
        <v>4</v>
      </c>
      <c r="E465" s="791">
        <v>1025095</v>
      </c>
    </row>
    <row r="466" spans="1:5" ht="13.5" customHeight="1">
      <c r="A466" s="792" t="s">
        <v>2609</v>
      </c>
      <c r="B466" s="792"/>
      <c r="C466" s="793" t="s">
        <v>2610</v>
      </c>
      <c r="D466" s="790">
        <v>3</v>
      </c>
      <c r="E466" s="791">
        <v>121928</v>
      </c>
    </row>
    <row r="467" spans="1:5" ht="13.5" customHeight="1">
      <c r="A467" s="792" t="s">
        <v>2611</v>
      </c>
      <c r="B467" s="792"/>
      <c r="C467" s="793" t="s">
        <v>2612</v>
      </c>
      <c r="D467" s="790">
        <v>7</v>
      </c>
      <c r="E467" s="791">
        <v>461486</v>
      </c>
    </row>
    <row r="468" spans="1:5" ht="13.5" customHeight="1">
      <c r="A468" s="792" t="s">
        <v>2613</v>
      </c>
      <c r="B468" s="792"/>
      <c r="C468" s="793" t="s">
        <v>2614</v>
      </c>
      <c r="D468" s="790">
        <v>20</v>
      </c>
      <c r="E468" s="791">
        <v>671091</v>
      </c>
    </row>
    <row r="469" spans="1:5" ht="13.5" customHeight="1">
      <c r="A469" s="792" t="s">
        <v>2615</v>
      </c>
      <c r="B469" s="792"/>
      <c r="C469" s="793" t="s">
        <v>2616</v>
      </c>
      <c r="D469" s="790">
        <v>40</v>
      </c>
      <c r="E469" s="791">
        <v>1352273</v>
      </c>
    </row>
    <row r="470" spans="1:5" ht="13.5" customHeight="1">
      <c r="A470" s="792" t="s">
        <v>2617</v>
      </c>
      <c r="B470" s="792"/>
      <c r="C470" s="793" t="s">
        <v>2618</v>
      </c>
      <c r="D470" s="790">
        <v>5</v>
      </c>
      <c r="E470" s="791">
        <v>543939</v>
      </c>
    </row>
    <row r="471" spans="1:5" ht="13.5" customHeight="1">
      <c r="A471" s="792" t="s">
        <v>2619</v>
      </c>
      <c r="B471" s="792"/>
      <c r="C471" s="793" t="s">
        <v>2620</v>
      </c>
      <c r="D471" s="790">
        <v>31</v>
      </c>
      <c r="E471" s="791">
        <v>1744337</v>
      </c>
    </row>
    <row r="472" spans="1:5" ht="13.5" customHeight="1">
      <c r="A472" s="792" t="s">
        <v>2621</v>
      </c>
      <c r="B472" s="792"/>
      <c r="C472" s="793" t="s">
        <v>2622</v>
      </c>
      <c r="D472" s="790">
        <v>1</v>
      </c>
      <c r="E472" s="794" t="s">
        <v>330</v>
      </c>
    </row>
    <row r="473" spans="1:5" ht="13.5" customHeight="1">
      <c r="A473" s="792" t="s">
        <v>2623</v>
      </c>
      <c r="B473" s="792"/>
      <c r="C473" s="793" t="s">
        <v>2624</v>
      </c>
      <c r="D473" s="790">
        <v>3</v>
      </c>
      <c r="E473" s="791">
        <v>347573</v>
      </c>
    </row>
    <row r="474" spans="1:5" ht="13.5" customHeight="1">
      <c r="A474" s="792" t="s">
        <v>2625</v>
      </c>
      <c r="B474" s="792"/>
      <c r="C474" s="793" t="s">
        <v>2626</v>
      </c>
      <c r="D474" s="790">
        <v>1</v>
      </c>
      <c r="E474" s="794" t="s">
        <v>330</v>
      </c>
    </row>
    <row r="475" spans="1:5" ht="13.5" customHeight="1">
      <c r="A475" s="792" t="s">
        <v>2627</v>
      </c>
      <c r="B475" s="792"/>
      <c r="C475" s="793" t="s">
        <v>2628</v>
      </c>
      <c r="D475" s="790">
        <v>2</v>
      </c>
      <c r="E475" s="794" t="s">
        <v>330</v>
      </c>
    </row>
    <row r="476" spans="1:5" ht="13.5" customHeight="1">
      <c r="A476" s="792" t="s">
        <v>2629</v>
      </c>
      <c r="B476" s="792"/>
      <c r="C476" s="793" t="s">
        <v>2630</v>
      </c>
      <c r="D476" s="790">
        <v>18</v>
      </c>
      <c r="E476" s="791">
        <v>3455787</v>
      </c>
    </row>
    <row r="477" spans="1:5" ht="13.5" customHeight="1">
      <c r="A477" s="792">
        <v>213111</v>
      </c>
      <c r="B477" s="792"/>
      <c r="C477" s="793" t="s">
        <v>2631</v>
      </c>
      <c r="D477" s="790">
        <v>1</v>
      </c>
      <c r="E477" s="794" t="s">
        <v>330</v>
      </c>
    </row>
    <row r="478" spans="1:5" ht="13.5" customHeight="1">
      <c r="A478" s="792" t="s">
        <v>2632</v>
      </c>
      <c r="B478" s="792"/>
      <c r="C478" s="793" t="s">
        <v>2633</v>
      </c>
      <c r="D478" s="790">
        <v>3</v>
      </c>
      <c r="E478" s="791">
        <v>55148</v>
      </c>
    </row>
    <row r="479" spans="1:5" ht="13.5" customHeight="1">
      <c r="A479" s="792" t="s">
        <v>2634</v>
      </c>
      <c r="B479" s="792"/>
      <c r="C479" s="793" t="s">
        <v>2635</v>
      </c>
      <c r="D479" s="790">
        <v>10</v>
      </c>
      <c r="E479" s="791">
        <v>7005</v>
      </c>
    </row>
    <row r="480" spans="1:5" ht="13.5" customHeight="1">
      <c r="A480" s="792" t="s">
        <v>2636</v>
      </c>
      <c r="B480" s="792"/>
      <c r="C480" s="793" t="s">
        <v>2637</v>
      </c>
      <c r="D480" s="790">
        <v>5</v>
      </c>
      <c r="E480" s="791">
        <v>3625</v>
      </c>
    </row>
    <row r="481" spans="1:5" ht="13.5" customHeight="1">
      <c r="A481" s="792" t="s">
        <v>2638</v>
      </c>
      <c r="B481" s="792"/>
      <c r="C481" s="793" t="s">
        <v>2639</v>
      </c>
      <c r="D481" s="790">
        <v>2</v>
      </c>
      <c r="E481" s="794" t="s">
        <v>330</v>
      </c>
    </row>
    <row r="482" spans="1:5" ht="13.5" customHeight="1">
      <c r="A482" s="792" t="s">
        <v>2640</v>
      </c>
      <c r="B482" s="792"/>
      <c r="C482" s="793" t="s">
        <v>2641</v>
      </c>
      <c r="D482" s="790">
        <v>6</v>
      </c>
      <c r="E482" s="791">
        <v>1314</v>
      </c>
    </row>
    <row r="483" spans="1:5" ht="13.5" customHeight="1">
      <c r="A483" s="792">
        <v>214411</v>
      </c>
      <c r="B483" s="792"/>
      <c r="C483" s="793" t="s">
        <v>2642</v>
      </c>
      <c r="D483" s="790">
        <v>1</v>
      </c>
      <c r="E483" s="794" t="s">
        <v>330</v>
      </c>
    </row>
    <row r="484" spans="1:5" ht="13.5" customHeight="1">
      <c r="A484" s="792" t="s">
        <v>2643</v>
      </c>
      <c r="B484" s="792"/>
      <c r="C484" s="793" t="s">
        <v>2644</v>
      </c>
      <c r="D484" s="790">
        <v>2</v>
      </c>
      <c r="E484" s="794" t="s">
        <v>330</v>
      </c>
    </row>
    <row r="485" spans="1:5" ht="13.5" customHeight="1">
      <c r="A485" s="792">
        <v>214512</v>
      </c>
      <c r="B485" s="792"/>
      <c r="C485" s="793" t="s">
        <v>2645</v>
      </c>
      <c r="D485" s="790">
        <v>1</v>
      </c>
      <c r="E485" s="794" t="s">
        <v>330</v>
      </c>
    </row>
    <row r="486" spans="1:5" ht="13.5" customHeight="1">
      <c r="A486" s="792">
        <v>214612</v>
      </c>
      <c r="B486" s="792"/>
      <c r="C486" s="793" t="s">
        <v>2646</v>
      </c>
      <c r="D486" s="790">
        <v>1</v>
      </c>
      <c r="E486" s="794" t="s">
        <v>330</v>
      </c>
    </row>
    <row r="487" spans="1:5" ht="13.5" customHeight="1">
      <c r="A487" s="792">
        <v>214619</v>
      </c>
      <c r="B487" s="792"/>
      <c r="C487" s="793" t="s">
        <v>2647</v>
      </c>
      <c r="D487" s="790">
        <v>1</v>
      </c>
      <c r="E487" s="794" t="s">
        <v>330</v>
      </c>
    </row>
    <row r="488" spans="1:5" ht="13.5" customHeight="1">
      <c r="A488" s="792">
        <v>214711</v>
      </c>
      <c r="B488" s="792"/>
      <c r="C488" s="793" t="s">
        <v>2648</v>
      </c>
      <c r="D488" s="790">
        <v>2</v>
      </c>
      <c r="E488" s="794" t="s">
        <v>330</v>
      </c>
    </row>
    <row r="489" spans="1:5" ht="13.5" customHeight="1">
      <c r="A489" s="792">
        <v>214919</v>
      </c>
      <c r="B489" s="792"/>
      <c r="C489" s="793" t="s">
        <v>2649</v>
      </c>
      <c r="D489" s="790">
        <v>1</v>
      </c>
      <c r="E489" s="794" t="s">
        <v>330</v>
      </c>
    </row>
    <row r="490" spans="1:5" ht="13.5" customHeight="1">
      <c r="A490" s="798">
        <v>215111</v>
      </c>
      <c r="C490" s="800" t="s">
        <v>2650</v>
      </c>
      <c r="D490" s="790">
        <v>2</v>
      </c>
      <c r="E490" s="794" t="s">
        <v>330</v>
      </c>
    </row>
    <row r="491" spans="1:5" ht="13.5" customHeight="1">
      <c r="A491" s="798">
        <v>215119</v>
      </c>
      <c r="C491" s="793" t="s">
        <v>2651</v>
      </c>
      <c r="D491" s="790">
        <v>1</v>
      </c>
      <c r="E491" s="794" t="s">
        <v>330</v>
      </c>
    </row>
    <row r="492" spans="1:5" ht="13.5" customHeight="1">
      <c r="A492" s="792" t="s">
        <v>2652</v>
      </c>
      <c r="B492" s="792"/>
      <c r="C492" s="793" t="s">
        <v>2653</v>
      </c>
      <c r="D492" s="790">
        <v>1</v>
      </c>
      <c r="E492" s="794" t="s">
        <v>330</v>
      </c>
    </row>
    <row r="493" spans="1:5" ht="13.5" customHeight="1">
      <c r="A493" s="798">
        <v>215911</v>
      </c>
      <c r="C493" s="800" t="s">
        <v>2654</v>
      </c>
      <c r="D493" s="790">
        <v>1</v>
      </c>
      <c r="E493" s="794" t="s">
        <v>330</v>
      </c>
    </row>
    <row r="494" spans="1:5" ht="13.5" customHeight="1">
      <c r="A494" s="792" t="s">
        <v>2655</v>
      </c>
      <c r="B494" s="792"/>
      <c r="C494" s="793" t="s">
        <v>2656</v>
      </c>
      <c r="D494" s="790">
        <v>3</v>
      </c>
      <c r="E494" s="791">
        <v>24448</v>
      </c>
    </row>
    <row r="495" spans="1:5" ht="13.5" customHeight="1">
      <c r="A495" s="792" t="s">
        <v>2657</v>
      </c>
      <c r="B495" s="792"/>
      <c r="C495" s="793" t="s">
        <v>2658</v>
      </c>
      <c r="D495" s="790">
        <v>2</v>
      </c>
      <c r="E495" s="794" t="s">
        <v>330</v>
      </c>
    </row>
    <row r="496" spans="1:5" ht="13.5" customHeight="1">
      <c r="A496" s="792" t="s">
        <v>2659</v>
      </c>
      <c r="B496" s="792"/>
      <c r="C496" s="793" t="s">
        <v>2660</v>
      </c>
      <c r="D496" s="790">
        <v>1</v>
      </c>
      <c r="E496" s="794" t="s">
        <v>330</v>
      </c>
    </row>
    <row r="497" spans="1:5" ht="13.5" customHeight="1">
      <c r="A497" s="792" t="s">
        <v>2661</v>
      </c>
      <c r="B497" s="792"/>
      <c r="C497" s="793" t="s">
        <v>2662</v>
      </c>
      <c r="D497" s="790">
        <v>2</v>
      </c>
      <c r="E497" s="794" t="s">
        <v>330</v>
      </c>
    </row>
    <row r="498" spans="1:5" ht="13.5" customHeight="1">
      <c r="A498" s="792" t="s">
        <v>2663</v>
      </c>
      <c r="B498" s="792"/>
      <c r="C498" s="793" t="s">
        <v>2664</v>
      </c>
      <c r="D498" s="790">
        <v>2</v>
      </c>
      <c r="E498" s="794" t="s">
        <v>330</v>
      </c>
    </row>
    <row r="499" spans="1:5" ht="13.5" customHeight="1">
      <c r="A499" s="792" t="s">
        <v>2665</v>
      </c>
      <c r="B499" s="792"/>
      <c r="C499" s="793" t="s">
        <v>2666</v>
      </c>
      <c r="D499" s="790">
        <v>3</v>
      </c>
      <c r="E499" s="791">
        <v>729888</v>
      </c>
    </row>
    <row r="500" spans="1:5" ht="13.5" customHeight="1">
      <c r="A500" s="798">
        <v>217919</v>
      </c>
      <c r="C500" s="800" t="s">
        <v>2667</v>
      </c>
      <c r="D500" s="790">
        <v>1</v>
      </c>
      <c r="E500" s="794" t="s">
        <v>330</v>
      </c>
    </row>
    <row r="501" spans="1:5" ht="13.5" customHeight="1">
      <c r="A501" s="792" t="s">
        <v>2668</v>
      </c>
      <c r="B501" s="792"/>
      <c r="C501" s="793" t="s">
        <v>2669</v>
      </c>
      <c r="D501" s="790">
        <v>21</v>
      </c>
      <c r="E501" s="791">
        <v>1179676</v>
      </c>
    </row>
    <row r="502" spans="1:5" ht="13.5" customHeight="1">
      <c r="A502" s="792" t="s">
        <v>2670</v>
      </c>
      <c r="B502" s="792"/>
      <c r="C502" s="793" t="s">
        <v>2671</v>
      </c>
      <c r="D502" s="790">
        <v>7</v>
      </c>
      <c r="E502" s="791">
        <v>93671</v>
      </c>
    </row>
    <row r="503" spans="1:5" ht="13.5" customHeight="1">
      <c r="A503" s="807" t="s">
        <v>2672</v>
      </c>
      <c r="B503" s="807"/>
      <c r="C503" s="793" t="s">
        <v>2673</v>
      </c>
      <c r="D503" s="790">
        <v>100</v>
      </c>
      <c r="E503" s="791">
        <v>817226</v>
      </c>
    </row>
    <row r="504" spans="1:5" ht="13.5" customHeight="1">
      <c r="A504" s="792" t="s">
        <v>2674</v>
      </c>
      <c r="B504" s="792"/>
      <c r="C504" s="793" t="s">
        <v>2675</v>
      </c>
      <c r="D504" s="790">
        <v>15</v>
      </c>
      <c r="E504" s="791">
        <v>715825</v>
      </c>
    </row>
    <row r="505" spans="1:5" ht="13.5" customHeight="1">
      <c r="A505" s="792">
        <v>219212</v>
      </c>
      <c r="B505" s="792"/>
      <c r="C505" s="793" t="s">
        <v>2676</v>
      </c>
      <c r="D505" s="790">
        <v>1</v>
      </c>
      <c r="E505" s="794" t="s">
        <v>330</v>
      </c>
    </row>
    <row r="506" spans="1:5" ht="13.5" customHeight="1">
      <c r="A506" s="792" t="s">
        <v>2677</v>
      </c>
      <c r="B506" s="792"/>
      <c r="C506" s="793" t="s">
        <v>2678</v>
      </c>
      <c r="D506" s="790">
        <v>1</v>
      </c>
      <c r="E506" s="794" t="s">
        <v>330</v>
      </c>
    </row>
    <row r="507" spans="1:5" ht="13.5" customHeight="1">
      <c r="A507" s="792" t="s">
        <v>2679</v>
      </c>
      <c r="B507" s="792"/>
      <c r="C507" s="793" t="s">
        <v>2680</v>
      </c>
      <c r="D507" s="790">
        <v>1</v>
      </c>
      <c r="E507" s="794" t="s">
        <v>330</v>
      </c>
    </row>
    <row r="508" spans="1:5">
      <c r="A508" s="792" t="s">
        <v>2681</v>
      </c>
      <c r="B508" s="792"/>
      <c r="C508" s="793" t="s">
        <v>2682</v>
      </c>
      <c r="D508" s="790">
        <v>1</v>
      </c>
      <c r="E508" s="794" t="s">
        <v>330</v>
      </c>
    </row>
    <row r="509" spans="1:5">
      <c r="A509" s="792" t="s">
        <v>2683</v>
      </c>
      <c r="B509" s="792"/>
      <c r="C509" s="793" t="s">
        <v>2684</v>
      </c>
      <c r="D509" s="790">
        <v>2</v>
      </c>
      <c r="E509" s="794" t="s">
        <v>330</v>
      </c>
    </row>
    <row r="510" spans="1:5">
      <c r="A510" s="792" t="s">
        <v>2685</v>
      </c>
      <c r="B510" s="792"/>
      <c r="C510" s="793" t="s">
        <v>2686</v>
      </c>
      <c r="D510" s="790">
        <v>5</v>
      </c>
      <c r="E510" s="791">
        <v>34245</v>
      </c>
    </row>
    <row r="511" spans="1:5">
      <c r="A511" s="792" t="s">
        <v>2687</v>
      </c>
      <c r="B511" s="792"/>
      <c r="C511" s="793" t="s">
        <v>2688</v>
      </c>
      <c r="D511" s="790">
        <v>7</v>
      </c>
      <c r="E511" s="791">
        <v>685366</v>
      </c>
    </row>
    <row r="512" spans="1:5">
      <c r="C512" s="800"/>
      <c r="D512" s="790"/>
      <c r="E512" s="794"/>
    </row>
    <row r="513" spans="1:5" s="811" customFormat="1">
      <c r="A513" s="782" t="s">
        <v>2689</v>
      </c>
      <c r="B513" s="782"/>
      <c r="C513" s="783" t="s">
        <v>2690</v>
      </c>
      <c r="D513" s="784">
        <v>201</v>
      </c>
      <c r="E513" s="803">
        <v>78143354</v>
      </c>
    </row>
    <row r="514" spans="1:5">
      <c r="A514" s="792" t="s">
        <v>2691</v>
      </c>
      <c r="B514" s="792"/>
      <c r="C514" s="793" t="s">
        <v>2692</v>
      </c>
      <c r="D514" s="790">
        <v>1</v>
      </c>
      <c r="E514" s="794" t="s">
        <v>330</v>
      </c>
    </row>
    <row r="515" spans="1:5">
      <c r="A515" s="792" t="s">
        <v>2693</v>
      </c>
      <c r="B515" s="792"/>
      <c r="C515" s="793" t="s">
        <v>2694</v>
      </c>
      <c r="D515" s="790">
        <v>2</v>
      </c>
      <c r="E515" s="794" t="s">
        <v>330</v>
      </c>
    </row>
    <row r="516" spans="1:5">
      <c r="A516" s="792" t="s">
        <v>2695</v>
      </c>
      <c r="B516" s="792"/>
      <c r="C516" s="793" t="s">
        <v>2696</v>
      </c>
      <c r="D516" s="790">
        <v>2</v>
      </c>
      <c r="E516" s="794" t="s">
        <v>330</v>
      </c>
    </row>
    <row r="517" spans="1:5">
      <c r="A517" s="792" t="s">
        <v>2697</v>
      </c>
      <c r="B517" s="792"/>
      <c r="C517" s="793" t="s">
        <v>2698</v>
      </c>
      <c r="D517" s="790">
        <v>3</v>
      </c>
      <c r="E517" s="791">
        <v>3801923</v>
      </c>
    </row>
    <row r="518" spans="1:5">
      <c r="A518" s="792" t="s">
        <v>2699</v>
      </c>
      <c r="B518" s="792"/>
      <c r="C518" s="793" t="s">
        <v>2700</v>
      </c>
      <c r="D518" s="790">
        <v>1</v>
      </c>
      <c r="E518" s="794" t="s">
        <v>330</v>
      </c>
    </row>
    <row r="519" spans="1:5">
      <c r="A519" s="792" t="s">
        <v>2701</v>
      </c>
      <c r="B519" s="792"/>
      <c r="C519" s="793" t="s">
        <v>2702</v>
      </c>
      <c r="D519" s="790">
        <v>1</v>
      </c>
      <c r="E519" s="794" t="s">
        <v>330</v>
      </c>
    </row>
    <row r="520" spans="1:5">
      <c r="A520" s="792" t="s">
        <v>2703</v>
      </c>
      <c r="B520" s="792"/>
      <c r="C520" s="793" t="s">
        <v>2704</v>
      </c>
      <c r="D520" s="790">
        <v>1</v>
      </c>
      <c r="E520" s="794" t="s">
        <v>330</v>
      </c>
    </row>
    <row r="521" spans="1:5">
      <c r="A521" s="792" t="s">
        <v>2705</v>
      </c>
      <c r="B521" s="792"/>
      <c r="C521" s="793" t="s">
        <v>2706</v>
      </c>
      <c r="D521" s="790">
        <v>1</v>
      </c>
      <c r="E521" s="794" t="s">
        <v>330</v>
      </c>
    </row>
    <row r="522" spans="1:5">
      <c r="A522" s="792" t="s">
        <v>2707</v>
      </c>
      <c r="B522" s="792"/>
      <c r="C522" s="793" t="s">
        <v>2708</v>
      </c>
      <c r="D522" s="790">
        <v>2</v>
      </c>
      <c r="E522" s="794" t="s">
        <v>330</v>
      </c>
    </row>
    <row r="523" spans="1:5">
      <c r="A523" s="792" t="s">
        <v>2709</v>
      </c>
      <c r="B523" s="792"/>
      <c r="C523" s="793" t="s">
        <v>2710</v>
      </c>
      <c r="D523" s="790">
        <v>4</v>
      </c>
      <c r="E523" s="791">
        <v>3055023</v>
      </c>
    </row>
    <row r="524" spans="1:5">
      <c r="A524" s="792" t="s">
        <v>2711</v>
      </c>
      <c r="B524" s="792"/>
      <c r="C524" s="793" t="s">
        <v>2712</v>
      </c>
      <c r="D524" s="790">
        <v>1</v>
      </c>
      <c r="E524" s="794" t="s">
        <v>330</v>
      </c>
    </row>
    <row r="525" spans="1:5">
      <c r="A525" s="792" t="s">
        <v>2713</v>
      </c>
      <c r="B525" s="792"/>
      <c r="C525" s="793" t="s">
        <v>2714</v>
      </c>
      <c r="D525" s="790">
        <v>1</v>
      </c>
      <c r="E525" s="794" t="s">
        <v>330</v>
      </c>
    </row>
    <row r="526" spans="1:5">
      <c r="A526" s="792" t="s">
        <v>2715</v>
      </c>
      <c r="B526" s="792"/>
      <c r="C526" s="793" t="s">
        <v>2716</v>
      </c>
      <c r="D526" s="790">
        <v>1</v>
      </c>
      <c r="E526" s="794" t="s">
        <v>330</v>
      </c>
    </row>
    <row r="527" spans="1:5">
      <c r="A527" s="792" t="s">
        <v>2717</v>
      </c>
      <c r="B527" s="792"/>
      <c r="C527" s="793" t="s">
        <v>2718</v>
      </c>
      <c r="D527" s="790">
        <v>2</v>
      </c>
      <c r="E527" s="794" t="s">
        <v>330</v>
      </c>
    </row>
    <row r="528" spans="1:5">
      <c r="A528" s="792" t="s">
        <v>2719</v>
      </c>
      <c r="B528" s="792"/>
      <c r="C528" s="793" t="s">
        <v>2720</v>
      </c>
      <c r="D528" s="790">
        <v>5</v>
      </c>
      <c r="E528" s="791">
        <v>1015047</v>
      </c>
    </row>
    <row r="529" spans="1:5">
      <c r="A529" s="792" t="s">
        <v>2721</v>
      </c>
      <c r="B529" s="792"/>
      <c r="C529" s="793" t="s">
        <v>2722</v>
      </c>
      <c r="D529" s="790">
        <v>2</v>
      </c>
      <c r="E529" s="794" t="s">
        <v>330</v>
      </c>
    </row>
    <row r="530" spans="1:5">
      <c r="A530" s="792" t="s">
        <v>2723</v>
      </c>
      <c r="B530" s="792"/>
      <c r="C530" s="793" t="s">
        <v>2724</v>
      </c>
      <c r="D530" s="790">
        <v>1</v>
      </c>
      <c r="E530" s="794" t="s">
        <v>330</v>
      </c>
    </row>
    <row r="531" spans="1:5">
      <c r="A531" s="792" t="s">
        <v>2725</v>
      </c>
      <c r="B531" s="792"/>
      <c r="C531" s="793" t="s">
        <v>2726</v>
      </c>
      <c r="D531" s="790">
        <v>2</v>
      </c>
      <c r="E531" s="794" t="s">
        <v>330</v>
      </c>
    </row>
    <row r="532" spans="1:5">
      <c r="A532" s="792" t="s">
        <v>2727</v>
      </c>
      <c r="B532" s="792"/>
      <c r="C532" s="793" t="s">
        <v>2728</v>
      </c>
      <c r="D532" s="790">
        <v>1</v>
      </c>
      <c r="E532" s="794" t="s">
        <v>330</v>
      </c>
    </row>
    <row r="533" spans="1:5">
      <c r="A533" s="792" t="s">
        <v>2729</v>
      </c>
      <c r="B533" s="792"/>
      <c r="C533" s="793" t="s">
        <v>2730</v>
      </c>
      <c r="D533" s="790">
        <v>1</v>
      </c>
      <c r="E533" s="794" t="s">
        <v>330</v>
      </c>
    </row>
    <row r="534" spans="1:5">
      <c r="A534" s="792" t="s">
        <v>2731</v>
      </c>
      <c r="B534" s="792"/>
      <c r="C534" s="793" t="s">
        <v>2732</v>
      </c>
      <c r="D534" s="790">
        <v>73</v>
      </c>
      <c r="E534" s="791">
        <v>131237</v>
      </c>
    </row>
    <row r="535" spans="1:5">
      <c r="A535" s="792" t="s">
        <v>2733</v>
      </c>
      <c r="B535" s="792"/>
      <c r="C535" s="793" t="s">
        <v>2734</v>
      </c>
      <c r="D535" s="790">
        <v>1</v>
      </c>
      <c r="E535" s="794" t="s">
        <v>330</v>
      </c>
    </row>
    <row r="536" spans="1:5">
      <c r="A536" s="792" t="s">
        <v>2735</v>
      </c>
      <c r="B536" s="792"/>
      <c r="C536" s="793" t="s">
        <v>2736</v>
      </c>
      <c r="D536" s="790">
        <v>1</v>
      </c>
      <c r="E536" s="794" t="s">
        <v>330</v>
      </c>
    </row>
    <row r="537" spans="1:5">
      <c r="A537" s="792" t="s">
        <v>2737</v>
      </c>
      <c r="B537" s="792"/>
      <c r="C537" s="793" t="s">
        <v>2738</v>
      </c>
      <c r="D537" s="790">
        <v>1</v>
      </c>
      <c r="E537" s="794" t="s">
        <v>330</v>
      </c>
    </row>
    <row r="538" spans="1:5">
      <c r="A538" s="792" t="s">
        <v>2739</v>
      </c>
      <c r="B538" s="792"/>
      <c r="C538" s="793" t="s">
        <v>2740</v>
      </c>
      <c r="D538" s="790">
        <v>1</v>
      </c>
      <c r="E538" s="794" t="s">
        <v>330</v>
      </c>
    </row>
    <row r="539" spans="1:5">
      <c r="A539" s="792" t="s">
        <v>2741</v>
      </c>
      <c r="B539" s="792"/>
      <c r="C539" s="793" t="s">
        <v>2742</v>
      </c>
      <c r="D539" s="790">
        <v>11</v>
      </c>
      <c r="E539" s="791">
        <v>2023385</v>
      </c>
    </row>
    <row r="540" spans="1:5">
      <c r="A540" s="792" t="s">
        <v>2743</v>
      </c>
      <c r="B540" s="792"/>
      <c r="C540" s="793" t="s">
        <v>2744</v>
      </c>
      <c r="D540" s="790">
        <v>2</v>
      </c>
      <c r="E540" s="794" t="s">
        <v>330</v>
      </c>
    </row>
    <row r="541" spans="1:5">
      <c r="A541" s="792" t="s">
        <v>2745</v>
      </c>
      <c r="B541" s="792"/>
      <c r="C541" s="793" t="s">
        <v>2746</v>
      </c>
      <c r="D541" s="790">
        <v>2</v>
      </c>
      <c r="E541" s="794" t="s">
        <v>330</v>
      </c>
    </row>
    <row r="542" spans="1:5">
      <c r="A542" s="792">
        <v>225212</v>
      </c>
      <c r="B542" s="792"/>
      <c r="C542" s="793" t="s">
        <v>2747</v>
      </c>
      <c r="D542" s="790">
        <v>1</v>
      </c>
      <c r="E542" s="794" t="s">
        <v>330</v>
      </c>
    </row>
    <row r="543" spans="1:5">
      <c r="A543" s="792" t="s">
        <v>2748</v>
      </c>
      <c r="B543" s="792"/>
      <c r="C543" s="793" t="s">
        <v>2749</v>
      </c>
      <c r="D543" s="790">
        <v>1</v>
      </c>
      <c r="E543" s="794" t="s">
        <v>330</v>
      </c>
    </row>
    <row r="544" spans="1:5">
      <c r="A544" s="792" t="s">
        <v>2750</v>
      </c>
      <c r="B544" s="792"/>
      <c r="C544" s="793" t="s">
        <v>2751</v>
      </c>
      <c r="D544" s="790">
        <v>1</v>
      </c>
      <c r="E544" s="794" t="s">
        <v>330</v>
      </c>
    </row>
    <row r="545" spans="1:5">
      <c r="A545" s="792" t="s">
        <v>2752</v>
      </c>
      <c r="B545" s="792"/>
      <c r="C545" s="793" t="s">
        <v>2753</v>
      </c>
      <c r="D545" s="790">
        <v>13</v>
      </c>
      <c r="E545" s="791">
        <v>2523694</v>
      </c>
    </row>
    <row r="546" spans="1:5">
      <c r="A546" s="792" t="s">
        <v>2754</v>
      </c>
      <c r="B546" s="792"/>
      <c r="C546" s="793" t="s">
        <v>2755</v>
      </c>
      <c r="D546" s="790">
        <v>27</v>
      </c>
      <c r="E546" s="791">
        <v>4590792</v>
      </c>
    </row>
    <row r="547" spans="1:5">
      <c r="A547" s="792" t="s">
        <v>2756</v>
      </c>
      <c r="B547" s="792"/>
      <c r="C547" s="793" t="s">
        <v>2757</v>
      </c>
      <c r="D547" s="790">
        <v>14</v>
      </c>
      <c r="E547" s="791">
        <v>993973</v>
      </c>
    </row>
    <row r="548" spans="1:5">
      <c r="A548" s="792" t="s">
        <v>2758</v>
      </c>
      <c r="B548" s="792"/>
      <c r="C548" s="793" t="s">
        <v>2759</v>
      </c>
      <c r="D548" s="790">
        <v>17</v>
      </c>
      <c r="E548" s="791">
        <v>314628</v>
      </c>
    </row>
    <row r="549" spans="1:5">
      <c r="C549" s="800"/>
      <c r="D549" s="790"/>
      <c r="E549" s="794"/>
    </row>
    <row r="550" spans="1:5" s="811" customFormat="1">
      <c r="A550" s="782" t="s">
        <v>2760</v>
      </c>
      <c r="B550" s="782"/>
      <c r="C550" s="783" t="s">
        <v>2761</v>
      </c>
      <c r="D550" s="784">
        <v>155</v>
      </c>
      <c r="E550" s="803">
        <v>66755060</v>
      </c>
    </row>
    <row r="551" spans="1:5">
      <c r="A551" s="792" t="s">
        <v>2762</v>
      </c>
      <c r="B551" s="792"/>
      <c r="C551" s="793" t="s">
        <v>2763</v>
      </c>
      <c r="D551" s="790">
        <v>1</v>
      </c>
      <c r="E551" s="794" t="s">
        <v>330</v>
      </c>
    </row>
    <row r="552" spans="1:5">
      <c r="A552" s="792" t="s">
        <v>2764</v>
      </c>
      <c r="B552" s="792"/>
      <c r="C552" s="793" t="s">
        <v>2765</v>
      </c>
      <c r="D552" s="790">
        <v>1</v>
      </c>
      <c r="E552" s="794" t="s">
        <v>330</v>
      </c>
    </row>
    <row r="553" spans="1:5">
      <c r="A553" s="792" t="s">
        <v>2766</v>
      </c>
      <c r="B553" s="792"/>
      <c r="C553" s="793" t="s">
        <v>2767</v>
      </c>
      <c r="D553" s="790">
        <v>5</v>
      </c>
      <c r="E553" s="791">
        <v>2878253</v>
      </c>
    </row>
    <row r="554" spans="1:5">
      <c r="A554" s="792">
        <v>232911</v>
      </c>
      <c r="B554" s="792"/>
      <c r="C554" s="793" t="s">
        <v>2768</v>
      </c>
      <c r="D554" s="790">
        <v>1</v>
      </c>
      <c r="E554" s="794" t="s">
        <v>330</v>
      </c>
    </row>
    <row r="555" spans="1:5">
      <c r="A555" s="792">
        <v>232912</v>
      </c>
      <c r="B555" s="792"/>
      <c r="C555" s="793" t="s">
        <v>2769</v>
      </c>
      <c r="D555" s="790">
        <v>1</v>
      </c>
      <c r="E555" s="794" t="s">
        <v>330</v>
      </c>
    </row>
    <row r="556" spans="1:5">
      <c r="A556" s="792" t="s">
        <v>2770</v>
      </c>
      <c r="B556" s="792"/>
      <c r="C556" s="793" t="s">
        <v>2771</v>
      </c>
      <c r="D556" s="790">
        <v>1</v>
      </c>
      <c r="E556" s="794" t="s">
        <v>330</v>
      </c>
    </row>
    <row r="557" spans="1:5">
      <c r="A557" s="792" t="s">
        <v>2772</v>
      </c>
      <c r="B557" s="792"/>
      <c r="C557" s="793" t="s">
        <v>2773</v>
      </c>
      <c r="D557" s="790">
        <v>3</v>
      </c>
      <c r="E557" s="791">
        <v>5740054</v>
      </c>
    </row>
    <row r="558" spans="1:5">
      <c r="A558" s="792" t="s">
        <v>2774</v>
      </c>
      <c r="B558" s="792"/>
      <c r="C558" s="793" t="s">
        <v>2775</v>
      </c>
      <c r="D558" s="790">
        <v>5</v>
      </c>
      <c r="E558" s="791">
        <v>6518404</v>
      </c>
    </row>
    <row r="559" spans="1:5">
      <c r="A559" s="792" t="s">
        <v>2776</v>
      </c>
      <c r="B559" s="792"/>
      <c r="C559" s="793" t="s">
        <v>2777</v>
      </c>
      <c r="D559" s="790">
        <v>4</v>
      </c>
      <c r="E559" s="791">
        <v>1442894</v>
      </c>
    </row>
    <row r="560" spans="1:5">
      <c r="A560" s="792" t="s">
        <v>2778</v>
      </c>
      <c r="B560" s="792"/>
      <c r="C560" s="793" t="s">
        <v>2779</v>
      </c>
      <c r="D560" s="790">
        <v>1</v>
      </c>
      <c r="E560" s="794" t="s">
        <v>330</v>
      </c>
    </row>
    <row r="561" spans="1:5">
      <c r="A561" s="792" t="s">
        <v>2780</v>
      </c>
      <c r="B561" s="792"/>
      <c r="C561" s="793" t="s">
        <v>2781</v>
      </c>
      <c r="D561" s="790">
        <v>1</v>
      </c>
      <c r="E561" s="794" t="s">
        <v>330</v>
      </c>
    </row>
    <row r="562" spans="1:5">
      <c r="A562" s="792" t="s">
        <v>2782</v>
      </c>
      <c r="B562" s="792"/>
      <c r="C562" s="793" t="s">
        <v>2783</v>
      </c>
      <c r="D562" s="790">
        <v>1</v>
      </c>
      <c r="E562" s="794" t="s">
        <v>330</v>
      </c>
    </row>
    <row r="563" spans="1:5">
      <c r="A563" s="792">
        <v>233213</v>
      </c>
      <c r="B563" s="792"/>
      <c r="C563" s="793" t="s">
        <v>2784</v>
      </c>
      <c r="D563" s="790">
        <v>1</v>
      </c>
      <c r="E563" s="794" t="s">
        <v>330</v>
      </c>
    </row>
    <row r="564" spans="1:5">
      <c r="A564" s="792" t="s">
        <v>2785</v>
      </c>
      <c r="B564" s="792"/>
      <c r="C564" s="793" t="s">
        <v>2786</v>
      </c>
      <c r="D564" s="790">
        <v>1</v>
      </c>
      <c r="E564" s="794" t="s">
        <v>330</v>
      </c>
    </row>
    <row r="565" spans="1:5">
      <c r="A565" s="792" t="s">
        <v>2787</v>
      </c>
      <c r="B565" s="792"/>
      <c r="C565" s="793" t="s">
        <v>2788</v>
      </c>
      <c r="D565" s="790">
        <v>1</v>
      </c>
      <c r="E565" s="794" t="s">
        <v>330</v>
      </c>
    </row>
    <row r="566" spans="1:5">
      <c r="A566" s="792" t="s">
        <v>2789</v>
      </c>
      <c r="B566" s="792"/>
      <c r="C566" s="793" t="s">
        <v>2790</v>
      </c>
      <c r="D566" s="790">
        <v>5</v>
      </c>
      <c r="E566" s="791">
        <v>1815735</v>
      </c>
    </row>
    <row r="567" spans="1:5">
      <c r="A567" s="792" t="s">
        <v>2791</v>
      </c>
      <c r="B567" s="792"/>
      <c r="C567" s="793" t="s">
        <v>2792</v>
      </c>
      <c r="D567" s="790">
        <v>9</v>
      </c>
      <c r="E567" s="791">
        <v>1497825</v>
      </c>
    </row>
    <row r="568" spans="1:5">
      <c r="A568" s="792" t="s">
        <v>2793</v>
      </c>
      <c r="B568" s="792"/>
      <c r="C568" s="793" t="s">
        <v>2794</v>
      </c>
      <c r="D568" s="790">
        <v>12</v>
      </c>
      <c r="E568" s="791">
        <v>6035173</v>
      </c>
    </row>
    <row r="569" spans="1:5">
      <c r="A569" s="792" t="s">
        <v>2795</v>
      </c>
      <c r="B569" s="792"/>
      <c r="C569" s="793" t="s">
        <v>2796</v>
      </c>
      <c r="D569" s="790">
        <v>1</v>
      </c>
      <c r="E569" s="794" t="s">
        <v>330</v>
      </c>
    </row>
    <row r="570" spans="1:5">
      <c r="A570" s="792" t="s">
        <v>2797</v>
      </c>
      <c r="B570" s="792"/>
      <c r="C570" s="793" t="s">
        <v>2798</v>
      </c>
      <c r="D570" s="790">
        <v>8</v>
      </c>
      <c r="E570" s="791">
        <v>8574850</v>
      </c>
    </row>
    <row r="571" spans="1:5">
      <c r="A571" s="792" t="s">
        <v>2799</v>
      </c>
      <c r="B571" s="792"/>
      <c r="C571" s="793" t="s">
        <v>2800</v>
      </c>
      <c r="D571" s="790">
        <v>5</v>
      </c>
      <c r="E571" s="791">
        <v>3745535</v>
      </c>
    </row>
    <row r="572" spans="1:5">
      <c r="A572" s="792" t="s">
        <v>2801</v>
      </c>
      <c r="B572" s="792"/>
      <c r="C572" s="793" t="s">
        <v>2802</v>
      </c>
      <c r="D572" s="790">
        <v>8</v>
      </c>
      <c r="E572" s="791">
        <v>138808</v>
      </c>
    </row>
    <row r="573" spans="1:5">
      <c r="A573" s="792" t="s">
        <v>2803</v>
      </c>
      <c r="B573" s="792"/>
      <c r="C573" s="793" t="s">
        <v>2804</v>
      </c>
      <c r="D573" s="790">
        <v>13</v>
      </c>
      <c r="E573" s="791">
        <v>355669</v>
      </c>
    </row>
    <row r="574" spans="1:5">
      <c r="A574" s="792" t="s">
        <v>2805</v>
      </c>
      <c r="B574" s="792"/>
      <c r="C574" s="793" t="s">
        <v>2806</v>
      </c>
      <c r="D574" s="790">
        <v>1</v>
      </c>
      <c r="E574" s="794" t="s">
        <v>330</v>
      </c>
    </row>
    <row r="575" spans="1:5">
      <c r="A575" s="792" t="s">
        <v>2807</v>
      </c>
      <c r="B575" s="792"/>
      <c r="C575" s="793" t="s">
        <v>2808</v>
      </c>
      <c r="D575" s="790">
        <v>8</v>
      </c>
      <c r="E575" s="791">
        <v>215275</v>
      </c>
    </row>
    <row r="576" spans="1:5">
      <c r="A576" s="792" t="s">
        <v>2809</v>
      </c>
      <c r="B576" s="792"/>
      <c r="C576" s="793" t="s">
        <v>2810</v>
      </c>
      <c r="D576" s="790">
        <v>1</v>
      </c>
      <c r="E576" s="794" t="s">
        <v>330</v>
      </c>
    </row>
    <row r="577" spans="1:5">
      <c r="A577" s="792" t="s">
        <v>2811</v>
      </c>
      <c r="B577" s="792"/>
      <c r="C577" s="793" t="s">
        <v>2812</v>
      </c>
      <c r="D577" s="790">
        <v>2</v>
      </c>
      <c r="E577" s="794" t="s">
        <v>330</v>
      </c>
    </row>
    <row r="578" spans="1:5">
      <c r="A578" s="792">
        <v>239911</v>
      </c>
      <c r="B578" s="792"/>
      <c r="C578" s="793" t="s">
        <v>2813</v>
      </c>
      <c r="D578" s="790">
        <v>2</v>
      </c>
      <c r="E578" s="794" t="s">
        <v>330</v>
      </c>
    </row>
    <row r="579" spans="1:5">
      <c r="A579" s="792" t="s">
        <v>2814</v>
      </c>
      <c r="B579" s="792"/>
      <c r="C579" s="793" t="s">
        <v>2815</v>
      </c>
      <c r="D579" s="790">
        <v>1</v>
      </c>
      <c r="E579" s="794" t="s">
        <v>330</v>
      </c>
    </row>
    <row r="580" spans="1:5">
      <c r="A580" s="792" t="s">
        <v>2816</v>
      </c>
      <c r="B580" s="792"/>
      <c r="C580" s="793" t="s">
        <v>2817</v>
      </c>
      <c r="D580" s="790">
        <v>1</v>
      </c>
      <c r="E580" s="794" t="s">
        <v>330</v>
      </c>
    </row>
    <row r="581" spans="1:5">
      <c r="A581" s="792" t="s">
        <v>2818</v>
      </c>
      <c r="B581" s="792"/>
      <c r="C581" s="793" t="s">
        <v>2819</v>
      </c>
      <c r="D581" s="790">
        <v>13</v>
      </c>
      <c r="E581" s="791">
        <v>6769855</v>
      </c>
    </row>
    <row r="582" spans="1:5">
      <c r="A582" s="792" t="s">
        <v>2820</v>
      </c>
      <c r="B582" s="792"/>
      <c r="C582" s="793" t="s">
        <v>2821</v>
      </c>
      <c r="D582" s="790">
        <v>37</v>
      </c>
      <c r="E582" s="791">
        <v>165599</v>
      </c>
    </row>
    <row r="583" spans="1:5">
      <c r="C583" s="800"/>
      <c r="D583" s="790"/>
      <c r="E583" s="794"/>
    </row>
    <row r="584" spans="1:5" s="811" customFormat="1">
      <c r="A584" s="782" t="s">
        <v>2822</v>
      </c>
      <c r="B584" s="782"/>
      <c r="C584" s="783" t="s">
        <v>2823</v>
      </c>
      <c r="D584" s="809">
        <v>746</v>
      </c>
      <c r="E584" s="810">
        <v>68558824</v>
      </c>
    </row>
    <row r="585" spans="1:5">
      <c r="A585" s="792" t="s">
        <v>2824</v>
      </c>
      <c r="B585" s="792"/>
      <c r="C585" s="793" t="s">
        <v>2825</v>
      </c>
      <c r="D585" s="790">
        <v>3</v>
      </c>
      <c r="E585" s="791">
        <v>1286047</v>
      </c>
    </row>
    <row r="586" spans="1:5">
      <c r="A586" s="792" t="s">
        <v>2826</v>
      </c>
      <c r="B586" s="792"/>
      <c r="C586" s="793" t="s">
        <v>2827</v>
      </c>
      <c r="D586" s="790">
        <v>2</v>
      </c>
      <c r="E586" s="794" t="s">
        <v>330</v>
      </c>
    </row>
    <row r="587" spans="1:5">
      <c r="A587" s="792" t="s">
        <v>2828</v>
      </c>
      <c r="B587" s="792"/>
      <c r="C587" s="793" t="s">
        <v>2829</v>
      </c>
      <c r="D587" s="790">
        <v>11</v>
      </c>
      <c r="E587" s="791">
        <v>1088055</v>
      </c>
    </row>
    <row r="588" spans="1:5">
      <c r="A588" s="798">
        <v>241129</v>
      </c>
      <c r="C588" s="793" t="s">
        <v>2830</v>
      </c>
      <c r="D588" s="790">
        <v>1</v>
      </c>
      <c r="E588" s="794" t="s">
        <v>330</v>
      </c>
    </row>
    <row r="589" spans="1:5">
      <c r="A589" s="798">
        <v>242211</v>
      </c>
      <c r="C589" s="793" t="s">
        <v>2831</v>
      </c>
      <c r="D589" s="790">
        <v>1</v>
      </c>
      <c r="E589" s="794" t="s">
        <v>330</v>
      </c>
    </row>
    <row r="590" spans="1:5">
      <c r="A590" s="792" t="s">
        <v>2832</v>
      </c>
      <c r="B590" s="792"/>
      <c r="C590" s="812" t="s">
        <v>2833</v>
      </c>
      <c r="D590" s="790">
        <v>6</v>
      </c>
      <c r="E590" s="791">
        <v>120377</v>
      </c>
    </row>
    <row r="591" spans="1:5">
      <c r="A591" s="792" t="s">
        <v>2834</v>
      </c>
      <c r="B591" s="792"/>
      <c r="C591" s="793" t="s">
        <v>2835</v>
      </c>
      <c r="D591" s="790">
        <v>2</v>
      </c>
      <c r="E591" s="794" t="s">
        <v>330</v>
      </c>
    </row>
    <row r="592" spans="1:5">
      <c r="A592" s="792" t="s">
        <v>2836</v>
      </c>
      <c r="B592" s="792"/>
      <c r="C592" s="793" t="s">
        <v>2837</v>
      </c>
      <c r="D592" s="790">
        <v>4</v>
      </c>
      <c r="E592" s="791">
        <v>42029</v>
      </c>
    </row>
    <row r="593" spans="1:5">
      <c r="A593" s="792" t="s">
        <v>2838</v>
      </c>
      <c r="B593" s="792"/>
      <c r="C593" s="793" t="s">
        <v>2839</v>
      </c>
      <c r="D593" s="790">
        <v>1</v>
      </c>
      <c r="E593" s="794" t="s">
        <v>330</v>
      </c>
    </row>
    <row r="594" spans="1:5">
      <c r="A594" s="792" t="s">
        <v>2840</v>
      </c>
      <c r="B594" s="792"/>
      <c r="C594" s="793" t="s">
        <v>2841</v>
      </c>
      <c r="D594" s="790">
        <v>2</v>
      </c>
      <c r="E594" s="794" t="s">
        <v>330</v>
      </c>
    </row>
    <row r="595" spans="1:5">
      <c r="A595" s="792" t="s">
        <v>2842</v>
      </c>
      <c r="B595" s="792"/>
      <c r="C595" s="793" t="s">
        <v>2843</v>
      </c>
      <c r="D595" s="790">
        <v>5</v>
      </c>
      <c r="E595" s="791">
        <v>44065</v>
      </c>
    </row>
    <row r="596" spans="1:5">
      <c r="A596" s="792" t="s">
        <v>2844</v>
      </c>
      <c r="B596" s="792"/>
      <c r="C596" s="793" t="s">
        <v>2845</v>
      </c>
      <c r="D596" s="790">
        <v>10</v>
      </c>
      <c r="E596" s="791">
        <v>351283</v>
      </c>
    </row>
    <row r="597" spans="1:5">
      <c r="A597" s="792" t="s">
        <v>2846</v>
      </c>
      <c r="B597" s="792"/>
      <c r="C597" s="793" t="s">
        <v>2847</v>
      </c>
      <c r="D597" s="790">
        <v>21</v>
      </c>
      <c r="E597" s="791">
        <v>1440716</v>
      </c>
    </row>
    <row r="598" spans="1:5">
      <c r="A598" s="792" t="s">
        <v>2848</v>
      </c>
      <c r="B598" s="792"/>
      <c r="C598" s="793" t="s">
        <v>2849</v>
      </c>
      <c r="D598" s="790">
        <v>6</v>
      </c>
      <c r="E598" s="791">
        <v>355426</v>
      </c>
    </row>
    <row r="599" spans="1:5">
      <c r="A599" s="792" t="s">
        <v>2850</v>
      </c>
      <c r="B599" s="792"/>
      <c r="C599" s="793" t="s">
        <v>2851</v>
      </c>
      <c r="D599" s="790">
        <v>7</v>
      </c>
      <c r="E599" s="791">
        <v>396831</v>
      </c>
    </row>
    <row r="600" spans="1:5">
      <c r="A600" s="792" t="s">
        <v>2852</v>
      </c>
      <c r="B600" s="792"/>
      <c r="C600" s="793" t="s">
        <v>2853</v>
      </c>
      <c r="D600" s="790">
        <v>11</v>
      </c>
      <c r="E600" s="791">
        <v>830023</v>
      </c>
    </row>
    <row r="601" spans="1:5">
      <c r="A601" s="792" t="s">
        <v>2854</v>
      </c>
      <c r="B601" s="792"/>
      <c r="C601" s="793" t="s">
        <v>2855</v>
      </c>
      <c r="D601" s="790">
        <v>6</v>
      </c>
      <c r="E601" s="791">
        <v>462773</v>
      </c>
    </row>
    <row r="602" spans="1:5">
      <c r="A602" s="792">
        <v>243212</v>
      </c>
      <c r="B602" s="792"/>
      <c r="C602" s="793" t="s">
        <v>2856</v>
      </c>
      <c r="D602" s="790">
        <v>1</v>
      </c>
      <c r="E602" s="794" t="s">
        <v>330</v>
      </c>
    </row>
    <row r="603" spans="1:5">
      <c r="A603" s="792" t="s">
        <v>2857</v>
      </c>
      <c r="B603" s="792"/>
      <c r="C603" s="793" t="s">
        <v>2858</v>
      </c>
      <c r="D603" s="790">
        <v>1</v>
      </c>
      <c r="E603" s="794" t="s">
        <v>330</v>
      </c>
    </row>
    <row r="604" spans="1:5">
      <c r="A604" s="792">
        <v>243219</v>
      </c>
      <c r="B604" s="792"/>
      <c r="C604" s="793" t="s">
        <v>2859</v>
      </c>
      <c r="D604" s="790">
        <v>1</v>
      </c>
      <c r="E604" s="794" t="s">
        <v>330</v>
      </c>
    </row>
    <row r="605" spans="1:5">
      <c r="A605" s="792" t="s">
        <v>2860</v>
      </c>
      <c r="B605" s="792"/>
      <c r="C605" s="793" t="s">
        <v>2861</v>
      </c>
      <c r="D605" s="790">
        <v>2</v>
      </c>
      <c r="E605" s="794" t="s">
        <v>330</v>
      </c>
    </row>
    <row r="606" spans="1:5">
      <c r="A606" s="792" t="s">
        <v>2862</v>
      </c>
      <c r="B606" s="792"/>
      <c r="C606" s="793" t="s">
        <v>2863</v>
      </c>
      <c r="D606" s="790">
        <v>5</v>
      </c>
      <c r="E606" s="791">
        <v>199992</v>
      </c>
    </row>
    <row r="607" spans="1:5">
      <c r="A607" s="792" t="s">
        <v>2864</v>
      </c>
      <c r="B607" s="792"/>
      <c r="C607" s="793" t="s">
        <v>2865</v>
      </c>
      <c r="D607" s="790">
        <v>1</v>
      </c>
      <c r="E607" s="794" t="s">
        <v>330</v>
      </c>
    </row>
    <row r="608" spans="1:5">
      <c r="A608" s="792" t="s">
        <v>2866</v>
      </c>
      <c r="B608" s="792"/>
      <c r="C608" s="793" t="s">
        <v>2867</v>
      </c>
      <c r="D608" s="790">
        <v>3</v>
      </c>
      <c r="E608" s="791">
        <v>180199</v>
      </c>
    </row>
    <row r="609" spans="1:5">
      <c r="A609" s="792" t="s">
        <v>2868</v>
      </c>
      <c r="B609" s="792"/>
      <c r="C609" s="793" t="s">
        <v>2869</v>
      </c>
      <c r="D609" s="790">
        <v>1</v>
      </c>
      <c r="E609" s="794" t="s">
        <v>330</v>
      </c>
    </row>
    <row r="610" spans="1:5">
      <c r="A610" s="792" t="s">
        <v>2870</v>
      </c>
      <c r="B610" s="792"/>
      <c r="C610" s="793" t="s">
        <v>2871</v>
      </c>
      <c r="D610" s="790">
        <v>3</v>
      </c>
      <c r="E610" s="791">
        <v>9415</v>
      </c>
    </row>
    <row r="611" spans="1:5">
      <c r="A611" s="792" t="s">
        <v>2872</v>
      </c>
      <c r="B611" s="792"/>
      <c r="C611" s="793" t="s">
        <v>2873</v>
      </c>
      <c r="D611" s="790">
        <v>48</v>
      </c>
      <c r="E611" s="791">
        <v>1759895</v>
      </c>
    </row>
    <row r="612" spans="1:5">
      <c r="A612" s="792" t="s">
        <v>2874</v>
      </c>
      <c r="B612" s="792"/>
      <c r="C612" s="793" t="s">
        <v>2875</v>
      </c>
      <c r="D612" s="790">
        <v>11</v>
      </c>
      <c r="E612" s="791">
        <v>158815</v>
      </c>
    </row>
    <row r="613" spans="1:5">
      <c r="A613" s="792" t="s">
        <v>2876</v>
      </c>
      <c r="B613" s="792"/>
      <c r="C613" s="793" t="s">
        <v>2877</v>
      </c>
      <c r="D613" s="790">
        <v>6</v>
      </c>
      <c r="E613" s="791">
        <v>885161</v>
      </c>
    </row>
    <row r="614" spans="1:5">
      <c r="A614" s="792" t="s">
        <v>2878</v>
      </c>
      <c r="B614" s="792"/>
      <c r="C614" s="793" t="s">
        <v>2879</v>
      </c>
      <c r="D614" s="790">
        <v>2</v>
      </c>
      <c r="E614" s="794" t="s">
        <v>330</v>
      </c>
    </row>
    <row r="615" spans="1:5">
      <c r="A615" s="792" t="s">
        <v>2880</v>
      </c>
      <c r="B615" s="792"/>
      <c r="C615" s="793" t="s">
        <v>2881</v>
      </c>
      <c r="D615" s="790">
        <v>72</v>
      </c>
      <c r="E615" s="791">
        <v>5019261</v>
      </c>
    </row>
    <row r="616" spans="1:5">
      <c r="A616" s="792" t="s">
        <v>2882</v>
      </c>
      <c r="B616" s="792"/>
      <c r="C616" s="793" t="s">
        <v>2883</v>
      </c>
      <c r="D616" s="790">
        <v>12</v>
      </c>
      <c r="E616" s="791">
        <v>4237590</v>
      </c>
    </row>
    <row r="617" spans="1:5">
      <c r="A617" s="792" t="s">
        <v>2884</v>
      </c>
      <c r="B617" s="792"/>
      <c r="C617" s="793" t="s">
        <v>2885</v>
      </c>
      <c r="D617" s="790">
        <v>4</v>
      </c>
      <c r="E617" s="791">
        <v>1929806</v>
      </c>
    </row>
    <row r="618" spans="1:5">
      <c r="A618" s="798">
        <v>244319</v>
      </c>
      <c r="C618" s="793" t="s">
        <v>2886</v>
      </c>
      <c r="D618" s="790">
        <v>2</v>
      </c>
      <c r="E618" s="794" t="s">
        <v>330</v>
      </c>
    </row>
    <row r="619" spans="1:5">
      <c r="A619" s="792" t="s">
        <v>2887</v>
      </c>
      <c r="B619" s="792"/>
      <c r="C619" s="793" t="s">
        <v>2888</v>
      </c>
      <c r="D619" s="790">
        <v>3</v>
      </c>
      <c r="E619" s="791">
        <v>2576219</v>
      </c>
    </row>
    <row r="620" spans="1:5">
      <c r="A620" s="792" t="s">
        <v>2889</v>
      </c>
      <c r="B620" s="792"/>
      <c r="C620" s="793" t="s">
        <v>2890</v>
      </c>
      <c r="D620" s="790">
        <v>12</v>
      </c>
      <c r="E620" s="791">
        <v>115643</v>
      </c>
    </row>
    <row r="621" spans="1:5">
      <c r="A621" s="792" t="s">
        <v>2891</v>
      </c>
      <c r="B621" s="792"/>
      <c r="C621" s="793" t="s">
        <v>2892</v>
      </c>
      <c r="D621" s="790">
        <v>6</v>
      </c>
      <c r="E621" s="791">
        <v>6890072</v>
      </c>
    </row>
    <row r="622" spans="1:5">
      <c r="A622" s="792" t="s">
        <v>2893</v>
      </c>
      <c r="B622" s="792"/>
      <c r="C622" s="793" t="s">
        <v>2894</v>
      </c>
      <c r="D622" s="790">
        <v>4</v>
      </c>
      <c r="E622" s="791">
        <v>196893</v>
      </c>
    </row>
    <row r="623" spans="1:5">
      <c r="A623" s="792" t="s">
        <v>2895</v>
      </c>
      <c r="B623" s="792"/>
      <c r="C623" s="793" t="s">
        <v>2896</v>
      </c>
      <c r="D623" s="790">
        <v>1</v>
      </c>
      <c r="E623" s="794" t="s">
        <v>2026</v>
      </c>
    </row>
    <row r="624" spans="1:5">
      <c r="A624" s="792" t="s">
        <v>2897</v>
      </c>
      <c r="B624" s="792"/>
      <c r="C624" s="793" t="s">
        <v>2898</v>
      </c>
      <c r="D624" s="790">
        <v>3</v>
      </c>
      <c r="E624" s="791">
        <v>1399934</v>
      </c>
    </row>
    <row r="625" spans="1:5">
      <c r="A625" s="798">
        <v>244513</v>
      </c>
      <c r="C625" s="793" t="s">
        <v>2899</v>
      </c>
      <c r="D625" s="790">
        <v>18</v>
      </c>
      <c r="E625" s="791">
        <v>1674632</v>
      </c>
    </row>
    <row r="626" spans="1:5">
      <c r="A626" s="792" t="s">
        <v>2900</v>
      </c>
      <c r="B626" s="792"/>
      <c r="C626" s="793" t="s">
        <v>2901</v>
      </c>
      <c r="D626" s="790">
        <v>45</v>
      </c>
      <c r="E626" s="791">
        <v>2566190</v>
      </c>
    </row>
    <row r="627" spans="1:5">
      <c r="A627" s="792" t="s">
        <v>2902</v>
      </c>
      <c r="B627" s="792"/>
      <c r="C627" s="793" t="s">
        <v>2903</v>
      </c>
      <c r="D627" s="790">
        <v>10</v>
      </c>
      <c r="E627" s="791">
        <v>294868</v>
      </c>
    </row>
    <row r="628" spans="1:5">
      <c r="A628" s="792" t="s">
        <v>2904</v>
      </c>
      <c r="B628" s="792"/>
      <c r="C628" s="793" t="s">
        <v>2905</v>
      </c>
      <c r="D628" s="790">
        <v>2</v>
      </c>
      <c r="E628" s="794" t="s">
        <v>330</v>
      </c>
    </row>
    <row r="629" spans="1:5">
      <c r="A629" s="792" t="s">
        <v>2906</v>
      </c>
      <c r="B629" s="792"/>
      <c r="C629" s="793" t="s">
        <v>2907</v>
      </c>
      <c r="D629" s="790">
        <v>90</v>
      </c>
      <c r="E629" s="791">
        <v>2927222</v>
      </c>
    </row>
    <row r="630" spans="1:5">
      <c r="A630" s="792" t="s">
        <v>2908</v>
      </c>
      <c r="B630" s="792"/>
      <c r="C630" s="793" t="s">
        <v>2909</v>
      </c>
      <c r="D630" s="790">
        <v>11</v>
      </c>
      <c r="E630" s="791">
        <v>200349</v>
      </c>
    </row>
    <row r="631" spans="1:5">
      <c r="A631" s="792" t="s">
        <v>2910</v>
      </c>
      <c r="B631" s="792"/>
      <c r="C631" s="793" t="s">
        <v>2911</v>
      </c>
      <c r="D631" s="790">
        <v>2</v>
      </c>
      <c r="E631" s="794" t="s">
        <v>330</v>
      </c>
    </row>
    <row r="632" spans="1:5">
      <c r="A632" s="792" t="s">
        <v>2912</v>
      </c>
      <c r="B632" s="792"/>
      <c r="C632" s="793" t="s">
        <v>2913</v>
      </c>
      <c r="D632" s="790">
        <v>3</v>
      </c>
      <c r="E632" s="791">
        <v>4569692</v>
      </c>
    </row>
    <row r="633" spans="1:5">
      <c r="A633" s="792" t="s">
        <v>2914</v>
      </c>
      <c r="B633" s="792"/>
      <c r="C633" s="793" t="s">
        <v>2915</v>
      </c>
      <c r="D633" s="790">
        <v>7</v>
      </c>
      <c r="E633" s="791">
        <v>1247911</v>
      </c>
    </row>
    <row r="634" spans="1:5">
      <c r="A634" s="792" t="s">
        <v>2916</v>
      </c>
      <c r="B634" s="792"/>
      <c r="C634" s="793" t="s">
        <v>2917</v>
      </c>
      <c r="D634" s="790">
        <v>84</v>
      </c>
      <c r="E634" s="791">
        <v>3942664</v>
      </c>
    </row>
    <row r="635" spans="1:5">
      <c r="A635" s="792" t="s">
        <v>2918</v>
      </c>
      <c r="B635" s="792"/>
      <c r="C635" s="793" t="s">
        <v>2919</v>
      </c>
      <c r="D635" s="790">
        <v>2</v>
      </c>
      <c r="E635" s="794" t="s">
        <v>330</v>
      </c>
    </row>
    <row r="636" spans="1:5">
      <c r="A636" s="792" t="s">
        <v>2920</v>
      </c>
      <c r="B636" s="792"/>
      <c r="C636" s="793" t="s">
        <v>2921</v>
      </c>
      <c r="D636" s="790">
        <v>12</v>
      </c>
      <c r="E636" s="791">
        <v>224376</v>
      </c>
    </row>
    <row r="637" spans="1:5">
      <c r="A637" s="792" t="s">
        <v>2922</v>
      </c>
      <c r="B637" s="792"/>
      <c r="C637" s="793" t="s">
        <v>2923</v>
      </c>
      <c r="D637" s="790">
        <v>5</v>
      </c>
      <c r="E637" s="791">
        <v>3777495</v>
      </c>
    </row>
    <row r="638" spans="1:5">
      <c r="A638" s="798">
        <v>246311</v>
      </c>
      <c r="C638" s="800" t="s">
        <v>2924</v>
      </c>
      <c r="D638" s="790">
        <v>1</v>
      </c>
      <c r="E638" s="794" t="s">
        <v>330</v>
      </c>
    </row>
    <row r="639" spans="1:5">
      <c r="A639" s="792" t="s">
        <v>2925</v>
      </c>
      <c r="B639" s="792"/>
      <c r="C639" s="793" t="s">
        <v>2926</v>
      </c>
      <c r="D639" s="790">
        <v>6</v>
      </c>
      <c r="E639" s="791">
        <v>653316</v>
      </c>
    </row>
    <row r="640" spans="1:5">
      <c r="A640" s="792" t="s">
        <v>2927</v>
      </c>
      <c r="B640" s="792"/>
      <c r="C640" s="793" t="s">
        <v>2928</v>
      </c>
      <c r="D640" s="790">
        <v>3</v>
      </c>
      <c r="E640" s="791">
        <v>3142244</v>
      </c>
    </row>
    <row r="641" spans="1:5">
      <c r="A641" s="792" t="s">
        <v>2929</v>
      </c>
      <c r="B641" s="792"/>
      <c r="C641" s="793" t="s">
        <v>2930</v>
      </c>
      <c r="D641" s="790">
        <v>1</v>
      </c>
      <c r="E641" s="794" t="s">
        <v>330</v>
      </c>
    </row>
    <row r="642" spans="1:5">
      <c r="A642" s="792" t="s">
        <v>2931</v>
      </c>
      <c r="B642" s="792"/>
      <c r="C642" s="793" t="s">
        <v>2932</v>
      </c>
      <c r="D642" s="790">
        <v>24</v>
      </c>
      <c r="E642" s="791">
        <v>1081620</v>
      </c>
    </row>
    <row r="643" spans="1:5">
      <c r="A643" s="792">
        <v>247912</v>
      </c>
      <c r="B643" s="792"/>
      <c r="C643" s="793" t="s">
        <v>2933</v>
      </c>
      <c r="D643" s="790">
        <v>1</v>
      </c>
      <c r="E643" s="794" t="s">
        <v>330</v>
      </c>
    </row>
    <row r="644" spans="1:5">
      <c r="A644" s="792" t="s">
        <v>2934</v>
      </c>
      <c r="B644" s="792"/>
      <c r="C644" s="793" t="s">
        <v>2935</v>
      </c>
      <c r="D644" s="790">
        <v>3</v>
      </c>
      <c r="E644" s="791">
        <v>968313</v>
      </c>
    </row>
    <row r="645" spans="1:5">
      <c r="A645" s="792" t="s">
        <v>2936</v>
      </c>
      <c r="B645" s="792"/>
      <c r="C645" s="793" t="s">
        <v>2937</v>
      </c>
      <c r="D645" s="790">
        <v>8</v>
      </c>
      <c r="E645" s="791">
        <v>916985</v>
      </c>
    </row>
    <row r="646" spans="1:5">
      <c r="A646" s="792" t="s">
        <v>2938</v>
      </c>
      <c r="B646" s="792"/>
      <c r="C646" s="793" t="s">
        <v>2939</v>
      </c>
      <c r="D646" s="790">
        <v>22</v>
      </c>
      <c r="E646" s="791">
        <v>846768</v>
      </c>
    </row>
    <row r="647" spans="1:5">
      <c r="A647" s="792" t="s">
        <v>2940</v>
      </c>
      <c r="B647" s="792"/>
      <c r="C647" s="793" t="s">
        <v>2941</v>
      </c>
      <c r="D647" s="790">
        <v>3</v>
      </c>
      <c r="E647" s="791">
        <v>20583</v>
      </c>
    </row>
    <row r="648" spans="1:5">
      <c r="A648" s="798">
        <v>248113</v>
      </c>
      <c r="C648" s="800" t="s">
        <v>2942</v>
      </c>
      <c r="D648" s="790">
        <v>1</v>
      </c>
      <c r="E648" s="794" t="s">
        <v>330</v>
      </c>
    </row>
    <row r="649" spans="1:5">
      <c r="A649" s="792" t="s">
        <v>2943</v>
      </c>
      <c r="B649" s="792"/>
      <c r="C649" s="793" t="s">
        <v>2944</v>
      </c>
      <c r="D649" s="790">
        <v>5</v>
      </c>
      <c r="E649" s="791">
        <v>282187</v>
      </c>
    </row>
    <row r="650" spans="1:5">
      <c r="A650" s="792" t="s">
        <v>2945</v>
      </c>
      <c r="B650" s="792"/>
      <c r="C650" s="793" t="s">
        <v>2946</v>
      </c>
      <c r="D650" s="790">
        <v>12</v>
      </c>
      <c r="E650" s="791">
        <v>437077</v>
      </c>
    </row>
    <row r="651" spans="1:5">
      <c r="A651" s="792" t="s">
        <v>2947</v>
      </c>
      <c r="B651" s="792"/>
      <c r="C651" s="793" t="s">
        <v>2948</v>
      </c>
      <c r="D651" s="790">
        <v>2</v>
      </c>
      <c r="E651" s="794" t="s">
        <v>330</v>
      </c>
    </row>
    <row r="652" spans="1:5">
      <c r="A652" s="792" t="s">
        <v>2949</v>
      </c>
      <c r="B652" s="792"/>
      <c r="C652" s="793" t="s">
        <v>2950</v>
      </c>
      <c r="D652" s="790">
        <v>1</v>
      </c>
      <c r="E652" s="794" t="s">
        <v>330</v>
      </c>
    </row>
    <row r="653" spans="1:5">
      <c r="A653" s="792" t="s">
        <v>2951</v>
      </c>
      <c r="B653" s="792"/>
      <c r="C653" s="793" t="s">
        <v>2952</v>
      </c>
      <c r="D653" s="790">
        <v>1</v>
      </c>
      <c r="E653" s="794" t="s">
        <v>330</v>
      </c>
    </row>
    <row r="654" spans="1:5">
      <c r="A654" s="792" t="s">
        <v>2953</v>
      </c>
      <c r="B654" s="792"/>
      <c r="C654" s="793" t="s">
        <v>2954</v>
      </c>
      <c r="D654" s="790">
        <v>3</v>
      </c>
      <c r="E654" s="791">
        <v>189529</v>
      </c>
    </row>
    <row r="655" spans="1:5">
      <c r="A655" s="792" t="s">
        <v>2955</v>
      </c>
      <c r="B655" s="792"/>
      <c r="C655" s="793" t="s">
        <v>2956</v>
      </c>
      <c r="D655" s="790">
        <v>7</v>
      </c>
      <c r="E655" s="791">
        <v>112533</v>
      </c>
    </row>
    <row r="656" spans="1:5">
      <c r="A656" s="792" t="s">
        <v>2957</v>
      </c>
      <c r="B656" s="792"/>
      <c r="C656" s="793" t="s">
        <v>2958</v>
      </c>
      <c r="D656" s="790">
        <v>5</v>
      </c>
      <c r="E656" s="791">
        <v>300011</v>
      </c>
    </row>
    <row r="657" spans="1:5">
      <c r="A657" s="792" t="s">
        <v>2959</v>
      </c>
      <c r="B657" s="792"/>
      <c r="C657" s="793" t="s">
        <v>2960</v>
      </c>
      <c r="D657" s="790">
        <v>6</v>
      </c>
      <c r="E657" s="791">
        <v>138968</v>
      </c>
    </row>
    <row r="658" spans="1:5">
      <c r="A658" s="792">
        <v>249911</v>
      </c>
      <c r="B658" s="792"/>
      <c r="C658" s="793" t="s">
        <v>2961</v>
      </c>
      <c r="D658" s="790">
        <v>2</v>
      </c>
      <c r="E658" s="794" t="s">
        <v>330</v>
      </c>
    </row>
    <row r="659" spans="1:5">
      <c r="A659" s="792" t="s">
        <v>2962</v>
      </c>
      <c r="B659" s="792"/>
      <c r="C659" s="793" t="s">
        <v>2963</v>
      </c>
      <c r="D659" s="790">
        <v>3</v>
      </c>
      <c r="E659" s="791">
        <v>19985</v>
      </c>
    </row>
    <row r="660" spans="1:5">
      <c r="A660" s="792" t="s">
        <v>2964</v>
      </c>
      <c r="B660" s="792"/>
      <c r="C660" s="793" t="s">
        <v>2965</v>
      </c>
      <c r="D660" s="790">
        <v>4</v>
      </c>
      <c r="E660" s="791">
        <v>410762</v>
      </c>
    </row>
    <row r="661" spans="1:5">
      <c r="A661" s="792">
        <v>249915</v>
      </c>
      <c r="B661" s="792"/>
      <c r="C661" s="793" t="s">
        <v>2966</v>
      </c>
      <c r="D661" s="790">
        <v>1</v>
      </c>
      <c r="E661" s="794" t="s">
        <v>330</v>
      </c>
    </row>
    <row r="662" spans="1:5">
      <c r="A662" s="792" t="s">
        <v>2967</v>
      </c>
      <c r="B662" s="792"/>
      <c r="C662" s="793" t="s">
        <v>2968</v>
      </c>
      <c r="D662" s="790">
        <v>27</v>
      </c>
      <c r="E662" s="791">
        <v>559243</v>
      </c>
    </row>
    <row r="663" spans="1:5">
      <c r="A663" s="792"/>
      <c r="B663" s="805"/>
      <c r="C663" s="793"/>
      <c r="D663" s="790"/>
      <c r="E663" s="794"/>
    </row>
    <row r="664" spans="1:5" s="811" customFormat="1">
      <c r="A664" s="782" t="s">
        <v>2969</v>
      </c>
      <c r="B664" s="782"/>
      <c r="C664" s="783" t="s">
        <v>2970</v>
      </c>
      <c r="D664" s="784">
        <v>257</v>
      </c>
      <c r="E664" s="803">
        <v>76715307</v>
      </c>
    </row>
    <row r="665" spans="1:5">
      <c r="A665" s="798">
        <v>251121</v>
      </c>
      <c r="C665" s="800" t="s">
        <v>2971</v>
      </c>
      <c r="D665" s="790">
        <v>3</v>
      </c>
      <c r="E665" s="791">
        <v>53336</v>
      </c>
    </row>
    <row r="666" spans="1:5">
      <c r="A666" s="792" t="s">
        <v>2972</v>
      </c>
      <c r="B666" s="792"/>
      <c r="C666" s="793" t="s">
        <v>2973</v>
      </c>
      <c r="D666" s="790">
        <v>1</v>
      </c>
      <c r="E666" s="794" t="s">
        <v>330</v>
      </c>
    </row>
    <row r="667" spans="1:5">
      <c r="A667" s="792" t="s">
        <v>2974</v>
      </c>
      <c r="B667" s="792"/>
      <c r="C667" s="793" t="s">
        <v>2975</v>
      </c>
      <c r="D667" s="790">
        <v>1</v>
      </c>
      <c r="E667" s="794" t="s">
        <v>330</v>
      </c>
    </row>
    <row r="668" spans="1:5">
      <c r="A668" s="792" t="s">
        <v>2976</v>
      </c>
      <c r="B668" s="792"/>
      <c r="C668" s="793" t="s">
        <v>2977</v>
      </c>
      <c r="D668" s="790">
        <v>7</v>
      </c>
      <c r="E668" s="791">
        <v>1623560</v>
      </c>
    </row>
    <row r="669" spans="1:5">
      <c r="A669" s="792" t="s">
        <v>2978</v>
      </c>
      <c r="B669" s="792"/>
      <c r="C669" s="793" t="s">
        <v>2979</v>
      </c>
      <c r="D669" s="790">
        <v>1</v>
      </c>
      <c r="E669" s="794" t="s">
        <v>330</v>
      </c>
    </row>
    <row r="670" spans="1:5">
      <c r="A670" s="792" t="s">
        <v>2980</v>
      </c>
      <c r="B670" s="792"/>
      <c r="C670" s="793" t="s">
        <v>2981</v>
      </c>
      <c r="D670" s="790">
        <v>1</v>
      </c>
      <c r="E670" s="794" t="s">
        <v>330</v>
      </c>
    </row>
    <row r="671" spans="1:5">
      <c r="A671" s="792" t="s">
        <v>2982</v>
      </c>
      <c r="B671" s="792"/>
      <c r="C671" s="793" t="s">
        <v>2983</v>
      </c>
      <c r="D671" s="790">
        <v>5</v>
      </c>
      <c r="E671" s="791">
        <v>21200804</v>
      </c>
    </row>
    <row r="672" spans="1:5" ht="15" customHeight="1">
      <c r="A672" s="792" t="s">
        <v>2984</v>
      </c>
      <c r="B672" s="792"/>
      <c r="C672" s="793" t="s">
        <v>2985</v>
      </c>
      <c r="D672" s="790">
        <v>2</v>
      </c>
      <c r="E672" s="794" t="s">
        <v>330</v>
      </c>
    </row>
    <row r="673" spans="1:5" ht="15" customHeight="1">
      <c r="A673" s="792" t="s">
        <v>2986</v>
      </c>
      <c r="B673" s="792"/>
      <c r="C673" s="793" t="s">
        <v>2987</v>
      </c>
      <c r="D673" s="790">
        <v>3</v>
      </c>
      <c r="E673" s="791">
        <v>276163</v>
      </c>
    </row>
    <row r="674" spans="1:5" ht="15" customHeight="1">
      <c r="A674" s="792" t="s">
        <v>2988</v>
      </c>
      <c r="B674" s="792"/>
      <c r="C674" s="793" t="s">
        <v>2989</v>
      </c>
      <c r="D674" s="790">
        <v>1</v>
      </c>
      <c r="E674" s="794" t="s">
        <v>330</v>
      </c>
    </row>
    <row r="675" spans="1:5" ht="15" customHeight="1">
      <c r="A675" s="792" t="s">
        <v>2990</v>
      </c>
      <c r="B675" s="792"/>
      <c r="C675" s="793" t="s">
        <v>2991</v>
      </c>
      <c r="D675" s="790">
        <v>1</v>
      </c>
      <c r="E675" s="794" t="s">
        <v>330</v>
      </c>
    </row>
    <row r="676" spans="1:5" ht="15" customHeight="1">
      <c r="A676" s="792" t="s">
        <v>2992</v>
      </c>
      <c r="B676" s="792"/>
      <c r="C676" s="793" t="s">
        <v>2993</v>
      </c>
      <c r="D676" s="790">
        <v>6</v>
      </c>
      <c r="E676" s="791">
        <v>1683853</v>
      </c>
    </row>
    <row r="677" spans="1:5" ht="15" customHeight="1">
      <c r="A677" s="792" t="s">
        <v>2994</v>
      </c>
      <c r="B677" s="792"/>
      <c r="C677" s="793" t="s">
        <v>2995</v>
      </c>
      <c r="D677" s="790">
        <v>7</v>
      </c>
      <c r="E677" s="791">
        <v>359579</v>
      </c>
    </row>
    <row r="678" spans="1:5" ht="15" customHeight="1">
      <c r="A678" s="792">
        <v>252211</v>
      </c>
      <c r="B678" s="792"/>
      <c r="C678" s="793" t="s">
        <v>2996</v>
      </c>
      <c r="D678" s="790">
        <v>2</v>
      </c>
      <c r="E678" s="794" t="s">
        <v>330</v>
      </c>
    </row>
    <row r="679" spans="1:5" ht="15" customHeight="1">
      <c r="A679" s="792" t="s">
        <v>2997</v>
      </c>
      <c r="B679" s="792"/>
      <c r="C679" s="793" t="s">
        <v>2998</v>
      </c>
      <c r="D679" s="790">
        <v>2</v>
      </c>
      <c r="E679" s="794" t="s">
        <v>330</v>
      </c>
    </row>
    <row r="680" spans="1:5" ht="15" customHeight="1">
      <c r="A680" s="792" t="s">
        <v>2999</v>
      </c>
      <c r="B680" s="792"/>
      <c r="C680" s="793" t="s">
        <v>3000</v>
      </c>
      <c r="D680" s="790">
        <v>1</v>
      </c>
      <c r="E680" s="794" t="s">
        <v>330</v>
      </c>
    </row>
    <row r="681" spans="1:5" ht="15" customHeight="1">
      <c r="A681" s="792" t="s">
        <v>3001</v>
      </c>
      <c r="B681" s="792"/>
      <c r="C681" s="793" t="s">
        <v>3002</v>
      </c>
      <c r="D681" s="790">
        <v>1</v>
      </c>
      <c r="E681" s="794" t="s">
        <v>330</v>
      </c>
    </row>
    <row r="682" spans="1:5" ht="15" customHeight="1">
      <c r="A682" s="792" t="s">
        <v>3003</v>
      </c>
      <c r="B682" s="792"/>
      <c r="C682" s="793" t="s">
        <v>3004</v>
      </c>
      <c r="D682" s="790">
        <v>2</v>
      </c>
      <c r="E682" s="794" t="s">
        <v>330</v>
      </c>
    </row>
    <row r="683" spans="1:5" ht="15" customHeight="1">
      <c r="A683" s="792" t="s">
        <v>3005</v>
      </c>
      <c r="B683" s="792"/>
      <c r="C683" s="793" t="s">
        <v>3006</v>
      </c>
      <c r="D683" s="790">
        <v>2</v>
      </c>
      <c r="E683" s="794" t="s">
        <v>330</v>
      </c>
    </row>
    <row r="684" spans="1:5" ht="15" customHeight="1">
      <c r="A684" s="792" t="s">
        <v>3007</v>
      </c>
      <c r="B684" s="792"/>
      <c r="C684" s="793" t="s">
        <v>3008</v>
      </c>
      <c r="D684" s="790">
        <v>2</v>
      </c>
      <c r="E684" s="794" t="s">
        <v>330</v>
      </c>
    </row>
    <row r="685" spans="1:5" ht="15" customHeight="1">
      <c r="A685" s="792" t="s">
        <v>3009</v>
      </c>
      <c r="B685" s="792"/>
      <c r="C685" s="793" t="s">
        <v>3010</v>
      </c>
      <c r="D685" s="790">
        <v>1</v>
      </c>
      <c r="E685" s="794" t="s">
        <v>330</v>
      </c>
    </row>
    <row r="686" spans="1:5" ht="15" customHeight="1">
      <c r="A686" s="792" t="s">
        <v>3011</v>
      </c>
      <c r="B686" s="792"/>
      <c r="C686" s="793" t="s">
        <v>3012</v>
      </c>
      <c r="D686" s="790">
        <v>1</v>
      </c>
      <c r="E686" s="794" t="s">
        <v>330</v>
      </c>
    </row>
    <row r="687" spans="1:5" ht="15" customHeight="1">
      <c r="A687" s="792" t="s">
        <v>3013</v>
      </c>
      <c r="B687" s="792"/>
      <c r="C687" s="793" t="s">
        <v>3014</v>
      </c>
      <c r="D687" s="790">
        <v>3</v>
      </c>
      <c r="E687" s="791">
        <v>682242</v>
      </c>
    </row>
    <row r="688" spans="1:5" ht="15" customHeight="1">
      <c r="A688" s="792" t="s">
        <v>3015</v>
      </c>
      <c r="B688" s="792"/>
      <c r="C688" s="793" t="s">
        <v>3016</v>
      </c>
      <c r="D688" s="790">
        <v>7</v>
      </c>
      <c r="E688" s="791">
        <v>2579451</v>
      </c>
    </row>
    <row r="689" spans="1:5" ht="15" customHeight="1">
      <c r="A689" s="792" t="s">
        <v>3017</v>
      </c>
      <c r="B689" s="792"/>
      <c r="C689" s="793" t="s">
        <v>3018</v>
      </c>
      <c r="D689" s="790">
        <v>18</v>
      </c>
      <c r="E689" s="791">
        <v>524931</v>
      </c>
    </row>
    <row r="690" spans="1:5" ht="15" customHeight="1">
      <c r="A690" s="792" t="s">
        <v>3019</v>
      </c>
      <c r="B690" s="792"/>
      <c r="C690" s="793" t="s">
        <v>3020</v>
      </c>
      <c r="D690" s="790">
        <v>12</v>
      </c>
      <c r="E690" s="791">
        <v>11105487</v>
      </c>
    </row>
    <row r="691" spans="1:5" ht="15" customHeight="1">
      <c r="A691" s="792" t="s">
        <v>3021</v>
      </c>
      <c r="B691" s="792"/>
      <c r="C691" s="793" t="s">
        <v>3022</v>
      </c>
      <c r="D691" s="790">
        <v>6</v>
      </c>
      <c r="E691" s="791">
        <v>19812</v>
      </c>
    </row>
    <row r="692" spans="1:5" ht="15" customHeight="1">
      <c r="A692" s="792" t="s">
        <v>3023</v>
      </c>
      <c r="B692" s="792"/>
      <c r="C692" s="793" t="s">
        <v>3024</v>
      </c>
      <c r="D692" s="790">
        <v>2</v>
      </c>
      <c r="E692" s="794" t="s">
        <v>330</v>
      </c>
    </row>
    <row r="693" spans="1:5" ht="15" customHeight="1">
      <c r="A693" s="792" t="s">
        <v>3025</v>
      </c>
      <c r="B693" s="792"/>
      <c r="C693" s="793" t="s">
        <v>3026</v>
      </c>
      <c r="D693" s="790">
        <v>4</v>
      </c>
      <c r="E693" s="791">
        <v>71535</v>
      </c>
    </row>
    <row r="694" spans="1:5" ht="15" customHeight="1">
      <c r="A694" s="792">
        <v>253119</v>
      </c>
      <c r="B694" s="792"/>
      <c r="C694" s="793" t="s">
        <v>3027</v>
      </c>
      <c r="D694" s="790">
        <v>1</v>
      </c>
      <c r="E694" s="794" t="s">
        <v>330</v>
      </c>
    </row>
    <row r="695" spans="1:5" ht="15" customHeight="1">
      <c r="A695" s="798">
        <v>253121</v>
      </c>
      <c r="C695" s="800" t="s">
        <v>3028</v>
      </c>
      <c r="D695" s="790">
        <v>3</v>
      </c>
      <c r="E695" s="791">
        <v>15795</v>
      </c>
    </row>
    <row r="696" spans="1:5" ht="15" customHeight="1">
      <c r="A696" s="792" t="s">
        <v>3029</v>
      </c>
      <c r="B696" s="792"/>
      <c r="C696" s="793" t="s">
        <v>3030</v>
      </c>
      <c r="D696" s="790">
        <v>2</v>
      </c>
      <c r="E696" s="794" t="s">
        <v>330</v>
      </c>
    </row>
    <row r="697" spans="1:5" ht="15" customHeight="1">
      <c r="A697" s="792" t="s">
        <v>3031</v>
      </c>
      <c r="B697" s="792"/>
      <c r="C697" s="793" t="s">
        <v>3032</v>
      </c>
      <c r="D697" s="790">
        <v>1</v>
      </c>
      <c r="E697" s="794" t="s">
        <v>330</v>
      </c>
    </row>
    <row r="698" spans="1:5" ht="15" customHeight="1">
      <c r="A698" s="792" t="s">
        <v>3033</v>
      </c>
      <c r="B698" s="792"/>
      <c r="C698" s="793" t="s">
        <v>3034</v>
      </c>
      <c r="D698" s="790">
        <v>29</v>
      </c>
      <c r="E698" s="791">
        <v>1614991</v>
      </c>
    </row>
    <row r="699" spans="1:5" ht="15" customHeight="1">
      <c r="A699" s="792">
        <v>253319</v>
      </c>
      <c r="B699" s="792"/>
      <c r="C699" s="793" t="s">
        <v>3035</v>
      </c>
      <c r="D699" s="790">
        <v>3</v>
      </c>
      <c r="E699" s="791">
        <v>116069</v>
      </c>
    </row>
    <row r="700" spans="1:5" ht="15" customHeight="1">
      <c r="A700" s="792" t="s">
        <v>3036</v>
      </c>
      <c r="B700" s="792"/>
      <c r="C700" s="793" t="s">
        <v>3037</v>
      </c>
      <c r="D700" s="790">
        <v>6</v>
      </c>
      <c r="E700" s="791">
        <v>479081</v>
      </c>
    </row>
    <row r="701" spans="1:5" ht="15" customHeight="1">
      <c r="A701" s="792" t="s">
        <v>3038</v>
      </c>
      <c r="B701" s="792"/>
      <c r="C701" s="793" t="s">
        <v>3039</v>
      </c>
      <c r="D701" s="790">
        <v>6</v>
      </c>
      <c r="E701" s="791">
        <v>241525</v>
      </c>
    </row>
    <row r="702" spans="1:5" ht="15" customHeight="1">
      <c r="A702" s="792" t="s">
        <v>3040</v>
      </c>
      <c r="B702" s="792"/>
      <c r="C702" s="793" t="s">
        <v>3041</v>
      </c>
      <c r="D702" s="790">
        <v>2</v>
      </c>
      <c r="E702" s="794" t="s">
        <v>330</v>
      </c>
    </row>
    <row r="703" spans="1:5" ht="15" customHeight="1">
      <c r="A703" s="792" t="s">
        <v>3042</v>
      </c>
      <c r="B703" s="792"/>
      <c r="C703" s="793" t="s">
        <v>3043</v>
      </c>
      <c r="D703" s="790">
        <v>20</v>
      </c>
      <c r="E703" s="791">
        <v>1010618</v>
      </c>
    </row>
    <row r="704" spans="1:5" ht="15" customHeight="1">
      <c r="A704" s="792" t="s">
        <v>3044</v>
      </c>
      <c r="B704" s="792"/>
      <c r="C704" s="793" t="s">
        <v>3045</v>
      </c>
      <c r="D704" s="790">
        <v>1</v>
      </c>
      <c r="E704" s="794" t="s">
        <v>330</v>
      </c>
    </row>
    <row r="705" spans="1:5" ht="15" customHeight="1">
      <c r="A705" s="792" t="s">
        <v>3046</v>
      </c>
      <c r="B705" s="792"/>
      <c r="C705" s="793" t="s">
        <v>3047</v>
      </c>
      <c r="D705" s="790">
        <v>3</v>
      </c>
      <c r="E705" s="791">
        <v>6986</v>
      </c>
    </row>
    <row r="706" spans="1:5" ht="15" customHeight="1">
      <c r="A706" s="792" t="s">
        <v>3048</v>
      </c>
      <c r="B706" s="792"/>
      <c r="C706" s="793" t="s">
        <v>3049</v>
      </c>
      <c r="D706" s="790">
        <v>3</v>
      </c>
      <c r="E706" s="791">
        <v>1751976</v>
      </c>
    </row>
    <row r="707" spans="1:5" ht="15" customHeight="1">
      <c r="A707" s="792" t="s">
        <v>3050</v>
      </c>
      <c r="B707" s="792"/>
      <c r="C707" s="793" t="s">
        <v>3051</v>
      </c>
      <c r="D707" s="790">
        <v>2</v>
      </c>
      <c r="E707" s="794" t="s">
        <v>330</v>
      </c>
    </row>
    <row r="708" spans="1:5" ht="15" customHeight="1">
      <c r="A708" s="792" t="s">
        <v>3052</v>
      </c>
      <c r="B708" s="792"/>
      <c r="C708" s="793" t="s">
        <v>3053</v>
      </c>
      <c r="D708" s="790">
        <v>1</v>
      </c>
      <c r="E708" s="794" t="s">
        <v>330</v>
      </c>
    </row>
    <row r="709" spans="1:5" ht="15" customHeight="1">
      <c r="A709" s="792">
        <v>253521</v>
      </c>
      <c r="B709" s="792"/>
      <c r="C709" s="793" t="s">
        <v>3054</v>
      </c>
      <c r="D709" s="790">
        <v>1</v>
      </c>
      <c r="E709" s="794" t="s">
        <v>330</v>
      </c>
    </row>
    <row r="710" spans="1:5" ht="15" customHeight="1">
      <c r="A710" s="792" t="s">
        <v>3055</v>
      </c>
      <c r="B710" s="792"/>
      <c r="C710" s="793" t="s">
        <v>3056</v>
      </c>
      <c r="D710" s="790">
        <v>5</v>
      </c>
      <c r="E710" s="791">
        <v>526000</v>
      </c>
    </row>
    <row r="711" spans="1:5" ht="15" customHeight="1">
      <c r="A711" s="792" t="s">
        <v>3057</v>
      </c>
      <c r="B711" s="792"/>
      <c r="C711" s="793" t="s">
        <v>3058</v>
      </c>
      <c r="D711" s="790">
        <v>10</v>
      </c>
      <c r="E711" s="791">
        <v>174571</v>
      </c>
    </row>
    <row r="712" spans="1:5" ht="15" customHeight="1">
      <c r="A712" s="798">
        <v>259111</v>
      </c>
      <c r="C712" s="800" t="s">
        <v>3059</v>
      </c>
      <c r="D712" s="790">
        <v>1</v>
      </c>
      <c r="E712" s="794" t="s">
        <v>330</v>
      </c>
    </row>
    <row r="713" spans="1:5" ht="15" customHeight="1">
      <c r="A713" s="792" t="s">
        <v>3060</v>
      </c>
      <c r="B713" s="792"/>
      <c r="C713" s="793" t="s">
        <v>3061</v>
      </c>
      <c r="D713" s="790">
        <v>1</v>
      </c>
      <c r="E713" s="794" t="s">
        <v>330</v>
      </c>
    </row>
    <row r="714" spans="1:5" ht="15" customHeight="1">
      <c r="A714" s="792" t="s">
        <v>3062</v>
      </c>
      <c r="B714" s="792"/>
      <c r="C714" s="793" t="s">
        <v>3063</v>
      </c>
      <c r="D714" s="790">
        <v>2</v>
      </c>
      <c r="E714" s="794" t="s">
        <v>330</v>
      </c>
    </row>
    <row r="715" spans="1:5" ht="15" customHeight="1">
      <c r="A715" s="792" t="s">
        <v>3064</v>
      </c>
      <c r="B715" s="792"/>
      <c r="C715" s="793" t="s">
        <v>3065</v>
      </c>
      <c r="D715" s="790">
        <v>7</v>
      </c>
      <c r="E715" s="791">
        <v>1061620</v>
      </c>
    </row>
    <row r="716" spans="1:5" ht="15" customHeight="1">
      <c r="A716" s="792" t="s">
        <v>3066</v>
      </c>
      <c r="B716" s="792"/>
      <c r="C716" s="793" t="s">
        <v>3067</v>
      </c>
      <c r="D716" s="790">
        <v>3</v>
      </c>
      <c r="E716" s="791">
        <v>29622</v>
      </c>
    </row>
    <row r="717" spans="1:5" ht="15" customHeight="1">
      <c r="A717" s="792" t="s">
        <v>3068</v>
      </c>
      <c r="B717" s="792"/>
      <c r="C717" s="793" t="s">
        <v>3069</v>
      </c>
      <c r="D717" s="790">
        <v>4</v>
      </c>
      <c r="E717" s="791">
        <v>656722</v>
      </c>
    </row>
    <row r="718" spans="1:5" ht="15" customHeight="1">
      <c r="A718" s="792">
        <v>259412</v>
      </c>
      <c r="B718" s="792"/>
      <c r="C718" s="793" t="s">
        <v>3070</v>
      </c>
      <c r="D718" s="790">
        <v>1</v>
      </c>
      <c r="E718" s="794" t="s">
        <v>330</v>
      </c>
    </row>
    <row r="719" spans="1:5" ht="15" customHeight="1">
      <c r="A719" s="792" t="s">
        <v>3071</v>
      </c>
      <c r="B719" s="792"/>
      <c r="C719" s="793" t="s">
        <v>3072</v>
      </c>
      <c r="D719" s="790">
        <v>1</v>
      </c>
      <c r="E719" s="794" t="s">
        <v>2026</v>
      </c>
    </row>
    <row r="720" spans="1:5" ht="15" customHeight="1">
      <c r="A720" s="792" t="s">
        <v>3073</v>
      </c>
      <c r="B720" s="792"/>
      <c r="C720" s="793" t="s">
        <v>3074</v>
      </c>
      <c r="D720" s="790">
        <v>2</v>
      </c>
      <c r="E720" s="794" t="s">
        <v>330</v>
      </c>
    </row>
    <row r="721" spans="1:5" ht="15" customHeight="1">
      <c r="A721" s="792" t="s">
        <v>3075</v>
      </c>
      <c r="B721" s="792"/>
      <c r="C721" s="793" t="s">
        <v>3076</v>
      </c>
      <c r="D721" s="790">
        <v>12</v>
      </c>
      <c r="E721" s="791">
        <v>577836</v>
      </c>
    </row>
    <row r="722" spans="1:5">
      <c r="A722" s="792" t="s">
        <v>3077</v>
      </c>
      <c r="B722" s="792"/>
      <c r="C722" s="793" t="s">
        <v>3078</v>
      </c>
      <c r="D722" s="790">
        <v>6</v>
      </c>
      <c r="E722" s="791">
        <v>564359</v>
      </c>
    </row>
    <row r="723" spans="1:5">
      <c r="A723" s="792" t="s">
        <v>3079</v>
      </c>
      <c r="B723" s="792"/>
      <c r="C723" s="793" t="s">
        <v>3080</v>
      </c>
      <c r="D723" s="790">
        <v>13</v>
      </c>
      <c r="E723" s="791">
        <v>113811</v>
      </c>
    </row>
    <row r="724" spans="1:5">
      <c r="A724" s="792"/>
      <c r="B724" s="792"/>
      <c r="C724" s="793"/>
      <c r="D724" s="790"/>
      <c r="E724" s="794"/>
    </row>
    <row r="725" spans="1:5" s="811" customFormat="1">
      <c r="A725" s="782" t="s">
        <v>3081</v>
      </c>
      <c r="B725" s="782"/>
      <c r="C725" s="783" t="s">
        <v>3082</v>
      </c>
      <c r="D725" s="784">
        <v>563</v>
      </c>
      <c r="E725" s="803">
        <v>106335954</v>
      </c>
    </row>
    <row r="726" spans="1:5">
      <c r="A726" s="792" t="s">
        <v>3083</v>
      </c>
      <c r="B726" s="792"/>
      <c r="C726" s="793" t="s">
        <v>3084</v>
      </c>
      <c r="D726" s="790">
        <v>1</v>
      </c>
      <c r="E726" s="794" t="s">
        <v>330</v>
      </c>
    </row>
    <row r="727" spans="1:5">
      <c r="A727" s="792" t="s">
        <v>3085</v>
      </c>
      <c r="B727" s="792"/>
      <c r="C727" s="793" t="s">
        <v>3086</v>
      </c>
      <c r="D727" s="790">
        <v>1</v>
      </c>
      <c r="E727" s="794" t="s">
        <v>330</v>
      </c>
    </row>
    <row r="728" spans="1:5">
      <c r="A728" s="792" t="s">
        <v>3087</v>
      </c>
      <c r="B728" s="792"/>
      <c r="C728" s="793" t="s">
        <v>3088</v>
      </c>
      <c r="D728" s="790">
        <v>1</v>
      </c>
      <c r="E728" s="794" t="s">
        <v>330</v>
      </c>
    </row>
    <row r="729" spans="1:5">
      <c r="A729" s="792" t="s">
        <v>3089</v>
      </c>
      <c r="B729" s="792"/>
      <c r="C729" s="793" t="s">
        <v>3090</v>
      </c>
      <c r="D729" s="790">
        <v>1</v>
      </c>
      <c r="E729" s="794" t="s">
        <v>330</v>
      </c>
    </row>
    <row r="730" spans="1:5">
      <c r="A730" s="792">
        <v>261149</v>
      </c>
      <c r="B730" s="792"/>
      <c r="C730" s="793" t="s">
        <v>3091</v>
      </c>
      <c r="D730" s="790">
        <v>1</v>
      </c>
      <c r="E730" s="794" t="s">
        <v>330</v>
      </c>
    </row>
    <row r="731" spans="1:5">
      <c r="A731" s="792" t="s">
        <v>3092</v>
      </c>
      <c r="B731" s="792"/>
      <c r="C731" s="793" t="s">
        <v>3093</v>
      </c>
      <c r="D731" s="790">
        <v>16</v>
      </c>
      <c r="E731" s="791">
        <v>770831</v>
      </c>
    </row>
    <row r="732" spans="1:5">
      <c r="A732" s="792" t="s">
        <v>3094</v>
      </c>
      <c r="B732" s="792"/>
      <c r="C732" s="793" t="s">
        <v>3095</v>
      </c>
      <c r="D732" s="790">
        <v>14</v>
      </c>
      <c r="E732" s="791">
        <v>879853</v>
      </c>
    </row>
    <row r="733" spans="1:5">
      <c r="A733" s="792" t="s">
        <v>3096</v>
      </c>
      <c r="B733" s="792"/>
      <c r="C733" s="793" t="s">
        <v>3097</v>
      </c>
      <c r="D733" s="790">
        <v>5</v>
      </c>
      <c r="E733" s="791">
        <v>33686469</v>
      </c>
    </row>
    <row r="734" spans="1:5">
      <c r="A734" s="792" t="s">
        <v>3098</v>
      </c>
      <c r="B734" s="792"/>
      <c r="C734" s="793" t="s">
        <v>3099</v>
      </c>
      <c r="D734" s="790">
        <v>2</v>
      </c>
      <c r="E734" s="794" t="s">
        <v>330</v>
      </c>
    </row>
    <row r="735" spans="1:5">
      <c r="A735" s="792" t="s">
        <v>3100</v>
      </c>
      <c r="B735" s="792"/>
      <c r="C735" s="793" t="s">
        <v>3101</v>
      </c>
      <c r="D735" s="790">
        <v>1</v>
      </c>
      <c r="E735" s="794" t="s">
        <v>330</v>
      </c>
    </row>
    <row r="736" spans="1:5">
      <c r="A736" s="792">
        <v>262116</v>
      </c>
      <c r="B736" s="792"/>
      <c r="C736" s="793" t="s">
        <v>3102</v>
      </c>
      <c r="D736" s="790">
        <v>2</v>
      </c>
      <c r="E736" s="794" t="s">
        <v>330</v>
      </c>
    </row>
    <row r="737" spans="1:5">
      <c r="A737" s="792" t="s">
        <v>3103</v>
      </c>
      <c r="B737" s="792"/>
      <c r="C737" s="793" t="s">
        <v>3104</v>
      </c>
      <c r="D737" s="790">
        <v>1</v>
      </c>
      <c r="E737" s="794" t="s">
        <v>330</v>
      </c>
    </row>
    <row r="738" spans="1:5">
      <c r="A738" s="792" t="s">
        <v>3105</v>
      </c>
      <c r="B738" s="792"/>
      <c r="C738" s="793" t="s">
        <v>3106</v>
      </c>
      <c r="D738" s="790">
        <v>1</v>
      </c>
      <c r="E738" s="794" t="s">
        <v>330</v>
      </c>
    </row>
    <row r="739" spans="1:5">
      <c r="A739" s="792">
        <v>262122</v>
      </c>
      <c r="B739" s="792"/>
      <c r="C739" s="793" t="s">
        <v>3107</v>
      </c>
      <c r="D739" s="790">
        <v>1</v>
      </c>
      <c r="E739" s="794" t="s">
        <v>330</v>
      </c>
    </row>
    <row r="740" spans="1:5">
      <c r="A740" s="792" t="s">
        <v>3108</v>
      </c>
      <c r="B740" s="792"/>
      <c r="C740" s="793" t="s">
        <v>3109</v>
      </c>
      <c r="D740" s="790">
        <v>4</v>
      </c>
      <c r="E740" s="791">
        <v>140386</v>
      </c>
    </row>
    <row r="741" spans="1:5">
      <c r="A741" s="792">
        <v>262133</v>
      </c>
      <c r="B741" s="792"/>
      <c r="C741" s="793" t="s">
        <v>3110</v>
      </c>
      <c r="D741" s="790">
        <v>1</v>
      </c>
      <c r="E741" s="794" t="s">
        <v>330</v>
      </c>
    </row>
    <row r="742" spans="1:5">
      <c r="A742" s="792" t="s">
        <v>3111</v>
      </c>
      <c r="B742" s="792"/>
      <c r="C742" s="793" t="s">
        <v>3112</v>
      </c>
      <c r="D742" s="790">
        <v>3</v>
      </c>
      <c r="E742" s="791">
        <v>25401</v>
      </c>
    </row>
    <row r="743" spans="1:5">
      <c r="A743" s="792" t="s">
        <v>3113</v>
      </c>
      <c r="B743" s="792"/>
      <c r="C743" s="793" t="s">
        <v>3114</v>
      </c>
      <c r="D743" s="790">
        <v>2</v>
      </c>
      <c r="E743" s="794" t="s">
        <v>330</v>
      </c>
    </row>
    <row r="744" spans="1:5">
      <c r="A744" s="792" t="s">
        <v>3115</v>
      </c>
      <c r="B744" s="792"/>
      <c r="C744" s="793" t="s">
        <v>3116</v>
      </c>
      <c r="D744" s="790">
        <v>79</v>
      </c>
      <c r="E744" s="791">
        <v>5531039</v>
      </c>
    </row>
    <row r="745" spans="1:5">
      <c r="A745" s="792" t="s">
        <v>3117</v>
      </c>
      <c r="B745" s="792"/>
      <c r="C745" s="793" t="s">
        <v>3118</v>
      </c>
      <c r="D745" s="790">
        <v>4</v>
      </c>
      <c r="E745" s="791">
        <v>25198</v>
      </c>
    </row>
    <row r="746" spans="1:5">
      <c r="A746" s="792">
        <v>263312</v>
      </c>
      <c r="B746" s="792"/>
      <c r="C746" s="793" t="s">
        <v>3119</v>
      </c>
      <c r="D746" s="790">
        <v>1</v>
      </c>
      <c r="E746" s="794" t="s">
        <v>330</v>
      </c>
    </row>
    <row r="747" spans="1:5">
      <c r="A747" s="792">
        <v>263412</v>
      </c>
      <c r="B747" s="792"/>
      <c r="C747" s="793" t="s">
        <v>3120</v>
      </c>
      <c r="D747" s="790">
        <v>1</v>
      </c>
      <c r="E747" s="794" t="s">
        <v>330</v>
      </c>
    </row>
    <row r="748" spans="1:5">
      <c r="A748" s="792">
        <v>263519</v>
      </c>
      <c r="B748" s="792"/>
      <c r="C748" s="793" t="s">
        <v>3121</v>
      </c>
      <c r="D748" s="790">
        <v>1</v>
      </c>
      <c r="E748" s="794" t="s">
        <v>330</v>
      </c>
    </row>
    <row r="749" spans="1:5">
      <c r="A749" s="792" t="s">
        <v>3122</v>
      </c>
      <c r="B749" s="792"/>
      <c r="C749" s="793" t="s">
        <v>3123</v>
      </c>
      <c r="D749" s="790">
        <v>3</v>
      </c>
      <c r="E749" s="791">
        <v>41909</v>
      </c>
    </row>
    <row r="750" spans="1:5">
      <c r="A750" s="792">
        <v>264114</v>
      </c>
      <c r="B750" s="792"/>
      <c r="C750" s="793" t="s">
        <v>3124</v>
      </c>
      <c r="D750" s="790">
        <v>1</v>
      </c>
      <c r="E750" s="794" t="s">
        <v>330</v>
      </c>
    </row>
    <row r="751" spans="1:5">
      <c r="A751" s="792" t="s">
        <v>3125</v>
      </c>
      <c r="B751" s="792"/>
      <c r="C751" s="793" t="s">
        <v>3126</v>
      </c>
      <c r="D751" s="790">
        <v>3</v>
      </c>
      <c r="E751" s="791">
        <v>349624</v>
      </c>
    </row>
    <row r="752" spans="1:5">
      <c r="A752" s="792" t="s">
        <v>3127</v>
      </c>
      <c r="B752" s="792"/>
      <c r="C752" s="793" t="s">
        <v>3128</v>
      </c>
      <c r="D752" s="790">
        <v>4</v>
      </c>
      <c r="E752" s="791">
        <v>8409</v>
      </c>
    </row>
    <row r="753" spans="1:5">
      <c r="A753" s="792" t="s">
        <v>3129</v>
      </c>
      <c r="B753" s="792"/>
      <c r="C753" s="793" t="s">
        <v>3130</v>
      </c>
      <c r="D753" s="790">
        <v>20</v>
      </c>
      <c r="E753" s="791">
        <v>173080</v>
      </c>
    </row>
    <row r="754" spans="1:5">
      <c r="A754" s="792" t="s">
        <v>3131</v>
      </c>
      <c r="B754" s="792"/>
      <c r="C754" s="793" t="s">
        <v>3132</v>
      </c>
      <c r="D754" s="790">
        <v>1</v>
      </c>
      <c r="E754" s="794" t="s">
        <v>330</v>
      </c>
    </row>
    <row r="755" spans="1:5">
      <c r="A755" s="792" t="s">
        <v>3133</v>
      </c>
      <c r="B755" s="792"/>
      <c r="C755" s="793" t="s">
        <v>3134</v>
      </c>
      <c r="D755" s="790">
        <v>2</v>
      </c>
      <c r="E755" s="794" t="s">
        <v>2026</v>
      </c>
    </row>
    <row r="756" spans="1:5">
      <c r="A756" s="792" t="s">
        <v>3135</v>
      </c>
      <c r="B756" s="792"/>
      <c r="C756" s="793" t="s">
        <v>3136</v>
      </c>
      <c r="D756" s="790">
        <v>2</v>
      </c>
      <c r="E756" s="794" t="s">
        <v>330</v>
      </c>
    </row>
    <row r="757" spans="1:5">
      <c r="A757" s="792" t="s">
        <v>3137</v>
      </c>
      <c r="B757" s="792"/>
      <c r="C757" s="793" t="s">
        <v>3138</v>
      </c>
      <c r="D757" s="790">
        <v>3</v>
      </c>
      <c r="E757" s="791">
        <v>4172021</v>
      </c>
    </row>
    <row r="758" spans="1:5">
      <c r="A758" s="792">
        <v>264412</v>
      </c>
      <c r="B758" s="792"/>
      <c r="C758" s="793" t="s">
        <v>3139</v>
      </c>
      <c r="D758" s="790">
        <v>1</v>
      </c>
      <c r="E758" s="794" t="s">
        <v>330</v>
      </c>
    </row>
    <row r="759" spans="1:5">
      <c r="A759" s="792" t="s">
        <v>3140</v>
      </c>
      <c r="B759" s="792"/>
      <c r="C759" s="793" t="s">
        <v>3141</v>
      </c>
      <c r="D759" s="790">
        <v>2</v>
      </c>
      <c r="E759" s="794" t="s">
        <v>330</v>
      </c>
    </row>
    <row r="760" spans="1:5">
      <c r="A760" s="792" t="s">
        <v>3142</v>
      </c>
      <c r="B760" s="792"/>
      <c r="C760" s="793" t="s">
        <v>3143</v>
      </c>
      <c r="D760" s="790">
        <v>8</v>
      </c>
      <c r="E760" s="791">
        <v>173142</v>
      </c>
    </row>
    <row r="761" spans="1:5">
      <c r="A761" s="792" t="s">
        <v>3144</v>
      </c>
      <c r="B761" s="792"/>
      <c r="C761" s="793" t="s">
        <v>3145</v>
      </c>
      <c r="D761" s="790">
        <v>1</v>
      </c>
      <c r="E761" s="794" t="s">
        <v>330</v>
      </c>
    </row>
    <row r="762" spans="1:5">
      <c r="A762" s="792" t="s">
        <v>3146</v>
      </c>
      <c r="B762" s="792"/>
      <c r="C762" s="793" t="s">
        <v>3147</v>
      </c>
      <c r="D762" s="790">
        <v>2</v>
      </c>
      <c r="E762" s="794" t="s">
        <v>330</v>
      </c>
    </row>
    <row r="763" spans="1:5">
      <c r="A763" s="792">
        <v>265211</v>
      </c>
      <c r="B763" s="792"/>
      <c r="C763" s="793" t="s">
        <v>3148</v>
      </c>
      <c r="D763" s="790">
        <v>1</v>
      </c>
      <c r="E763" s="794" t="s">
        <v>330</v>
      </c>
    </row>
    <row r="764" spans="1:5">
      <c r="A764" s="792" t="s">
        <v>3149</v>
      </c>
      <c r="B764" s="792"/>
      <c r="C764" s="793" t="s">
        <v>3150</v>
      </c>
      <c r="D764" s="790">
        <v>2</v>
      </c>
      <c r="E764" s="794" t="s">
        <v>330</v>
      </c>
    </row>
    <row r="765" spans="1:5">
      <c r="A765" s="792" t="s">
        <v>3151</v>
      </c>
      <c r="B765" s="792"/>
      <c r="C765" s="793" t="s">
        <v>3152</v>
      </c>
      <c r="D765" s="790">
        <v>2</v>
      </c>
      <c r="E765" s="794" t="s">
        <v>330</v>
      </c>
    </row>
    <row r="766" spans="1:5">
      <c r="A766" s="792" t="s">
        <v>3153</v>
      </c>
      <c r="B766" s="792"/>
      <c r="C766" s="793" t="s">
        <v>3154</v>
      </c>
      <c r="D766" s="790">
        <v>4</v>
      </c>
      <c r="E766" s="791">
        <v>84908</v>
      </c>
    </row>
    <row r="767" spans="1:5">
      <c r="A767" s="792" t="s">
        <v>3155</v>
      </c>
      <c r="B767" s="792"/>
      <c r="C767" s="793" t="s">
        <v>3156</v>
      </c>
      <c r="D767" s="790">
        <v>3</v>
      </c>
      <c r="E767" s="791">
        <v>55244</v>
      </c>
    </row>
    <row r="768" spans="1:5">
      <c r="A768" s="798">
        <v>265218</v>
      </c>
      <c r="C768" s="800" t="s">
        <v>3157</v>
      </c>
      <c r="D768" s="790">
        <v>2</v>
      </c>
      <c r="E768" s="794" t="s">
        <v>330</v>
      </c>
    </row>
    <row r="769" spans="1:5">
      <c r="A769" s="792" t="s">
        <v>3158</v>
      </c>
      <c r="B769" s="792"/>
      <c r="C769" s="793" t="s">
        <v>3159</v>
      </c>
      <c r="D769" s="790">
        <v>5</v>
      </c>
      <c r="E769" s="791">
        <v>44749</v>
      </c>
    </row>
    <row r="770" spans="1:5">
      <c r="A770" s="792" t="s">
        <v>3160</v>
      </c>
      <c r="B770" s="792"/>
      <c r="C770" s="793" t="s">
        <v>3161</v>
      </c>
      <c r="D770" s="790">
        <v>7</v>
      </c>
      <c r="E770" s="791">
        <v>86235</v>
      </c>
    </row>
    <row r="771" spans="1:5">
      <c r="A771" s="792" t="s">
        <v>3162</v>
      </c>
      <c r="B771" s="792"/>
      <c r="C771" s="793" t="s">
        <v>3163</v>
      </c>
      <c r="D771" s="790">
        <v>25</v>
      </c>
      <c r="E771" s="791">
        <v>419119</v>
      </c>
    </row>
    <row r="772" spans="1:5">
      <c r="A772" s="792" t="s">
        <v>3164</v>
      </c>
      <c r="B772" s="792"/>
      <c r="C772" s="793" t="s">
        <v>3165</v>
      </c>
      <c r="D772" s="790">
        <v>3</v>
      </c>
      <c r="E772" s="791">
        <v>145081</v>
      </c>
    </row>
    <row r="773" spans="1:5">
      <c r="A773" s="792" t="s">
        <v>3166</v>
      </c>
      <c r="B773" s="792"/>
      <c r="C773" s="793" t="s">
        <v>3167</v>
      </c>
      <c r="D773" s="790">
        <v>4</v>
      </c>
      <c r="E773" s="791">
        <v>55290</v>
      </c>
    </row>
    <row r="774" spans="1:5">
      <c r="A774" s="792" t="s">
        <v>3168</v>
      </c>
      <c r="B774" s="792"/>
      <c r="C774" s="793" t="s">
        <v>3169</v>
      </c>
      <c r="D774" s="790">
        <v>4</v>
      </c>
      <c r="E774" s="791">
        <v>179777</v>
      </c>
    </row>
    <row r="775" spans="1:5">
      <c r="A775" s="792" t="s">
        <v>3170</v>
      </c>
      <c r="B775" s="792"/>
      <c r="C775" s="793" t="s">
        <v>3171</v>
      </c>
      <c r="D775" s="790">
        <v>2</v>
      </c>
      <c r="E775" s="794" t="s">
        <v>330</v>
      </c>
    </row>
    <row r="776" spans="1:5">
      <c r="A776" s="792" t="s">
        <v>3172</v>
      </c>
      <c r="B776" s="792"/>
      <c r="C776" s="793" t="s">
        <v>3173</v>
      </c>
      <c r="D776" s="790">
        <v>1</v>
      </c>
      <c r="E776" s="794" t="s">
        <v>330</v>
      </c>
    </row>
    <row r="777" spans="1:5">
      <c r="A777" s="792" t="s">
        <v>3174</v>
      </c>
      <c r="B777" s="792"/>
      <c r="C777" s="793" t="s">
        <v>3175</v>
      </c>
      <c r="D777" s="790">
        <v>2</v>
      </c>
      <c r="E777" s="794" t="s">
        <v>330</v>
      </c>
    </row>
    <row r="778" spans="1:5">
      <c r="A778" s="792" t="s">
        <v>3176</v>
      </c>
      <c r="B778" s="792"/>
      <c r="C778" s="793" t="s">
        <v>3177</v>
      </c>
      <c r="D778" s="790">
        <v>14</v>
      </c>
      <c r="E778" s="791">
        <v>2063486</v>
      </c>
    </row>
    <row r="779" spans="1:5">
      <c r="A779" s="792" t="s">
        <v>3178</v>
      </c>
      <c r="B779" s="792"/>
      <c r="C779" s="793" t="s">
        <v>3179</v>
      </c>
      <c r="D779" s="790">
        <v>1</v>
      </c>
      <c r="E779" s="794" t="s">
        <v>330</v>
      </c>
    </row>
    <row r="780" spans="1:5">
      <c r="A780" s="792" t="s">
        <v>3180</v>
      </c>
      <c r="B780" s="792"/>
      <c r="C780" s="793" t="s">
        <v>3181</v>
      </c>
      <c r="D780" s="790">
        <v>2</v>
      </c>
      <c r="E780" s="794" t="s">
        <v>330</v>
      </c>
    </row>
    <row r="781" spans="1:5">
      <c r="A781" s="792">
        <v>266215</v>
      </c>
      <c r="B781" s="792"/>
      <c r="C781" s="793" t="s">
        <v>3182</v>
      </c>
      <c r="D781" s="790">
        <v>1</v>
      </c>
      <c r="E781" s="794" t="s">
        <v>330</v>
      </c>
    </row>
    <row r="782" spans="1:5">
      <c r="A782" s="792">
        <v>266217</v>
      </c>
      <c r="B782" s="792"/>
      <c r="C782" s="793" t="s">
        <v>3183</v>
      </c>
      <c r="D782" s="790">
        <v>1</v>
      </c>
      <c r="E782" s="794" t="s">
        <v>330</v>
      </c>
    </row>
    <row r="783" spans="1:5">
      <c r="A783" s="792" t="s">
        <v>3184</v>
      </c>
      <c r="B783" s="792"/>
      <c r="C783" s="793" t="s">
        <v>3185</v>
      </c>
      <c r="D783" s="790">
        <v>1</v>
      </c>
      <c r="E783" s="794" t="s">
        <v>330</v>
      </c>
    </row>
    <row r="784" spans="1:5">
      <c r="A784" s="792" t="s">
        <v>3186</v>
      </c>
      <c r="B784" s="792"/>
      <c r="C784" s="793" t="s">
        <v>3187</v>
      </c>
      <c r="D784" s="790">
        <v>3</v>
      </c>
      <c r="E784" s="791">
        <v>28326</v>
      </c>
    </row>
    <row r="785" spans="1:5">
      <c r="A785" s="792" t="s">
        <v>3188</v>
      </c>
      <c r="B785" s="792"/>
      <c r="C785" s="793" t="s">
        <v>3189</v>
      </c>
      <c r="D785" s="790">
        <v>33</v>
      </c>
      <c r="E785" s="791">
        <v>992954</v>
      </c>
    </row>
    <row r="786" spans="1:5">
      <c r="A786" s="792" t="s">
        <v>3190</v>
      </c>
      <c r="B786" s="792"/>
      <c r="C786" s="793" t="s">
        <v>3191</v>
      </c>
      <c r="D786" s="790">
        <v>3</v>
      </c>
      <c r="E786" s="791">
        <v>974579</v>
      </c>
    </row>
    <row r="787" spans="1:5">
      <c r="A787" s="792" t="s">
        <v>3192</v>
      </c>
      <c r="B787" s="792"/>
      <c r="C787" s="793" t="s">
        <v>3193</v>
      </c>
      <c r="D787" s="790">
        <v>23</v>
      </c>
      <c r="E787" s="791">
        <v>279638</v>
      </c>
    </row>
    <row r="788" spans="1:5">
      <c r="A788" s="792" t="s">
        <v>3194</v>
      </c>
      <c r="B788" s="792"/>
      <c r="C788" s="793" t="s">
        <v>3195</v>
      </c>
      <c r="D788" s="790">
        <v>3</v>
      </c>
      <c r="E788" s="791">
        <v>88991</v>
      </c>
    </row>
    <row r="789" spans="1:5">
      <c r="A789" s="792" t="s">
        <v>3196</v>
      </c>
      <c r="B789" s="792"/>
      <c r="C789" s="793" t="s">
        <v>3197</v>
      </c>
      <c r="D789" s="790">
        <v>3</v>
      </c>
      <c r="E789" s="791">
        <v>91059</v>
      </c>
    </row>
    <row r="790" spans="1:5">
      <c r="A790" s="792" t="s">
        <v>3198</v>
      </c>
      <c r="B790" s="792"/>
      <c r="C790" s="793" t="s">
        <v>3199</v>
      </c>
      <c r="D790" s="790">
        <v>1</v>
      </c>
      <c r="E790" s="794" t="s">
        <v>330</v>
      </c>
    </row>
    <row r="791" spans="1:5">
      <c r="A791" s="792" t="s">
        <v>3200</v>
      </c>
      <c r="B791" s="792"/>
      <c r="C791" s="793" t="s">
        <v>3201</v>
      </c>
      <c r="D791" s="790">
        <v>3</v>
      </c>
      <c r="E791" s="791">
        <v>1108581</v>
      </c>
    </row>
    <row r="792" spans="1:5">
      <c r="A792" s="792" t="s">
        <v>3202</v>
      </c>
      <c r="B792" s="792"/>
      <c r="C792" s="793" t="s">
        <v>3203</v>
      </c>
      <c r="D792" s="790">
        <v>6</v>
      </c>
      <c r="E792" s="791">
        <v>3499375</v>
      </c>
    </row>
    <row r="793" spans="1:5">
      <c r="A793" s="792" t="s">
        <v>3204</v>
      </c>
      <c r="B793" s="792"/>
      <c r="C793" s="793" t="s">
        <v>3205</v>
      </c>
      <c r="D793" s="790">
        <v>4</v>
      </c>
      <c r="E793" s="791">
        <v>37971</v>
      </c>
    </row>
    <row r="794" spans="1:5">
      <c r="A794" s="792" t="s">
        <v>3206</v>
      </c>
      <c r="B794" s="792"/>
      <c r="C794" s="793" t="s">
        <v>3207</v>
      </c>
      <c r="D794" s="790">
        <v>2</v>
      </c>
      <c r="E794" s="794" t="s">
        <v>330</v>
      </c>
    </row>
    <row r="795" spans="1:5">
      <c r="A795" s="792" t="s">
        <v>3208</v>
      </c>
      <c r="B795" s="792"/>
      <c r="C795" s="793" t="s">
        <v>3209</v>
      </c>
      <c r="D795" s="790">
        <v>3</v>
      </c>
      <c r="E795" s="791">
        <v>311637</v>
      </c>
    </row>
    <row r="796" spans="1:5">
      <c r="A796" s="792" t="s">
        <v>3210</v>
      </c>
      <c r="B796" s="792"/>
      <c r="C796" s="793" t="s">
        <v>3211</v>
      </c>
      <c r="D796" s="790">
        <v>5</v>
      </c>
      <c r="E796" s="791">
        <v>2311099</v>
      </c>
    </row>
    <row r="797" spans="1:5">
      <c r="A797" s="792" t="s">
        <v>3212</v>
      </c>
      <c r="B797" s="792"/>
      <c r="C797" s="793" t="s">
        <v>3213</v>
      </c>
      <c r="D797" s="790">
        <v>22</v>
      </c>
      <c r="E797" s="791">
        <v>1349411</v>
      </c>
    </row>
    <row r="798" spans="1:5">
      <c r="A798" s="792" t="s">
        <v>3214</v>
      </c>
      <c r="B798" s="792"/>
      <c r="C798" s="793" t="s">
        <v>3215</v>
      </c>
      <c r="D798" s="790">
        <v>4</v>
      </c>
      <c r="E798" s="791">
        <v>2058906</v>
      </c>
    </row>
    <row r="799" spans="1:5">
      <c r="A799" s="792" t="s">
        <v>3216</v>
      </c>
      <c r="B799" s="792"/>
      <c r="C799" s="793" t="s">
        <v>3217</v>
      </c>
      <c r="D799" s="790">
        <v>3</v>
      </c>
      <c r="E799" s="791">
        <v>61912</v>
      </c>
    </row>
    <row r="800" spans="1:5">
      <c r="A800" s="792" t="s">
        <v>3218</v>
      </c>
      <c r="B800" s="792"/>
      <c r="C800" s="793" t="s">
        <v>3219</v>
      </c>
      <c r="D800" s="790">
        <v>40</v>
      </c>
      <c r="E800" s="791">
        <v>333906</v>
      </c>
    </row>
    <row r="801" spans="1:5">
      <c r="A801" s="792" t="s">
        <v>3220</v>
      </c>
      <c r="B801" s="792"/>
      <c r="C801" s="793" t="s">
        <v>3221</v>
      </c>
      <c r="D801" s="790">
        <v>1</v>
      </c>
      <c r="E801" s="794" t="s">
        <v>330</v>
      </c>
    </row>
    <row r="802" spans="1:5">
      <c r="A802" s="792" t="s">
        <v>3222</v>
      </c>
      <c r="B802" s="792"/>
      <c r="C802" s="793" t="s">
        <v>3223</v>
      </c>
      <c r="D802" s="790">
        <v>8</v>
      </c>
      <c r="E802" s="791">
        <v>106930</v>
      </c>
    </row>
    <row r="803" spans="1:5">
      <c r="A803" s="792" t="s">
        <v>3224</v>
      </c>
      <c r="B803" s="792"/>
      <c r="C803" s="793" t="s">
        <v>3225</v>
      </c>
      <c r="D803" s="790">
        <v>9</v>
      </c>
      <c r="E803" s="791">
        <v>86418</v>
      </c>
    </row>
    <row r="804" spans="1:5">
      <c r="A804" s="792" t="s">
        <v>3226</v>
      </c>
      <c r="B804" s="792"/>
      <c r="C804" s="793" t="s">
        <v>3227</v>
      </c>
      <c r="D804" s="790">
        <v>34</v>
      </c>
      <c r="E804" s="791">
        <v>1093424</v>
      </c>
    </row>
    <row r="805" spans="1:5">
      <c r="A805" s="792" t="s">
        <v>3228</v>
      </c>
      <c r="B805" s="792"/>
      <c r="C805" s="793" t="s">
        <v>3229</v>
      </c>
      <c r="D805" s="790">
        <v>4</v>
      </c>
      <c r="E805" s="791">
        <v>68888</v>
      </c>
    </row>
    <row r="806" spans="1:5">
      <c r="A806" s="792" t="s">
        <v>3230</v>
      </c>
      <c r="B806" s="792"/>
      <c r="C806" s="793" t="s">
        <v>3231</v>
      </c>
      <c r="D806" s="790">
        <v>9</v>
      </c>
      <c r="E806" s="791">
        <v>147927</v>
      </c>
    </row>
    <row r="807" spans="1:5">
      <c r="A807" s="792" t="s">
        <v>3232</v>
      </c>
      <c r="B807" s="792"/>
      <c r="C807" s="793" t="s">
        <v>3233</v>
      </c>
      <c r="D807" s="790">
        <v>1</v>
      </c>
      <c r="E807" s="794" t="s">
        <v>330</v>
      </c>
    </row>
    <row r="808" spans="1:5">
      <c r="A808" s="792" t="s">
        <v>3234</v>
      </c>
      <c r="B808" s="792"/>
      <c r="C808" s="793" t="s">
        <v>3235</v>
      </c>
      <c r="D808" s="790">
        <v>1</v>
      </c>
      <c r="E808" s="794" t="s">
        <v>330</v>
      </c>
    </row>
    <row r="809" spans="1:5">
      <c r="A809" s="792" t="s">
        <v>3236</v>
      </c>
      <c r="B809" s="792"/>
      <c r="C809" s="793" t="s">
        <v>3237</v>
      </c>
      <c r="D809" s="790">
        <v>13</v>
      </c>
      <c r="E809" s="791">
        <v>70134</v>
      </c>
    </row>
    <row r="810" spans="1:5">
      <c r="A810" s="792" t="s">
        <v>3238</v>
      </c>
      <c r="B810" s="792"/>
      <c r="C810" s="793" t="s">
        <v>3239</v>
      </c>
      <c r="D810" s="790">
        <v>2</v>
      </c>
      <c r="E810" s="794" t="s">
        <v>330</v>
      </c>
    </row>
    <row r="811" spans="1:5">
      <c r="A811" s="792" t="s">
        <v>3240</v>
      </c>
      <c r="B811" s="792"/>
      <c r="C811" s="793" t="s">
        <v>3241</v>
      </c>
      <c r="D811" s="790">
        <v>1</v>
      </c>
      <c r="E811" s="794" t="s">
        <v>330</v>
      </c>
    </row>
    <row r="812" spans="1:5">
      <c r="A812" s="792" t="s">
        <v>3242</v>
      </c>
      <c r="B812" s="792"/>
      <c r="C812" s="793" t="s">
        <v>3243</v>
      </c>
      <c r="D812" s="790">
        <v>18</v>
      </c>
      <c r="E812" s="791">
        <v>313055</v>
      </c>
    </row>
    <row r="813" spans="1:5">
      <c r="A813" s="792" t="s">
        <v>3244</v>
      </c>
      <c r="B813" s="792"/>
      <c r="C813" s="793" t="s">
        <v>3245</v>
      </c>
      <c r="D813" s="790">
        <v>17</v>
      </c>
      <c r="E813" s="791">
        <v>273467</v>
      </c>
    </row>
    <row r="814" spans="1:5">
      <c r="A814" s="792"/>
      <c r="B814" s="805"/>
      <c r="C814" s="793"/>
      <c r="D814" s="790"/>
      <c r="E814" s="794"/>
    </row>
    <row r="815" spans="1:5" s="811" customFormat="1">
      <c r="A815" s="782" t="s">
        <v>3246</v>
      </c>
      <c r="B815" s="782"/>
      <c r="C815" s="783" t="s">
        <v>3247</v>
      </c>
      <c r="D815" s="784">
        <v>234</v>
      </c>
      <c r="E815" s="803">
        <v>27098298</v>
      </c>
    </row>
    <row r="816" spans="1:5">
      <c r="A816" s="792" t="s">
        <v>3248</v>
      </c>
      <c r="B816" s="792"/>
      <c r="C816" s="793" t="s">
        <v>3249</v>
      </c>
      <c r="D816" s="790">
        <v>1</v>
      </c>
      <c r="E816" s="794" t="s">
        <v>330</v>
      </c>
    </row>
    <row r="817" spans="1:5">
      <c r="A817" s="792" t="s">
        <v>3250</v>
      </c>
      <c r="B817" s="792"/>
      <c r="C817" s="793" t="s">
        <v>3251</v>
      </c>
      <c r="D817" s="790">
        <v>1</v>
      </c>
      <c r="E817" s="794" t="s">
        <v>330</v>
      </c>
    </row>
    <row r="818" spans="1:5">
      <c r="A818" s="792" t="s">
        <v>3252</v>
      </c>
      <c r="B818" s="792"/>
      <c r="C818" s="793" t="s">
        <v>3253</v>
      </c>
      <c r="D818" s="790">
        <v>16</v>
      </c>
      <c r="E818" s="791">
        <v>6003768</v>
      </c>
    </row>
    <row r="819" spans="1:5">
      <c r="A819" s="792" t="s">
        <v>3254</v>
      </c>
      <c r="B819" s="792"/>
      <c r="C819" s="793" t="s">
        <v>3255</v>
      </c>
      <c r="D819" s="790">
        <v>3</v>
      </c>
      <c r="E819" s="791">
        <v>2366777</v>
      </c>
    </row>
    <row r="820" spans="1:5">
      <c r="A820" s="792" t="s">
        <v>3256</v>
      </c>
      <c r="B820" s="792"/>
      <c r="C820" s="793" t="s">
        <v>3257</v>
      </c>
      <c r="D820" s="790">
        <v>7</v>
      </c>
      <c r="E820" s="791">
        <v>914284</v>
      </c>
    </row>
    <row r="821" spans="1:5">
      <c r="A821" s="792" t="s">
        <v>3258</v>
      </c>
      <c r="B821" s="792"/>
      <c r="C821" s="793" t="s">
        <v>3259</v>
      </c>
      <c r="D821" s="790">
        <v>5</v>
      </c>
      <c r="E821" s="791">
        <v>30784</v>
      </c>
    </row>
    <row r="822" spans="1:5">
      <c r="A822" s="792" t="s">
        <v>3260</v>
      </c>
      <c r="B822" s="792"/>
      <c r="C822" s="793" t="s">
        <v>3261</v>
      </c>
      <c r="D822" s="790">
        <v>4</v>
      </c>
      <c r="E822" s="791">
        <v>20108</v>
      </c>
    </row>
    <row r="823" spans="1:5">
      <c r="A823" s="792">
        <v>272212</v>
      </c>
      <c r="B823" s="792"/>
      <c r="C823" s="793" t="s">
        <v>3262</v>
      </c>
      <c r="D823" s="790">
        <v>1</v>
      </c>
      <c r="E823" s="794" t="s">
        <v>330</v>
      </c>
    </row>
    <row r="824" spans="1:5">
      <c r="A824" s="792" t="s">
        <v>3263</v>
      </c>
      <c r="B824" s="792"/>
      <c r="C824" s="793" t="s">
        <v>3264</v>
      </c>
      <c r="D824" s="790">
        <v>7</v>
      </c>
      <c r="E824" s="791">
        <v>59813</v>
      </c>
    </row>
    <row r="825" spans="1:5">
      <c r="A825" s="792" t="s">
        <v>3265</v>
      </c>
      <c r="B825" s="792"/>
      <c r="C825" s="793" t="s">
        <v>3266</v>
      </c>
      <c r="D825" s="790">
        <v>1</v>
      </c>
      <c r="E825" s="794" t="s">
        <v>330</v>
      </c>
    </row>
    <row r="826" spans="1:5">
      <c r="A826" s="792" t="s">
        <v>3267</v>
      </c>
      <c r="B826" s="792"/>
      <c r="C826" s="793" t="s">
        <v>3268</v>
      </c>
      <c r="D826" s="790">
        <v>3</v>
      </c>
      <c r="E826" s="791">
        <v>11854</v>
      </c>
    </row>
    <row r="827" spans="1:5">
      <c r="A827" s="792">
        <v>272919</v>
      </c>
      <c r="B827" s="792"/>
      <c r="C827" s="793" t="s">
        <v>3269</v>
      </c>
      <c r="D827" s="790">
        <v>2</v>
      </c>
      <c r="E827" s="794" t="s">
        <v>330</v>
      </c>
    </row>
    <row r="828" spans="1:5" ht="26.25" customHeight="1">
      <c r="A828" s="798">
        <v>272929</v>
      </c>
      <c r="C828" s="813" t="s">
        <v>3270</v>
      </c>
      <c r="D828" s="790">
        <v>1</v>
      </c>
      <c r="E828" s="794" t="s">
        <v>330</v>
      </c>
    </row>
    <row r="829" spans="1:5" ht="13.5" customHeight="1">
      <c r="A829" s="798">
        <v>273111</v>
      </c>
      <c r="C829" s="793" t="s">
        <v>3271</v>
      </c>
      <c r="D829" s="790">
        <v>1</v>
      </c>
      <c r="E829" s="794" t="s">
        <v>330</v>
      </c>
    </row>
    <row r="830" spans="1:5" ht="13.5" customHeight="1">
      <c r="A830" s="798">
        <v>273119</v>
      </c>
      <c r="C830" s="793" t="s">
        <v>3272</v>
      </c>
      <c r="D830" s="790">
        <v>1</v>
      </c>
      <c r="E830" s="794" t="s">
        <v>330</v>
      </c>
    </row>
    <row r="831" spans="1:5" ht="13.5" customHeight="1">
      <c r="A831" s="798">
        <v>273121</v>
      </c>
      <c r="C831" s="793" t="s">
        <v>3273</v>
      </c>
      <c r="D831" s="790">
        <v>1</v>
      </c>
      <c r="E831" s="794" t="s">
        <v>330</v>
      </c>
    </row>
    <row r="832" spans="1:5">
      <c r="A832" s="792" t="s">
        <v>3274</v>
      </c>
      <c r="B832" s="792"/>
      <c r="C832" s="793" t="s">
        <v>3275</v>
      </c>
      <c r="D832" s="790">
        <v>3</v>
      </c>
      <c r="E832" s="791">
        <v>253552</v>
      </c>
    </row>
    <row r="833" spans="1:5">
      <c r="A833" s="792" t="s">
        <v>3276</v>
      </c>
      <c r="B833" s="792"/>
      <c r="C833" s="793" t="s">
        <v>3277</v>
      </c>
      <c r="D833" s="790">
        <v>3</v>
      </c>
      <c r="E833" s="791">
        <v>9586</v>
      </c>
    </row>
    <row r="834" spans="1:5">
      <c r="A834" s="792" t="s">
        <v>3278</v>
      </c>
      <c r="B834" s="792"/>
      <c r="C834" s="793" t="s">
        <v>3279</v>
      </c>
      <c r="D834" s="790">
        <v>2</v>
      </c>
      <c r="E834" s="794" t="s">
        <v>330</v>
      </c>
    </row>
    <row r="835" spans="1:5">
      <c r="A835" s="792" t="s">
        <v>3280</v>
      </c>
      <c r="B835" s="792"/>
      <c r="C835" s="793" t="s">
        <v>3281</v>
      </c>
      <c r="D835" s="790">
        <v>1</v>
      </c>
      <c r="E835" s="794" t="s">
        <v>330</v>
      </c>
    </row>
    <row r="836" spans="1:5">
      <c r="A836" s="792" t="s">
        <v>3282</v>
      </c>
      <c r="B836" s="792"/>
      <c r="C836" s="793" t="s">
        <v>3283</v>
      </c>
      <c r="D836" s="790">
        <v>4</v>
      </c>
      <c r="E836" s="791">
        <v>2663662</v>
      </c>
    </row>
    <row r="837" spans="1:5">
      <c r="A837" s="792" t="s">
        <v>3284</v>
      </c>
      <c r="B837" s="792"/>
      <c r="C837" s="793" t="s">
        <v>3285</v>
      </c>
      <c r="D837" s="790">
        <v>8</v>
      </c>
      <c r="E837" s="791">
        <v>83929</v>
      </c>
    </row>
    <row r="838" spans="1:5">
      <c r="A838" s="792" t="s">
        <v>3286</v>
      </c>
      <c r="B838" s="792"/>
      <c r="C838" s="793" t="s">
        <v>3287</v>
      </c>
      <c r="D838" s="790">
        <v>1</v>
      </c>
      <c r="E838" s="794" t="s">
        <v>330</v>
      </c>
    </row>
    <row r="839" spans="1:5">
      <c r="A839" s="792" t="s">
        <v>3288</v>
      </c>
      <c r="B839" s="792"/>
      <c r="C839" s="793" t="s">
        <v>3289</v>
      </c>
      <c r="D839" s="790">
        <v>5</v>
      </c>
      <c r="E839" s="791">
        <v>727459</v>
      </c>
    </row>
    <row r="840" spans="1:5">
      <c r="A840" s="792" t="s">
        <v>3290</v>
      </c>
      <c r="B840" s="792"/>
      <c r="C840" s="793" t="s">
        <v>3291</v>
      </c>
      <c r="D840" s="790">
        <v>2</v>
      </c>
      <c r="E840" s="794" t="s">
        <v>330</v>
      </c>
    </row>
    <row r="841" spans="1:5">
      <c r="A841" s="792" t="s">
        <v>3292</v>
      </c>
      <c r="B841" s="792"/>
      <c r="C841" s="793" t="s">
        <v>3293</v>
      </c>
      <c r="D841" s="790">
        <v>1</v>
      </c>
      <c r="E841" s="794" t="s">
        <v>330</v>
      </c>
    </row>
    <row r="842" spans="1:5">
      <c r="A842" s="792" t="s">
        <v>3294</v>
      </c>
      <c r="B842" s="792"/>
      <c r="C842" s="793" t="s">
        <v>3295</v>
      </c>
      <c r="D842" s="790">
        <v>8</v>
      </c>
      <c r="E842" s="791">
        <v>93997</v>
      </c>
    </row>
    <row r="843" spans="1:5">
      <c r="A843" s="798">
        <v>273621</v>
      </c>
      <c r="C843" s="800" t="s">
        <v>3296</v>
      </c>
      <c r="D843" s="790">
        <v>4</v>
      </c>
      <c r="E843" s="791">
        <v>5263</v>
      </c>
    </row>
    <row r="844" spans="1:5">
      <c r="A844" s="792" t="s">
        <v>3297</v>
      </c>
      <c r="B844" s="792"/>
      <c r="C844" s="793" t="s">
        <v>3298</v>
      </c>
      <c r="D844" s="790">
        <v>12</v>
      </c>
      <c r="E844" s="791">
        <v>532147</v>
      </c>
    </row>
    <row r="845" spans="1:5">
      <c r="A845" s="792" t="s">
        <v>3299</v>
      </c>
      <c r="B845" s="792"/>
      <c r="C845" s="793" t="s">
        <v>3300</v>
      </c>
      <c r="D845" s="790">
        <v>12</v>
      </c>
      <c r="E845" s="791">
        <v>213912</v>
      </c>
    </row>
    <row r="846" spans="1:5">
      <c r="A846" s="792" t="s">
        <v>3301</v>
      </c>
      <c r="B846" s="792"/>
      <c r="C846" s="793" t="s">
        <v>3302</v>
      </c>
      <c r="D846" s="790">
        <v>2</v>
      </c>
      <c r="E846" s="794" t="s">
        <v>330</v>
      </c>
    </row>
    <row r="847" spans="1:5" ht="27" customHeight="1">
      <c r="A847" s="792" t="s">
        <v>3303</v>
      </c>
      <c r="B847" s="792"/>
      <c r="C847" s="804" t="s">
        <v>3304</v>
      </c>
      <c r="D847" s="790">
        <v>10</v>
      </c>
      <c r="E847" s="791">
        <v>1270800</v>
      </c>
    </row>
    <row r="848" spans="1:5" ht="27" customHeight="1">
      <c r="A848" s="792" t="s">
        <v>3305</v>
      </c>
      <c r="B848" s="792"/>
      <c r="C848" s="804" t="s">
        <v>3306</v>
      </c>
      <c r="D848" s="790">
        <v>9</v>
      </c>
      <c r="E848" s="791">
        <v>218662</v>
      </c>
    </row>
    <row r="849" spans="1:5">
      <c r="A849" s="792" t="s">
        <v>3307</v>
      </c>
      <c r="B849" s="792"/>
      <c r="C849" s="793" t="s">
        <v>3308</v>
      </c>
      <c r="D849" s="790">
        <v>17</v>
      </c>
      <c r="E849" s="791">
        <v>1307673</v>
      </c>
    </row>
    <row r="850" spans="1:5">
      <c r="A850" s="792">
        <v>274112</v>
      </c>
      <c r="B850" s="792"/>
      <c r="C850" s="793" t="s">
        <v>3309</v>
      </c>
      <c r="D850" s="790">
        <v>1</v>
      </c>
      <c r="E850" s="794" t="s">
        <v>330</v>
      </c>
    </row>
    <row r="851" spans="1:5">
      <c r="A851" s="792" t="s">
        <v>3310</v>
      </c>
      <c r="B851" s="792"/>
      <c r="C851" s="793" t="s">
        <v>3311</v>
      </c>
      <c r="D851" s="790">
        <v>23</v>
      </c>
      <c r="E851" s="791">
        <v>679390</v>
      </c>
    </row>
    <row r="852" spans="1:5">
      <c r="A852" s="792" t="s">
        <v>3312</v>
      </c>
      <c r="B852" s="792"/>
      <c r="C852" s="793" t="s">
        <v>3313</v>
      </c>
      <c r="D852" s="790">
        <v>7</v>
      </c>
      <c r="E852" s="791">
        <v>513282</v>
      </c>
    </row>
    <row r="853" spans="1:5">
      <c r="A853" s="792" t="s">
        <v>3314</v>
      </c>
      <c r="B853" s="792"/>
      <c r="C853" s="793" t="s">
        <v>3315</v>
      </c>
      <c r="D853" s="790">
        <v>7</v>
      </c>
      <c r="E853" s="791">
        <v>52363</v>
      </c>
    </row>
    <row r="854" spans="1:5">
      <c r="A854" s="792" t="s">
        <v>3316</v>
      </c>
      <c r="B854" s="792"/>
      <c r="C854" s="793" t="s">
        <v>3317</v>
      </c>
      <c r="D854" s="790">
        <v>7</v>
      </c>
      <c r="E854" s="791">
        <v>304142</v>
      </c>
    </row>
    <row r="855" spans="1:5">
      <c r="A855" s="792" t="s">
        <v>3318</v>
      </c>
      <c r="B855" s="792"/>
      <c r="C855" s="793" t="s">
        <v>3319</v>
      </c>
      <c r="D855" s="790">
        <v>1</v>
      </c>
      <c r="E855" s="794" t="s">
        <v>330</v>
      </c>
    </row>
    <row r="856" spans="1:5">
      <c r="A856" s="792" t="s">
        <v>3320</v>
      </c>
      <c r="B856" s="792"/>
      <c r="C856" s="793" t="s">
        <v>3321</v>
      </c>
      <c r="D856" s="790">
        <v>4</v>
      </c>
      <c r="E856" s="791">
        <v>291428</v>
      </c>
    </row>
    <row r="857" spans="1:5">
      <c r="A857" s="792" t="s">
        <v>3322</v>
      </c>
      <c r="B857" s="792"/>
      <c r="C857" s="793" t="s">
        <v>3323</v>
      </c>
      <c r="D857" s="790">
        <v>1</v>
      </c>
      <c r="E857" s="794" t="s">
        <v>330</v>
      </c>
    </row>
    <row r="858" spans="1:5">
      <c r="A858" s="792" t="s">
        <v>3324</v>
      </c>
      <c r="B858" s="792"/>
      <c r="C858" s="793" t="s">
        <v>3325</v>
      </c>
      <c r="D858" s="790">
        <v>1</v>
      </c>
      <c r="E858" s="794" t="s">
        <v>330</v>
      </c>
    </row>
    <row r="859" spans="1:5">
      <c r="A859" s="798">
        <v>275114</v>
      </c>
      <c r="C859" s="800" t="s">
        <v>3326</v>
      </c>
      <c r="D859" s="790">
        <v>1</v>
      </c>
      <c r="E859" s="794" t="s">
        <v>330</v>
      </c>
    </row>
    <row r="860" spans="1:5">
      <c r="A860" s="798">
        <v>275214</v>
      </c>
      <c r="C860" s="793" t="s">
        <v>3327</v>
      </c>
      <c r="D860" s="790">
        <v>11</v>
      </c>
      <c r="E860" s="791">
        <v>122413</v>
      </c>
    </row>
    <row r="861" spans="1:5">
      <c r="A861" s="792" t="s">
        <v>3328</v>
      </c>
      <c r="B861" s="792"/>
      <c r="C861" s="793" t="s">
        <v>3329</v>
      </c>
      <c r="D861" s="790">
        <v>4</v>
      </c>
      <c r="E861" s="791">
        <v>11941</v>
      </c>
    </row>
    <row r="862" spans="1:5">
      <c r="A862" s="792" t="s">
        <v>3330</v>
      </c>
      <c r="B862" s="792"/>
      <c r="C862" s="793" t="s">
        <v>3331</v>
      </c>
      <c r="D862" s="790">
        <v>2</v>
      </c>
      <c r="E862" s="794" t="s">
        <v>330</v>
      </c>
    </row>
    <row r="863" spans="1:5">
      <c r="A863" s="792" t="s">
        <v>3332</v>
      </c>
      <c r="B863" s="792"/>
      <c r="C863" s="793" t="s">
        <v>3333</v>
      </c>
      <c r="D863" s="790">
        <v>4</v>
      </c>
      <c r="E863" s="791">
        <v>859767</v>
      </c>
    </row>
    <row r="864" spans="1:5">
      <c r="A864" s="792" t="s">
        <v>3334</v>
      </c>
      <c r="B864" s="792"/>
      <c r="C864" s="793" t="s">
        <v>3335</v>
      </c>
      <c r="D864" s="790">
        <v>1</v>
      </c>
      <c r="E864" s="794" t="s">
        <v>330</v>
      </c>
    </row>
    <row r="865" spans="1:5">
      <c r="C865" s="800"/>
      <c r="D865" s="790"/>
      <c r="E865" s="794"/>
    </row>
    <row r="866" spans="1:5" s="811" customFormat="1">
      <c r="A866" s="782" t="s">
        <v>3336</v>
      </c>
      <c r="B866" s="782"/>
      <c r="C866" s="783" t="s">
        <v>3337</v>
      </c>
      <c r="D866" s="784">
        <v>93</v>
      </c>
      <c r="E866" s="803">
        <v>28580809</v>
      </c>
    </row>
    <row r="867" spans="1:5">
      <c r="A867" s="792" t="s">
        <v>3338</v>
      </c>
      <c r="B867" s="792"/>
      <c r="C867" s="793" t="s">
        <v>3339</v>
      </c>
      <c r="D867" s="790">
        <v>2</v>
      </c>
      <c r="E867" s="794" t="s">
        <v>330</v>
      </c>
    </row>
    <row r="868" spans="1:5">
      <c r="A868" s="792" t="s">
        <v>3340</v>
      </c>
      <c r="B868" s="792"/>
      <c r="C868" s="793" t="s">
        <v>3341</v>
      </c>
      <c r="D868" s="790">
        <v>3</v>
      </c>
      <c r="E868" s="791">
        <v>8221234</v>
      </c>
    </row>
    <row r="869" spans="1:5">
      <c r="A869" s="792" t="s">
        <v>3342</v>
      </c>
      <c r="B869" s="792"/>
      <c r="C869" s="793" t="s">
        <v>3343</v>
      </c>
      <c r="D869" s="790">
        <v>1</v>
      </c>
      <c r="E869" s="794" t="s">
        <v>330</v>
      </c>
    </row>
    <row r="870" spans="1:5">
      <c r="A870" s="792" t="s">
        <v>3344</v>
      </c>
      <c r="B870" s="792"/>
      <c r="C870" s="793" t="s">
        <v>3345</v>
      </c>
      <c r="D870" s="790">
        <v>1</v>
      </c>
      <c r="E870" s="794" t="s">
        <v>330</v>
      </c>
    </row>
    <row r="871" spans="1:5">
      <c r="A871" s="792" t="s">
        <v>3346</v>
      </c>
      <c r="B871" s="792"/>
      <c r="C871" s="793" t="s">
        <v>3347</v>
      </c>
      <c r="D871" s="790">
        <v>1</v>
      </c>
      <c r="E871" s="794" t="s">
        <v>330</v>
      </c>
    </row>
    <row r="872" spans="1:5">
      <c r="A872" s="792" t="s">
        <v>3348</v>
      </c>
      <c r="B872" s="792"/>
      <c r="C872" s="793" t="s">
        <v>3349</v>
      </c>
      <c r="D872" s="790">
        <v>1</v>
      </c>
      <c r="E872" s="794" t="s">
        <v>330</v>
      </c>
    </row>
    <row r="873" spans="1:5">
      <c r="A873" s="792" t="s">
        <v>3350</v>
      </c>
      <c r="B873" s="792"/>
      <c r="C873" s="793" t="s">
        <v>3351</v>
      </c>
      <c r="D873" s="790">
        <v>1</v>
      </c>
      <c r="E873" s="794" t="s">
        <v>330</v>
      </c>
    </row>
    <row r="874" spans="1:5">
      <c r="A874" s="792" t="s">
        <v>3352</v>
      </c>
      <c r="B874" s="792"/>
      <c r="C874" s="793" t="s">
        <v>3353</v>
      </c>
      <c r="D874" s="790">
        <v>3</v>
      </c>
      <c r="E874" s="791">
        <v>12774</v>
      </c>
    </row>
    <row r="875" spans="1:5">
      <c r="A875" s="792" t="s">
        <v>3354</v>
      </c>
      <c r="B875" s="792"/>
      <c r="C875" s="793" t="s">
        <v>3355</v>
      </c>
      <c r="D875" s="790">
        <v>4</v>
      </c>
      <c r="E875" s="791">
        <v>8385</v>
      </c>
    </row>
    <row r="876" spans="1:5">
      <c r="A876" s="792" t="s">
        <v>3356</v>
      </c>
      <c r="B876" s="792"/>
      <c r="C876" s="793" t="s">
        <v>3357</v>
      </c>
      <c r="D876" s="790">
        <v>3</v>
      </c>
      <c r="E876" s="791">
        <v>26545</v>
      </c>
    </row>
    <row r="877" spans="1:5">
      <c r="A877" s="792" t="s">
        <v>3358</v>
      </c>
      <c r="B877" s="792"/>
      <c r="C877" s="793" t="s">
        <v>3359</v>
      </c>
      <c r="D877" s="790">
        <v>4</v>
      </c>
      <c r="E877" s="791">
        <v>586127</v>
      </c>
    </row>
    <row r="878" spans="1:5">
      <c r="A878" s="792" t="s">
        <v>3360</v>
      </c>
      <c r="B878" s="792"/>
      <c r="C878" s="793" t="s">
        <v>3361</v>
      </c>
      <c r="D878" s="790">
        <v>2</v>
      </c>
      <c r="E878" s="794" t="s">
        <v>330</v>
      </c>
    </row>
    <row r="879" spans="1:5">
      <c r="A879" s="792" t="s">
        <v>3362</v>
      </c>
      <c r="B879" s="792"/>
      <c r="C879" s="793" t="s">
        <v>3363</v>
      </c>
      <c r="D879" s="790">
        <v>11</v>
      </c>
      <c r="E879" s="791">
        <v>1058263</v>
      </c>
    </row>
    <row r="880" spans="1:5">
      <c r="A880" s="792" t="s">
        <v>3364</v>
      </c>
      <c r="B880" s="792"/>
      <c r="C880" s="793" t="s">
        <v>3365</v>
      </c>
      <c r="D880" s="790">
        <v>5</v>
      </c>
      <c r="E880" s="791">
        <v>4552967</v>
      </c>
    </row>
    <row r="881" spans="1:5">
      <c r="A881" s="792" t="s">
        <v>3366</v>
      </c>
      <c r="B881" s="792"/>
      <c r="C881" s="793" t="s">
        <v>3367</v>
      </c>
      <c r="D881" s="790">
        <v>2</v>
      </c>
      <c r="E881" s="794" t="s">
        <v>330</v>
      </c>
    </row>
    <row r="882" spans="1:5">
      <c r="A882" s="792" t="s">
        <v>3368</v>
      </c>
      <c r="B882" s="792"/>
      <c r="C882" s="793" t="s">
        <v>3369</v>
      </c>
      <c r="D882" s="790">
        <v>15</v>
      </c>
      <c r="E882" s="791">
        <v>2014316</v>
      </c>
    </row>
    <row r="883" spans="1:5">
      <c r="A883" s="792" t="s">
        <v>3370</v>
      </c>
      <c r="B883" s="792"/>
      <c r="C883" s="793" t="s">
        <v>3371</v>
      </c>
      <c r="D883" s="790">
        <v>3</v>
      </c>
      <c r="E883" s="791">
        <v>615102</v>
      </c>
    </row>
    <row r="884" spans="1:5">
      <c r="A884" s="792" t="s">
        <v>3372</v>
      </c>
      <c r="B884" s="792"/>
      <c r="C884" s="793" t="s">
        <v>3373</v>
      </c>
      <c r="D884" s="790">
        <v>3</v>
      </c>
      <c r="E884" s="791">
        <v>167142</v>
      </c>
    </row>
    <row r="885" spans="1:5">
      <c r="A885" s="792" t="s">
        <v>3374</v>
      </c>
      <c r="B885" s="792"/>
      <c r="C885" s="793" t="s">
        <v>3375</v>
      </c>
      <c r="D885" s="790">
        <v>1</v>
      </c>
      <c r="E885" s="794" t="s">
        <v>330</v>
      </c>
    </row>
    <row r="886" spans="1:5">
      <c r="A886" s="792" t="s">
        <v>3376</v>
      </c>
      <c r="B886" s="792"/>
      <c r="C886" s="793" t="s">
        <v>3377</v>
      </c>
      <c r="D886" s="790">
        <v>1</v>
      </c>
      <c r="E886" s="794" t="s">
        <v>330</v>
      </c>
    </row>
    <row r="887" spans="1:5">
      <c r="A887" s="792" t="s">
        <v>3378</v>
      </c>
      <c r="B887" s="792"/>
      <c r="C887" s="793" t="s">
        <v>3379</v>
      </c>
      <c r="D887" s="790">
        <v>5</v>
      </c>
      <c r="E887" s="791">
        <v>120604</v>
      </c>
    </row>
    <row r="888" spans="1:5">
      <c r="A888" s="792" t="s">
        <v>3380</v>
      </c>
      <c r="B888" s="792"/>
      <c r="C888" s="793" t="s">
        <v>3381</v>
      </c>
      <c r="D888" s="790">
        <v>21</v>
      </c>
      <c r="E888" s="791">
        <v>3213917</v>
      </c>
    </row>
    <row r="889" spans="1:5">
      <c r="A889" s="792"/>
      <c r="B889" s="792"/>
      <c r="C889" s="793"/>
      <c r="D889" s="790"/>
      <c r="E889" s="794"/>
    </row>
    <row r="890" spans="1:5" s="811" customFormat="1">
      <c r="A890" s="782" t="s">
        <v>3382</v>
      </c>
      <c r="B890" s="782"/>
      <c r="C890" s="783" t="s">
        <v>3383</v>
      </c>
      <c r="D890" s="784">
        <v>528</v>
      </c>
      <c r="E890" s="803">
        <v>80118887</v>
      </c>
    </row>
    <row r="891" spans="1:5">
      <c r="A891" s="792" t="s">
        <v>3384</v>
      </c>
      <c r="B891" s="792"/>
      <c r="C891" s="793" t="s">
        <v>3385</v>
      </c>
      <c r="D891" s="790">
        <v>3</v>
      </c>
      <c r="E891" s="791">
        <v>908492</v>
      </c>
    </row>
    <row r="892" spans="1:5">
      <c r="A892" s="792" t="s">
        <v>3386</v>
      </c>
      <c r="B892" s="792"/>
      <c r="C892" s="793" t="s">
        <v>3387</v>
      </c>
      <c r="D892" s="790">
        <v>1</v>
      </c>
      <c r="E892" s="794" t="s">
        <v>330</v>
      </c>
    </row>
    <row r="893" spans="1:5">
      <c r="A893" s="792">
        <v>291113</v>
      </c>
      <c r="B893" s="792"/>
      <c r="C893" s="793" t="s">
        <v>3388</v>
      </c>
      <c r="D893" s="790">
        <v>1</v>
      </c>
      <c r="E893" s="794" t="s">
        <v>330</v>
      </c>
    </row>
    <row r="894" spans="1:5">
      <c r="A894" s="792" t="s">
        <v>3389</v>
      </c>
      <c r="B894" s="792"/>
      <c r="C894" s="793" t="s">
        <v>3390</v>
      </c>
      <c r="D894" s="790">
        <v>1</v>
      </c>
      <c r="E894" s="794" t="s">
        <v>330</v>
      </c>
    </row>
    <row r="895" spans="1:5">
      <c r="A895" s="792" t="s">
        <v>3391</v>
      </c>
      <c r="B895" s="792"/>
      <c r="C895" s="793" t="s">
        <v>3392</v>
      </c>
      <c r="D895" s="790">
        <v>6</v>
      </c>
      <c r="E895" s="791">
        <v>55474</v>
      </c>
    </row>
    <row r="896" spans="1:5">
      <c r="A896" s="792" t="s">
        <v>3393</v>
      </c>
      <c r="B896" s="792"/>
      <c r="C896" s="793" t="s">
        <v>3394</v>
      </c>
      <c r="D896" s="790">
        <v>3</v>
      </c>
      <c r="E896" s="791">
        <v>12266</v>
      </c>
    </row>
    <row r="897" spans="1:5">
      <c r="A897" s="792" t="s">
        <v>3395</v>
      </c>
      <c r="B897" s="792"/>
      <c r="C897" s="793" t="s">
        <v>3396</v>
      </c>
      <c r="D897" s="790">
        <v>2</v>
      </c>
      <c r="E897" s="794" t="s">
        <v>330</v>
      </c>
    </row>
    <row r="898" spans="1:5">
      <c r="A898" s="792" t="s">
        <v>3397</v>
      </c>
      <c r="B898" s="792"/>
      <c r="C898" s="793" t="s">
        <v>3398</v>
      </c>
      <c r="D898" s="790">
        <v>4</v>
      </c>
      <c r="E898" s="791">
        <v>1496959</v>
      </c>
    </row>
    <row r="899" spans="1:5">
      <c r="A899" s="792" t="s">
        <v>3399</v>
      </c>
      <c r="B899" s="792"/>
      <c r="C899" s="793" t="s">
        <v>3400</v>
      </c>
      <c r="D899" s="790">
        <v>5</v>
      </c>
      <c r="E899" s="791">
        <v>14710</v>
      </c>
    </row>
    <row r="900" spans="1:5">
      <c r="A900" s="792" t="s">
        <v>3401</v>
      </c>
      <c r="B900" s="792"/>
      <c r="C900" s="793" t="s">
        <v>3402</v>
      </c>
      <c r="D900" s="790">
        <v>1</v>
      </c>
      <c r="E900" s="794" t="s">
        <v>330</v>
      </c>
    </row>
    <row r="901" spans="1:5">
      <c r="A901" s="792" t="s">
        <v>3403</v>
      </c>
      <c r="B901" s="792"/>
      <c r="C901" s="793" t="s">
        <v>3404</v>
      </c>
      <c r="D901" s="790">
        <v>43</v>
      </c>
      <c r="E901" s="791">
        <v>2311665</v>
      </c>
    </row>
    <row r="902" spans="1:5">
      <c r="A902" s="792" t="s">
        <v>3405</v>
      </c>
      <c r="B902" s="792"/>
      <c r="C902" s="793" t="s">
        <v>3406</v>
      </c>
      <c r="D902" s="790">
        <v>3</v>
      </c>
      <c r="E902" s="791">
        <v>1062956</v>
      </c>
    </row>
    <row r="903" spans="1:5">
      <c r="A903" s="792" t="s">
        <v>3407</v>
      </c>
      <c r="B903" s="792"/>
      <c r="C903" s="793" t="s">
        <v>3408</v>
      </c>
      <c r="D903" s="790">
        <v>1</v>
      </c>
      <c r="E903" s="794" t="s">
        <v>330</v>
      </c>
    </row>
    <row r="904" spans="1:5">
      <c r="A904" s="792" t="s">
        <v>3409</v>
      </c>
      <c r="B904" s="792"/>
      <c r="C904" s="793" t="s">
        <v>3410</v>
      </c>
      <c r="D904" s="790">
        <v>3</v>
      </c>
      <c r="E904" s="791">
        <v>61612</v>
      </c>
    </row>
    <row r="905" spans="1:5">
      <c r="A905" s="792" t="s">
        <v>3411</v>
      </c>
      <c r="B905" s="792"/>
      <c r="C905" s="793" t="s">
        <v>3412</v>
      </c>
      <c r="D905" s="790">
        <v>2</v>
      </c>
      <c r="E905" s="794" t="s">
        <v>330</v>
      </c>
    </row>
    <row r="906" spans="1:5">
      <c r="A906" s="792" t="s">
        <v>3413</v>
      </c>
      <c r="B906" s="792"/>
      <c r="C906" s="793" t="s">
        <v>3414</v>
      </c>
      <c r="D906" s="790">
        <v>9</v>
      </c>
      <c r="E906" s="791">
        <v>110015</v>
      </c>
    </row>
    <row r="907" spans="1:5">
      <c r="A907" s="792" t="s">
        <v>3415</v>
      </c>
      <c r="B907" s="792"/>
      <c r="C907" s="793" t="s">
        <v>3416</v>
      </c>
      <c r="D907" s="790">
        <v>5</v>
      </c>
      <c r="E907" s="791">
        <v>176614</v>
      </c>
    </row>
    <row r="908" spans="1:5">
      <c r="A908" s="792" t="s">
        <v>3417</v>
      </c>
      <c r="B908" s="792"/>
      <c r="C908" s="793" t="s">
        <v>3418</v>
      </c>
      <c r="D908" s="790">
        <v>8</v>
      </c>
      <c r="E908" s="791">
        <v>435088</v>
      </c>
    </row>
    <row r="909" spans="1:5">
      <c r="A909" s="792" t="s">
        <v>3419</v>
      </c>
      <c r="B909" s="792"/>
      <c r="C909" s="793" t="s">
        <v>3420</v>
      </c>
      <c r="D909" s="790">
        <v>6</v>
      </c>
      <c r="E909" s="791">
        <v>102732</v>
      </c>
    </row>
    <row r="910" spans="1:5">
      <c r="A910" s="792" t="s">
        <v>3421</v>
      </c>
      <c r="B910" s="792"/>
      <c r="C910" s="793" t="s">
        <v>3422</v>
      </c>
      <c r="D910" s="790">
        <v>3</v>
      </c>
      <c r="E910" s="791">
        <v>1444898</v>
      </c>
    </row>
    <row r="911" spans="1:5">
      <c r="A911" s="792" t="s">
        <v>3423</v>
      </c>
      <c r="B911" s="792"/>
      <c r="C911" s="793" t="s">
        <v>3424</v>
      </c>
      <c r="D911" s="790">
        <v>6</v>
      </c>
      <c r="E911" s="791">
        <v>51263</v>
      </c>
    </row>
    <row r="912" spans="1:5">
      <c r="A912" s="792" t="s">
        <v>3425</v>
      </c>
      <c r="B912" s="792"/>
      <c r="C912" s="793" t="s">
        <v>3426</v>
      </c>
      <c r="D912" s="790">
        <v>33</v>
      </c>
      <c r="E912" s="791">
        <v>2740004</v>
      </c>
    </row>
    <row r="913" spans="1:5">
      <c r="A913" s="792" t="s">
        <v>3427</v>
      </c>
      <c r="B913" s="792"/>
      <c r="C913" s="793" t="s">
        <v>3428</v>
      </c>
      <c r="D913" s="790">
        <v>32</v>
      </c>
      <c r="E913" s="791">
        <v>12136072</v>
      </c>
    </row>
    <row r="914" spans="1:5">
      <c r="A914" s="792" t="s">
        <v>3429</v>
      </c>
      <c r="B914" s="792"/>
      <c r="C914" s="793" t="s">
        <v>3430</v>
      </c>
      <c r="D914" s="790">
        <v>19</v>
      </c>
      <c r="E914" s="791">
        <v>274303</v>
      </c>
    </row>
    <row r="915" spans="1:5">
      <c r="A915" s="792" t="s">
        <v>3431</v>
      </c>
      <c r="B915" s="792"/>
      <c r="C915" s="793" t="s">
        <v>3432</v>
      </c>
      <c r="D915" s="790">
        <v>17</v>
      </c>
      <c r="E915" s="791">
        <v>1936800</v>
      </c>
    </row>
    <row r="916" spans="1:5">
      <c r="A916" s="792" t="s">
        <v>3433</v>
      </c>
      <c r="B916" s="792"/>
      <c r="C916" s="793" t="s">
        <v>3434</v>
      </c>
      <c r="D916" s="790">
        <v>23</v>
      </c>
      <c r="E916" s="791">
        <v>245080</v>
      </c>
    </row>
    <row r="917" spans="1:5">
      <c r="A917" s="792" t="s">
        <v>3435</v>
      </c>
      <c r="B917" s="792"/>
      <c r="C917" s="793" t="s">
        <v>3436</v>
      </c>
      <c r="D917" s="790">
        <v>1</v>
      </c>
      <c r="E917" s="794" t="s">
        <v>330</v>
      </c>
    </row>
    <row r="918" spans="1:5">
      <c r="A918" s="792">
        <v>291512</v>
      </c>
      <c r="B918" s="792"/>
      <c r="C918" s="793" t="s">
        <v>3437</v>
      </c>
      <c r="D918" s="790">
        <v>1</v>
      </c>
      <c r="E918" s="794" t="s">
        <v>330</v>
      </c>
    </row>
    <row r="919" spans="1:5">
      <c r="A919" s="792" t="s">
        <v>3438</v>
      </c>
      <c r="B919" s="792"/>
      <c r="C919" s="793" t="s">
        <v>3439</v>
      </c>
      <c r="D919" s="790">
        <v>6</v>
      </c>
      <c r="E919" s="791">
        <v>138118</v>
      </c>
    </row>
    <row r="920" spans="1:5">
      <c r="A920" s="792" t="s">
        <v>3440</v>
      </c>
      <c r="B920" s="792"/>
      <c r="C920" s="793" t="s">
        <v>3441</v>
      </c>
      <c r="D920" s="790">
        <v>12</v>
      </c>
      <c r="E920" s="791">
        <v>516341</v>
      </c>
    </row>
    <row r="921" spans="1:5">
      <c r="A921" s="792">
        <v>292111</v>
      </c>
      <c r="B921" s="792"/>
      <c r="C921" s="793" t="s">
        <v>3442</v>
      </c>
      <c r="D921" s="790">
        <v>1</v>
      </c>
      <c r="E921" s="794" t="s">
        <v>330</v>
      </c>
    </row>
    <row r="922" spans="1:5">
      <c r="A922" s="792">
        <v>292113</v>
      </c>
      <c r="B922" s="792"/>
      <c r="C922" s="793" t="s">
        <v>3443</v>
      </c>
      <c r="D922" s="790">
        <v>1</v>
      </c>
      <c r="E922" s="794" t="s">
        <v>330</v>
      </c>
    </row>
    <row r="923" spans="1:5">
      <c r="A923" s="792" t="s">
        <v>3444</v>
      </c>
      <c r="B923" s="792"/>
      <c r="C923" s="793" t="s">
        <v>3445</v>
      </c>
      <c r="D923" s="790">
        <v>3</v>
      </c>
      <c r="E923" s="791">
        <v>814429</v>
      </c>
    </row>
    <row r="924" spans="1:5">
      <c r="A924" s="792" t="s">
        <v>3446</v>
      </c>
      <c r="B924" s="792"/>
      <c r="C924" s="793" t="s">
        <v>3447</v>
      </c>
      <c r="D924" s="790">
        <v>4</v>
      </c>
      <c r="E924" s="791">
        <v>2875799</v>
      </c>
    </row>
    <row r="925" spans="1:5">
      <c r="A925" s="792" t="s">
        <v>3448</v>
      </c>
      <c r="B925" s="792"/>
      <c r="C925" s="793" t="s">
        <v>3449</v>
      </c>
      <c r="D925" s="790">
        <v>3</v>
      </c>
      <c r="E925" s="791">
        <v>135288</v>
      </c>
    </row>
    <row r="926" spans="1:5">
      <c r="A926" s="792" t="s">
        <v>3450</v>
      </c>
      <c r="B926" s="792"/>
      <c r="C926" s="793" t="s">
        <v>3451</v>
      </c>
      <c r="D926" s="790">
        <v>30</v>
      </c>
      <c r="E926" s="791">
        <v>1913041</v>
      </c>
    </row>
    <row r="927" spans="1:5">
      <c r="A927" s="792">
        <v>292911</v>
      </c>
      <c r="B927" s="792"/>
      <c r="C927" s="793" t="s">
        <v>3452</v>
      </c>
      <c r="D927" s="790">
        <v>1</v>
      </c>
      <c r="E927" s="794" t="s">
        <v>330</v>
      </c>
    </row>
    <row r="928" spans="1:5">
      <c r="A928" s="792" t="s">
        <v>3453</v>
      </c>
      <c r="B928" s="792"/>
      <c r="C928" s="793" t="s">
        <v>3454</v>
      </c>
      <c r="D928" s="790">
        <v>4</v>
      </c>
      <c r="E928" s="791">
        <v>23060</v>
      </c>
    </row>
    <row r="929" spans="1:5">
      <c r="A929" s="792" t="s">
        <v>3455</v>
      </c>
      <c r="B929" s="792"/>
      <c r="C929" s="793" t="s">
        <v>3456</v>
      </c>
      <c r="D929" s="790">
        <v>7</v>
      </c>
      <c r="E929" s="791">
        <v>334599</v>
      </c>
    </row>
    <row r="930" spans="1:5">
      <c r="A930" s="792" t="s">
        <v>3457</v>
      </c>
      <c r="B930" s="792"/>
      <c r="C930" s="793" t="s">
        <v>3458</v>
      </c>
      <c r="D930" s="790">
        <v>4</v>
      </c>
      <c r="E930" s="791">
        <v>2070231</v>
      </c>
    </row>
    <row r="931" spans="1:5">
      <c r="A931" s="792" t="s">
        <v>3459</v>
      </c>
      <c r="B931" s="792"/>
      <c r="C931" s="793" t="s">
        <v>3460</v>
      </c>
      <c r="D931" s="790">
        <v>10</v>
      </c>
      <c r="E931" s="791">
        <v>955324</v>
      </c>
    </row>
    <row r="932" spans="1:5">
      <c r="A932" s="792" t="s">
        <v>3461</v>
      </c>
      <c r="B932" s="792"/>
      <c r="C932" s="793" t="s">
        <v>3462</v>
      </c>
      <c r="D932" s="790">
        <v>1</v>
      </c>
      <c r="E932" s="794" t="s">
        <v>330</v>
      </c>
    </row>
    <row r="933" spans="1:5">
      <c r="A933" s="792" t="s">
        <v>3463</v>
      </c>
      <c r="B933" s="792"/>
      <c r="C933" s="793" t="s">
        <v>3464</v>
      </c>
      <c r="D933" s="790">
        <v>1</v>
      </c>
      <c r="E933" s="794" t="s">
        <v>330</v>
      </c>
    </row>
    <row r="934" spans="1:5">
      <c r="A934" s="792" t="s">
        <v>3465</v>
      </c>
      <c r="B934" s="792"/>
      <c r="C934" s="793" t="s">
        <v>3466</v>
      </c>
      <c r="D934" s="790">
        <v>3</v>
      </c>
      <c r="E934" s="791">
        <v>1142416</v>
      </c>
    </row>
    <row r="935" spans="1:5">
      <c r="A935" s="792" t="s">
        <v>3467</v>
      </c>
      <c r="B935" s="792"/>
      <c r="C935" s="793" t="s">
        <v>3468</v>
      </c>
      <c r="D935" s="790">
        <v>4</v>
      </c>
      <c r="E935" s="791">
        <v>123222</v>
      </c>
    </row>
    <row r="936" spans="1:5">
      <c r="A936" s="792" t="s">
        <v>3469</v>
      </c>
      <c r="B936" s="792"/>
      <c r="C936" s="793" t="s">
        <v>3470</v>
      </c>
      <c r="D936" s="790">
        <v>8</v>
      </c>
      <c r="E936" s="791">
        <v>182533</v>
      </c>
    </row>
    <row r="937" spans="1:5">
      <c r="A937" s="792" t="s">
        <v>3471</v>
      </c>
      <c r="B937" s="792"/>
      <c r="C937" s="793" t="s">
        <v>3472</v>
      </c>
      <c r="D937" s="790">
        <v>6</v>
      </c>
      <c r="E937" s="791">
        <v>69128</v>
      </c>
    </row>
    <row r="938" spans="1:5">
      <c r="A938" s="792" t="s">
        <v>3473</v>
      </c>
      <c r="B938" s="792"/>
      <c r="C938" s="793" t="s">
        <v>3474</v>
      </c>
      <c r="D938" s="790">
        <v>8</v>
      </c>
      <c r="E938" s="791">
        <v>661717</v>
      </c>
    </row>
    <row r="939" spans="1:5">
      <c r="A939" s="792" t="s">
        <v>3475</v>
      </c>
      <c r="B939" s="792"/>
      <c r="C939" s="793" t="s">
        <v>3476</v>
      </c>
      <c r="D939" s="790">
        <v>12</v>
      </c>
      <c r="E939" s="791">
        <v>1309410</v>
      </c>
    </row>
    <row r="940" spans="1:5">
      <c r="A940" s="792" t="s">
        <v>3477</v>
      </c>
      <c r="B940" s="792"/>
      <c r="C940" s="793" t="s">
        <v>3478</v>
      </c>
      <c r="D940" s="790">
        <v>2</v>
      </c>
      <c r="E940" s="794" t="s">
        <v>330</v>
      </c>
    </row>
    <row r="941" spans="1:5">
      <c r="A941" s="792" t="s">
        <v>3479</v>
      </c>
      <c r="B941" s="792"/>
      <c r="C941" s="793" t="s">
        <v>3480</v>
      </c>
      <c r="D941" s="790">
        <v>3</v>
      </c>
      <c r="E941" s="791">
        <v>2741698</v>
      </c>
    </row>
    <row r="942" spans="1:5">
      <c r="A942" s="792" t="s">
        <v>3481</v>
      </c>
      <c r="B942" s="792"/>
      <c r="C942" s="793" t="s">
        <v>3482</v>
      </c>
      <c r="D942" s="790">
        <v>4</v>
      </c>
      <c r="E942" s="791">
        <v>202779</v>
      </c>
    </row>
    <row r="943" spans="1:5">
      <c r="A943" s="792" t="s">
        <v>3483</v>
      </c>
      <c r="B943" s="792"/>
      <c r="C943" s="793" t="s">
        <v>3484</v>
      </c>
      <c r="D943" s="790">
        <v>11</v>
      </c>
      <c r="E943" s="791">
        <v>195107</v>
      </c>
    </row>
    <row r="944" spans="1:5">
      <c r="A944" s="792" t="s">
        <v>3485</v>
      </c>
      <c r="B944" s="792"/>
      <c r="C944" s="793" t="s">
        <v>3486</v>
      </c>
      <c r="D944" s="790">
        <v>1</v>
      </c>
      <c r="E944" s="794" t="s">
        <v>330</v>
      </c>
    </row>
    <row r="945" spans="1:5">
      <c r="A945" s="792" t="s">
        <v>3487</v>
      </c>
      <c r="B945" s="792"/>
      <c r="C945" s="793" t="s">
        <v>3488</v>
      </c>
      <c r="D945" s="790">
        <v>4</v>
      </c>
      <c r="E945" s="791">
        <v>36125</v>
      </c>
    </row>
    <row r="946" spans="1:5">
      <c r="A946" s="792" t="s">
        <v>3489</v>
      </c>
      <c r="B946" s="792"/>
      <c r="C946" s="793" t="s">
        <v>3490</v>
      </c>
      <c r="D946" s="790">
        <v>6</v>
      </c>
      <c r="E946" s="791">
        <v>109466</v>
      </c>
    </row>
    <row r="947" spans="1:5">
      <c r="A947" s="792" t="s">
        <v>3491</v>
      </c>
      <c r="B947" s="792"/>
      <c r="C947" s="793" t="s">
        <v>3492</v>
      </c>
      <c r="D947" s="790">
        <v>3</v>
      </c>
      <c r="E947" s="791">
        <v>395166</v>
      </c>
    </row>
    <row r="948" spans="1:5">
      <c r="A948" s="792" t="s">
        <v>3493</v>
      </c>
      <c r="B948" s="792"/>
      <c r="C948" s="793" t="s">
        <v>3494</v>
      </c>
      <c r="D948" s="790">
        <v>1</v>
      </c>
      <c r="E948" s="794" t="s">
        <v>330</v>
      </c>
    </row>
    <row r="949" spans="1:5">
      <c r="A949" s="792" t="s">
        <v>3495</v>
      </c>
      <c r="B949" s="792"/>
      <c r="C949" s="793" t="s">
        <v>3496</v>
      </c>
      <c r="D949" s="790">
        <v>2</v>
      </c>
      <c r="E949" s="794" t="s">
        <v>2026</v>
      </c>
    </row>
    <row r="950" spans="1:5">
      <c r="A950" s="792" t="s">
        <v>3497</v>
      </c>
      <c r="B950" s="792"/>
      <c r="C950" s="793" t="s">
        <v>3498</v>
      </c>
      <c r="D950" s="790">
        <v>5</v>
      </c>
      <c r="E950" s="791">
        <v>68592</v>
      </c>
    </row>
    <row r="951" spans="1:5">
      <c r="A951" s="792" t="s">
        <v>3499</v>
      </c>
      <c r="B951" s="792"/>
      <c r="C951" s="793" t="s">
        <v>3500</v>
      </c>
      <c r="D951" s="790">
        <v>5</v>
      </c>
      <c r="E951" s="791">
        <v>80159</v>
      </c>
    </row>
    <row r="952" spans="1:5">
      <c r="A952" s="792" t="s">
        <v>3501</v>
      </c>
      <c r="B952" s="792"/>
      <c r="C952" s="793" t="s">
        <v>3502</v>
      </c>
      <c r="D952" s="790">
        <v>1</v>
      </c>
      <c r="E952" s="794" t="s">
        <v>330</v>
      </c>
    </row>
    <row r="953" spans="1:5">
      <c r="A953" s="792" t="s">
        <v>3503</v>
      </c>
      <c r="B953" s="792"/>
      <c r="C953" s="793" t="s">
        <v>3504</v>
      </c>
      <c r="D953" s="790">
        <v>3</v>
      </c>
      <c r="E953" s="791">
        <v>49952</v>
      </c>
    </row>
    <row r="954" spans="1:5">
      <c r="A954" s="792" t="s">
        <v>3505</v>
      </c>
      <c r="B954" s="792"/>
      <c r="C954" s="793" t="s">
        <v>3506</v>
      </c>
      <c r="D954" s="790">
        <v>3</v>
      </c>
      <c r="E954" s="791">
        <v>123453</v>
      </c>
    </row>
    <row r="955" spans="1:5">
      <c r="A955" s="792" t="s">
        <v>3507</v>
      </c>
      <c r="B955" s="792"/>
      <c r="C955" s="793" t="s">
        <v>3508</v>
      </c>
      <c r="D955" s="790">
        <v>10</v>
      </c>
      <c r="E955" s="791">
        <v>1007219</v>
      </c>
    </row>
    <row r="956" spans="1:5">
      <c r="A956" s="792" t="s">
        <v>3509</v>
      </c>
      <c r="B956" s="792"/>
      <c r="C956" s="793" t="s">
        <v>3510</v>
      </c>
      <c r="D956" s="790">
        <v>9</v>
      </c>
      <c r="E956" s="791">
        <v>183001</v>
      </c>
    </row>
    <row r="957" spans="1:5">
      <c r="A957" s="798">
        <v>295113</v>
      </c>
      <c r="C957" s="800" t="s">
        <v>3511</v>
      </c>
      <c r="D957" s="790">
        <v>1</v>
      </c>
      <c r="E957" s="794" t="s">
        <v>330</v>
      </c>
    </row>
    <row r="958" spans="1:5">
      <c r="A958" s="792" t="s">
        <v>3512</v>
      </c>
      <c r="B958" s="792"/>
      <c r="C958" s="793" t="s">
        <v>3513</v>
      </c>
      <c r="D958" s="790">
        <v>1</v>
      </c>
      <c r="E958" s="794" t="s">
        <v>330</v>
      </c>
    </row>
    <row r="959" spans="1:5">
      <c r="A959" s="792" t="s">
        <v>3514</v>
      </c>
      <c r="B959" s="792"/>
      <c r="C959" s="793" t="s">
        <v>3515</v>
      </c>
      <c r="D959" s="790">
        <v>1</v>
      </c>
      <c r="E959" s="794" t="s">
        <v>330</v>
      </c>
    </row>
    <row r="960" spans="1:5">
      <c r="A960" s="798">
        <v>296112</v>
      </c>
      <c r="C960" s="800" t="s">
        <v>3516</v>
      </c>
      <c r="D960" s="790">
        <v>1</v>
      </c>
      <c r="E960" s="794" t="s">
        <v>330</v>
      </c>
    </row>
    <row r="961" spans="1:5">
      <c r="A961" s="792" t="s">
        <v>3517</v>
      </c>
      <c r="B961" s="792"/>
      <c r="C961" s="793" t="s">
        <v>3518</v>
      </c>
      <c r="D961" s="790">
        <v>7</v>
      </c>
      <c r="E961" s="791">
        <v>38094</v>
      </c>
    </row>
    <row r="962" spans="1:5">
      <c r="A962" s="792" t="s">
        <v>3519</v>
      </c>
      <c r="B962" s="792"/>
      <c r="C962" s="793" t="s">
        <v>3520</v>
      </c>
      <c r="D962" s="790">
        <v>1</v>
      </c>
      <c r="E962" s="794" t="s">
        <v>330</v>
      </c>
    </row>
    <row r="963" spans="1:5">
      <c r="A963" s="792" t="s">
        <v>3521</v>
      </c>
      <c r="B963" s="792"/>
      <c r="C963" s="793" t="s">
        <v>3522</v>
      </c>
      <c r="D963" s="790">
        <v>4</v>
      </c>
      <c r="E963" s="791">
        <v>27816</v>
      </c>
    </row>
    <row r="964" spans="1:5">
      <c r="A964" s="792" t="s">
        <v>3523</v>
      </c>
      <c r="B964" s="792"/>
      <c r="C964" s="793" t="s">
        <v>3524</v>
      </c>
      <c r="D964" s="790">
        <v>2</v>
      </c>
      <c r="E964" s="794" t="s">
        <v>330</v>
      </c>
    </row>
    <row r="965" spans="1:5">
      <c r="A965" s="792" t="s">
        <v>3525</v>
      </c>
      <c r="B965" s="792"/>
      <c r="C965" s="793" t="s">
        <v>3526</v>
      </c>
      <c r="D965" s="790">
        <v>7</v>
      </c>
      <c r="E965" s="791">
        <v>354733</v>
      </c>
    </row>
    <row r="966" spans="1:5">
      <c r="A966" s="792" t="s">
        <v>3527</v>
      </c>
      <c r="B966" s="792"/>
      <c r="C966" s="793" t="s">
        <v>3528</v>
      </c>
      <c r="D966" s="790">
        <v>8</v>
      </c>
      <c r="E966" s="791">
        <v>225574</v>
      </c>
    </row>
    <row r="967" spans="1:5">
      <c r="A967" s="792" t="s">
        <v>3529</v>
      </c>
      <c r="B967" s="792"/>
      <c r="C967" s="793" t="s">
        <v>3530</v>
      </c>
      <c r="D967" s="790">
        <v>3</v>
      </c>
      <c r="E967" s="791">
        <v>6708</v>
      </c>
    </row>
    <row r="968" spans="1:5">
      <c r="A968" s="792" t="s">
        <v>3531</v>
      </c>
      <c r="B968" s="792"/>
      <c r="C968" s="793" t="s">
        <v>3532</v>
      </c>
      <c r="D968" s="790">
        <v>4</v>
      </c>
      <c r="E968" s="791">
        <v>135316</v>
      </c>
    </row>
    <row r="969" spans="1:5">
      <c r="A969" s="792" t="s">
        <v>3533</v>
      </c>
      <c r="B969" s="792"/>
      <c r="C969" s="793" t="s">
        <v>3534</v>
      </c>
      <c r="D969" s="790">
        <v>2</v>
      </c>
      <c r="E969" s="794" t="s">
        <v>330</v>
      </c>
    </row>
    <row r="970" spans="1:5">
      <c r="A970" s="792" t="s">
        <v>3535</v>
      </c>
      <c r="B970" s="792"/>
      <c r="C970" s="793" t="s">
        <v>3536</v>
      </c>
      <c r="D970" s="790">
        <v>2</v>
      </c>
      <c r="E970" s="794" t="s">
        <v>330</v>
      </c>
    </row>
    <row r="971" spans="1:5">
      <c r="A971" s="792" t="s">
        <v>3537</v>
      </c>
      <c r="B971" s="792"/>
      <c r="C971" s="793" t="s">
        <v>3538</v>
      </c>
      <c r="D971" s="790">
        <v>2</v>
      </c>
      <c r="E971" s="794" t="s">
        <v>330</v>
      </c>
    </row>
    <row r="972" spans="1:5">
      <c r="A972" s="792" t="s">
        <v>3539</v>
      </c>
      <c r="B972" s="792"/>
      <c r="C972" s="793" t="s">
        <v>3540</v>
      </c>
      <c r="D972" s="790">
        <v>6</v>
      </c>
      <c r="E972" s="791">
        <v>1502984</v>
      </c>
    </row>
    <row r="973" spans="1:5">
      <c r="A973" s="792" t="s">
        <v>3541</v>
      </c>
      <c r="B973" s="792"/>
      <c r="C973" s="793" t="s">
        <v>3542</v>
      </c>
      <c r="D973" s="790">
        <v>6</v>
      </c>
      <c r="E973" s="791">
        <v>108466</v>
      </c>
    </row>
    <row r="974" spans="1:5">
      <c r="A974" s="792" t="s">
        <v>3543</v>
      </c>
      <c r="B974" s="792"/>
      <c r="C974" s="793" t="s">
        <v>3544</v>
      </c>
      <c r="D974" s="790">
        <v>9</v>
      </c>
      <c r="E974" s="791">
        <v>11779950</v>
      </c>
    </row>
    <row r="975" spans="1:5">
      <c r="A975" s="792" t="s">
        <v>3545</v>
      </c>
      <c r="B975" s="792"/>
      <c r="C975" s="793" t="s">
        <v>3546</v>
      </c>
      <c r="D975" s="790">
        <v>13</v>
      </c>
      <c r="E975" s="791">
        <v>1051284</v>
      </c>
    </row>
    <row r="976" spans="1:5">
      <c r="A976" s="792" t="s">
        <v>3547</v>
      </c>
      <c r="B976" s="792"/>
      <c r="C976" s="793" t="s">
        <v>3548</v>
      </c>
      <c r="D976" s="790">
        <v>4</v>
      </c>
      <c r="E976" s="791">
        <v>227817</v>
      </c>
    </row>
    <row r="977" spans="1:5">
      <c r="A977" s="792"/>
      <c r="B977" s="805"/>
      <c r="C977" s="793"/>
      <c r="D977" s="790"/>
      <c r="E977" s="794"/>
    </row>
    <row r="978" spans="1:5" s="811" customFormat="1">
      <c r="A978" s="782" t="s">
        <v>3549</v>
      </c>
      <c r="B978" s="782"/>
      <c r="C978" s="783" t="s">
        <v>3550</v>
      </c>
      <c r="D978" s="784">
        <v>60</v>
      </c>
      <c r="E978" s="803">
        <v>5674297</v>
      </c>
    </row>
    <row r="979" spans="1:5" s="811" customFormat="1">
      <c r="A979" s="792">
        <v>301111</v>
      </c>
      <c r="B979" s="782"/>
      <c r="C979" s="793" t="s">
        <v>3551</v>
      </c>
      <c r="D979" s="790">
        <v>1</v>
      </c>
      <c r="E979" s="794" t="s">
        <v>330</v>
      </c>
    </row>
    <row r="980" spans="1:5">
      <c r="A980" s="792" t="s">
        <v>3552</v>
      </c>
      <c r="B980" s="792"/>
      <c r="C980" s="793" t="s">
        <v>3553</v>
      </c>
      <c r="D980" s="790">
        <v>1</v>
      </c>
      <c r="E980" s="794" t="s">
        <v>330</v>
      </c>
    </row>
    <row r="981" spans="1:5">
      <c r="A981" s="792" t="s">
        <v>3554</v>
      </c>
      <c r="B981" s="792"/>
      <c r="C981" s="793" t="s">
        <v>3555</v>
      </c>
      <c r="D981" s="790">
        <v>1</v>
      </c>
      <c r="E981" s="794" t="s">
        <v>330</v>
      </c>
    </row>
    <row r="982" spans="1:5">
      <c r="A982" s="792" t="s">
        <v>3556</v>
      </c>
      <c r="B982" s="792"/>
      <c r="C982" s="793" t="s">
        <v>3557</v>
      </c>
      <c r="D982" s="790">
        <v>2</v>
      </c>
      <c r="E982" s="794" t="s">
        <v>330</v>
      </c>
    </row>
    <row r="983" spans="1:5">
      <c r="A983" s="792" t="s">
        <v>3558</v>
      </c>
      <c r="B983" s="792"/>
      <c r="C983" s="793" t="s">
        <v>3559</v>
      </c>
      <c r="D983" s="790">
        <v>1</v>
      </c>
      <c r="E983" s="794" t="s">
        <v>2026</v>
      </c>
    </row>
    <row r="984" spans="1:5">
      <c r="A984" s="792" t="s">
        <v>3560</v>
      </c>
      <c r="B984" s="792"/>
      <c r="C984" s="793" t="s">
        <v>3561</v>
      </c>
      <c r="D984" s="790">
        <v>1</v>
      </c>
      <c r="E984" s="794" t="s">
        <v>330</v>
      </c>
    </row>
    <row r="985" spans="1:5">
      <c r="A985" s="798">
        <v>301312</v>
      </c>
      <c r="C985" s="793" t="s">
        <v>3562</v>
      </c>
      <c r="D985" s="790">
        <v>1</v>
      </c>
      <c r="E985" s="794" t="s">
        <v>330</v>
      </c>
    </row>
    <row r="986" spans="1:5">
      <c r="A986" s="792" t="s">
        <v>3563</v>
      </c>
      <c r="B986" s="792"/>
      <c r="C986" s="793" t="s">
        <v>3564</v>
      </c>
      <c r="D986" s="790">
        <v>4</v>
      </c>
      <c r="E986" s="791">
        <v>87391</v>
      </c>
    </row>
    <row r="987" spans="1:5">
      <c r="A987" s="798">
        <v>301315</v>
      </c>
      <c r="C987" s="793" t="s">
        <v>3565</v>
      </c>
      <c r="D987" s="790">
        <v>1</v>
      </c>
      <c r="E987" s="794" t="s">
        <v>330</v>
      </c>
    </row>
    <row r="988" spans="1:5">
      <c r="A988" s="792" t="s">
        <v>3566</v>
      </c>
      <c r="B988" s="792"/>
      <c r="C988" s="793" t="s">
        <v>3567</v>
      </c>
      <c r="D988" s="790">
        <v>2</v>
      </c>
      <c r="E988" s="794" t="s">
        <v>330</v>
      </c>
    </row>
    <row r="989" spans="1:5">
      <c r="A989" s="792" t="s">
        <v>3568</v>
      </c>
      <c r="B989" s="792"/>
      <c r="C989" s="793" t="s">
        <v>3569</v>
      </c>
      <c r="D989" s="790">
        <v>2</v>
      </c>
      <c r="E989" s="794" t="s">
        <v>330</v>
      </c>
    </row>
    <row r="990" spans="1:5">
      <c r="A990" s="792" t="s">
        <v>3570</v>
      </c>
      <c r="B990" s="792"/>
      <c r="C990" s="793" t="s">
        <v>3571</v>
      </c>
      <c r="D990" s="790">
        <v>5</v>
      </c>
      <c r="E990" s="791">
        <v>157390</v>
      </c>
    </row>
    <row r="991" spans="1:5">
      <c r="A991" s="792">
        <v>301911</v>
      </c>
      <c r="B991" s="792"/>
      <c r="C991" s="793" t="s">
        <v>3572</v>
      </c>
      <c r="D991" s="790">
        <v>1</v>
      </c>
      <c r="E991" s="794" t="s">
        <v>330</v>
      </c>
    </row>
    <row r="992" spans="1:5">
      <c r="A992" s="792" t="s">
        <v>3573</v>
      </c>
      <c r="B992" s="792"/>
      <c r="C992" s="793" t="s">
        <v>3574</v>
      </c>
      <c r="D992" s="790">
        <v>2</v>
      </c>
      <c r="E992" s="794" t="s">
        <v>330</v>
      </c>
    </row>
    <row r="993" spans="1:5">
      <c r="A993" s="792" t="s">
        <v>3575</v>
      </c>
      <c r="B993" s="792"/>
      <c r="C993" s="793" t="s">
        <v>3576</v>
      </c>
      <c r="D993" s="790">
        <v>1</v>
      </c>
      <c r="E993" s="794" t="s">
        <v>330</v>
      </c>
    </row>
    <row r="994" spans="1:5">
      <c r="A994" s="792" t="s">
        <v>3577</v>
      </c>
      <c r="B994" s="792"/>
      <c r="C994" s="793" t="s">
        <v>3578</v>
      </c>
      <c r="D994" s="790">
        <v>7</v>
      </c>
      <c r="E994" s="791">
        <v>220071</v>
      </c>
    </row>
    <row r="995" spans="1:5">
      <c r="A995" s="792">
        <v>302321</v>
      </c>
      <c r="B995" s="792"/>
      <c r="C995" s="793" t="s">
        <v>3579</v>
      </c>
      <c r="D995" s="790">
        <v>1</v>
      </c>
      <c r="E995" s="794" t="s">
        <v>330</v>
      </c>
    </row>
    <row r="996" spans="1:5">
      <c r="A996" s="792" t="s">
        <v>3580</v>
      </c>
      <c r="B996" s="792"/>
      <c r="C996" s="793" t="s">
        <v>3581</v>
      </c>
      <c r="D996" s="790">
        <v>3</v>
      </c>
      <c r="E996" s="791">
        <v>9131</v>
      </c>
    </row>
    <row r="997" spans="1:5">
      <c r="A997" s="792" t="s">
        <v>3582</v>
      </c>
      <c r="B997" s="792"/>
      <c r="C997" s="793" t="s">
        <v>3583</v>
      </c>
      <c r="D997" s="790">
        <v>1</v>
      </c>
      <c r="E997" s="794" t="s">
        <v>330</v>
      </c>
    </row>
    <row r="998" spans="1:5">
      <c r="A998" s="792" t="s">
        <v>3584</v>
      </c>
      <c r="B998" s="792"/>
      <c r="C998" s="793" t="s">
        <v>3585</v>
      </c>
      <c r="D998" s="790">
        <v>2</v>
      </c>
      <c r="E998" s="794" t="s">
        <v>330</v>
      </c>
    </row>
    <row r="999" spans="1:5">
      <c r="A999" s="792" t="s">
        <v>3586</v>
      </c>
      <c r="B999" s="792"/>
      <c r="C999" s="793" t="s">
        <v>3587</v>
      </c>
      <c r="D999" s="790">
        <v>1</v>
      </c>
      <c r="E999" s="794" t="s">
        <v>330</v>
      </c>
    </row>
    <row r="1000" spans="1:5">
      <c r="A1000" s="792">
        <v>303212</v>
      </c>
      <c r="B1000" s="792"/>
      <c r="C1000" s="793" t="s">
        <v>3588</v>
      </c>
      <c r="D1000" s="790">
        <v>2</v>
      </c>
      <c r="E1000" s="794" t="s">
        <v>330</v>
      </c>
    </row>
    <row r="1001" spans="1:5">
      <c r="A1001" s="792" t="s">
        <v>3589</v>
      </c>
      <c r="B1001" s="792"/>
      <c r="C1001" s="793" t="s">
        <v>3590</v>
      </c>
      <c r="D1001" s="790">
        <v>1</v>
      </c>
      <c r="E1001" s="794" t="s">
        <v>330</v>
      </c>
    </row>
    <row r="1002" spans="1:5">
      <c r="A1002" s="792">
        <v>303321</v>
      </c>
      <c r="B1002" s="792"/>
      <c r="C1002" s="793" t="s">
        <v>3591</v>
      </c>
      <c r="D1002" s="790">
        <v>1</v>
      </c>
      <c r="E1002" s="794" t="s">
        <v>330</v>
      </c>
    </row>
    <row r="1003" spans="1:5">
      <c r="A1003" s="792" t="s">
        <v>3592</v>
      </c>
      <c r="B1003" s="792"/>
      <c r="C1003" s="793" t="s">
        <v>3593</v>
      </c>
      <c r="D1003" s="790">
        <v>1</v>
      </c>
      <c r="E1003" s="794" t="s">
        <v>330</v>
      </c>
    </row>
    <row r="1004" spans="1:5">
      <c r="A1004" s="792" t="s">
        <v>3594</v>
      </c>
      <c r="B1004" s="792"/>
      <c r="C1004" s="793" t="s">
        <v>3595</v>
      </c>
      <c r="D1004" s="790">
        <v>5</v>
      </c>
      <c r="E1004" s="791">
        <v>1183199</v>
      </c>
    </row>
    <row r="1005" spans="1:5">
      <c r="A1005" s="792">
        <v>303512</v>
      </c>
      <c r="B1005" s="792"/>
      <c r="C1005" s="793" t="s">
        <v>3596</v>
      </c>
      <c r="D1005" s="790">
        <v>1</v>
      </c>
      <c r="E1005" s="794" t="s">
        <v>330</v>
      </c>
    </row>
    <row r="1006" spans="1:5">
      <c r="A1006" s="792" t="s">
        <v>3597</v>
      </c>
      <c r="B1006" s="792"/>
      <c r="C1006" s="793" t="s">
        <v>3598</v>
      </c>
      <c r="D1006" s="790">
        <v>2</v>
      </c>
      <c r="E1006" s="794" t="s">
        <v>330</v>
      </c>
    </row>
    <row r="1007" spans="1:5">
      <c r="A1007" s="792" t="s">
        <v>3599</v>
      </c>
      <c r="B1007" s="792"/>
      <c r="C1007" s="793" t="s">
        <v>3600</v>
      </c>
      <c r="D1007" s="790">
        <v>1</v>
      </c>
      <c r="E1007" s="794" t="s">
        <v>330</v>
      </c>
    </row>
    <row r="1008" spans="1:5">
      <c r="A1008" s="798">
        <v>303939</v>
      </c>
      <c r="C1008" s="800" t="s">
        <v>3601</v>
      </c>
      <c r="D1008" s="790">
        <v>1</v>
      </c>
      <c r="E1008" s="794" t="s">
        <v>330</v>
      </c>
    </row>
    <row r="1009" spans="1:5">
      <c r="A1009" s="792" t="s">
        <v>3602</v>
      </c>
      <c r="B1009" s="792"/>
      <c r="C1009" s="793" t="s">
        <v>3603</v>
      </c>
      <c r="D1009" s="790">
        <v>4</v>
      </c>
      <c r="E1009" s="791">
        <v>20978</v>
      </c>
    </row>
    <row r="1010" spans="1:5">
      <c r="A1010" s="792"/>
      <c r="B1010" s="792"/>
      <c r="C1010" s="793"/>
      <c r="D1010" s="790"/>
      <c r="E1010" s="794"/>
    </row>
    <row r="1011" spans="1:5" s="811" customFormat="1">
      <c r="A1011" s="782" t="s">
        <v>3604</v>
      </c>
      <c r="B1011" s="782"/>
      <c r="C1011" s="783" t="s">
        <v>3605</v>
      </c>
      <c r="D1011" s="784">
        <v>235</v>
      </c>
      <c r="E1011" s="803">
        <v>51025689</v>
      </c>
    </row>
    <row r="1012" spans="1:5" s="811" customFormat="1">
      <c r="A1012" s="792">
        <v>311116</v>
      </c>
      <c r="B1012" s="782"/>
      <c r="C1012" s="793" t="s">
        <v>3606</v>
      </c>
      <c r="D1012" s="790">
        <v>1</v>
      </c>
      <c r="E1012" s="794" t="s">
        <v>330</v>
      </c>
    </row>
    <row r="1013" spans="1:5">
      <c r="A1013" s="792" t="s">
        <v>3607</v>
      </c>
      <c r="B1013" s="792"/>
      <c r="C1013" s="793" t="s">
        <v>3608</v>
      </c>
      <c r="D1013" s="790">
        <v>4</v>
      </c>
      <c r="E1013" s="791">
        <v>142332</v>
      </c>
    </row>
    <row r="1014" spans="1:5">
      <c r="A1014" s="792" t="s">
        <v>3609</v>
      </c>
      <c r="B1014" s="792"/>
      <c r="C1014" s="793" t="s">
        <v>3610</v>
      </c>
      <c r="D1014" s="790">
        <v>2</v>
      </c>
      <c r="E1014" s="794" t="s">
        <v>330</v>
      </c>
    </row>
    <row r="1015" spans="1:5">
      <c r="A1015" s="792" t="s">
        <v>3611</v>
      </c>
      <c r="B1015" s="792"/>
      <c r="C1015" s="793" t="s">
        <v>3612</v>
      </c>
      <c r="D1015" s="790">
        <v>51</v>
      </c>
      <c r="E1015" s="791">
        <v>16184777</v>
      </c>
    </row>
    <row r="1016" spans="1:5">
      <c r="A1016" s="792" t="s">
        <v>3613</v>
      </c>
      <c r="B1016" s="792"/>
      <c r="C1016" s="793" t="s">
        <v>3614</v>
      </c>
      <c r="D1016" s="790">
        <v>24</v>
      </c>
      <c r="E1016" s="791">
        <v>3806013</v>
      </c>
    </row>
    <row r="1017" spans="1:5">
      <c r="A1017" s="792" t="s">
        <v>3615</v>
      </c>
      <c r="B1017" s="792"/>
      <c r="C1017" s="793" t="s">
        <v>3616</v>
      </c>
      <c r="D1017" s="790">
        <v>16</v>
      </c>
      <c r="E1017" s="791">
        <v>2254213</v>
      </c>
    </row>
    <row r="1018" spans="1:5">
      <c r="A1018" s="792" t="s">
        <v>3617</v>
      </c>
      <c r="B1018" s="792"/>
      <c r="C1018" s="793" t="s">
        <v>3618</v>
      </c>
      <c r="D1018" s="790">
        <v>25</v>
      </c>
      <c r="E1018" s="791">
        <v>1405372</v>
      </c>
    </row>
    <row r="1019" spans="1:5">
      <c r="A1019" s="792" t="s">
        <v>3619</v>
      </c>
      <c r="B1019" s="792"/>
      <c r="C1019" s="793" t="s">
        <v>3620</v>
      </c>
      <c r="D1019" s="790">
        <v>3</v>
      </c>
      <c r="E1019" s="791">
        <v>19403</v>
      </c>
    </row>
    <row r="1020" spans="1:5">
      <c r="A1020" s="792" t="s">
        <v>3621</v>
      </c>
      <c r="B1020" s="792"/>
      <c r="C1020" s="793" t="s">
        <v>3622</v>
      </c>
      <c r="D1020" s="790">
        <v>1</v>
      </c>
      <c r="E1020" s="794" t="s">
        <v>330</v>
      </c>
    </row>
    <row r="1021" spans="1:5">
      <c r="A1021" s="792" t="s">
        <v>3623</v>
      </c>
      <c r="B1021" s="792"/>
      <c r="C1021" s="793" t="s">
        <v>3624</v>
      </c>
      <c r="D1021" s="790">
        <v>40</v>
      </c>
      <c r="E1021" s="791">
        <v>9923144</v>
      </c>
    </row>
    <row r="1022" spans="1:5">
      <c r="A1022" s="792">
        <v>311331</v>
      </c>
      <c r="B1022" s="792"/>
      <c r="C1022" s="793" t="s">
        <v>3625</v>
      </c>
      <c r="D1022" s="790">
        <v>1</v>
      </c>
      <c r="E1022" s="794" t="s">
        <v>330</v>
      </c>
    </row>
    <row r="1023" spans="1:5">
      <c r="A1023" s="792">
        <v>312112</v>
      </c>
      <c r="B1023" s="792"/>
      <c r="C1023" s="793" t="s">
        <v>3626</v>
      </c>
      <c r="D1023" s="790">
        <v>1</v>
      </c>
      <c r="E1023" s="794" t="s">
        <v>330</v>
      </c>
    </row>
    <row r="1024" spans="1:5">
      <c r="A1024" s="792" t="s">
        <v>3627</v>
      </c>
      <c r="B1024" s="792"/>
      <c r="C1024" s="793" t="s">
        <v>3628</v>
      </c>
      <c r="D1024" s="790">
        <v>3</v>
      </c>
      <c r="E1024" s="791">
        <v>11434</v>
      </c>
    </row>
    <row r="1025" spans="1:5">
      <c r="A1025" s="792" t="s">
        <v>3629</v>
      </c>
      <c r="B1025" s="792"/>
      <c r="C1025" s="793" t="s">
        <v>3630</v>
      </c>
      <c r="D1025" s="790">
        <v>15</v>
      </c>
      <c r="E1025" s="791">
        <v>813779</v>
      </c>
    </row>
    <row r="1026" spans="1:5">
      <c r="A1026" s="798">
        <v>313121</v>
      </c>
      <c r="C1026" s="800" t="s">
        <v>3631</v>
      </c>
      <c r="D1026" s="790">
        <v>1</v>
      </c>
      <c r="E1026" s="794" t="s">
        <v>330</v>
      </c>
    </row>
    <row r="1027" spans="1:5">
      <c r="A1027" s="792" t="s">
        <v>3632</v>
      </c>
      <c r="B1027" s="792"/>
      <c r="C1027" s="793" t="s">
        <v>3633</v>
      </c>
      <c r="D1027" s="790">
        <v>1</v>
      </c>
      <c r="E1027" s="794" t="s">
        <v>330</v>
      </c>
    </row>
    <row r="1028" spans="1:5">
      <c r="A1028" s="792" t="s">
        <v>3634</v>
      </c>
      <c r="B1028" s="792"/>
      <c r="C1028" s="793" t="s">
        <v>3635</v>
      </c>
      <c r="D1028" s="790">
        <v>4</v>
      </c>
      <c r="E1028" s="791">
        <v>223053</v>
      </c>
    </row>
    <row r="1029" spans="1:5">
      <c r="A1029" s="798">
        <v>314213</v>
      </c>
      <c r="C1029" s="800" t="s">
        <v>3636</v>
      </c>
      <c r="D1029" s="790">
        <v>1</v>
      </c>
      <c r="E1029" s="794" t="s">
        <v>330</v>
      </c>
    </row>
    <row r="1030" spans="1:5">
      <c r="A1030" s="792" t="s">
        <v>3637</v>
      </c>
      <c r="B1030" s="792"/>
      <c r="C1030" s="793" t="s">
        <v>3638</v>
      </c>
      <c r="D1030" s="790">
        <v>4</v>
      </c>
      <c r="E1030" s="791">
        <v>43982</v>
      </c>
    </row>
    <row r="1031" spans="1:5">
      <c r="A1031" s="792">
        <v>315111</v>
      </c>
      <c r="B1031" s="792"/>
      <c r="C1031" s="793" t="s">
        <v>3639</v>
      </c>
      <c r="D1031" s="790">
        <v>1</v>
      </c>
      <c r="E1031" s="794" t="s">
        <v>330</v>
      </c>
    </row>
    <row r="1032" spans="1:5">
      <c r="A1032" s="792" t="s">
        <v>3640</v>
      </c>
      <c r="B1032" s="792"/>
      <c r="C1032" s="793" t="s">
        <v>3641</v>
      </c>
      <c r="D1032" s="790">
        <v>14</v>
      </c>
      <c r="E1032" s="791">
        <v>406380</v>
      </c>
    </row>
    <row r="1033" spans="1:5">
      <c r="A1033" s="792" t="s">
        <v>3642</v>
      </c>
      <c r="B1033" s="792"/>
      <c r="C1033" s="793" t="s">
        <v>3643</v>
      </c>
      <c r="D1033" s="790">
        <v>6</v>
      </c>
      <c r="E1033" s="791">
        <v>99139</v>
      </c>
    </row>
    <row r="1034" spans="1:5">
      <c r="A1034" s="792" t="s">
        <v>3644</v>
      </c>
      <c r="B1034" s="792"/>
      <c r="C1034" s="793" t="s">
        <v>3645</v>
      </c>
      <c r="D1034" s="790">
        <v>2</v>
      </c>
      <c r="E1034" s="794" t="s">
        <v>330</v>
      </c>
    </row>
    <row r="1035" spans="1:5">
      <c r="A1035" s="792" t="s">
        <v>3646</v>
      </c>
      <c r="B1035" s="792"/>
      <c r="C1035" s="793" t="s">
        <v>3647</v>
      </c>
      <c r="D1035" s="790">
        <v>2</v>
      </c>
      <c r="E1035" s="794" t="s">
        <v>330</v>
      </c>
    </row>
    <row r="1036" spans="1:5">
      <c r="A1036" s="792" t="s">
        <v>3648</v>
      </c>
      <c r="B1036" s="792"/>
      <c r="C1036" s="793" t="s">
        <v>3649</v>
      </c>
      <c r="D1036" s="790">
        <v>1</v>
      </c>
      <c r="E1036" s="794" t="s">
        <v>330</v>
      </c>
    </row>
    <row r="1037" spans="1:5">
      <c r="A1037" s="792" t="s">
        <v>3650</v>
      </c>
      <c r="B1037" s="792"/>
      <c r="C1037" s="793" t="s">
        <v>3651</v>
      </c>
      <c r="D1037" s="790">
        <v>1</v>
      </c>
      <c r="E1037" s="794" t="s">
        <v>330</v>
      </c>
    </row>
    <row r="1038" spans="1:5">
      <c r="A1038" s="792" t="s">
        <v>3652</v>
      </c>
      <c r="B1038" s="792"/>
      <c r="C1038" s="793" t="s">
        <v>3653</v>
      </c>
      <c r="D1038" s="790">
        <v>10</v>
      </c>
      <c r="E1038" s="791">
        <v>183578</v>
      </c>
    </row>
    <row r="1039" spans="1:5">
      <c r="A1039" s="792"/>
      <c r="B1039" s="805"/>
      <c r="C1039" s="793"/>
      <c r="D1039" s="790"/>
      <c r="E1039" s="794"/>
    </row>
    <row r="1040" spans="1:5" s="811" customFormat="1">
      <c r="A1040" s="782" t="s">
        <v>3654</v>
      </c>
      <c r="B1040" s="782"/>
      <c r="C1040" s="783" t="s">
        <v>3655</v>
      </c>
      <c r="D1040" s="784">
        <v>242</v>
      </c>
      <c r="E1040" s="803">
        <v>17870377</v>
      </c>
    </row>
    <row r="1041" spans="1:5">
      <c r="A1041" s="792" t="s">
        <v>3656</v>
      </c>
      <c r="B1041" s="792"/>
      <c r="C1041" s="793" t="s">
        <v>3657</v>
      </c>
      <c r="D1041" s="790">
        <v>1</v>
      </c>
      <c r="E1041" s="794" t="s">
        <v>330</v>
      </c>
    </row>
    <row r="1042" spans="1:5">
      <c r="A1042" s="792" t="s">
        <v>3658</v>
      </c>
      <c r="B1042" s="792"/>
      <c r="C1042" s="793" t="s">
        <v>3659</v>
      </c>
      <c r="D1042" s="790">
        <v>1</v>
      </c>
      <c r="E1042" s="794" t="s">
        <v>2026</v>
      </c>
    </row>
    <row r="1043" spans="1:5">
      <c r="A1043" s="792" t="s">
        <v>3660</v>
      </c>
      <c r="B1043" s="792"/>
      <c r="C1043" s="793" t="s">
        <v>3661</v>
      </c>
      <c r="D1043" s="790">
        <v>1</v>
      </c>
      <c r="E1043" s="794" t="s">
        <v>330</v>
      </c>
    </row>
    <row r="1044" spans="1:5">
      <c r="A1044" s="792" t="s">
        <v>3662</v>
      </c>
      <c r="B1044" s="792"/>
      <c r="C1044" s="793" t="s">
        <v>3663</v>
      </c>
      <c r="D1044" s="790">
        <v>1</v>
      </c>
      <c r="E1044" s="794" t="s">
        <v>330</v>
      </c>
    </row>
    <row r="1045" spans="1:5">
      <c r="A1045" s="792" t="s">
        <v>3664</v>
      </c>
      <c r="B1045" s="792"/>
      <c r="C1045" s="793" t="s">
        <v>3665</v>
      </c>
      <c r="D1045" s="790">
        <v>4</v>
      </c>
      <c r="E1045" s="791">
        <v>12088</v>
      </c>
    </row>
    <row r="1046" spans="1:5">
      <c r="A1046" s="798">
        <v>322211</v>
      </c>
      <c r="C1046" s="800" t="s">
        <v>3666</v>
      </c>
      <c r="D1046" s="790">
        <v>2</v>
      </c>
      <c r="E1046" s="794" t="s">
        <v>330</v>
      </c>
    </row>
    <row r="1047" spans="1:5">
      <c r="A1047" s="798">
        <v>322311</v>
      </c>
      <c r="C1047" s="800" t="s">
        <v>3667</v>
      </c>
      <c r="D1047" s="790">
        <v>1</v>
      </c>
      <c r="E1047" s="794" t="s">
        <v>330</v>
      </c>
    </row>
    <row r="1048" spans="1:5">
      <c r="A1048" s="792" t="s">
        <v>3668</v>
      </c>
      <c r="B1048" s="792"/>
      <c r="C1048" s="793" t="s">
        <v>3669</v>
      </c>
      <c r="D1048" s="790">
        <v>1</v>
      </c>
      <c r="E1048" s="794" t="s">
        <v>330</v>
      </c>
    </row>
    <row r="1049" spans="1:5">
      <c r="A1049" s="792" t="s">
        <v>3670</v>
      </c>
      <c r="B1049" s="792"/>
      <c r="C1049" s="793" t="s">
        <v>3671</v>
      </c>
      <c r="D1049" s="790">
        <v>2</v>
      </c>
      <c r="E1049" s="794" t="s">
        <v>330</v>
      </c>
    </row>
    <row r="1050" spans="1:5">
      <c r="A1050" s="792">
        <v>322911</v>
      </c>
      <c r="B1050" s="792"/>
      <c r="C1050" s="793" t="s">
        <v>3672</v>
      </c>
      <c r="D1050" s="790">
        <v>1</v>
      </c>
      <c r="E1050" s="794" t="s">
        <v>330</v>
      </c>
    </row>
    <row r="1051" spans="1:5">
      <c r="A1051" s="792" t="s">
        <v>3673</v>
      </c>
      <c r="B1051" s="792"/>
      <c r="C1051" s="793" t="s">
        <v>3674</v>
      </c>
      <c r="D1051" s="790">
        <v>1</v>
      </c>
      <c r="E1051" s="794" t="s">
        <v>330</v>
      </c>
    </row>
    <row r="1052" spans="1:5">
      <c r="A1052" s="792" t="s">
        <v>3675</v>
      </c>
      <c r="B1052" s="792"/>
      <c r="C1052" s="793" t="s">
        <v>3676</v>
      </c>
      <c r="D1052" s="790">
        <v>3</v>
      </c>
      <c r="E1052" s="791">
        <v>7937</v>
      </c>
    </row>
    <row r="1053" spans="1:5" ht="33" customHeight="1">
      <c r="A1053" s="792" t="s">
        <v>3677</v>
      </c>
      <c r="B1053" s="792"/>
      <c r="C1053" s="804" t="s">
        <v>3678</v>
      </c>
      <c r="D1053" s="790">
        <v>2</v>
      </c>
      <c r="E1053" s="794" t="s">
        <v>330</v>
      </c>
    </row>
    <row r="1054" spans="1:5">
      <c r="A1054" s="792">
        <v>325112</v>
      </c>
      <c r="B1054" s="792"/>
      <c r="C1054" s="793" t="s">
        <v>3679</v>
      </c>
      <c r="D1054" s="790">
        <v>1</v>
      </c>
      <c r="E1054" s="794" t="s">
        <v>330</v>
      </c>
    </row>
    <row r="1055" spans="1:5">
      <c r="A1055" s="792">
        <v>325113</v>
      </c>
      <c r="B1055" s="792"/>
      <c r="C1055" s="793" t="s">
        <v>3680</v>
      </c>
      <c r="D1055" s="790">
        <v>1</v>
      </c>
      <c r="E1055" s="794" t="s">
        <v>330</v>
      </c>
    </row>
    <row r="1056" spans="1:5">
      <c r="A1056" s="792" t="s">
        <v>3681</v>
      </c>
      <c r="B1056" s="792"/>
      <c r="C1056" s="793" t="s">
        <v>3682</v>
      </c>
      <c r="D1056" s="790">
        <v>5</v>
      </c>
      <c r="E1056" s="791">
        <v>17673</v>
      </c>
    </row>
    <row r="1057" spans="1:5">
      <c r="A1057" s="792" t="s">
        <v>3683</v>
      </c>
      <c r="B1057" s="792"/>
      <c r="C1057" s="793" t="s">
        <v>3684</v>
      </c>
      <c r="D1057" s="790">
        <v>1</v>
      </c>
      <c r="E1057" s="794" t="s">
        <v>330</v>
      </c>
    </row>
    <row r="1058" spans="1:5">
      <c r="A1058" s="792" t="s">
        <v>3685</v>
      </c>
      <c r="B1058" s="792"/>
      <c r="C1058" s="793" t="s">
        <v>3686</v>
      </c>
      <c r="D1058" s="790">
        <v>1</v>
      </c>
      <c r="E1058" s="794" t="s">
        <v>330</v>
      </c>
    </row>
    <row r="1059" spans="1:5">
      <c r="A1059" s="792" t="s">
        <v>3687</v>
      </c>
      <c r="B1059" s="792"/>
      <c r="C1059" s="793" t="s">
        <v>3688</v>
      </c>
      <c r="D1059" s="790">
        <v>3</v>
      </c>
      <c r="E1059" s="791">
        <v>124274</v>
      </c>
    </row>
    <row r="1060" spans="1:5">
      <c r="A1060" s="792" t="s">
        <v>3689</v>
      </c>
      <c r="B1060" s="792"/>
      <c r="C1060" s="793" t="s">
        <v>3690</v>
      </c>
      <c r="D1060" s="790">
        <v>1</v>
      </c>
      <c r="E1060" s="794" t="s">
        <v>330</v>
      </c>
    </row>
    <row r="1061" spans="1:5">
      <c r="A1061" s="792" t="s">
        <v>3691</v>
      </c>
      <c r="B1061" s="792"/>
      <c r="C1061" s="793" t="s">
        <v>3692</v>
      </c>
      <c r="D1061" s="790">
        <v>2</v>
      </c>
      <c r="E1061" s="794" t="s">
        <v>330</v>
      </c>
    </row>
    <row r="1062" spans="1:5">
      <c r="A1062" s="798">
        <v>325221</v>
      </c>
      <c r="C1062" s="793" t="s">
        <v>3693</v>
      </c>
      <c r="D1062" s="790">
        <v>1</v>
      </c>
      <c r="E1062" s="794" t="s">
        <v>330</v>
      </c>
    </row>
    <row r="1063" spans="1:5">
      <c r="A1063" s="792" t="s">
        <v>3694</v>
      </c>
      <c r="B1063" s="792"/>
      <c r="C1063" s="793" t="s">
        <v>3695</v>
      </c>
      <c r="D1063" s="790">
        <v>2</v>
      </c>
      <c r="E1063" s="794" t="s">
        <v>330</v>
      </c>
    </row>
    <row r="1064" spans="1:5">
      <c r="A1064" s="792" t="s">
        <v>3696</v>
      </c>
      <c r="B1064" s="792"/>
      <c r="C1064" s="793" t="s">
        <v>3697</v>
      </c>
      <c r="D1064" s="790">
        <v>5</v>
      </c>
      <c r="E1064" s="791">
        <v>87874</v>
      </c>
    </row>
    <row r="1065" spans="1:5">
      <c r="A1065" s="792" t="s">
        <v>3698</v>
      </c>
      <c r="B1065" s="792"/>
      <c r="C1065" s="793" t="s">
        <v>3699</v>
      </c>
      <c r="D1065" s="790">
        <v>1</v>
      </c>
      <c r="E1065" s="794" t="s">
        <v>330</v>
      </c>
    </row>
    <row r="1066" spans="1:5">
      <c r="A1066" s="798">
        <v>325316</v>
      </c>
      <c r="C1066" s="800" t="s">
        <v>3700</v>
      </c>
      <c r="D1066" s="790">
        <v>1</v>
      </c>
      <c r="E1066" s="794" t="s">
        <v>330</v>
      </c>
    </row>
    <row r="1067" spans="1:5">
      <c r="A1067" s="792" t="s">
        <v>3701</v>
      </c>
      <c r="B1067" s="792"/>
      <c r="C1067" s="793" t="s">
        <v>3702</v>
      </c>
      <c r="D1067" s="790">
        <v>1</v>
      </c>
      <c r="E1067" s="794" t="s">
        <v>330</v>
      </c>
    </row>
    <row r="1068" spans="1:5">
      <c r="A1068" s="792" t="s">
        <v>3703</v>
      </c>
      <c r="B1068" s="792"/>
      <c r="C1068" s="793" t="s">
        <v>3704</v>
      </c>
      <c r="D1068" s="790">
        <v>4</v>
      </c>
      <c r="E1068" s="791">
        <v>12493</v>
      </c>
    </row>
    <row r="1069" spans="1:5">
      <c r="A1069" s="792" t="s">
        <v>3705</v>
      </c>
      <c r="B1069" s="792"/>
      <c r="C1069" s="793" t="s">
        <v>3706</v>
      </c>
      <c r="D1069" s="790">
        <v>3</v>
      </c>
      <c r="E1069" s="791">
        <v>31256</v>
      </c>
    </row>
    <row r="1070" spans="1:5">
      <c r="A1070" s="792" t="s">
        <v>3707</v>
      </c>
      <c r="B1070" s="792"/>
      <c r="C1070" s="793" t="s">
        <v>3708</v>
      </c>
      <c r="D1070" s="790">
        <v>4</v>
      </c>
      <c r="E1070" s="791">
        <v>58278</v>
      </c>
    </row>
    <row r="1071" spans="1:5">
      <c r="A1071" s="792" t="s">
        <v>3709</v>
      </c>
      <c r="B1071" s="792"/>
      <c r="C1071" s="793" t="s">
        <v>3710</v>
      </c>
      <c r="D1071" s="790">
        <v>3</v>
      </c>
      <c r="E1071" s="791">
        <v>632271</v>
      </c>
    </row>
    <row r="1072" spans="1:5">
      <c r="A1072" s="792" t="s">
        <v>3711</v>
      </c>
      <c r="B1072" s="792"/>
      <c r="C1072" s="793" t="s">
        <v>3712</v>
      </c>
      <c r="D1072" s="790">
        <v>1</v>
      </c>
      <c r="E1072" s="794" t="s">
        <v>330</v>
      </c>
    </row>
    <row r="1073" spans="1:5">
      <c r="A1073" s="792" t="s">
        <v>3713</v>
      </c>
      <c r="B1073" s="792"/>
      <c r="C1073" s="793" t="s">
        <v>3714</v>
      </c>
      <c r="D1073" s="790">
        <v>4</v>
      </c>
      <c r="E1073" s="791">
        <v>92149</v>
      </c>
    </row>
    <row r="1074" spans="1:5">
      <c r="A1074" s="792" t="s">
        <v>3715</v>
      </c>
      <c r="B1074" s="792"/>
      <c r="C1074" s="793" t="s">
        <v>3716</v>
      </c>
      <c r="D1074" s="790">
        <v>2</v>
      </c>
      <c r="E1074" s="794" t="s">
        <v>330</v>
      </c>
    </row>
    <row r="1075" spans="1:5">
      <c r="A1075" s="792" t="s">
        <v>3717</v>
      </c>
      <c r="B1075" s="792"/>
      <c r="C1075" s="793" t="s">
        <v>3718</v>
      </c>
      <c r="D1075" s="790">
        <v>3</v>
      </c>
      <c r="E1075" s="791">
        <v>101469</v>
      </c>
    </row>
    <row r="1076" spans="1:5">
      <c r="A1076" s="792" t="s">
        <v>3719</v>
      </c>
      <c r="B1076" s="792"/>
      <c r="C1076" s="793" t="s">
        <v>3720</v>
      </c>
      <c r="D1076" s="790">
        <v>2</v>
      </c>
      <c r="E1076" s="794" t="s">
        <v>330</v>
      </c>
    </row>
    <row r="1077" spans="1:5">
      <c r="A1077" s="792" t="s">
        <v>3721</v>
      </c>
      <c r="B1077" s="792"/>
      <c r="C1077" s="793" t="s">
        <v>3722</v>
      </c>
      <c r="D1077" s="790">
        <v>4</v>
      </c>
      <c r="E1077" s="791">
        <v>132003</v>
      </c>
    </row>
    <row r="1078" spans="1:5">
      <c r="A1078" s="792" t="s">
        <v>3723</v>
      </c>
      <c r="B1078" s="792"/>
      <c r="C1078" s="793" t="s">
        <v>3724</v>
      </c>
      <c r="D1078" s="790">
        <v>15</v>
      </c>
      <c r="E1078" s="791">
        <v>56594</v>
      </c>
    </row>
    <row r="1079" spans="1:5">
      <c r="A1079" s="792" t="s">
        <v>3725</v>
      </c>
      <c r="B1079" s="792"/>
      <c r="C1079" s="793" t="s">
        <v>3726</v>
      </c>
      <c r="D1079" s="790">
        <v>2</v>
      </c>
      <c r="E1079" s="794" t="s">
        <v>330</v>
      </c>
    </row>
    <row r="1080" spans="1:5">
      <c r="A1080" s="792" t="s">
        <v>3727</v>
      </c>
      <c r="B1080" s="792"/>
      <c r="C1080" s="793" t="s">
        <v>3728</v>
      </c>
      <c r="D1080" s="790">
        <v>1</v>
      </c>
      <c r="E1080" s="794" t="s">
        <v>330</v>
      </c>
    </row>
    <row r="1081" spans="1:5">
      <c r="A1081" s="792" t="s">
        <v>3729</v>
      </c>
      <c r="B1081" s="792"/>
      <c r="C1081" s="793" t="s">
        <v>3730</v>
      </c>
      <c r="D1081" s="790">
        <v>4</v>
      </c>
      <c r="E1081" s="791">
        <v>25681</v>
      </c>
    </row>
    <row r="1082" spans="1:5">
      <c r="A1082" s="792">
        <v>328411</v>
      </c>
      <c r="B1082" s="792"/>
      <c r="C1082" s="793" t="s">
        <v>3731</v>
      </c>
      <c r="D1082" s="790">
        <v>1</v>
      </c>
      <c r="E1082" s="794" t="s">
        <v>330</v>
      </c>
    </row>
    <row r="1083" spans="1:5">
      <c r="A1083" s="792" t="s">
        <v>3732</v>
      </c>
      <c r="B1083" s="792"/>
      <c r="C1083" s="793" t="s">
        <v>3733</v>
      </c>
      <c r="D1083" s="790">
        <v>2</v>
      </c>
      <c r="E1083" s="794" t="s">
        <v>330</v>
      </c>
    </row>
    <row r="1084" spans="1:5">
      <c r="A1084" s="792" t="s">
        <v>3734</v>
      </c>
      <c r="B1084" s="792"/>
      <c r="C1084" s="793" t="s">
        <v>3735</v>
      </c>
      <c r="D1084" s="790">
        <v>1</v>
      </c>
      <c r="E1084" s="794" t="s">
        <v>330</v>
      </c>
    </row>
    <row r="1085" spans="1:5">
      <c r="A1085" s="792" t="s">
        <v>3736</v>
      </c>
      <c r="B1085" s="792"/>
      <c r="C1085" s="793" t="s">
        <v>3737</v>
      </c>
      <c r="D1085" s="790">
        <v>1</v>
      </c>
      <c r="E1085" s="794" t="s">
        <v>330</v>
      </c>
    </row>
    <row r="1086" spans="1:5">
      <c r="A1086" s="798">
        <v>328929</v>
      </c>
      <c r="C1086" s="800" t="s">
        <v>3738</v>
      </c>
      <c r="D1086" s="790">
        <v>2</v>
      </c>
      <c r="E1086" s="794" t="s">
        <v>330</v>
      </c>
    </row>
    <row r="1087" spans="1:5">
      <c r="A1087" s="792" t="s">
        <v>3739</v>
      </c>
      <c r="B1087" s="792"/>
      <c r="C1087" s="793" t="s">
        <v>3740</v>
      </c>
      <c r="D1087" s="790">
        <v>5</v>
      </c>
      <c r="E1087" s="791">
        <v>94941</v>
      </c>
    </row>
    <row r="1088" spans="1:5">
      <c r="A1088" s="792" t="s">
        <v>3741</v>
      </c>
      <c r="B1088" s="792"/>
      <c r="C1088" s="793" t="s">
        <v>3742</v>
      </c>
      <c r="D1088" s="790">
        <v>42</v>
      </c>
      <c r="E1088" s="791">
        <v>210674</v>
      </c>
    </row>
    <row r="1089" spans="1:5">
      <c r="A1089" s="792" t="s">
        <v>3743</v>
      </c>
      <c r="B1089" s="792"/>
      <c r="C1089" s="793" t="s">
        <v>3744</v>
      </c>
      <c r="D1089" s="790">
        <v>24</v>
      </c>
      <c r="E1089" s="791">
        <v>362290</v>
      </c>
    </row>
    <row r="1090" spans="1:5">
      <c r="A1090" s="792" t="s">
        <v>3745</v>
      </c>
      <c r="B1090" s="792"/>
      <c r="C1090" s="793" t="s">
        <v>3746</v>
      </c>
      <c r="D1090" s="790">
        <v>13</v>
      </c>
      <c r="E1090" s="791">
        <v>384249</v>
      </c>
    </row>
    <row r="1091" spans="1:5">
      <c r="A1091" s="792" t="s">
        <v>3747</v>
      </c>
      <c r="B1091" s="792"/>
      <c r="C1091" s="793" t="s">
        <v>3748</v>
      </c>
      <c r="D1091" s="790">
        <v>2</v>
      </c>
      <c r="E1091" s="794" t="s">
        <v>330</v>
      </c>
    </row>
    <row r="1092" spans="1:5">
      <c r="A1092" s="792" t="s">
        <v>3749</v>
      </c>
      <c r="B1092" s="792"/>
      <c r="C1092" s="793" t="s">
        <v>3750</v>
      </c>
      <c r="D1092" s="790">
        <v>1</v>
      </c>
      <c r="E1092" s="794" t="s">
        <v>330</v>
      </c>
    </row>
    <row r="1093" spans="1:5">
      <c r="A1093" s="792" t="s">
        <v>3751</v>
      </c>
      <c r="B1093" s="792"/>
      <c r="C1093" s="793" t="s">
        <v>3752</v>
      </c>
      <c r="D1093" s="790">
        <v>11</v>
      </c>
      <c r="E1093" s="791">
        <v>121631</v>
      </c>
    </row>
    <row r="1094" spans="1:5">
      <c r="A1094" s="792" t="s">
        <v>3753</v>
      </c>
      <c r="B1094" s="792"/>
      <c r="C1094" s="793" t="s">
        <v>3754</v>
      </c>
      <c r="D1094" s="790">
        <v>2</v>
      </c>
      <c r="E1094" s="794" t="s">
        <v>330</v>
      </c>
    </row>
    <row r="1095" spans="1:5">
      <c r="A1095" s="792" t="s">
        <v>3755</v>
      </c>
      <c r="B1095" s="792"/>
      <c r="C1095" s="793" t="s">
        <v>3756</v>
      </c>
      <c r="D1095" s="790">
        <v>3</v>
      </c>
      <c r="E1095" s="791">
        <v>879615</v>
      </c>
    </row>
    <row r="1096" spans="1:5">
      <c r="A1096" s="792" t="s">
        <v>3757</v>
      </c>
      <c r="B1096" s="792"/>
      <c r="C1096" s="793" t="s">
        <v>3758</v>
      </c>
      <c r="D1096" s="790">
        <v>1</v>
      </c>
      <c r="E1096" s="794" t="s">
        <v>330</v>
      </c>
    </row>
    <row r="1097" spans="1:5">
      <c r="A1097" s="792" t="s">
        <v>3759</v>
      </c>
      <c r="B1097" s="792"/>
      <c r="C1097" s="793" t="s">
        <v>3760</v>
      </c>
      <c r="D1097" s="790">
        <v>1</v>
      </c>
      <c r="E1097" s="794" t="s">
        <v>330</v>
      </c>
    </row>
    <row r="1098" spans="1:5">
      <c r="A1098" s="792" t="s">
        <v>3761</v>
      </c>
      <c r="B1098" s="792"/>
      <c r="C1098" s="793" t="s">
        <v>3762</v>
      </c>
      <c r="D1098" s="790">
        <v>2</v>
      </c>
      <c r="E1098" s="794" t="s">
        <v>330</v>
      </c>
    </row>
    <row r="1099" spans="1:5">
      <c r="A1099" s="792" t="s">
        <v>3763</v>
      </c>
      <c r="B1099" s="792"/>
      <c r="C1099" s="793" t="s">
        <v>3764</v>
      </c>
      <c r="D1099" s="790">
        <v>8</v>
      </c>
      <c r="E1099" s="791">
        <v>4291736</v>
      </c>
    </row>
    <row r="1100" spans="1:5">
      <c r="A1100" s="792" t="s">
        <v>3765</v>
      </c>
      <c r="B1100" s="792"/>
      <c r="C1100" s="793" t="s">
        <v>3766</v>
      </c>
      <c r="D1100" s="790">
        <v>1</v>
      </c>
      <c r="E1100" s="794" t="s">
        <v>330</v>
      </c>
    </row>
    <row r="1101" spans="1:5">
      <c r="A1101" s="792" t="s">
        <v>3767</v>
      </c>
      <c r="B1101" s="792"/>
      <c r="C1101" s="793" t="s">
        <v>3768</v>
      </c>
      <c r="D1101" s="790">
        <v>7</v>
      </c>
      <c r="E1101" s="791">
        <v>6693103</v>
      </c>
    </row>
    <row r="1102" spans="1:5">
      <c r="A1102" s="814" t="s">
        <v>3769</v>
      </c>
      <c r="B1102" s="814"/>
      <c r="C1102" s="815" t="s">
        <v>3770</v>
      </c>
      <c r="D1102" s="816">
        <v>13</v>
      </c>
      <c r="E1102" s="817">
        <v>811303</v>
      </c>
    </row>
  </sheetData>
  <mergeCells count="5">
    <mergeCell ref="A2:E2"/>
    <mergeCell ref="A3:E3"/>
    <mergeCell ref="A4:C5"/>
    <mergeCell ref="D4:D5"/>
    <mergeCell ref="E4:E5"/>
  </mergeCells>
  <phoneticPr fontId="4"/>
  <hyperlinks>
    <hyperlink ref="A1" location="INDEX!B67" display="[INDEXへ戻る]"/>
  </hyperlinks>
  <printOptions horizontalCentered="1"/>
  <pageMargins left="0.39370078740157483" right="0.39370078740157483" top="0.59055118110236227" bottom="0.59055118110236227" header="0" footer="0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F415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9.125" style="806" customWidth="1"/>
    <col min="2" max="2" width="0.875" style="806" customWidth="1"/>
    <col min="3" max="3" width="44.875" style="818" customWidth="1"/>
    <col min="4" max="4" width="13" style="818" bestFit="1" customWidth="1"/>
    <col min="5" max="5" width="18.25" style="794" customWidth="1"/>
    <col min="6" max="6" width="9" style="775"/>
    <col min="7" max="7" width="11.5" style="775" customWidth="1"/>
    <col min="8" max="16384" width="9" style="775"/>
  </cols>
  <sheetData>
    <row r="1" spans="1:6" ht="15" customHeight="1">
      <c r="A1" s="919" t="s">
        <v>4837</v>
      </c>
      <c r="C1" s="900"/>
    </row>
    <row r="2" spans="1:6" ht="17.25" customHeight="1">
      <c r="A2" s="1216" t="s">
        <v>3771</v>
      </c>
      <c r="B2" s="1216"/>
      <c r="C2" s="1216"/>
      <c r="D2" s="1216"/>
      <c r="E2" s="1216"/>
    </row>
    <row r="3" spans="1:6" ht="17.25" customHeight="1" thickBot="1">
      <c r="A3" s="1217" t="s">
        <v>3772</v>
      </c>
      <c r="B3" s="1217"/>
      <c r="C3" s="1217"/>
      <c r="D3" s="1217"/>
      <c r="E3" s="1217"/>
    </row>
    <row r="4" spans="1:6" ht="13.5" customHeight="1" thickTop="1">
      <c r="A4" s="1210" t="s">
        <v>3773</v>
      </c>
      <c r="B4" s="1210"/>
      <c r="C4" s="1210"/>
      <c r="D4" s="1212" t="s">
        <v>1768</v>
      </c>
      <c r="E4" s="1214" t="s">
        <v>1769</v>
      </c>
    </row>
    <row r="5" spans="1:6" s="776" customFormat="1" ht="13.5" customHeight="1">
      <c r="A5" s="1211"/>
      <c r="B5" s="1211"/>
      <c r="C5" s="1211"/>
      <c r="D5" s="1213"/>
      <c r="E5" s="1215"/>
    </row>
    <row r="6" spans="1:6" s="776" customFormat="1" ht="15" customHeight="1">
      <c r="A6" s="820"/>
      <c r="B6" s="820"/>
      <c r="C6" s="821" t="s">
        <v>1770</v>
      </c>
      <c r="D6" s="822">
        <v>2430</v>
      </c>
      <c r="E6" s="823">
        <v>34164456</v>
      </c>
      <c r="F6" s="781"/>
    </row>
    <row r="7" spans="1:6" s="827" customFormat="1" ht="15" customHeight="1">
      <c r="A7" s="782" t="s">
        <v>3774</v>
      </c>
      <c r="B7" s="782"/>
      <c r="C7" s="824" t="s">
        <v>3775</v>
      </c>
      <c r="D7" s="825">
        <v>177</v>
      </c>
      <c r="E7" s="826">
        <v>3056751</v>
      </c>
    </row>
    <row r="8" spans="1:6" ht="13.5" customHeight="1">
      <c r="A8" s="796" t="s">
        <v>3776</v>
      </c>
      <c r="B8" s="796"/>
      <c r="C8" s="828" t="s">
        <v>3777</v>
      </c>
      <c r="D8" s="829">
        <v>6</v>
      </c>
      <c r="E8" s="791">
        <v>1133915</v>
      </c>
    </row>
    <row r="9" spans="1:6">
      <c r="A9" s="795" t="s">
        <v>3778</v>
      </c>
      <c r="B9" s="795"/>
      <c r="C9" s="830" t="s">
        <v>3779</v>
      </c>
      <c r="D9" s="829">
        <v>10</v>
      </c>
      <c r="E9" s="791">
        <v>202220</v>
      </c>
    </row>
    <row r="10" spans="1:6">
      <c r="A10" s="795" t="s">
        <v>3780</v>
      </c>
      <c r="B10" s="795"/>
      <c r="C10" s="831" t="s">
        <v>3781</v>
      </c>
      <c r="D10" s="829">
        <v>3</v>
      </c>
      <c r="E10" s="791">
        <v>411353</v>
      </c>
    </row>
    <row r="11" spans="1:6">
      <c r="A11" s="795" t="s">
        <v>3782</v>
      </c>
      <c r="B11" s="795"/>
      <c r="C11" s="831" t="s">
        <v>3783</v>
      </c>
      <c r="D11" s="829">
        <v>5</v>
      </c>
      <c r="E11" s="791">
        <v>68869</v>
      </c>
    </row>
    <row r="12" spans="1:6">
      <c r="A12" s="795" t="s">
        <v>3784</v>
      </c>
      <c r="B12" s="795"/>
      <c r="C12" s="831" t="s">
        <v>3785</v>
      </c>
      <c r="D12" s="829">
        <v>1</v>
      </c>
      <c r="E12" s="794" t="s">
        <v>3786</v>
      </c>
    </row>
    <row r="13" spans="1:6">
      <c r="A13" s="795" t="s">
        <v>3787</v>
      </c>
      <c r="B13" s="795"/>
      <c r="C13" s="831" t="s">
        <v>3788</v>
      </c>
      <c r="D13" s="829">
        <v>10</v>
      </c>
      <c r="E13" s="791">
        <v>19485</v>
      </c>
    </row>
    <row r="14" spans="1:6">
      <c r="A14" s="795" t="s">
        <v>3789</v>
      </c>
      <c r="B14" s="795"/>
      <c r="C14" s="831" t="s">
        <v>3790</v>
      </c>
      <c r="D14" s="829">
        <v>11</v>
      </c>
      <c r="E14" s="791">
        <v>47798</v>
      </c>
    </row>
    <row r="15" spans="1:6">
      <c r="A15" s="795" t="s">
        <v>3791</v>
      </c>
      <c r="B15" s="795"/>
      <c r="C15" s="831" t="s">
        <v>3792</v>
      </c>
      <c r="D15" s="829">
        <v>2</v>
      </c>
      <c r="E15" s="794" t="s">
        <v>3786</v>
      </c>
    </row>
    <row r="16" spans="1:6">
      <c r="A16" s="795" t="s">
        <v>3793</v>
      </c>
      <c r="B16" s="795"/>
      <c r="C16" s="831" t="s">
        <v>3794</v>
      </c>
      <c r="D16" s="829">
        <v>15</v>
      </c>
      <c r="E16" s="791">
        <v>73118</v>
      </c>
    </row>
    <row r="17" spans="1:5">
      <c r="A17" s="795" t="s">
        <v>3795</v>
      </c>
      <c r="B17" s="795"/>
      <c r="C17" s="831" t="s">
        <v>3796</v>
      </c>
      <c r="D17" s="829">
        <v>4</v>
      </c>
      <c r="E17" s="791">
        <v>8165</v>
      </c>
    </row>
    <row r="18" spans="1:5">
      <c r="A18" s="795" t="s">
        <v>3797</v>
      </c>
      <c r="B18" s="795"/>
      <c r="C18" s="831" t="s">
        <v>3798</v>
      </c>
      <c r="D18" s="829">
        <v>4</v>
      </c>
      <c r="E18" s="791">
        <v>7125</v>
      </c>
    </row>
    <row r="19" spans="1:5">
      <c r="A19" s="795" t="s">
        <v>3799</v>
      </c>
      <c r="B19" s="795"/>
      <c r="C19" s="831" t="s">
        <v>3800</v>
      </c>
      <c r="D19" s="829">
        <v>2</v>
      </c>
      <c r="E19" s="794" t="s">
        <v>3801</v>
      </c>
    </row>
    <row r="20" spans="1:5">
      <c r="A20" s="795" t="s">
        <v>3802</v>
      </c>
      <c r="B20" s="795"/>
      <c r="C20" s="831" t="s">
        <v>3803</v>
      </c>
      <c r="D20" s="829">
        <v>1</v>
      </c>
      <c r="E20" s="794" t="s">
        <v>3801</v>
      </c>
    </row>
    <row r="21" spans="1:5">
      <c r="A21" s="795" t="s">
        <v>3804</v>
      </c>
      <c r="B21" s="795"/>
      <c r="C21" s="831" t="s">
        <v>3805</v>
      </c>
      <c r="D21" s="829">
        <v>3</v>
      </c>
      <c r="E21" s="791">
        <v>98277</v>
      </c>
    </row>
    <row r="22" spans="1:5">
      <c r="A22" s="795" t="s">
        <v>3806</v>
      </c>
      <c r="B22" s="795"/>
      <c r="C22" s="831" t="s">
        <v>3807</v>
      </c>
      <c r="D22" s="829">
        <v>7</v>
      </c>
      <c r="E22" s="791">
        <v>24658</v>
      </c>
    </row>
    <row r="23" spans="1:5">
      <c r="A23" s="795" t="s">
        <v>3808</v>
      </c>
      <c r="B23" s="795"/>
      <c r="C23" s="831" t="s">
        <v>3809</v>
      </c>
      <c r="D23" s="829">
        <v>4</v>
      </c>
      <c r="E23" s="791">
        <v>31406</v>
      </c>
    </row>
    <row r="24" spans="1:5">
      <c r="A24" s="795" t="s">
        <v>3810</v>
      </c>
      <c r="B24" s="795"/>
      <c r="C24" s="831" t="s">
        <v>3811</v>
      </c>
      <c r="D24" s="829">
        <v>12</v>
      </c>
      <c r="E24" s="791">
        <v>25207</v>
      </c>
    </row>
    <row r="25" spans="1:5">
      <c r="A25" s="795" t="s">
        <v>3812</v>
      </c>
      <c r="B25" s="795"/>
      <c r="C25" s="831" t="s">
        <v>3813</v>
      </c>
      <c r="D25" s="829">
        <v>2</v>
      </c>
      <c r="E25" s="794" t="s">
        <v>3801</v>
      </c>
    </row>
    <row r="26" spans="1:5">
      <c r="A26" s="795" t="s">
        <v>3814</v>
      </c>
      <c r="B26" s="795"/>
      <c r="C26" s="831" t="s">
        <v>3815</v>
      </c>
      <c r="D26" s="829">
        <v>1</v>
      </c>
      <c r="E26" s="794" t="s">
        <v>3801</v>
      </c>
    </row>
    <row r="27" spans="1:5">
      <c r="A27" s="795" t="s">
        <v>3816</v>
      </c>
      <c r="B27" s="795"/>
      <c r="C27" s="831" t="s">
        <v>3817</v>
      </c>
      <c r="D27" s="829">
        <v>1</v>
      </c>
      <c r="E27" s="794" t="s">
        <v>3801</v>
      </c>
    </row>
    <row r="28" spans="1:5">
      <c r="A28" s="797" t="s">
        <v>3818</v>
      </c>
      <c r="B28" s="797"/>
      <c r="C28" s="832" t="s">
        <v>3819</v>
      </c>
      <c r="D28" s="829">
        <v>10</v>
      </c>
      <c r="E28" s="791">
        <v>73636</v>
      </c>
    </row>
    <row r="29" spans="1:5">
      <c r="A29" s="797" t="s">
        <v>3820</v>
      </c>
      <c r="B29" s="797"/>
      <c r="C29" s="832" t="s">
        <v>3821</v>
      </c>
      <c r="D29" s="829">
        <v>1</v>
      </c>
      <c r="E29" s="794" t="s">
        <v>3801</v>
      </c>
    </row>
    <row r="30" spans="1:5">
      <c r="A30" s="795" t="s">
        <v>3822</v>
      </c>
      <c r="B30" s="795"/>
      <c r="C30" s="831" t="s">
        <v>3823</v>
      </c>
      <c r="D30" s="829">
        <v>2</v>
      </c>
      <c r="E30" s="794" t="s">
        <v>3801</v>
      </c>
    </row>
    <row r="31" spans="1:5">
      <c r="A31" s="806" t="s">
        <v>3824</v>
      </c>
      <c r="C31" s="831" t="s">
        <v>3825</v>
      </c>
      <c r="D31" s="829">
        <v>1</v>
      </c>
      <c r="E31" s="794" t="s">
        <v>3801</v>
      </c>
    </row>
    <row r="32" spans="1:5">
      <c r="A32" s="795" t="s">
        <v>3826</v>
      </c>
      <c r="B32" s="795"/>
      <c r="C32" s="831" t="s">
        <v>3827</v>
      </c>
      <c r="D32" s="829">
        <v>8</v>
      </c>
      <c r="E32" s="791">
        <v>12212</v>
      </c>
    </row>
    <row r="33" spans="1:5">
      <c r="A33" s="795" t="s">
        <v>3828</v>
      </c>
      <c r="B33" s="795"/>
      <c r="C33" s="831" t="s">
        <v>3829</v>
      </c>
      <c r="D33" s="829">
        <v>3</v>
      </c>
      <c r="E33" s="791">
        <v>90937</v>
      </c>
    </row>
    <row r="34" spans="1:5">
      <c r="A34" s="795" t="s">
        <v>3830</v>
      </c>
      <c r="B34" s="795"/>
      <c r="C34" s="831" t="s">
        <v>3831</v>
      </c>
      <c r="D34" s="829">
        <v>1</v>
      </c>
      <c r="E34" s="794" t="s">
        <v>3786</v>
      </c>
    </row>
    <row r="35" spans="1:5">
      <c r="A35" s="795" t="s">
        <v>3832</v>
      </c>
      <c r="B35" s="795"/>
      <c r="C35" s="831" t="s">
        <v>3833</v>
      </c>
      <c r="D35" s="829">
        <v>4</v>
      </c>
      <c r="E35" s="791">
        <v>89599</v>
      </c>
    </row>
    <row r="36" spans="1:5">
      <c r="A36" s="795" t="s">
        <v>3834</v>
      </c>
      <c r="B36" s="795"/>
      <c r="C36" s="831" t="s">
        <v>3835</v>
      </c>
      <c r="D36" s="829">
        <v>3</v>
      </c>
      <c r="E36" s="791">
        <v>106615</v>
      </c>
    </row>
    <row r="37" spans="1:5">
      <c r="A37" s="795" t="s">
        <v>3836</v>
      </c>
      <c r="B37" s="795"/>
      <c r="C37" s="831" t="s">
        <v>3837</v>
      </c>
      <c r="D37" s="829">
        <v>6</v>
      </c>
      <c r="E37" s="791">
        <v>68517</v>
      </c>
    </row>
    <row r="38" spans="1:5">
      <c r="A38" s="806" t="s">
        <v>3838</v>
      </c>
      <c r="C38" s="831" t="s">
        <v>3839</v>
      </c>
      <c r="D38" s="829">
        <v>1</v>
      </c>
      <c r="E38" s="794" t="s">
        <v>3786</v>
      </c>
    </row>
    <row r="39" spans="1:5">
      <c r="A39" s="795" t="s">
        <v>3840</v>
      </c>
      <c r="B39" s="795"/>
      <c r="C39" s="831" t="s">
        <v>3841</v>
      </c>
      <c r="D39" s="829">
        <v>33</v>
      </c>
      <c r="E39" s="791">
        <v>277771</v>
      </c>
    </row>
    <row r="40" spans="1:5">
      <c r="A40" s="795"/>
      <c r="B40" s="795"/>
      <c r="C40" s="831"/>
      <c r="D40" s="829"/>
    </row>
    <row r="41" spans="1:5" s="811" customFormat="1">
      <c r="A41" s="782" t="s">
        <v>3842</v>
      </c>
      <c r="B41" s="782"/>
      <c r="C41" s="833" t="s">
        <v>1924</v>
      </c>
      <c r="D41" s="784">
        <v>20</v>
      </c>
      <c r="E41" s="834" t="s">
        <v>3801</v>
      </c>
    </row>
    <row r="42" spans="1:5">
      <c r="A42" s="795" t="s">
        <v>3843</v>
      </c>
      <c r="B42" s="795"/>
      <c r="C42" s="831" t="s">
        <v>3844</v>
      </c>
      <c r="D42" s="829">
        <v>5</v>
      </c>
      <c r="E42" s="791">
        <v>663025</v>
      </c>
    </row>
    <row r="43" spans="1:5">
      <c r="A43" s="795" t="s">
        <v>3845</v>
      </c>
      <c r="B43" s="795"/>
      <c r="C43" s="831" t="s">
        <v>3846</v>
      </c>
      <c r="D43" s="829">
        <v>4</v>
      </c>
      <c r="E43" s="791">
        <v>16079</v>
      </c>
    </row>
    <row r="44" spans="1:5">
      <c r="A44" s="795" t="s">
        <v>3847</v>
      </c>
      <c r="B44" s="795"/>
      <c r="C44" s="831" t="s">
        <v>3848</v>
      </c>
      <c r="D44" s="829">
        <v>7</v>
      </c>
      <c r="E44" s="791">
        <v>326656</v>
      </c>
    </row>
    <row r="45" spans="1:5">
      <c r="A45" s="795" t="s">
        <v>3849</v>
      </c>
      <c r="B45" s="795"/>
      <c r="C45" s="831" t="s">
        <v>3850</v>
      </c>
      <c r="D45" s="829">
        <v>2</v>
      </c>
      <c r="E45" s="794" t="s">
        <v>3801</v>
      </c>
    </row>
    <row r="46" spans="1:5">
      <c r="A46" s="795" t="s">
        <v>3851</v>
      </c>
      <c r="B46" s="795"/>
      <c r="C46" s="831" t="s">
        <v>3852</v>
      </c>
      <c r="D46" s="829">
        <v>2</v>
      </c>
      <c r="E46" s="794" t="s">
        <v>3786</v>
      </c>
    </row>
    <row r="47" spans="1:5">
      <c r="A47" s="795"/>
      <c r="B47" s="795"/>
      <c r="C47" s="831"/>
      <c r="D47" s="829"/>
    </row>
    <row r="48" spans="1:5" s="811" customFormat="1">
      <c r="A48" s="782" t="s">
        <v>3853</v>
      </c>
      <c r="B48" s="782"/>
      <c r="C48" s="824" t="s">
        <v>1978</v>
      </c>
      <c r="D48" s="835">
        <v>153</v>
      </c>
      <c r="E48" s="803">
        <v>815136</v>
      </c>
    </row>
    <row r="49" spans="1:5">
      <c r="A49" s="795" t="s">
        <v>3854</v>
      </c>
      <c r="B49" s="795"/>
      <c r="C49" s="831" t="s">
        <v>3855</v>
      </c>
      <c r="D49" s="829">
        <v>1</v>
      </c>
      <c r="E49" s="794" t="s">
        <v>3786</v>
      </c>
    </row>
    <row r="50" spans="1:5">
      <c r="A50" s="836">
        <v>111791</v>
      </c>
      <c r="B50" s="795"/>
      <c r="C50" s="831" t="s">
        <v>3856</v>
      </c>
      <c r="D50" s="829">
        <v>1</v>
      </c>
      <c r="E50" s="794" t="s">
        <v>3801</v>
      </c>
    </row>
    <row r="51" spans="1:5">
      <c r="A51" s="806" t="s">
        <v>3857</v>
      </c>
      <c r="C51" s="837" t="s">
        <v>3858</v>
      </c>
      <c r="D51" s="829">
        <v>1</v>
      </c>
      <c r="E51" s="794" t="s">
        <v>3801</v>
      </c>
    </row>
    <row r="52" spans="1:5">
      <c r="A52" s="806" t="s">
        <v>3859</v>
      </c>
      <c r="C52" s="838" t="s">
        <v>3860</v>
      </c>
      <c r="D52" s="829">
        <v>1</v>
      </c>
      <c r="E52" s="794" t="s">
        <v>3801</v>
      </c>
    </row>
    <row r="53" spans="1:5">
      <c r="A53" s="806" t="s">
        <v>3861</v>
      </c>
      <c r="C53" s="837" t="s">
        <v>3862</v>
      </c>
      <c r="D53" s="829">
        <v>1</v>
      </c>
      <c r="E53" s="794" t="s">
        <v>3801</v>
      </c>
    </row>
    <row r="54" spans="1:5">
      <c r="A54" s="795" t="s">
        <v>3863</v>
      </c>
      <c r="B54" s="795"/>
      <c r="C54" s="831" t="s">
        <v>3864</v>
      </c>
      <c r="D54" s="829">
        <v>1</v>
      </c>
      <c r="E54" s="794" t="s">
        <v>3801</v>
      </c>
    </row>
    <row r="55" spans="1:5">
      <c r="A55" s="839">
        <v>113291</v>
      </c>
      <c r="B55" s="795"/>
      <c r="C55" s="831" t="s">
        <v>3865</v>
      </c>
      <c r="D55" s="829">
        <v>1</v>
      </c>
      <c r="E55" s="794" t="s">
        <v>3801</v>
      </c>
    </row>
    <row r="56" spans="1:5">
      <c r="A56" s="795" t="s">
        <v>3866</v>
      </c>
      <c r="B56" s="795"/>
      <c r="C56" s="831" t="s">
        <v>3867</v>
      </c>
      <c r="D56" s="829">
        <v>2</v>
      </c>
      <c r="E56" s="794" t="s">
        <v>3801</v>
      </c>
    </row>
    <row r="57" spans="1:5">
      <c r="A57" s="836">
        <v>115891</v>
      </c>
      <c r="B57" s="795"/>
      <c r="C57" s="831" t="s">
        <v>3868</v>
      </c>
      <c r="D57" s="829">
        <v>1</v>
      </c>
      <c r="E57" s="794" t="s">
        <v>3801</v>
      </c>
    </row>
    <row r="58" spans="1:5">
      <c r="A58" s="836">
        <v>115991</v>
      </c>
      <c r="B58" s="795"/>
      <c r="C58" s="831" t="s">
        <v>3869</v>
      </c>
      <c r="D58" s="829">
        <v>2</v>
      </c>
      <c r="E58" s="794" t="s">
        <v>3801</v>
      </c>
    </row>
    <row r="59" spans="1:5">
      <c r="A59" s="795" t="s">
        <v>3870</v>
      </c>
      <c r="B59" s="795"/>
      <c r="C59" s="831" t="s">
        <v>3871</v>
      </c>
      <c r="D59" s="829">
        <v>9</v>
      </c>
      <c r="E59" s="791">
        <v>65641</v>
      </c>
    </row>
    <row r="60" spans="1:5">
      <c r="A60" s="795" t="s">
        <v>3872</v>
      </c>
      <c r="B60" s="795"/>
      <c r="C60" s="831" t="s">
        <v>3873</v>
      </c>
      <c r="D60" s="829">
        <v>56</v>
      </c>
      <c r="E60" s="791">
        <v>212650</v>
      </c>
    </row>
    <row r="61" spans="1:5">
      <c r="A61" s="836">
        <v>116391</v>
      </c>
      <c r="B61" s="795"/>
      <c r="C61" s="831" t="s">
        <v>3874</v>
      </c>
      <c r="D61" s="829">
        <v>1</v>
      </c>
      <c r="E61" s="794" t="s">
        <v>3801</v>
      </c>
    </row>
    <row r="62" spans="1:5">
      <c r="A62" s="795" t="s">
        <v>3875</v>
      </c>
      <c r="B62" s="795"/>
      <c r="C62" s="831" t="s">
        <v>3876</v>
      </c>
      <c r="D62" s="829">
        <v>7</v>
      </c>
      <c r="E62" s="791">
        <v>10031</v>
      </c>
    </row>
    <row r="63" spans="1:5">
      <c r="A63" s="806" t="s">
        <v>3877</v>
      </c>
      <c r="C63" s="837" t="s">
        <v>3878</v>
      </c>
      <c r="D63" s="829">
        <v>4</v>
      </c>
      <c r="E63" s="791">
        <v>6747</v>
      </c>
    </row>
    <row r="64" spans="1:5">
      <c r="A64" s="795" t="s">
        <v>3879</v>
      </c>
      <c r="B64" s="795"/>
      <c r="C64" s="831" t="s">
        <v>3880</v>
      </c>
      <c r="D64" s="829">
        <v>3</v>
      </c>
      <c r="E64" s="791">
        <v>6143</v>
      </c>
    </row>
    <row r="65" spans="1:5">
      <c r="A65" s="795" t="s">
        <v>3881</v>
      </c>
      <c r="B65" s="795"/>
      <c r="C65" s="831" t="s">
        <v>3882</v>
      </c>
      <c r="D65" s="829">
        <v>6</v>
      </c>
      <c r="E65" s="791">
        <v>7301</v>
      </c>
    </row>
    <row r="66" spans="1:5">
      <c r="A66" s="806" t="s">
        <v>3883</v>
      </c>
      <c r="C66" s="837" t="s">
        <v>3884</v>
      </c>
      <c r="D66" s="829">
        <v>1</v>
      </c>
      <c r="E66" s="794" t="s">
        <v>3801</v>
      </c>
    </row>
    <row r="67" spans="1:5">
      <c r="A67" s="795" t="s">
        <v>3885</v>
      </c>
      <c r="B67" s="795"/>
      <c r="C67" s="831" t="s">
        <v>3886</v>
      </c>
      <c r="D67" s="829">
        <v>2</v>
      </c>
      <c r="E67" s="794" t="s">
        <v>3801</v>
      </c>
    </row>
    <row r="68" spans="1:5">
      <c r="A68" s="795" t="s">
        <v>3887</v>
      </c>
      <c r="B68" s="795"/>
      <c r="C68" s="831" t="s">
        <v>3888</v>
      </c>
      <c r="D68" s="829">
        <v>1</v>
      </c>
      <c r="E68" s="794" t="s">
        <v>3801</v>
      </c>
    </row>
    <row r="69" spans="1:5">
      <c r="A69" s="795" t="s">
        <v>3889</v>
      </c>
      <c r="B69" s="795"/>
      <c r="C69" s="831" t="s">
        <v>3890</v>
      </c>
      <c r="D69" s="829">
        <v>5</v>
      </c>
      <c r="E69" s="791">
        <v>10192</v>
      </c>
    </row>
    <row r="70" spans="1:5">
      <c r="A70" s="836">
        <v>118391</v>
      </c>
      <c r="B70" s="795"/>
      <c r="C70" s="831" t="s">
        <v>3891</v>
      </c>
      <c r="D70" s="829">
        <v>1</v>
      </c>
      <c r="E70" s="794" t="s">
        <v>3801</v>
      </c>
    </row>
    <row r="71" spans="1:5">
      <c r="A71" s="795" t="s">
        <v>3892</v>
      </c>
      <c r="B71" s="795"/>
      <c r="C71" s="831" t="s">
        <v>3893</v>
      </c>
      <c r="D71" s="829">
        <v>1</v>
      </c>
      <c r="E71" s="794" t="s">
        <v>3801</v>
      </c>
    </row>
    <row r="72" spans="1:5">
      <c r="A72" s="795" t="s">
        <v>3894</v>
      </c>
      <c r="B72" s="795"/>
      <c r="C72" s="831" t="s">
        <v>3895</v>
      </c>
      <c r="D72" s="829">
        <v>8</v>
      </c>
      <c r="E72" s="791">
        <v>24201</v>
      </c>
    </row>
    <row r="73" spans="1:5">
      <c r="A73" s="795" t="s">
        <v>3896</v>
      </c>
      <c r="B73" s="795"/>
      <c r="C73" s="831" t="s">
        <v>3897</v>
      </c>
      <c r="D73" s="829">
        <v>7</v>
      </c>
      <c r="E73" s="791">
        <v>39442</v>
      </c>
    </row>
    <row r="74" spans="1:5">
      <c r="A74" s="795" t="s">
        <v>3898</v>
      </c>
      <c r="B74" s="795"/>
      <c r="C74" s="831" t="s">
        <v>3899</v>
      </c>
      <c r="D74" s="829">
        <v>2</v>
      </c>
      <c r="E74" s="794" t="s">
        <v>3801</v>
      </c>
    </row>
    <row r="75" spans="1:5">
      <c r="A75" s="795" t="s">
        <v>3900</v>
      </c>
      <c r="B75" s="795"/>
      <c r="C75" s="831" t="s">
        <v>3901</v>
      </c>
      <c r="D75" s="829">
        <v>5</v>
      </c>
      <c r="E75" s="791">
        <v>13781</v>
      </c>
    </row>
    <row r="76" spans="1:5">
      <c r="A76" s="795" t="s">
        <v>3902</v>
      </c>
      <c r="B76" s="795"/>
      <c r="C76" s="831" t="s">
        <v>3903</v>
      </c>
      <c r="D76" s="829">
        <v>1</v>
      </c>
      <c r="E76" s="794" t="s">
        <v>3801</v>
      </c>
    </row>
    <row r="77" spans="1:5">
      <c r="A77" s="795" t="s">
        <v>3904</v>
      </c>
      <c r="B77" s="795"/>
      <c r="C77" s="831" t="s">
        <v>3905</v>
      </c>
      <c r="D77" s="829">
        <v>6</v>
      </c>
      <c r="E77" s="791">
        <v>21889</v>
      </c>
    </row>
    <row r="78" spans="1:5">
      <c r="A78" s="795" t="s">
        <v>3906</v>
      </c>
      <c r="B78" s="795"/>
      <c r="C78" s="831" t="s">
        <v>3907</v>
      </c>
      <c r="D78" s="829">
        <v>1</v>
      </c>
      <c r="E78" s="794" t="s">
        <v>3801</v>
      </c>
    </row>
    <row r="79" spans="1:5">
      <c r="A79" s="795" t="s">
        <v>3908</v>
      </c>
      <c r="B79" s="795"/>
      <c r="C79" s="831" t="s">
        <v>3909</v>
      </c>
      <c r="D79" s="829">
        <v>14</v>
      </c>
      <c r="E79" s="791">
        <v>286955</v>
      </c>
    </row>
    <row r="80" spans="1:5">
      <c r="C80" s="837"/>
      <c r="D80" s="829"/>
    </row>
    <row r="81" spans="1:5" s="811" customFormat="1">
      <c r="A81" s="782" t="s">
        <v>3910</v>
      </c>
      <c r="B81" s="782"/>
      <c r="C81" s="824" t="s">
        <v>2060</v>
      </c>
      <c r="D81" s="835">
        <v>56</v>
      </c>
      <c r="E81" s="803">
        <v>902458</v>
      </c>
    </row>
    <row r="82" spans="1:5">
      <c r="A82" s="795" t="s">
        <v>3911</v>
      </c>
      <c r="B82" s="795"/>
      <c r="C82" s="831" t="s">
        <v>3912</v>
      </c>
      <c r="D82" s="829">
        <v>14</v>
      </c>
      <c r="E82" s="791">
        <v>49957</v>
      </c>
    </row>
    <row r="83" spans="1:5">
      <c r="A83" s="836">
        <v>121291</v>
      </c>
      <c r="B83" s="795"/>
      <c r="C83" s="831" t="s">
        <v>3913</v>
      </c>
      <c r="D83" s="829">
        <v>2</v>
      </c>
      <c r="E83" s="794" t="s">
        <v>3801</v>
      </c>
    </row>
    <row r="84" spans="1:5">
      <c r="A84" s="795" t="s">
        <v>3914</v>
      </c>
      <c r="B84" s="795"/>
      <c r="C84" s="831" t="s">
        <v>3915</v>
      </c>
      <c r="D84" s="829">
        <v>2</v>
      </c>
      <c r="E84" s="794" t="s">
        <v>3801</v>
      </c>
    </row>
    <row r="85" spans="1:5">
      <c r="A85" s="806" t="s">
        <v>3916</v>
      </c>
      <c r="C85" s="837" t="s">
        <v>3917</v>
      </c>
      <c r="D85" s="829">
        <v>1</v>
      </c>
      <c r="E85" s="794" t="s">
        <v>3801</v>
      </c>
    </row>
    <row r="86" spans="1:5">
      <c r="A86" s="795" t="s">
        <v>3918</v>
      </c>
      <c r="B86" s="795"/>
      <c r="C86" s="831" t="s">
        <v>3919</v>
      </c>
      <c r="D86" s="829">
        <v>3</v>
      </c>
      <c r="E86" s="791">
        <v>15067</v>
      </c>
    </row>
    <row r="87" spans="1:5">
      <c r="A87" s="795" t="s">
        <v>3920</v>
      </c>
      <c r="B87" s="795"/>
      <c r="C87" s="831" t="s">
        <v>3921</v>
      </c>
      <c r="D87" s="829">
        <v>1</v>
      </c>
      <c r="E87" s="794" t="s">
        <v>3801</v>
      </c>
    </row>
    <row r="88" spans="1:5">
      <c r="A88" s="795" t="s">
        <v>3922</v>
      </c>
      <c r="B88" s="795"/>
      <c r="C88" s="831" t="s">
        <v>3923</v>
      </c>
      <c r="D88" s="829">
        <v>2</v>
      </c>
      <c r="E88" s="794" t="s">
        <v>3801</v>
      </c>
    </row>
    <row r="89" spans="1:5">
      <c r="A89" s="795" t="s">
        <v>3924</v>
      </c>
      <c r="B89" s="795"/>
      <c r="C89" s="831" t="s">
        <v>3925</v>
      </c>
      <c r="D89" s="829">
        <v>19</v>
      </c>
      <c r="E89" s="791">
        <v>730909</v>
      </c>
    </row>
    <row r="90" spans="1:5">
      <c r="A90" s="806" t="s">
        <v>3926</v>
      </c>
      <c r="C90" s="837" t="s">
        <v>3927</v>
      </c>
      <c r="D90" s="829">
        <v>1</v>
      </c>
      <c r="E90" s="794" t="s">
        <v>3801</v>
      </c>
    </row>
    <row r="91" spans="1:5">
      <c r="A91" s="836">
        <v>122891</v>
      </c>
      <c r="C91" s="831" t="s">
        <v>3915</v>
      </c>
      <c r="D91" s="829">
        <v>3</v>
      </c>
      <c r="E91" s="791">
        <v>4275</v>
      </c>
    </row>
    <row r="92" spans="1:5">
      <c r="A92" s="795" t="s">
        <v>3928</v>
      </c>
      <c r="B92" s="795"/>
      <c r="C92" s="831" t="s">
        <v>3929</v>
      </c>
      <c r="D92" s="829">
        <v>2</v>
      </c>
      <c r="E92" s="794" t="s">
        <v>3801</v>
      </c>
    </row>
    <row r="93" spans="1:5">
      <c r="A93" s="795" t="s">
        <v>3930</v>
      </c>
      <c r="B93" s="795"/>
      <c r="C93" s="831" t="s">
        <v>3931</v>
      </c>
      <c r="D93" s="829">
        <v>1</v>
      </c>
      <c r="E93" s="794" t="s">
        <v>3801</v>
      </c>
    </row>
    <row r="94" spans="1:5">
      <c r="A94" s="795" t="s">
        <v>3932</v>
      </c>
      <c r="B94" s="795"/>
      <c r="C94" s="831" t="s">
        <v>3933</v>
      </c>
      <c r="D94" s="829">
        <v>1</v>
      </c>
      <c r="E94" s="794" t="s">
        <v>3801</v>
      </c>
    </row>
    <row r="95" spans="1:5">
      <c r="A95" s="795" t="s">
        <v>3934</v>
      </c>
      <c r="B95" s="795"/>
      <c r="C95" s="831" t="s">
        <v>3935</v>
      </c>
      <c r="D95" s="829">
        <v>4</v>
      </c>
      <c r="E95" s="791">
        <v>5127</v>
      </c>
    </row>
    <row r="96" spans="1:5">
      <c r="C96" s="837"/>
      <c r="D96" s="829"/>
    </row>
    <row r="97" spans="1:5" s="811" customFormat="1">
      <c r="A97" s="782" t="s">
        <v>3936</v>
      </c>
      <c r="B97" s="782"/>
      <c r="C97" s="824" t="s">
        <v>2110</v>
      </c>
      <c r="D97" s="835">
        <v>28</v>
      </c>
      <c r="E97" s="803">
        <v>194941</v>
      </c>
    </row>
    <row r="98" spans="1:5">
      <c r="A98" s="795" t="s">
        <v>3937</v>
      </c>
      <c r="B98" s="795"/>
      <c r="C98" s="831" t="s">
        <v>3938</v>
      </c>
      <c r="D98" s="829">
        <v>6</v>
      </c>
      <c r="E98" s="791">
        <v>44956</v>
      </c>
    </row>
    <row r="99" spans="1:5">
      <c r="A99" s="795" t="s">
        <v>3939</v>
      </c>
      <c r="B99" s="795"/>
      <c r="C99" s="831" t="s">
        <v>3940</v>
      </c>
      <c r="D99" s="829">
        <v>2</v>
      </c>
      <c r="E99" s="794" t="s">
        <v>3801</v>
      </c>
    </row>
    <row r="100" spans="1:5">
      <c r="A100" s="836">
        <v>131391</v>
      </c>
      <c r="B100" s="795"/>
      <c r="C100" s="831" t="s">
        <v>3941</v>
      </c>
      <c r="D100" s="829">
        <v>1</v>
      </c>
      <c r="E100" s="794" t="s">
        <v>3801</v>
      </c>
    </row>
    <row r="101" spans="1:5">
      <c r="A101" s="806" t="s">
        <v>3942</v>
      </c>
      <c r="C101" s="837" t="s">
        <v>3943</v>
      </c>
      <c r="D101" s="829">
        <v>1</v>
      </c>
      <c r="E101" s="794" t="s">
        <v>3801</v>
      </c>
    </row>
    <row r="102" spans="1:5">
      <c r="A102" s="795" t="s">
        <v>3944</v>
      </c>
      <c r="B102" s="795"/>
      <c r="C102" s="831" t="s">
        <v>3945</v>
      </c>
      <c r="D102" s="829">
        <v>2</v>
      </c>
      <c r="E102" s="794" t="s">
        <v>3801</v>
      </c>
    </row>
    <row r="103" spans="1:5">
      <c r="A103" s="836">
        <v>139191</v>
      </c>
      <c r="B103" s="795"/>
      <c r="C103" s="831" t="s">
        <v>3946</v>
      </c>
      <c r="D103" s="829">
        <v>4</v>
      </c>
      <c r="E103" s="791">
        <v>17500</v>
      </c>
    </row>
    <row r="104" spans="1:5">
      <c r="A104" s="795" t="s">
        <v>3947</v>
      </c>
      <c r="B104" s="795"/>
      <c r="C104" s="831" t="s">
        <v>3948</v>
      </c>
      <c r="D104" s="829">
        <v>10</v>
      </c>
      <c r="E104" s="791">
        <v>101381</v>
      </c>
    </row>
    <row r="105" spans="1:5">
      <c r="A105" s="795" t="s">
        <v>3949</v>
      </c>
      <c r="B105" s="795"/>
      <c r="C105" s="831" t="s">
        <v>3950</v>
      </c>
      <c r="D105" s="829">
        <v>2</v>
      </c>
      <c r="E105" s="794" t="s">
        <v>3801</v>
      </c>
    </row>
    <row r="106" spans="1:5">
      <c r="A106" s="795"/>
      <c r="B106" s="795"/>
      <c r="C106" s="831"/>
      <c r="D106" s="829"/>
    </row>
    <row r="107" spans="1:5" s="811" customFormat="1">
      <c r="A107" s="782" t="s">
        <v>3951</v>
      </c>
      <c r="B107" s="782"/>
      <c r="C107" s="824" t="s">
        <v>2147</v>
      </c>
      <c r="D107" s="835">
        <v>52</v>
      </c>
      <c r="E107" s="803">
        <v>737677</v>
      </c>
    </row>
    <row r="108" spans="1:5" s="811" customFormat="1">
      <c r="A108" s="836">
        <v>141191</v>
      </c>
      <c r="B108" s="782"/>
      <c r="C108" s="831" t="s">
        <v>3952</v>
      </c>
      <c r="D108" s="829">
        <v>1</v>
      </c>
      <c r="E108" s="794" t="s">
        <v>3801</v>
      </c>
    </row>
    <row r="109" spans="1:5">
      <c r="A109" s="795" t="s">
        <v>3953</v>
      </c>
      <c r="B109" s="795"/>
      <c r="C109" s="831" t="s">
        <v>3954</v>
      </c>
      <c r="D109" s="829">
        <v>2</v>
      </c>
      <c r="E109" s="794" t="s">
        <v>3801</v>
      </c>
    </row>
    <row r="110" spans="1:5">
      <c r="A110" s="795" t="s">
        <v>3955</v>
      </c>
      <c r="B110" s="795"/>
      <c r="C110" s="831" t="s">
        <v>3956</v>
      </c>
      <c r="D110" s="829">
        <v>2</v>
      </c>
      <c r="E110" s="794" t="s">
        <v>3801</v>
      </c>
    </row>
    <row r="111" spans="1:5">
      <c r="A111" s="795" t="s">
        <v>3957</v>
      </c>
      <c r="B111" s="795"/>
      <c r="C111" s="831" t="s">
        <v>3958</v>
      </c>
      <c r="D111" s="829">
        <v>3</v>
      </c>
      <c r="E111" s="791">
        <v>784</v>
      </c>
    </row>
    <row r="112" spans="1:5">
      <c r="A112" s="836">
        <v>143391</v>
      </c>
      <c r="B112" s="795"/>
      <c r="C112" s="831" t="s">
        <v>3959</v>
      </c>
      <c r="D112" s="829">
        <v>1</v>
      </c>
      <c r="E112" s="794" t="s">
        <v>3801</v>
      </c>
    </row>
    <row r="113" spans="1:5">
      <c r="A113" s="795" t="s">
        <v>3960</v>
      </c>
      <c r="B113" s="795"/>
      <c r="C113" s="831" t="s">
        <v>3961</v>
      </c>
      <c r="D113" s="829">
        <v>2</v>
      </c>
      <c r="E113" s="794" t="s">
        <v>3786</v>
      </c>
    </row>
    <row r="114" spans="1:5">
      <c r="A114" s="836">
        <v>144291</v>
      </c>
      <c r="B114" s="795"/>
      <c r="C114" s="831" t="s">
        <v>3962</v>
      </c>
      <c r="D114" s="829">
        <v>1</v>
      </c>
      <c r="E114" s="794" t="s">
        <v>3786</v>
      </c>
    </row>
    <row r="115" spans="1:5">
      <c r="A115" s="795" t="s">
        <v>3963</v>
      </c>
      <c r="B115" s="795"/>
      <c r="C115" s="831" t="s">
        <v>3964</v>
      </c>
      <c r="D115" s="829">
        <v>6</v>
      </c>
      <c r="E115" s="791">
        <v>54087</v>
      </c>
    </row>
    <row r="116" spans="1:5">
      <c r="A116" s="795" t="s">
        <v>3965</v>
      </c>
      <c r="B116" s="795"/>
      <c r="C116" s="831" t="s">
        <v>3966</v>
      </c>
      <c r="D116" s="829">
        <v>1</v>
      </c>
      <c r="E116" s="794" t="s">
        <v>3801</v>
      </c>
    </row>
    <row r="117" spans="1:5">
      <c r="A117" s="795" t="s">
        <v>3967</v>
      </c>
      <c r="B117" s="795"/>
      <c r="C117" s="831" t="s">
        <v>3968</v>
      </c>
      <c r="D117" s="829">
        <v>15</v>
      </c>
      <c r="E117" s="791">
        <v>60861</v>
      </c>
    </row>
    <row r="118" spans="1:5">
      <c r="A118" s="795" t="s">
        <v>3969</v>
      </c>
      <c r="B118" s="795"/>
      <c r="C118" s="831" t="s">
        <v>3970</v>
      </c>
      <c r="D118" s="829">
        <v>10</v>
      </c>
      <c r="E118" s="791">
        <v>485294</v>
      </c>
    </row>
    <row r="119" spans="1:5">
      <c r="A119" s="795" t="s">
        <v>3971</v>
      </c>
      <c r="B119" s="795"/>
      <c r="C119" s="831" t="s">
        <v>3972</v>
      </c>
      <c r="D119" s="829">
        <v>7</v>
      </c>
      <c r="E119" s="791">
        <v>20865</v>
      </c>
    </row>
    <row r="120" spans="1:5">
      <c r="A120" s="795" t="s">
        <v>3973</v>
      </c>
      <c r="B120" s="795"/>
      <c r="C120" s="831" t="s">
        <v>3974</v>
      </c>
      <c r="D120" s="829">
        <v>1</v>
      </c>
      <c r="E120" s="794" t="s">
        <v>3801</v>
      </c>
    </row>
    <row r="121" spans="1:5">
      <c r="C121" s="837"/>
      <c r="D121" s="829"/>
    </row>
    <row r="122" spans="1:5" s="811" customFormat="1">
      <c r="A122" s="782" t="s">
        <v>3975</v>
      </c>
      <c r="B122" s="782"/>
      <c r="C122" s="824" t="s">
        <v>2200</v>
      </c>
      <c r="D122" s="835">
        <v>94</v>
      </c>
      <c r="E122" s="803">
        <v>2236638</v>
      </c>
    </row>
    <row r="123" spans="1:5">
      <c r="A123" s="795" t="s">
        <v>3976</v>
      </c>
      <c r="B123" s="795"/>
      <c r="C123" s="831" t="s">
        <v>3977</v>
      </c>
      <c r="D123" s="829">
        <v>13</v>
      </c>
      <c r="E123" s="791">
        <v>1232529</v>
      </c>
    </row>
    <row r="124" spans="1:5">
      <c r="A124" s="795" t="s">
        <v>3978</v>
      </c>
      <c r="B124" s="795"/>
      <c r="C124" s="831" t="s">
        <v>3979</v>
      </c>
      <c r="D124" s="829">
        <v>6</v>
      </c>
      <c r="E124" s="791">
        <v>182849</v>
      </c>
    </row>
    <row r="125" spans="1:5">
      <c r="A125" s="795" t="s">
        <v>3980</v>
      </c>
      <c r="B125" s="795"/>
      <c r="C125" s="831" t="s">
        <v>3981</v>
      </c>
      <c r="D125" s="829">
        <v>23</v>
      </c>
      <c r="E125" s="791">
        <v>479849</v>
      </c>
    </row>
    <row r="126" spans="1:5">
      <c r="A126" s="806" t="s">
        <v>3982</v>
      </c>
      <c r="C126" s="837" t="s">
        <v>3983</v>
      </c>
      <c r="D126" s="829">
        <v>2</v>
      </c>
      <c r="E126" s="794" t="s">
        <v>3801</v>
      </c>
    </row>
    <row r="127" spans="1:5">
      <c r="A127" s="795" t="s">
        <v>3984</v>
      </c>
      <c r="B127" s="795"/>
      <c r="C127" s="831" t="s">
        <v>3985</v>
      </c>
      <c r="D127" s="829">
        <v>27</v>
      </c>
      <c r="E127" s="791">
        <v>250578</v>
      </c>
    </row>
    <row r="128" spans="1:5">
      <c r="A128" s="795" t="s">
        <v>3986</v>
      </c>
      <c r="B128" s="795"/>
      <c r="C128" s="831" t="s">
        <v>3987</v>
      </c>
      <c r="D128" s="829">
        <v>20</v>
      </c>
      <c r="E128" s="791">
        <v>67316</v>
      </c>
    </row>
    <row r="129" spans="1:5">
      <c r="A129" s="795" t="s">
        <v>3988</v>
      </c>
      <c r="B129" s="795"/>
      <c r="C129" s="831" t="s">
        <v>3989</v>
      </c>
      <c r="D129" s="829">
        <v>3</v>
      </c>
      <c r="E129" s="794" t="s">
        <v>3801</v>
      </c>
    </row>
    <row r="130" spans="1:5">
      <c r="A130" s="795"/>
      <c r="B130" s="795"/>
      <c r="C130" s="831"/>
      <c r="D130" s="829"/>
    </row>
    <row r="131" spans="1:5" s="811" customFormat="1">
      <c r="A131" s="782" t="s">
        <v>3990</v>
      </c>
      <c r="B131" s="782"/>
      <c r="C131" s="824" t="s">
        <v>2213</v>
      </c>
      <c r="D131" s="840">
        <v>41</v>
      </c>
      <c r="E131" s="810">
        <v>693536</v>
      </c>
    </row>
    <row r="132" spans="1:5">
      <c r="A132" s="795" t="s">
        <v>3991</v>
      </c>
      <c r="B132" s="795"/>
      <c r="C132" s="831" t="s">
        <v>3992</v>
      </c>
      <c r="D132" s="829">
        <v>1</v>
      </c>
      <c r="E132" s="794" t="s">
        <v>3801</v>
      </c>
    </row>
    <row r="133" spans="1:5">
      <c r="A133" s="795" t="s">
        <v>3993</v>
      </c>
      <c r="B133" s="795"/>
      <c r="C133" s="831" t="s">
        <v>3994</v>
      </c>
      <c r="D133" s="829">
        <v>3</v>
      </c>
      <c r="E133" s="791">
        <v>44870</v>
      </c>
    </row>
    <row r="134" spans="1:5">
      <c r="A134" s="795" t="s">
        <v>3995</v>
      </c>
      <c r="B134" s="795"/>
      <c r="C134" s="831" t="s">
        <v>3996</v>
      </c>
      <c r="D134" s="829">
        <v>2</v>
      </c>
      <c r="E134" s="794" t="s">
        <v>3801</v>
      </c>
    </row>
    <row r="135" spans="1:5">
      <c r="A135" s="795" t="s">
        <v>3997</v>
      </c>
      <c r="B135" s="795"/>
      <c r="C135" s="831" t="s">
        <v>3998</v>
      </c>
      <c r="D135" s="829">
        <v>3</v>
      </c>
      <c r="E135" s="791">
        <v>49438</v>
      </c>
    </row>
    <row r="136" spans="1:5">
      <c r="A136" s="795" t="s">
        <v>3999</v>
      </c>
      <c r="B136" s="795"/>
      <c r="C136" s="831" t="s">
        <v>4000</v>
      </c>
      <c r="D136" s="829">
        <v>2</v>
      </c>
      <c r="E136" s="794" t="s">
        <v>3786</v>
      </c>
    </row>
    <row r="137" spans="1:5">
      <c r="A137" s="795" t="s">
        <v>4001</v>
      </c>
      <c r="B137" s="795"/>
      <c r="C137" s="831" t="s">
        <v>4002</v>
      </c>
      <c r="D137" s="829">
        <v>8</v>
      </c>
      <c r="E137" s="791">
        <v>107229</v>
      </c>
    </row>
    <row r="138" spans="1:5">
      <c r="A138" s="795" t="s">
        <v>4003</v>
      </c>
      <c r="B138" s="795"/>
      <c r="C138" s="831" t="s">
        <v>4004</v>
      </c>
      <c r="D138" s="829">
        <v>2</v>
      </c>
      <c r="E138" s="794" t="s">
        <v>3801</v>
      </c>
    </row>
    <row r="139" spans="1:5">
      <c r="A139" s="836">
        <v>164691</v>
      </c>
      <c r="B139" s="795"/>
      <c r="C139" s="831" t="s">
        <v>4005</v>
      </c>
      <c r="D139" s="829">
        <v>2</v>
      </c>
      <c r="E139" s="794" t="s">
        <v>3801</v>
      </c>
    </row>
    <row r="140" spans="1:5">
      <c r="A140" s="795" t="s">
        <v>4006</v>
      </c>
      <c r="B140" s="795"/>
      <c r="C140" s="831" t="s">
        <v>4007</v>
      </c>
      <c r="D140" s="829">
        <v>4</v>
      </c>
      <c r="E140" s="791">
        <v>247388</v>
      </c>
    </row>
    <row r="141" spans="1:5">
      <c r="A141" s="795" t="s">
        <v>4008</v>
      </c>
      <c r="B141" s="795"/>
      <c r="C141" s="831" t="s">
        <v>4009</v>
      </c>
      <c r="D141" s="829">
        <v>2</v>
      </c>
      <c r="E141" s="794" t="s">
        <v>3801</v>
      </c>
    </row>
    <row r="142" spans="1:5">
      <c r="A142" s="795" t="s">
        <v>4010</v>
      </c>
      <c r="B142" s="795"/>
      <c r="C142" s="831" t="s">
        <v>4011</v>
      </c>
      <c r="D142" s="829">
        <v>3</v>
      </c>
      <c r="E142" s="791">
        <v>35798</v>
      </c>
    </row>
    <row r="143" spans="1:5">
      <c r="A143" s="795" t="s">
        <v>4012</v>
      </c>
      <c r="B143" s="795"/>
      <c r="C143" s="831" t="s">
        <v>4013</v>
      </c>
      <c r="D143" s="829">
        <v>2</v>
      </c>
      <c r="E143" s="794" t="s">
        <v>3801</v>
      </c>
    </row>
    <row r="144" spans="1:5">
      <c r="A144" s="836">
        <v>169591</v>
      </c>
      <c r="B144" s="795"/>
      <c r="C144" s="831" t="s">
        <v>4014</v>
      </c>
      <c r="D144" s="829">
        <v>1</v>
      </c>
      <c r="E144" s="794" t="s">
        <v>3801</v>
      </c>
    </row>
    <row r="145" spans="1:5">
      <c r="A145" s="795" t="s">
        <v>4015</v>
      </c>
      <c r="B145" s="795"/>
      <c r="C145" s="831" t="s">
        <v>4016</v>
      </c>
      <c r="D145" s="829">
        <v>6</v>
      </c>
      <c r="E145" s="791">
        <v>102849</v>
      </c>
    </row>
    <row r="146" spans="1:5">
      <c r="C146" s="837"/>
      <c r="D146" s="829"/>
    </row>
    <row r="147" spans="1:5" s="811" customFormat="1">
      <c r="A147" s="782" t="s">
        <v>4017</v>
      </c>
      <c r="B147" s="782"/>
      <c r="C147" s="824" t="s">
        <v>2433</v>
      </c>
      <c r="D147" s="840">
        <v>2</v>
      </c>
      <c r="E147" s="834" t="s">
        <v>3801</v>
      </c>
    </row>
    <row r="148" spans="1:5">
      <c r="A148" s="795" t="s">
        <v>4018</v>
      </c>
      <c r="B148" s="795"/>
      <c r="C148" s="831" t="s">
        <v>4019</v>
      </c>
      <c r="D148" s="829">
        <v>1</v>
      </c>
      <c r="E148" s="794" t="s">
        <v>3801</v>
      </c>
    </row>
    <row r="149" spans="1:5">
      <c r="A149" s="795" t="s">
        <v>4020</v>
      </c>
      <c r="B149" s="795"/>
      <c r="C149" s="831" t="s">
        <v>4021</v>
      </c>
      <c r="D149" s="829">
        <v>1</v>
      </c>
      <c r="E149" s="794" t="s">
        <v>3801</v>
      </c>
    </row>
    <row r="150" spans="1:5">
      <c r="A150" s="795"/>
      <c r="B150" s="795"/>
      <c r="C150" s="831"/>
      <c r="D150" s="829"/>
    </row>
    <row r="151" spans="1:5" s="811" customFormat="1">
      <c r="A151" s="782" t="s">
        <v>4022</v>
      </c>
      <c r="B151" s="782"/>
      <c r="C151" s="824" t="s">
        <v>2443</v>
      </c>
      <c r="D151" s="840">
        <v>204</v>
      </c>
      <c r="E151" s="810">
        <v>1970621</v>
      </c>
    </row>
    <row r="152" spans="1:5">
      <c r="A152" s="795" t="s">
        <v>4023</v>
      </c>
      <c r="B152" s="795"/>
      <c r="C152" s="831" t="s">
        <v>4024</v>
      </c>
      <c r="D152" s="829">
        <v>2</v>
      </c>
      <c r="E152" s="794" t="s">
        <v>3801</v>
      </c>
    </row>
    <row r="153" spans="1:5">
      <c r="A153" s="836">
        <v>181391</v>
      </c>
      <c r="B153" s="795"/>
      <c r="C153" s="831" t="s">
        <v>4025</v>
      </c>
      <c r="D153" s="829">
        <v>1</v>
      </c>
      <c r="E153" s="794" t="s">
        <v>3801</v>
      </c>
    </row>
    <row r="154" spans="1:5">
      <c r="A154" s="795" t="s">
        <v>4026</v>
      </c>
      <c r="B154" s="795"/>
      <c r="C154" s="831" t="s">
        <v>4027</v>
      </c>
      <c r="D154" s="829">
        <v>5</v>
      </c>
      <c r="E154" s="791">
        <v>42723</v>
      </c>
    </row>
    <row r="155" spans="1:5">
      <c r="A155" s="795" t="s">
        <v>4028</v>
      </c>
      <c r="B155" s="795"/>
      <c r="C155" s="831" t="s">
        <v>4029</v>
      </c>
      <c r="D155" s="829">
        <v>3</v>
      </c>
      <c r="E155" s="791">
        <v>35188</v>
      </c>
    </row>
    <row r="156" spans="1:5">
      <c r="A156" s="795" t="s">
        <v>4030</v>
      </c>
      <c r="B156" s="795"/>
      <c r="C156" s="831" t="s">
        <v>4031</v>
      </c>
      <c r="D156" s="829">
        <v>15</v>
      </c>
      <c r="E156" s="791">
        <v>367756</v>
      </c>
    </row>
    <row r="157" spans="1:5">
      <c r="A157" s="795" t="s">
        <v>4032</v>
      </c>
      <c r="B157" s="795"/>
      <c r="C157" s="831" t="s">
        <v>4033</v>
      </c>
      <c r="D157" s="829">
        <v>4</v>
      </c>
      <c r="E157" s="791">
        <v>26609</v>
      </c>
    </row>
    <row r="158" spans="1:5">
      <c r="A158" s="836">
        <v>182391</v>
      </c>
      <c r="B158" s="795"/>
      <c r="C158" s="831" t="s">
        <v>4034</v>
      </c>
      <c r="D158" s="829">
        <v>1</v>
      </c>
      <c r="E158" s="794" t="s">
        <v>3786</v>
      </c>
    </row>
    <row r="159" spans="1:5">
      <c r="A159" s="795" t="s">
        <v>4035</v>
      </c>
      <c r="B159" s="795"/>
      <c r="C159" s="831" t="s">
        <v>4036</v>
      </c>
      <c r="D159" s="829">
        <v>18</v>
      </c>
      <c r="E159" s="791">
        <v>231533</v>
      </c>
    </row>
    <row r="160" spans="1:5">
      <c r="A160" s="795" t="s">
        <v>4037</v>
      </c>
      <c r="B160" s="795"/>
      <c r="C160" s="831" t="s">
        <v>4038</v>
      </c>
      <c r="D160" s="829">
        <v>13</v>
      </c>
      <c r="E160" s="791">
        <v>25810</v>
      </c>
    </row>
    <row r="161" spans="1:5">
      <c r="A161" s="795" t="s">
        <v>4039</v>
      </c>
      <c r="B161" s="795"/>
      <c r="C161" s="831" t="s">
        <v>4040</v>
      </c>
      <c r="D161" s="829">
        <v>12</v>
      </c>
      <c r="E161" s="791">
        <v>25563</v>
      </c>
    </row>
    <row r="162" spans="1:5">
      <c r="A162" s="795" t="s">
        <v>4041</v>
      </c>
      <c r="B162" s="795"/>
      <c r="C162" s="831" t="s">
        <v>4042</v>
      </c>
      <c r="D162" s="829">
        <v>12</v>
      </c>
      <c r="E162" s="791">
        <v>47791</v>
      </c>
    </row>
    <row r="163" spans="1:5">
      <c r="A163" s="795" t="s">
        <v>4043</v>
      </c>
      <c r="B163" s="795"/>
      <c r="C163" s="831" t="s">
        <v>4044</v>
      </c>
      <c r="D163" s="829">
        <v>20</v>
      </c>
      <c r="E163" s="791">
        <v>196237</v>
      </c>
    </row>
    <row r="164" spans="1:5">
      <c r="A164" s="795" t="s">
        <v>4045</v>
      </c>
      <c r="B164" s="795"/>
      <c r="C164" s="831" t="s">
        <v>4046</v>
      </c>
      <c r="D164" s="829">
        <v>10</v>
      </c>
      <c r="E164" s="791">
        <v>143924</v>
      </c>
    </row>
    <row r="165" spans="1:5">
      <c r="A165" s="795" t="s">
        <v>4047</v>
      </c>
      <c r="B165" s="795"/>
      <c r="C165" s="831" t="s">
        <v>4048</v>
      </c>
      <c r="D165" s="829">
        <v>1</v>
      </c>
      <c r="E165" s="794" t="s">
        <v>3801</v>
      </c>
    </row>
    <row r="166" spans="1:5">
      <c r="A166" s="795" t="s">
        <v>4049</v>
      </c>
      <c r="B166" s="795"/>
      <c r="C166" s="831" t="s">
        <v>4050</v>
      </c>
      <c r="D166" s="829">
        <v>3</v>
      </c>
      <c r="E166" s="791">
        <v>11666</v>
      </c>
    </row>
    <row r="167" spans="1:5">
      <c r="A167" s="795" t="s">
        <v>4051</v>
      </c>
      <c r="B167" s="795"/>
      <c r="C167" s="831" t="s">
        <v>4052</v>
      </c>
      <c r="D167" s="829">
        <v>5</v>
      </c>
      <c r="E167" s="791">
        <v>42038</v>
      </c>
    </row>
    <row r="168" spans="1:5">
      <c r="A168" s="795" t="s">
        <v>4053</v>
      </c>
      <c r="B168" s="795"/>
      <c r="C168" s="831" t="s">
        <v>4054</v>
      </c>
      <c r="D168" s="829">
        <v>20</v>
      </c>
      <c r="E168" s="791">
        <v>223684</v>
      </c>
    </row>
    <row r="169" spans="1:5">
      <c r="A169" s="795" t="s">
        <v>4055</v>
      </c>
      <c r="B169" s="795"/>
      <c r="C169" s="831" t="s">
        <v>4056</v>
      </c>
      <c r="D169" s="829">
        <v>3</v>
      </c>
      <c r="E169" s="791">
        <v>11672</v>
      </c>
    </row>
    <row r="170" spans="1:5">
      <c r="A170" s="795" t="s">
        <v>4057</v>
      </c>
      <c r="B170" s="795"/>
      <c r="C170" s="831" t="s">
        <v>4058</v>
      </c>
      <c r="D170" s="829">
        <v>10</v>
      </c>
      <c r="E170" s="791">
        <v>39134</v>
      </c>
    </row>
    <row r="171" spans="1:5">
      <c r="A171" s="795" t="s">
        <v>4059</v>
      </c>
      <c r="B171" s="795"/>
      <c r="C171" s="831" t="s">
        <v>4060</v>
      </c>
      <c r="D171" s="829">
        <v>16</v>
      </c>
      <c r="E171" s="791">
        <v>282566</v>
      </c>
    </row>
    <row r="172" spans="1:5">
      <c r="A172" s="795" t="s">
        <v>4061</v>
      </c>
      <c r="B172" s="795"/>
      <c r="C172" s="831" t="s">
        <v>4062</v>
      </c>
      <c r="D172" s="829">
        <v>10</v>
      </c>
      <c r="E172" s="791">
        <v>36347</v>
      </c>
    </row>
    <row r="173" spans="1:5">
      <c r="A173" s="795" t="s">
        <v>4063</v>
      </c>
      <c r="B173" s="795"/>
      <c r="C173" s="831" t="s">
        <v>4064</v>
      </c>
      <c r="D173" s="829">
        <v>20</v>
      </c>
      <c r="E173" s="791">
        <v>167125</v>
      </c>
    </row>
    <row r="174" spans="1:5">
      <c r="C174" s="837"/>
      <c r="D174" s="829"/>
    </row>
    <row r="175" spans="1:5" s="811" customFormat="1">
      <c r="A175" s="782" t="s">
        <v>4065</v>
      </c>
      <c r="B175" s="782"/>
      <c r="C175" s="824" t="s">
        <v>2520</v>
      </c>
      <c r="D175" s="840">
        <v>30</v>
      </c>
      <c r="E175" s="810">
        <v>178478</v>
      </c>
    </row>
    <row r="176" spans="1:5">
      <c r="A176" s="795" t="s">
        <v>4066</v>
      </c>
      <c r="B176" s="795"/>
      <c r="C176" s="831" t="s">
        <v>4067</v>
      </c>
      <c r="D176" s="829">
        <v>1</v>
      </c>
      <c r="E176" s="794" t="s">
        <v>3801</v>
      </c>
    </row>
    <row r="177" spans="1:5">
      <c r="A177" s="795" t="s">
        <v>4068</v>
      </c>
      <c r="B177" s="795"/>
      <c r="C177" s="831" t="s">
        <v>4069</v>
      </c>
      <c r="D177" s="829">
        <v>1</v>
      </c>
      <c r="E177" s="794" t="s">
        <v>3801</v>
      </c>
    </row>
    <row r="178" spans="1:5">
      <c r="A178" s="795" t="s">
        <v>4070</v>
      </c>
      <c r="B178" s="795"/>
      <c r="C178" s="831" t="s">
        <v>4071</v>
      </c>
      <c r="D178" s="829">
        <v>21</v>
      </c>
      <c r="E178" s="791">
        <v>135660</v>
      </c>
    </row>
    <row r="179" spans="1:5">
      <c r="A179" s="795" t="s">
        <v>4072</v>
      </c>
      <c r="B179" s="795"/>
      <c r="C179" s="831" t="s">
        <v>4073</v>
      </c>
      <c r="D179" s="829">
        <v>2</v>
      </c>
      <c r="E179" s="794" t="s">
        <v>3801</v>
      </c>
    </row>
    <row r="180" spans="1:5">
      <c r="A180" s="795" t="s">
        <v>4074</v>
      </c>
      <c r="B180" s="795"/>
      <c r="C180" s="831" t="s">
        <v>4075</v>
      </c>
      <c r="D180" s="829">
        <v>4</v>
      </c>
      <c r="E180" s="791">
        <v>27330</v>
      </c>
    </row>
    <row r="181" spans="1:5">
      <c r="A181" s="795" t="s">
        <v>4076</v>
      </c>
      <c r="B181" s="795"/>
      <c r="C181" s="831" t="s">
        <v>4077</v>
      </c>
      <c r="D181" s="829">
        <v>1</v>
      </c>
      <c r="E181" s="794" t="s">
        <v>3801</v>
      </c>
    </row>
    <row r="182" spans="1:5">
      <c r="A182" s="795"/>
      <c r="B182" s="795"/>
      <c r="C182" s="831"/>
      <c r="D182" s="829"/>
    </row>
    <row r="183" spans="1:5" s="811" customFormat="1">
      <c r="A183" s="782" t="s">
        <v>4078</v>
      </c>
      <c r="B183" s="782"/>
      <c r="C183" s="824" t="s">
        <v>2547</v>
      </c>
      <c r="D183" s="840">
        <v>24</v>
      </c>
      <c r="E183" s="810">
        <v>69096</v>
      </c>
    </row>
    <row r="184" spans="1:5">
      <c r="A184" s="836">
        <v>201191</v>
      </c>
      <c r="B184" s="795"/>
      <c r="C184" s="831" t="s">
        <v>4079</v>
      </c>
      <c r="D184" s="829">
        <v>1</v>
      </c>
      <c r="E184" s="794" t="s">
        <v>3801</v>
      </c>
    </row>
    <row r="185" spans="1:5">
      <c r="A185" s="795" t="s">
        <v>4080</v>
      </c>
      <c r="B185" s="795"/>
      <c r="C185" s="831" t="s">
        <v>4081</v>
      </c>
      <c r="D185" s="829">
        <v>1</v>
      </c>
      <c r="E185" s="794" t="s">
        <v>3801</v>
      </c>
    </row>
    <row r="186" spans="1:5">
      <c r="A186" s="795" t="s">
        <v>4082</v>
      </c>
      <c r="B186" s="795"/>
      <c r="C186" s="831" t="s">
        <v>4083</v>
      </c>
      <c r="D186" s="829">
        <v>2</v>
      </c>
      <c r="E186" s="794" t="s">
        <v>3801</v>
      </c>
    </row>
    <row r="187" spans="1:5">
      <c r="A187" s="795" t="s">
        <v>4084</v>
      </c>
      <c r="B187" s="795"/>
      <c r="C187" s="831" t="s">
        <v>4085</v>
      </c>
      <c r="D187" s="829">
        <v>8</v>
      </c>
      <c r="E187" s="791">
        <v>20401</v>
      </c>
    </row>
    <row r="188" spans="1:5">
      <c r="A188" s="795" t="s">
        <v>4086</v>
      </c>
      <c r="B188" s="795"/>
      <c r="C188" s="831" t="s">
        <v>4087</v>
      </c>
      <c r="D188" s="829">
        <v>7</v>
      </c>
      <c r="E188" s="791">
        <v>23510</v>
      </c>
    </row>
    <row r="189" spans="1:5">
      <c r="A189" s="806" t="s">
        <v>4088</v>
      </c>
      <c r="C189" s="837" t="s">
        <v>4089</v>
      </c>
      <c r="D189" s="829">
        <v>5</v>
      </c>
      <c r="E189" s="791">
        <v>7463</v>
      </c>
    </row>
    <row r="190" spans="1:5">
      <c r="C190" s="837"/>
      <c r="D190" s="829"/>
    </row>
    <row r="191" spans="1:5" s="811" customFormat="1">
      <c r="A191" s="782" t="s">
        <v>4090</v>
      </c>
      <c r="B191" s="782"/>
      <c r="C191" s="824" t="s">
        <v>2566</v>
      </c>
      <c r="D191" s="840">
        <v>115</v>
      </c>
      <c r="E191" s="841">
        <v>2303541</v>
      </c>
    </row>
    <row r="192" spans="1:5">
      <c r="A192" s="795" t="s">
        <v>4091</v>
      </c>
      <c r="B192" s="795"/>
      <c r="C192" s="831" t="s">
        <v>4092</v>
      </c>
      <c r="D192" s="829">
        <v>5</v>
      </c>
      <c r="E192" s="791">
        <v>88631</v>
      </c>
    </row>
    <row r="193" spans="1:5">
      <c r="A193" s="795" t="s">
        <v>4093</v>
      </c>
      <c r="B193" s="795"/>
      <c r="C193" s="831" t="s">
        <v>4094</v>
      </c>
      <c r="D193" s="829">
        <v>4</v>
      </c>
      <c r="E193" s="791">
        <v>53309</v>
      </c>
    </row>
    <row r="194" spans="1:5">
      <c r="A194" s="795" t="s">
        <v>4095</v>
      </c>
      <c r="B194" s="795"/>
      <c r="C194" s="831" t="s">
        <v>4096</v>
      </c>
      <c r="D194" s="829">
        <v>1</v>
      </c>
      <c r="E194" s="794" t="s">
        <v>3801</v>
      </c>
    </row>
    <row r="195" spans="1:5">
      <c r="A195" s="795" t="s">
        <v>4097</v>
      </c>
      <c r="B195" s="795"/>
      <c r="C195" s="831" t="s">
        <v>4098</v>
      </c>
      <c r="D195" s="829">
        <v>2</v>
      </c>
      <c r="E195" s="794" t="s">
        <v>3801</v>
      </c>
    </row>
    <row r="196" spans="1:5">
      <c r="A196" s="795" t="s">
        <v>4099</v>
      </c>
      <c r="B196" s="795"/>
      <c r="C196" s="831" t="s">
        <v>4100</v>
      </c>
      <c r="D196" s="829">
        <v>4</v>
      </c>
      <c r="E196" s="791">
        <v>269344</v>
      </c>
    </row>
    <row r="197" spans="1:5">
      <c r="A197" s="795" t="s">
        <v>4101</v>
      </c>
      <c r="B197" s="795"/>
      <c r="C197" s="831" t="s">
        <v>4102</v>
      </c>
      <c r="D197" s="829">
        <v>7</v>
      </c>
      <c r="E197" s="791">
        <v>24903</v>
      </c>
    </row>
    <row r="198" spans="1:5">
      <c r="A198" s="806" t="s">
        <v>4103</v>
      </c>
      <c r="C198" s="837" t="s">
        <v>4104</v>
      </c>
      <c r="D198" s="829">
        <v>2</v>
      </c>
      <c r="E198" s="794" t="s">
        <v>3801</v>
      </c>
    </row>
    <row r="199" spans="1:5">
      <c r="A199" s="795" t="s">
        <v>4105</v>
      </c>
      <c r="B199" s="795"/>
      <c r="C199" s="831" t="s">
        <v>4106</v>
      </c>
      <c r="D199" s="829">
        <v>2</v>
      </c>
      <c r="E199" s="794" t="s">
        <v>3801</v>
      </c>
    </row>
    <row r="200" spans="1:5">
      <c r="A200" s="795" t="s">
        <v>4107</v>
      </c>
      <c r="B200" s="795"/>
      <c r="C200" s="831" t="s">
        <v>4108</v>
      </c>
      <c r="D200" s="829">
        <v>18</v>
      </c>
      <c r="E200" s="791">
        <v>192307</v>
      </c>
    </row>
    <row r="201" spans="1:5">
      <c r="A201" s="795" t="s">
        <v>4109</v>
      </c>
      <c r="B201" s="795"/>
      <c r="C201" s="831" t="s">
        <v>4110</v>
      </c>
      <c r="D201" s="829">
        <v>14</v>
      </c>
      <c r="E201" s="791">
        <v>274390</v>
      </c>
    </row>
    <row r="202" spans="1:5">
      <c r="A202" s="806" t="s">
        <v>4111</v>
      </c>
      <c r="C202" s="837" t="s">
        <v>4112</v>
      </c>
      <c r="D202" s="829">
        <v>1</v>
      </c>
      <c r="E202" s="794" t="s">
        <v>3801</v>
      </c>
    </row>
    <row r="203" spans="1:5">
      <c r="A203" s="836">
        <v>214291</v>
      </c>
      <c r="B203" s="795"/>
      <c r="C203" s="831" t="s">
        <v>4113</v>
      </c>
      <c r="D203" s="829">
        <v>1</v>
      </c>
      <c r="E203" s="794" t="s">
        <v>3801</v>
      </c>
    </row>
    <row r="204" spans="1:5">
      <c r="A204" s="795" t="s">
        <v>4114</v>
      </c>
      <c r="B204" s="795"/>
      <c r="C204" s="831" t="s">
        <v>4115</v>
      </c>
      <c r="D204" s="829">
        <v>1</v>
      </c>
      <c r="E204" s="794" t="s">
        <v>3801</v>
      </c>
    </row>
    <row r="205" spans="1:5">
      <c r="A205" s="806" t="s">
        <v>4116</v>
      </c>
      <c r="C205" s="837" t="s">
        <v>4117</v>
      </c>
      <c r="D205" s="829">
        <v>2</v>
      </c>
      <c r="E205" s="794" t="s">
        <v>3801</v>
      </c>
    </row>
    <row r="206" spans="1:5">
      <c r="A206" s="806" t="s">
        <v>4118</v>
      </c>
      <c r="C206" s="837" t="s">
        <v>4119</v>
      </c>
      <c r="D206" s="829">
        <v>1</v>
      </c>
      <c r="E206" s="794" t="s">
        <v>3786</v>
      </c>
    </row>
    <row r="207" spans="1:5">
      <c r="A207" s="836">
        <v>216991</v>
      </c>
      <c r="B207" s="795"/>
      <c r="C207" s="831" t="s">
        <v>4120</v>
      </c>
      <c r="D207" s="829">
        <v>1</v>
      </c>
      <c r="E207" s="794" t="s">
        <v>3801</v>
      </c>
    </row>
    <row r="208" spans="1:5">
      <c r="A208" s="836">
        <v>217291</v>
      </c>
      <c r="B208" s="795"/>
      <c r="C208" s="831" t="s">
        <v>4121</v>
      </c>
      <c r="D208" s="829">
        <v>1</v>
      </c>
      <c r="E208" s="794" t="s">
        <v>3786</v>
      </c>
    </row>
    <row r="209" spans="1:5">
      <c r="A209" s="836">
        <v>218191</v>
      </c>
      <c r="B209" s="795"/>
      <c r="C209" s="831" t="s">
        <v>4122</v>
      </c>
      <c r="D209" s="829">
        <v>1</v>
      </c>
      <c r="E209" s="794" t="s">
        <v>3801</v>
      </c>
    </row>
    <row r="210" spans="1:5">
      <c r="A210" s="836">
        <v>218291</v>
      </c>
      <c r="B210" s="795"/>
      <c r="C210" s="831" t="s">
        <v>4123</v>
      </c>
      <c r="D210" s="829">
        <v>1</v>
      </c>
      <c r="E210" s="794" t="s">
        <v>3801</v>
      </c>
    </row>
    <row r="211" spans="1:5">
      <c r="A211" s="795" t="s">
        <v>4124</v>
      </c>
      <c r="B211" s="795"/>
      <c r="C211" s="831" t="s">
        <v>4125</v>
      </c>
      <c r="D211" s="829">
        <v>42</v>
      </c>
      <c r="E211" s="791">
        <v>134936</v>
      </c>
    </row>
    <row r="212" spans="1:5">
      <c r="A212" s="795" t="s">
        <v>4126</v>
      </c>
      <c r="B212" s="795"/>
      <c r="C212" s="831" t="s">
        <v>4127</v>
      </c>
      <c r="D212" s="829">
        <v>1</v>
      </c>
      <c r="E212" s="794" t="s">
        <v>3801</v>
      </c>
    </row>
    <row r="213" spans="1:5">
      <c r="A213" s="795" t="s">
        <v>4128</v>
      </c>
      <c r="B213" s="795"/>
      <c r="C213" s="831" t="s">
        <v>4129</v>
      </c>
      <c r="D213" s="829">
        <v>3</v>
      </c>
      <c r="E213" s="791">
        <v>1105819</v>
      </c>
    </row>
    <row r="214" spans="1:5">
      <c r="A214" s="842"/>
      <c r="B214" s="842"/>
      <c r="C214" s="843"/>
      <c r="D214" s="829"/>
    </row>
    <row r="215" spans="1:5" s="811" customFormat="1">
      <c r="A215" s="782" t="s">
        <v>4130</v>
      </c>
      <c r="B215" s="782"/>
      <c r="C215" s="824" t="s">
        <v>4131</v>
      </c>
      <c r="D215" s="840">
        <v>46</v>
      </c>
      <c r="E215" s="810">
        <v>1033994</v>
      </c>
    </row>
    <row r="216" spans="1:5">
      <c r="A216" s="795" t="s">
        <v>4132</v>
      </c>
      <c r="B216" s="795"/>
      <c r="C216" s="831" t="s">
        <v>4133</v>
      </c>
      <c r="D216" s="829">
        <v>1</v>
      </c>
      <c r="E216" s="794" t="s">
        <v>3801</v>
      </c>
    </row>
    <row r="217" spans="1:5">
      <c r="A217" s="795" t="s">
        <v>4134</v>
      </c>
      <c r="B217" s="795"/>
      <c r="C217" s="831" t="s">
        <v>4135</v>
      </c>
      <c r="D217" s="829">
        <v>1</v>
      </c>
      <c r="E217" s="794" t="s">
        <v>3801</v>
      </c>
    </row>
    <row r="218" spans="1:5">
      <c r="A218" s="795" t="s">
        <v>4136</v>
      </c>
      <c r="B218" s="795"/>
      <c r="C218" s="831" t="s">
        <v>4137</v>
      </c>
      <c r="D218" s="829">
        <v>2</v>
      </c>
      <c r="E218" s="794" t="s">
        <v>3801</v>
      </c>
    </row>
    <row r="219" spans="1:5">
      <c r="A219" s="795" t="s">
        <v>4138</v>
      </c>
      <c r="B219" s="795"/>
      <c r="C219" s="831" t="s">
        <v>4139</v>
      </c>
      <c r="D219" s="829">
        <v>7</v>
      </c>
      <c r="E219" s="791">
        <v>35821</v>
      </c>
    </row>
    <row r="220" spans="1:5">
      <c r="A220" s="795" t="s">
        <v>4140</v>
      </c>
      <c r="B220" s="795"/>
      <c r="C220" s="831" t="s">
        <v>4141</v>
      </c>
      <c r="D220" s="829">
        <v>12</v>
      </c>
      <c r="E220" s="791">
        <v>106305</v>
      </c>
    </row>
    <row r="221" spans="1:5">
      <c r="A221" s="795" t="s">
        <v>4142</v>
      </c>
      <c r="B221" s="795"/>
      <c r="C221" s="831" t="s">
        <v>4143</v>
      </c>
      <c r="D221" s="829">
        <v>4</v>
      </c>
      <c r="E221" s="791">
        <v>476601</v>
      </c>
    </row>
    <row r="222" spans="1:5">
      <c r="A222" s="795" t="s">
        <v>4144</v>
      </c>
      <c r="B222" s="795"/>
      <c r="C222" s="831" t="s">
        <v>4145</v>
      </c>
      <c r="D222" s="829">
        <v>19</v>
      </c>
      <c r="E222" s="791">
        <v>401615</v>
      </c>
    </row>
    <row r="223" spans="1:5">
      <c r="C223" s="837"/>
      <c r="D223" s="829"/>
    </row>
    <row r="224" spans="1:5">
      <c r="A224" s="795"/>
      <c r="B224" s="795"/>
      <c r="C224" s="831"/>
      <c r="D224" s="829"/>
    </row>
    <row r="225" spans="1:5" s="811" customFormat="1">
      <c r="A225" s="782" t="s">
        <v>4146</v>
      </c>
      <c r="B225" s="782"/>
      <c r="C225" s="824" t="s">
        <v>2761</v>
      </c>
      <c r="D225" s="840">
        <v>66</v>
      </c>
      <c r="E225" s="810">
        <v>2537016</v>
      </c>
    </row>
    <row r="226" spans="1:5">
      <c r="A226" s="795" t="s">
        <v>4147</v>
      </c>
      <c r="B226" s="795"/>
      <c r="C226" s="831" t="s">
        <v>4148</v>
      </c>
      <c r="D226" s="829">
        <v>1</v>
      </c>
      <c r="E226" s="794" t="s">
        <v>3801</v>
      </c>
    </row>
    <row r="227" spans="1:5">
      <c r="A227" s="795" t="s">
        <v>4149</v>
      </c>
      <c r="B227" s="795"/>
      <c r="C227" s="831" t="s">
        <v>4150</v>
      </c>
      <c r="D227" s="829">
        <v>1</v>
      </c>
      <c r="E227" s="794" t="s">
        <v>3801</v>
      </c>
    </row>
    <row r="228" spans="1:5">
      <c r="A228" s="795" t="s">
        <v>4151</v>
      </c>
      <c r="B228" s="795"/>
      <c r="C228" s="831" t="s">
        <v>4152</v>
      </c>
      <c r="D228" s="829">
        <v>3</v>
      </c>
      <c r="E228" s="791">
        <v>110404</v>
      </c>
    </row>
    <row r="229" spans="1:5">
      <c r="A229" s="795" t="s">
        <v>4153</v>
      </c>
      <c r="B229" s="795"/>
      <c r="C229" s="831" t="s">
        <v>4154</v>
      </c>
      <c r="D229" s="829">
        <v>3</v>
      </c>
      <c r="E229" s="791">
        <v>550736</v>
      </c>
    </row>
    <row r="230" spans="1:5">
      <c r="A230" s="795" t="s">
        <v>4155</v>
      </c>
      <c r="B230" s="795"/>
      <c r="C230" s="831" t="s">
        <v>4156</v>
      </c>
      <c r="D230" s="829">
        <v>1</v>
      </c>
      <c r="E230" s="794" t="s">
        <v>3801</v>
      </c>
    </row>
    <row r="231" spans="1:5">
      <c r="A231" s="795" t="s">
        <v>4157</v>
      </c>
      <c r="B231" s="795"/>
      <c r="C231" s="831" t="s">
        <v>4158</v>
      </c>
      <c r="D231" s="829">
        <v>5</v>
      </c>
      <c r="E231" s="791">
        <v>31886</v>
      </c>
    </row>
    <row r="232" spans="1:5">
      <c r="A232" s="795" t="s">
        <v>4159</v>
      </c>
      <c r="B232" s="795"/>
      <c r="C232" s="831" t="s">
        <v>4160</v>
      </c>
      <c r="D232" s="829">
        <v>2</v>
      </c>
      <c r="E232" s="794" t="s">
        <v>3801</v>
      </c>
    </row>
    <row r="233" spans="1:5">
      <c r="A233" s="795" t="s">
        <v>4161</v>
      </c>
      <c r="B233" s="795"/>
      <c r="C233" s="831" t="s">
        <v>4162</v>
      </c>
      <c r="D233" s="829">
        <v>11</v>
      </c>
      <c r="E233" s="791">
        <v>257892</v>
      </c>
    </row>
    <row r="234" spans="1:5">
      <c r="A234" s="795" t="s">
        <v>4163</v>
      </c>
      <c r="B234" s="795"/>
      <c r="C234" s="831" t="s">
        <v>4164</v>
      </c>
      <c r="D234" s="829">
        <v>1</v>
      </c>
      <c r="E234" s="794" t="s">
        <v>3786</v>
      </c>
    </row>
    <row r="235" spans="1:5">
      <c r="A235" s="795" t="s">
        <v>4165</v>
      </c>
      <c r="B235" s="795"/>
      <c r="C235" s="831" t="s">
        <v>4166</v>
      </c>
      <c r="D235" s="829">
        <v>3</v>
      </c>
      <c r="E235" s="791">
        <v>4432</v>
      </c>
    </row>
    <row r="236" spans="1:5">
      <c r="A236" s="795" t="s">
        <v>4167</v>
      </c>
      <c r="B236" s="795"/>
      <c r="C236" s="831" t="s">
        <v>4168</v>
      </c>
      <c r="D236" s="829">
        <v>3</v>
      </c>
      <c r="E236" s="791">
        <v>5252</v>
      </c>
    </row>
    <row r="237" spans="1:5">
      <c r="A237" s="795" t="s">
        <v>4169</v>
      </c>
      <c r="B237" s="795"/>
      <c r="C237" s="831" t="s">
        <v>4170</v>
      </c>
      <c r="D237" s="829">
        <v>12</v>
      </c>
      <c r="E237" s="791">
        <v>70394</v>
      </c>
    </row>
    <row r="238" spans="1:5">
      <c r="A238" s="795" t="s">
        <v>4171</v>
      </c>
      <c r="B238" s="795"/>
      <c r="C238" s="831" t="s">
        <v>4172</v>
      </c>
      <c r="D238" s="829">
        <v>3</v>
      </c>
      <c r="E238" s="791">
        <v>70688</v>
      </c>
    </row>
    <row r="239" spans="1:5">
      <c r="A239" s="795" t="s">
        <v>4173</v>
      </c>
      <c r="B239" s="795"/>
      <c r="C239" s="831" t="s">
        <v>4174</v>
      </c>
      <c r="D239" s="829">
        <v>5</v>
      </c>
      <c r="E239" s="791">
        <v>33614</v>
      </c>
    </row>
    <row r="240" spans="1:5">
      <c r="A240" s="795" t="s">
        <v>4175</v>
      </c>
      <c r="B240" s="795"/>
      <c r="C240" s="831" t="s">
        <v>4176</v>
      </c>
      <c r="D240" s="829">
        <v>2</v>
      </c>
      <c r="E240" s="794" t="s">
        <v>3801</v>
      </c>
    </row>
    <row r="241" spans="1:5">
      <c r="A241" s="795" t="s">
        <v>4177</v>
      </c>
      <c r="B241" s="795"/>
      <c r="C241" s="831" t="s">
        <v>4178</v>
      </c>
      <c r="D241" s="829">
        <v>10</v>
      </c>
      <c r="E241" s="791">
        <v>89389</v>
      </c>
    </row>
    <row r="242" spans="1:5">
      <c r="A242" s="795"/>
      <c r="B242" s="795"/>
      <c r="C242" s="831"/>
      <c r="D242" s="829"/>
    </row>
    <row r="243" spans="1:5" s="811" customFormat="1">
      <c r="A243" s="782" t="s">
        <v>4179</v>
      </c>
      <c r="B243" s="782"/>
      <c r="C243" s="824" t="s">
        <v>2823</v>
      </c>
      <c r="D243" s="840">
        <v>482</v>
      </c>
      <c r="E243" s="844">
        <v>6237649</v>
      </c>
    </row>
    <row r="244" spans="1:5">
      <c r="A244" s="795" t="s">
        <v>4180</v>
      </c>
      <c r="B244" s="795"/>
      <c r="C244" s="831" t="s">
        <v>4181</v>
      </c>
      <c r="D244" s="829">
        <v>10</v>
      </c>
      <c r="E244" s="791">
        <v>220364</v>
      </c>
    </row>
    <row r="245" spans="1:5">
      <c r="A245" s="795" t="s">
        <v>4182</v>
      </c>
      <c r="B245" s="795"/>
      <c r="C245" s="831" t="s">
        <v>4183</v>
      </c>
      <c r="D245" s="829">
        <v>4</v>
      </c>
      <c r="E245" s="791">
        <v>12082</v>
      </c>
    </row>
    <row r="246" spans="1:5">
      <c r="A246" s="795" t="s">
        <v>4184</v>
      </c>
      <c r="B246" s="795"/>
      <c r="C246" s="831" t="s">
        <v>4185</v>
      </c>
      <c r="D246" s="829">
        <v>1</v>
      </c>
      <c r="E246" s="794" t="s">
        <v>3801</v>
      </c>
    </row>
    <row r="247" spans="1:5">
      <c r="A247" s="795" t="s">
        <v>4186</v>
      </c>
      <c r="B247" s="795"/>
      <c r="C247" s="831" t="s">
        <v>4187</v>
      </c>
      <c r="D247" s="829">
        <v>1</v>
      </c>
      <c r="E247" s="794" t="s">
        <v>3801</v>
      </c>
    </row>
    <row r="248" spans="1:5">
      <c r="A248" s="795" t="s">
        <v>4188</v>
      </c>
      <c r="B248" s="795"/>
      <c r="C248" s="831" t="s">
        <v>4189</v>
      </c>
      <c r="D248" s="829">
        <v>1</v>
      </c>
      <c r="E248" s="794" t="s">
        <v>3801</v>
      </c>
    </row>
    <row r="249" spans="1:5">
      <c r="A249" s="795" t="s">
        <v>4190</v>
      </c>
      <c r="B249" s="795"/>
      <c r="C249" s="831" t="s">
        <v>4191</v>
      </c>
      <c r="D249" s="829">
        <v>14</v>
      </c>
      <c r="E249" s="791">
        <v>75040</v>
      </c>
    </row>
    <row r="250" spans="1:5">
      <c r="A250" s="795" t="s">
        <v>4192</v>
      </c>
      <c r="B250" s="795"/>
      <c r="C250" s="831" t="s">
        <v>4193</v>
      </c>
      <c r="D250" s="829">
        <v>5</v>
      </c>
      <c r="E250" s="791">
        <v>14326</v>
      </c>
    </row>
    <row r="251" spans="1:5">
      <c r="A251" s="795" t="s">
        <v>4194</v>
      </c>
      <c r="B251" s="795"/>
      <c r="C251" s="831" t="s">
        <v>4195</v>
      </c>
      <c r="D251" s="829">
        <v>3</v>
      </c>
      <c r="E251" s="791">
        <v>5973</v>
      </c>
    </row>
    <row r="252" spans="1:5">
      <c r="A252" s="795" t="s">
        <v>4196</v>
      </c>
      <c r="B252" s="795"/>
      <c r="C252" s="831" t="s">
        <v>4197</v>
      </c>
      <c r="D252" s="829">
        <v>1</v>
      </c>
      <c r="E252" s="794" t="s">
        <v>3801</v>
      </c>
    </row>
    <row r="253" spans="1:5">
      <c r="A253" s="795" t="s">
        <v>4198</v>
      </c>
      <c r="B253" s="795"/>
      <c r="C253" s="831" t="s">
        <v>4199</v>
      </c>
      <c r="D253" s="829">
        <v>30</v>
      </c>
      <c r="E253" s="791">
        <v>692864</v>
      </c>
    </row>
    <row r="254" spans="1:5">
      <c r="A254" s="795" t="s">
        <v>4200</v>
      </c>
      <c r="B254" s="795"/>
      <c r="C254" s="831" t="s">
        <v>4201</v>
      </c>
      <c r="D254" s="829">
        <v>38</v>
      </c>
      <c r="E254" s="791">
        <v>473761</v>
      </c>
    </row>
    <row r="255" spans="1:5">
      <c r="A255" s="795" t="s">
        <v>4202</v>
      </c>
      <c r="B255" s="795"/>
      <c r="C255" s="831" t="s">
        <v>4203</v>
      </c>
      <c r="D255" s="829">
        <v>22</v>
      </c>
      <c r="E255" s="791">
        <v>512119</v>
      </c>
    </row>
    <row r="256" spans="1:5">
      <c r="A256" s="795" t="s">
        <v>4204</v>
      </c>
      <c r="B256" s="795"/>
      <c r="C256" s="831" t="s">
        <v>4205</v>
      </c>
      <c r="D256" s="829">
        <v>10</v>
      </c>
      <c r="E256" s="791">
        <v>194735</v>
      </c>
    </row>
    <row r="257" spans="1:5">
      <c r="A257" s="795" t="s">
        <v>4206</v>
      </c>
      <c r="B257" s="795"/>
      <c r="C257" s="831" t="s">
        <v>4207</v>
      </c>
      <c r="D257" s="829">
        <v>36</v>
      </c>
      <c r="E257" s="791">
        <v>468617</v>
      </c>
    </row>
    <row r="258" spans="1:5">
      <c r="A258" s="795" t="s">
        <v>4208</v>
      </c>
      <c r="B258" s="795"/>
      <c r="C258" s="831" t="s">
        <v>4209</v>
      </c>
      <c r="D258" s="829">
        <v>26</v>
      </c>
      <c r="E258" s="791">
        <v>138131</v>
      </c>
    </row>
    <row r="259" spans="1:5">
      <c r="A259" s="806" t="s">
        <v>4210</v>
      </c>
      <c r="C259" s="837" t="s">
        <v>4211</v>
      </c>
      <c r="D259" s="829">
        <v>53</v>
      </c>
      <c r="E259" s="791">
        <v>492722</v>
      </c>
    </row>
    <row r="260" spans="1:5">
      <c r="A260" s="795" t="s">
        <v>4212</v>
      </c>
      <c r="B260" s="795"/>
      <c r="C260" s="831" t="s">
        <v>4213</v>
      </c>
      <c r="D260" s="829">
        <v>12</v>
      </c>
      <c r="E260" s="791">
        <v>38000</v>
      </c>
    </row>
    <row r="261" spans="1:5">
      <c r="A261" s="795" t="s">
        <v>4214</v>
      </c>
      <c r="B261" s="795"/>
      <c r="C261" s="831" t="s">
        <v>4215</v>
      </c>
      <c r="D261" s="829">
        <v>52</v>
      </c>
      <c r="E261" s="791">
        <v>206672</v>
      </c>
    </row>
    <row r="262" spans="1:5">
      <c r="A262" s="795" t="s">
        <v>4216</v>
      </c>
      <c r="B262" s="795"/>
      <c r="C262" s="831" t="s">
        <v>4217</v>
      </c>
      <c r="D262" s="829">
        <v>1</v>
      </c>
      <c r="E262" s="794" t="s">
        <v>3801</v>
      </c>
    </row>
    <row r="263" spans="1:5">
      <c r="A263" s="795" t="s">
        <v>4218</v>
      </c>
      <c r="B263" s="795"/>
      <c r="C263" s="831" t="s">
        <v>4219</v>
      </c>
      <c r="D263" s="829">
        <v>45</v>
      </c>
      <c r="E263" s="791">
        <v>895504</v>
      </c>
    </row>
    <row r="264" spans="1:5">
      <c r="A264" s="795" t="s">
        <v>4220</v>
      </c>
      <c r="B264" s="795"/>
      <c r="C264" s="831" t="s">
        <v>4221</v>
      </c>
      <c r="D264" s="829">
        <v>3</v>
      </c>
      <c r="E264" s="791">
        <v>203357</v>
      </c>
    </row>
    <row r="265" spans="1:5">
      <c r="A265" s="806" t="s">
        <v>4222</v>
      </c>
      <c r="C265" s="837" t="s">
        <v>4223</v>
      </c>
      <c r="D265" s="829">
        <v>1</v>
      </c>
      <c r="E265" s="794" t="s">
        <v>3801</v>
      </c>
    </row>
    <row r="266" spans="1:5">
      <c r="A266" s="795" t="s">
        <v>4224</v>
      </c>
      <c r="B266" s="795"/>
      <c r="C266" s="831" t="s">
        <v>4225</v>
      </c>
      <c r="D266" s="829">
        <v>28</v>
      </c>
      <c r="E266" s="791">
        <v>563867</v>
      </c>
    </row>
    <row r="267" spans="1:5">
      <c r="A267" s="795" t="s">
        <v>4226</v>
      </c>
      <c r="B267" s="795"/>
      <c r="C267" s="831" t="s">
        <v>4227</v>
      </c>
      <c r="D267" s="829">
        <v>15</v>
      </c>
      <c r="E267" s="791">
        <v>366409</v>
      </c>
    </row>
    <row r="268" spans="1:5">
      <c r="A268" s="795" t="s">
        <v>4228</v>
      </c>
      <c r="B268" s="795"/>
      <c r="C268" s="831" t="s">
        <v>4229</v>
      </c>
      <c r="D268" s="829">
        <v>5</v>
      </c>
      <c r="E268" s="791">
        <v>52075</v>
      </c>
    </row>
    <row r="269" spans="1:5">
      <c r="A269" s="806" t="s">
        <v>4230</v>
      </c>
      <c r="C269" s="837" t="s">
        <v>4231</v>
      </c>
      <c r="D269" s="829">
        <v>16</v>
      </c>
      <c r="E269" s="791">
        <v>101323</v>
      </c>
    </row>
    <row r="270" spans="1:5">
      <c r="A270" s="806" t="s">
        <v>4232</v>
      </c>
      <c r="C270" s="837" t="s">
        <v>4233</v>
      </c>
      <c r="D270" s="829">
        <v>9</v>
      </c>
      <c r="E270" s="791">
        <v>189946</v>
      </c>
    </row>
    <row r="271" spans="1:5">
      <c r="A271" s="795" t="s">
        <v>4234</v>
      </c>
      <c r="B271" s="795"/>
      <c r="C271" s="831" t="s">
        <v>4235</v>
      </c>
      <c r="D271" s="829">
        <v>7</v>
      </c>
      <c r="E271" s="791">
        <v>85587</v>
      </c>
    </row>
    <row r="272" spans="1:5">
      <c r="A272" s="795" t="s">
        <v>4236</v>
      </c>
      <c r="B272" s="795"/>
      <c r="C272" s="831" t="s">
        <v>4237</v>
      </c>
      <c r="D272" s="829">
        <v>10</v>
      </c>
      <c r="E272" s="791">
        <v>68092</v>
      </c>
    </row>
    <row r="273" spans="1:5">
      <c r="A273" s="795" t="s">
        <v>4238</v>
      </c>
      <c r="B273" s="795"/>
      <c r="C273" s="831" t="s">
        <v>4239</v>
      </c>
      <c r="D273" s="829">
        <v>2</v>
      </c>
      <c r="E273" s="794" t="s">
        <v>3801</v>
      </c>
    </row>
    <row r="274" spans="1:5">
      <c r="A274" s="795" t="s">
        <v>4240</v>
      </c>
      <c r="B274" s="795"/>
      <c r="C274" s="831" t="s">
        <v>4241</v>
      </c>
      <c r="D274" s="829">
        <v>3</v>
      </c>
      <c r="E274" s="791">
        <v>6262</v>
      </c>
    </row>
    <row r="275" spans="1:5">
      <c r="A275" s="795" t="s">
        <v>4242</v>
      </c>
      <c r="B275" s="795"/>
      <c r="C275" s="831" t="s">
        <v>4243</v>
      </c>
      <c r="D275" s="829">
        <v>18</v>
      </c>
      <c r="E275" s="791">
        <v>138407</v>
      </c>
    </row>
    <row r="276" spans="1:5">
      <c r="A276" s="795"/>
      <c r="B276" s="795"/>
      <c r="C276" s="831"/>
      <c r="D276" s="829"/>
    </row>
    <row r="277" spans="1:5" s="811" customFormat="1">
      <c r="A277" s="782" t="s">
        <v>4244</v>
      </c>
      <c r="B277" s="782"/>
      <c r="C277" s="824" t="s">
        <v>2970</v>
      </c>
      <c r="D277" s="840">
        <v>97</v>
      </c>
      <c r="E277" s="810">
        <v>773845</v>
      </c>
    </row>
    <row r="278" spans="1:5">
      <c r="A278" s="795" t="s">
        <v>4245</v>
      </c>
      <c r="B278" s="795"/>
      <c r="C278" s="831" t="s">
        <v>4246</v>
      </c>
      <c r="D278" s="829">
        <v>6</v>
      </c>
      <c r="E278" s="791">
        <v>40405</v>
      </c>
    </row>
    <row r="279" spans="1:5">
      <c r="A279" s="795" t="s">
        <v>4247</v>
      </c>
      <c r="B279" s="795"/>
      <c r="C279" s="831" t="s">
        <v>4248</v>
      </c>
      <c r="D279" s="829">
        <v>3</v>
      </c>
      <c r="E279" s="791">
        <v>8829</v>
      </c>
    </row>
    <row r="280" spans="1:5">
      <c r="A280" s="795" t="s">
        <v>4249</v>
      </c>
      <c r="B280" s="795"/>
      <c r="C280" s="831" t="s">
        <v>4250</v>
      </c>
      <c r="D280" s="829">
        <v>5</v>
      </c>
      <c r="E280" s="791">
        <v>38650</v>
      </c>
    </row>
    <row r="281" spans="1:5">
      <c r="A281" s="795" t="s">
        <v>4251</v>
      </c>
      <c r="B281" s="795"/>
      <c r="C281" s="831" t="s">
        <v>4252</v>
      </c>
      <c r="D281" s="829">
        <v>4</v>
      </c>
      <c r="E281" s="791">
        <v>8232</v>
      </c>
    </row>
    <row r="282" spans="1:5">
      <c r="A282" s="795" t="s">
        <v>4253</v>
      </c>
      <c r="B282" s="795"/>
      <c r="C282" s="831" t="s">
        <v>4254</v>
      </c>
      <c r="D282" s="829">
        <v>23</v>
      </c>
      <c r="E282" s="791">
        <v>144079</v>
      </c>
    </row>
    <row r="283" spans="1:5">
      <c r="A283" s="795" t="s">
        <v>4255</v>
      </c>
      <c r="B283" s="795"/>
      <c r="C283" s="831" t="s">
        <v>4256</v>
      </c>
      <c r="D283" s="829">
        <v>9</v>
      </c>
      <c r="E283" s="791">
        <v>89255</v>
      </c>
    </row>
    <row r="284" spans="1:5">
      <c r="A284" s="795" t="s">
        <v>4257</v>
      </c>
      <c r="B284" s="795"/>
      <c r="C284" s="831" t="s">
        <v>4258</v>
      </c>
      <c r="D284" s="829">
        <v>15</v>
      </c>
      <c r="E284" s="791">
        <v>163063</v>
      </c>
    </row>
    <row r="285" spans="1:5">
      <c r="A285" s="795" t="s">
        <v>4259</v>
      </c>
      <c r="B285" s="795"/>
      <c r="C285" s="831" t="s">
        <v>4260</v>
      </c>
      <c r="D285" s="829">
        <v>6</v>
      </c>
      <c r="E285" s="791">
        <v>11708</v>
      </c>
    </row>
    <row r="286" spans="1:5">
      <c r="A286" s="795" t="s">
        <v>4261</v>
      </c>
      <c r="B286" s="795"/>
      <c r="C286" s="831" t="s">
        <v>4262</v>
      </c>
      <c r="D286" s="829">
        <v>2</v>
      </c>
      <c r="E286" s="794" t="s">
        <v>3786</v>
      </c>
    </row>
    <row r="287" spans="1:5">
      <c r="A287" s="795" t="s">
        <v>4263</v>
      </c>
      <c r="B287" s="795"/>
      <c r="C287" s="831" t="s">
        <v>4264</v>
      </c>
      <c r="D287" s="829">
        <v>4</v>
      </c>
      <c r="E287" s="791">
        <v>24167</v>
      </c>
    </row>
    <row r="288" spans="1:5">
      <c r="A288" s="795" t="s">
        <v>4265</v>
      </c>
      <c r="B288" s="795"/>
      <c r="C288" s="831" t="s">
        <v>4266</v>
      </c>
      <c r="D288" s="829">
        <v>4</v>
      </c>
      <c r="E288" s="791">
        <v>5010</v>
      </c>
    </row>
    <row r="289" spans="1:5">
      <c r="A289" s="795" t="s">
        <v>4267</v>
      </c>
      <c r="B289" s="795"/>
      <c r="C289" s="831" t="s">
        <v>4268</v>
      </c>
      <c r="D289" s="829">
        <v>2</v>
      </c>
      <c r="E289" s="794" t="s">
        <v>3801</v>
      </c>
    </row>
    <row r="290" spans="1:5">
      <c r="A290" s="795" t="s">
        <v>4269</v>
      </c>
      <c r="B290" s="795"/>
      <c r="C290" s="831" t="s">
        <v>4270</v>
      </c>
      <c r="D290" s="829">
        <v>2</v>
      </c>
      <c r="E290" s="794" t="s">
        <v>3801</v>
      </c>
    </row>
    <row r="291" spans="1:5">
      <c r="A291" s="795" t="s">
        <v>4271</v>
      </c>
      <c r="B291" s="795"/>
      <c r="C291" s="831" t="s">
        <v>4272</v>
      </c>
      <c r="D291" s="829">
        <v>2</v>
      </c>
      <c r="E291" s="794" t="s">
        <v>3801</v>
      </c>
    </row>
    <row r="292" spans="1:5">
      <c r="A292" s="795" t="s">
        <v>4273</v>
      </c>
      <c r="B292" s="795"/>
      <c r="C292" s="831" t="s">
        <v>4274</v>
      </c>
      <c r="D292" s="829">
        <v>10</v>
      </c>
      <c r="E292" s="791">
        <v>148108</v>
      </c>
    </row>
    <row r="293" spans="1:5">
      <c r="A293" s="795"/>
      <c r="B293" s="795"/>
      <c r="C293" s="831"/>
      <c r="D293" s="829"/>
    </row>
    <row r="294" spans="1:5" s="811" customFormat="1">
      <c r="A294" s="782" t="s">
        <v>4275</v>
      </c>
      <c r="B294" s="782"/>
      <c r="C294" s="824" t="s">
        <v>3082</v>
      </c>
      <c r="D294" s="840">
        <v>187</v>
      </c>
      <c r="E294" s="810">
        <v>1506380</v>
      </c>
    </row>
    <row r="295" spans="1:5">
      <c r="A295" s="795" t="s">
        <v>4276</v>
      </c>
      <c r="B295" s="795"/>
      <c r="C295" s="831" t="s">
        <v>4277</v>
      </c>
      <c r="D295" s="829">
        <v>16</v>
      </c>
      <c r="E295" s="791">
        <v>212211</v>
      </c>
    </row>
    <row r="296" spans="1:5">
      <c r="A296" s="795" t="s">
        <v>4278</v>
      </c>
      <c r="B296" s="795"/>
      <c r="C296" s="831" t="s">
        <v>4279</v>
      </c>
      <c r="D296" s="829">
        <v>54</v>
      </c>
      <c r="E296" s="791">
        <v>626304</v>
      </c>
    </row>
    <row r="297" spans="1:5">
      <c r="A297" s="836">
        <v>263491</v>
      </c>
      <c r="B297" s="795"/>
      <c r="C297" s="831" t="s">
        <v>4280</v>
      </c>
      <c r="D297" s="829">
        <v>1</v>
      </c>
      <c r="E297" s="794" t="s">
        <v>3801</v>
      </c>
    </row>
    <row r="298" spans="1:5">
      <c r="A298" s="795" t="s">
        <v>4281</v>
      </c>
      <c r="B298" s="795"/>
      <c r="C298" s="831" t="s">
        <v>4282</v>
      </c>
      <c r="D298" s="829">
        <v>8</v>
      </c>
      <c r="E298" s="791">
        <v>23047</v>
      </c>
    </row>
    <row r="299" spans="1:5">
      <c r="A299" s="806" t="s">
        <v>4283</v>
      </c>
      <c r="C299" s="838" t="s">
        <v>4284</v>
      </c>
      <c r="D299" s="829">
        <v>1</v>
      </c>
      <c r="E299" s="794" t="s">
        <v>3786</v>
      </c>
    </row>
    <row r="300" spans="1:5">
      <c r="A300" s="795" t="s">
        <v>4285</v>
      </c>
      <c r="B300" s="795"/>
      <c r="C300" s="831" t="s">
        <v>4286</v>
      </c>
      <c r="D300" s="829">
        <v>4</v>
      </c>
      <c r="E300" s="791">
        <v>6208</v>
      </c>
    </row>
    <row r="301" spans="1:5">
      <c r="A301" s="806" t="s">
        <v>4287</v>
      </c>
      <c r="C301" s="837" t="s">
        <v>4288</v>
      </c>
      <c r="D301" s="829">
        <v>1</v>
      </c>
      <c r="E301" s="794" t="s">
        <v>3801</v>
      </c>
    </row>
    <row r="302" spans="1:5">
      <c r="A302" s="795" t="s">
        <v>4289</v>
      </c>
      <c r="B302" s="795"/>
      <c r="C302" s="831" t="s">
        <v>4290</v>
      </c>
      <c r="D302" s="829">
        <v>5</v>
      </c>
      <c r="E302" s="791">
        <v>5578</v>
      </c>
    </row>
    <row r="303" spans="1:5">
      <c r="A303" s="795" t="s">
        <v>4291</v>
      </c>
      <c r="B303" s="795"/>
      <c r="C303" s="831" t="s">
        <v>4292</v>
      </c>
      <c r="D303" s="829">
        <v>1</v>
      </c>
      <c r="E303" s="794" t="s">
        <v>3786</v>
      </c>
    </row>
    <row r="304" spans="1:5">
      <c r="A304" s="795" t="s">
        <v>4293</v>
      </c>
      <c r="B304" s="795"/>
      <c r="C304" s="831" t="s">
        <v>4294</v>
      </c>
      <c r="D304" s="829">
        <v>3</v>
      </c>
      <c r="E304" s="791">
        <v>20266</v>
      </c>
    </row>
    <row r="305" spans="1:5">
      <c r="A305" s="795" t="s">
        <v>4295</v>
      </c>
      <c r="B305" s="795"/>
      <c r="C305" s="831" t="s">
        <v>4296</v>
      </c>
      <c r="D305" s="829">
        <v>4</v>
      </c>
      <c r="E305" s="791">
        <v>32195</v>
      </c>
    </row>
    <row r="306" spans="1:5">
      <c r="A306" s="795" t="s">
        <v>4297</v>
      </c>
      <c r="B306" s="795"/>
      <c r="C306" s="831" t="s">
        <v>4298</v>
      </c>
      <c r="D306" s="829">
        <v>37</v>
      </c>
      <c r="E306" s="791">
        <v>124277</v>
      </c>
    </row>
    <row r="307" spans="1:5">
      <c r="A307" s="795" t="s">
        <v>4299</v>
      </c>
      <c r="B307" s="795"/>
      <c r="C307" s="831" t="s">
        <v>4300</v>
      </c>
      <c r="D307" s="829">
        <v>10</v>
      </c>
      <c r="E307" s="791">
        <v>90724</v>
      </c>
    </row>
    <row r="308" spans="1:5">
      <c r="A308" s="795" t="s">
        <v>4301</v>
      </c>
      <c r="B308" s="795"/>
      <c r="C308" s="831" t="s">
        <v>4302</v>
      </c>
      <c r="D308" s="829">
        <v>12</v>
      </c>
      <c r="E308" s="791">
        <v>244173</v>
      </c>
    </row>
    <row r="309" spans="1:5" ht="33.75" customHeight="1">
      <c r="A309" s="836">
        <v>267291</v>
      </c>
      <c r="B309" s="795"/>
      <c r="C309" s="845" t="s">
        <v>4303</v>
      </c>
      <c r="D309" s="829">
        <v>1</v>
      </c>
      <c r="E309" s="794" t="s">
        <v>3801</v>
      </c>
    </row>
    <row r="310" spans="1:5">
      <c r="A310" s="795" t="s">
        <v>4304</v>
      </c>
      <c r="B310" s="795"/>
      <c r="C310" s="831" t="s">
        <v>4305</v>
      </c>
      <c r="D310" s="829">
        <v>10</v>
      </c>
      <c r="E310" s="791">
        <v>40084</v>
      </c>
    </row>
    <row r="311" spans="1:5">
      <c r="A311" s="795" t="s">
        <v>4306</v>
      </c>
      <c r="B311" s="795"/>
      <c r="C311" s="831" t="s">
        <v>4307</v>
      </c>
      <c r="D311" s="829">
        <v>4</v>
      </c>
      <c r="E311" s="791">
        <v>17059</v>
      </c>
    </row>
    <row r="312" spans="1:5">
      <c r="A312" s="795" t="s">
        <v>4308</v>
      </c>
      <c r="B312" s="795"/>
      <c r="C312" s="831" t="s">
        <v>4309</v>
      </c>
      <c r="D312" s="829">
        <v>4</v>
      </c>
      <c r="E312" s="791">
        <v>5067</v>
      </c>
    </row>
    <row r="313" spans="1:5">
      <c r="A313" s="795" t="s">
        <v>4310</v>
      </c>
      <c r="B313" s="795"/>
      <c r="C313" s="831" t="s">
        <v>4311</v>
      </c>
      <c r="D313" s="829">
        <v>11</v>
      </c>
      <c r="E313" s="791">
        <v>48418</v>
      </c>
    </row>
    <row r="314" spans="1:5">
      <c r="A314" s="795"/>
      <c r="B314" s="795"/>
      <c r="C314" s="831"/>
      <c r="D314" s="829"/>
    </row>
    <row r="315" spans="1:5" s="811" customFormat="1">
      <c r="A315" s="782" t="s">
        <v>4312</v>
      </c>
      <c r="B315" s="782"/>
      <c r="C315" s="824" t="s">
        <v>3247</v>
      </c>
      <c r="D315" s="840">
        <v>65</v>
      </c>
      <c r="E315" s="810">
        <v>665801</v>
      </c>
    </row>
    <row r="316" spans="1:5">
      <c r="A316" s="795" t="s">
        <v>4313</v>
      </c>
      <c r="B316" s="795"/>
      <c r="C316" s="831" t="s">
        <v>4314</v>
      </c>
      <c r="D316" s="829">
        <v>11</v>
      </c>
      <c r="E316" s="791">
        <v>165942</v>
      </c>
    </row>
    <row r="317" spans="1:5">
      <c r="A317" s="795" t="s">
        <v>4315</v>
      </c>
      <c r="B317" s="795"/>
      <c r="C317" s="831" t="s">
        <v>4316</v>
      </c>
      <c r="D317" s="829">
        <v>3</v>
      </c>
      <c r="E317" s="791">
        <v>135598</v>
      </c>
    </row>
    <row r="318" spans="1:5">
      <c r="A318" s="836">
        <v>272191</v>
      </c>
      <c r="B318" s="795"/>
      <c r="C318" s="831" t="s">
        <v>4317</v>
      </c>
      <c r="D318" s="829">
        <v>1</v>
      </c>
      <c r="E318" s="794" t="s">
        <v>3801</v>
      </c>
    </row>
    <row r="319" spans="1:5">
      <c r="A319" s="795" t="s">
        <v>4318</v>
      </c>
      <c r="B319" s="795"/>
      <c r="C319" s="831" t="s">
        <v>4319</v>
      </c>
      <c r="D319" s="829">
        <v>3</v>
      </c>
      <c r="E319" s="791">
        <v>11471</v>
      </c>
    </row>
    <row r="320" spans="1:5">
      <c r="A320" s="806" t="s">
        <v>4320</v>
      </c>
      <c r="C320" s="838" t="s">
        <v>4321</v>
      </c>
      <c r="D320" s="829">
        <v>1</v>
      </c>
      <c r="E320" s="794" t="s">
        <v>3801</v>
      </c>
    </row>
    <row r="321" spans="1:5">
      <c r="A321" s="795" t="s">
        <v>4322</v>
      </c>
      <c r="B321" s="795"/>
      <c r="C321" s="831" t="s">
        <v>4323</v>
      </c>
      <c r="D321" s="829">
        <v>2</v>
      </c>
      <c r="E321" s="794" t="s">
        <v>3801</v>
      </c>
    </row>
    <row r="322" spans="1:5">
      <c r="A322" s="795" t="s">
        <v>4324</v>
      </c>
      <c r="B322" s="795"/>
      <c r="C322" s="831" t="s">
        <v>4325</v>
      </c>
      <c r="D322" s="829">
        <v>6</v>
      </c>
      <c r="E322" s="791">
        <v>23684</v>
      </c>
    </row>
    <row r="323" spans="1:5">
      <c r="A323" s="795" t="s">
        <v>4326</v>
      </c>
      <c r="B323" s="795"/>
      <c r="C323" s="831" t="s">
        <v>4327</v>
      </c>
      <c r="D323" s="829">
        <v>3</v>
      </c>
      <c r="E323" s="791">
        <v>58498</v>
      </c>
    </row>
    <row r="324" spans="1:5">
      <c r="A324" s="795" t="s">
        <v>4328</v>
      </c>
      <c r="B324" s="795"/>
      <c r="C324" s="831" t="s">
        <v>4329</v>
      </c>
      <c r="D324" s="829">
        <v>5</v>
      </c>
      <c r="E324" s="791">
        <v>67481</v>
      </c>
    </row>
    <row r="325" spans="1:5">
      <c r="A325" s="806" t="s">
        <v>4330</v>
      </c>
      <c r="C325" s="837" t="s">
        <v>4331</v>
      </c>
      <c r="D325" s="829">
        <v>1</v>
      </c>
      <c r="E325" s="794" t="s">
        <v>3786</v>
      </c>
    </row>
    <row r="326" spans="1:5">
      <c r="A326" s="806" t="s">
        <v>4332</v>
      </c>
      <c r="C326" s="837" t="s">
        <v>4333</v>
      </c>
      <c r="D326" s="829">
        <v>2</v>
      </c>
      <c r="E326" s="794" t="s">
        <v>3801</v>
      </c>
    </row>
    <row r="327" spans="1:5">
      <c r="A327" s="795" t="s">
        <v>4334</v>
      </c>
      <c r="B327" s="795"/>
      <c r="C327" s="831" t="s">
        <v>4335</v>
      </c>
      <c r="D327" s="829">
        <v>1</v>
      </c>
      <c r="E327" s="794" t="s">
        <v>3801</v>
      </c>
    </row>
    <row r="328" spans="1:5" ht="27" customHeight="1">
      <c r="A328" s="795" t="s">
        <v>4336</v>
      </c>
      <c r="B328" s="795"/>
      <c r="C328" s="846" t="s">
        <v>4337</v>
      </c>
      <c r="D328" s="829">
        <v>3</v>
      </c>
      <c r="E328" s="791">
        <v>30530</v>
      </c>
    </row>
    <row r="329" spans="1:5">
      <c r="A329" s="795" t="s">
        <v>4338</v>
      </c>
      <c r="B329" s="795"/>
      <c r="C329" s="831" t="s">
        <v>4339</v>
      </c>
      <c r="D329" s="829">
        <v>11</v>
      </c>
      <c r="E329" s="791">
        <v>37598</v>
      </c>
    </row>
    <row r="330" spans="1:5">
      <c r="A330" s="795" t="s">
        <v>4340</v>
      </c>
      <c r="B330" s="795"/>
      <c r="C330" s="831" t="s">
        <v>4341</v>
      </c>
      <c r="D330" s="829">
        <v>4</v>
      </c>
      <c r="E330" s="791">
        <v>23766</v>
      </c>
    </row>
    <row r="331" spans="1:5">
      <c r="A331" s="836">
        <v>274391</v>
      </c>
      <c r="B331" s="795"/>
      <c r="C331" s="831" t="s">
        <v>4342</v>
      </c>
      <c r="D331" s="829">
        <v>1</v>
      </c>
      <c r="E331" s="794" t="s">
        <v>330</v>
      </c>
    </row>
    <row r="332" spans="1:5">
      <c r="A332" s="806" t="s">
        <v>4343</v>
      </c>
      <c r="C332" s="837" t="s">
        <v>4344</v>
      </c>
      <c r="D332" s="829">
        <v>1</v>
      </c>
      <c r="E332" s="794" t="s">
        <v>330</v>
      </c>
    </row>
    <row r="333" spans="1:5">
      <c r="A333" s="795" t="s">
        <v>4345</v>
      </c>
      <c r="B333" s="795"/>
      <c r="C333" s="831" t="s">
        <v>4346</v>
      </c>
      <c r="D333" s="829">
        <v>3</v>
      </c>
      <c r="E333" s="791">
        <v>12169</v>
      </c>
    </row>
    <row r="334" spans="1:5">
      <c r="A334" s="795" t="s">
        <v>4347</v>
      </c>
      <c r="B334" s="795"/>
      <c r="C334" s="831" t="s">
        <v>4348</v>
      </c>
      <c r="D334" s="829">
        <v>3</v>
      </c>
      <c r="E334" s="791">
        <v>13984</v>
      </c>
    </row>
    <row r="335" spans="1:5">
      <c r="A335" s="795"/>
      <c r="B335" s="795"/>
      <c r="C335" s="831"/>
      <c r="D335" s="829"/>
    </row>
    <row r="336" spans="1:5" s="811" customFormat="1">
      <c r="A336" s="782" t="s">
        <v>3336</v>
      </c>
      <c r="B336" s="782"/>
      <c r="C336" s="824" t="s">
        <v>3337</v>
      </c>
      <c r="D336" s="840">
        <v>74</v>
      </c>
      <c r="E336" s="810">
        <v>552275</v>
      </c>
    </row>
    <row r="337" spans="1:5">
      <c r="A337" s="795" t="s">
        <v>4349</v>
      </c>
      <c r="B337" s="795"/>
      <c r="C337" s="831" t="s">
        <v>4350</v>
      </c>
      <c r="D337" s="829">
        <v>2</v>
      </c>
      <c r="E337" s="794" t="s">
        <v>330</v>
      </c>
    </row>
    <row r="338" spans="1:5">
      <c r="A338" s="795" t="s">
        <v>4351</v>
      </c>
      <c r="B338" s="795"/>
      <c r="C338" s="831" t="s">
        <v>4352</v>
      </c>
      <c r="D338" s="829">
        <v>11</v>
      </c>
      <c r="E338" s="791">
        <v>34805</v>
      </c>
    </row>
    <row r="339" spans="1:5">
      <c r="A339" s="806" t="s">
        <v>4353</v>
      </c>
      <c r="C339" s="837" t="s">
        <v>4354</v>
      </c>
      <c r="D339" s="829">
        <v>1</v>
      </c>
      <c r="E339" s="794" t="s">
        <v>330</v>
      </c>
    </row>
    <row r="340" spans="1:5">
      <c r="A340" s="836">
        <v>283291</v>
      </c>
      <c r="B340" s="795"/>
      <c r="C340" s="831" t="s">
        <v>4355</v>
      </c>
      <c r="D340" s="829">
        <v>3</v>
      </c>
      <c r="E340" s="791">
        <v>13340</v>
      </c>
    </row>
    <row r="341" spans="1:5">
      <c r="A341" s="795" t="s">
        <v>4356</v>
      </c>
      <c r="B341" s="795"/>
      <c r="C341" s="831" t="s">
        <v>4357</v>
      </c>
      <c r="D341" s="829">
        <v>7</v>
      </c>
      <c r="E341" s="791">
        <v>39781</v>
      </c>
    </row>
    <row r="342" spans="1:5">
      <c r="A342" s="795" t="s">
        <v>4358</v>
      </c>
      <c r="B342" s="795"/>
      <c r="C342" s="831" t="s">
        <v>4359</v>
      </c>
      <c r="D342" s="829">
        <v>16</v>
      </c>
      <c r="E342" s="791">
        <v>188984</v>
      </c>
    </row>
    <row r="343" spans="1:5">
      <c r="A343" s="795" t="s">
        <v>4360</v>
      </c>
      <c r="B343" s="795"/>
      <c r="C343" s="831" t="s">
        <v>4361</v>
      </c>
      <c r="D343" s="829">
        <v>4</v>
      </c>
      <c r="E343" s="791">
        <v>8219</v>
      </c>
    </row>
    <row r="344" spans="1:5">
      <c r="A344" s="795" t="s">
        <v>4362</v>
      </c>
      <c r="B344" s="795"/>
      <c r="C344" s="831" t="s">
        <v>4363</v>
      </c>
      <c r="D344" s="829">
        <v>2</v>
      </c>
      <c r="E344" s="794" t="s">
        <v>330</v>
      </c>
    </row>
    <row r="345" spans="1:5">
      <c r="A345" s="795" t="s">
        <v>4364</v>
      </c>
      <c r="B345" s="795"/>
      <c r="C345" s="831" t="s">
        <v>4365</v>
      </c>
      <c r="D345" s="829">
        <v>28</v>
      </c>
      <c r="E345" s="791">
        <v>256326</v>
      </c>
    </row>
    <row r="346" spans="1:5">
      <c r="A346" s="795"/>
      <c r="B346" s="795"/>
      <c r="C346" s="831"/>
      <c r="D346" s="829"/>
    </row>
    <row r="347" spans="1:5" s="811" customFormat="1">
      <c r="A347" s="782" t="s">
        <v>3382</v>
      </c>
      <c r="B347" s="782"/>
      <c r="C347" s="824" t="s">
        <v>3383</v>
      </c>
      <c r="D347" s="840">
        <v>188</v>
      </c>
      <c r="E347" s="810">
        <v>1770116</v>
      </c>
    </row>
    <row r="348" spans="1:5">
      <c r="A348" s="795" t="s">
        <v>4366</v>
      </c>
      <c r="B348" s="795"/>
      <c r="C348" s="831" t="s">
        <v>4367</v>
      </c>
      <c r="D348" s="829">
        <v>35</v>
      </c>
      <c r="E348" s="791">
        <v>173404</v>
      </c>
    </row>
    <row r="349" spans="1:5">
      <c r="A349" s="795" t="s">
        <v>4368</v>
      </c>
      <c r="B349" s="795"/>
      <c r="C349" s="831" t="s">
        <v>4369</v>
      </c>
      <c r="D349" s="829">
        <v>7</v>
      </c>
      <c r="E349" s="791">
        <v>25012</v>
      </c>
    </row>
    <row r="350" spans="1:5">
      <c r="A350" s="795" t="s">
        <v>4370</v>
      </c>
      <c r="B350" s="795"/>
      <c r="C350" s="831" t="s">
        <v>4371</v>
      </c>
      <c r="D350" s="829">
        <v>9</v>
      </c>
      <c r="E350" s="791">
        <v>26151</v>
      </c>
    </row>
    <row r="351" spans="1:5">
      <c r="A351" s="795" t="s">
        <v>4372</v>
      </c>
      <c r="B351" s="795"/>
      <c r="C351" s="831" t="s">
        <v>4373</v>
      </c>
      <c r="D351" s="829">
        <v>31</v>
      </c>
      <c r="E351" s="791">
        <v>228758</v>
      </c>
    </row>
    <row r="352" spans="1:5">
      <c r="A352" s="795" t="s">
        <v>4374</v>
      </c>
      <c r="B352" s="795"/>
      <c r="C352" s="831" t="s">
        <v>4375</v>
      </c>
      <c r="D352" s="829">
        <v>12</v>
      </c>
      <c r="E352" s="791">
        <v>42518</v>
      </c>
    </row>
    <row r="353" spans="1:5">
      <c r="A353" s="806" t="s">
        <v>4376</v>
      </c>
      <c r="C353" s="837" t="s">
        <v>4377</v>
      </c>
      <c r="D353" s="829">
        <v>1</v>
      </c>
      <c r="E353" s="794" t="s">
        <v>330</v>
      </c>
    </row>
    <row r="354" spans="1:5">
      <c r="A354" s="795" t="s">
        <v>4378</v>
      </c>
      <c r="B354" s="795"/>
      <c r="C354" s="831" t="s">
        <v>4379</v>
      </c>
      <c r="D354" s="829">
        <v>14</v>
      </c>
      <c r="E354" s="791">
        <v>83647</v>
      </c>
    </row>
    <row r="355" spans="1:5">
      <c r="A355" s="795" t="s">
        <v>4380</v>
      </c>
      <c r="B355" s="795"/>
      <c r="C355" s="831" t="s">
        <v>4381</v>
      </c>
      <c r="D355" s="829">
        <v>13</v>
      </c>
      <c r="E355" s="791">
        <v>134473</v>
      </c>
    </row>
    <row r="356" spans="1:5">
      <c r="A356" s="795" t="s">
        <v>4382</v>
      </c>
      <c r="B356" s="795"/>
      <c r="C356" s="831" t="s">
        <v>4383</v>
      </c>
      <c r="D356" s="829">
        <v>4</v>
      </c>
      <c r="E356" s="791">
        <v>15128</v>
      </c>
    </row>
    <row r="357" spans="1:5">
      <c r="A357" s="795" t="s">
        <v>4384</v>
      </c>
      <c r="B357" s="795"/>
      <c r="C357" s="831" t="s">
        <v>4385</v>
      </c>
      <c r="D357" s="829">
        <v>10</v>
      </c>
      <c r="E357" s="791">
        <v>16129</v>
      </c>
    </row>
    <row r="358" spans="1:5">
      <c r="A358" s="795" t="s">
        <v>4386</v>
      </c>
      <c r="B358" s="795"/>
      <c r="C358" s="831" t="s">
        <v>4387</v>
      </c>
      <c r="D358" s="829">
        <v>5</v>
      </c>
      <c r="E358" s="791">
        <v>148574</v>
      </c>
    </row>
    <row r="359" spans="1:5">
      <c r="A359" s="795" t="s">
        <v>4388</v>
      </c>
      <c r="B359" s="795"/>
      <c r="C359" s="831" t="s">
        <v>4389</v>
      </c>
      <c r="D359" s="829">
        <v>7</v>
      </c>
      <c r="E359" s="791">
        <v>246163</v>
      </c>
    </row>
    <row r="360" spans="1:5">
      <c r="A360" s="795" t="s">
        <v>4390</v>
      </c>
      <c r="B360" s="795"/>
      <c r="C360" s="831" t="s">
        <v>4391</v>
      </c>
      <c r="D360" s="829">
        <v>1</v>
      </c>
      <c r="E360" s="794" t="s">
        <v>330</v>
      </c>
    </row>
    <row r="361" spans="1:5">
      <c r="A361" s="795" t="s">
        <v>4392</v>
      </c>
      <c r="B361" s="795"/>
      <c r="C361" s="831" t="s">
        <v>4393</v>
      </c>
      <c r="D361" s="829">
        <v>8</v>
      </c>
      <c r="E361" s="791">
        <v>66634</v>
      </c>
    </row>
    <row r="362" spans="1:5">
      <c r="A362" s="795" t="s">
        <v>4394</v>
      </c>
      <c r="B362" s="795"/>
      <c r="C362" s="831" t="s">
        <v>4395</v>
      </c>
      <c r="D362" s="829">
        <v>3</v>
      </c>
      <c r="E362" s="791">
        <v>199394</v>
      </c>
    </row>
    <row r="363" spans="1:5">
      <c r="A363" s="795" t="s">
        <v>4396</v>
      </c>
      <c r="B363" s="795"/>
      <c r="C363" s="831" t="s">
        <v>4397</v>
      </c>
      <c r="D363" s="829">
        <v>2</v>
      </c>
      <c r="E363" s="794" t="s">
        <v>330</v>
      </c>
    </row>
    <row r="364" spans="1:5">
      <c r="A364" s="795" t="s">
        <v>4398</v>
      </c>
      <c r="B364" s="795"/>
      <c r="C364" s="831" t="s">
        <v>4399</v>
      </c>
      <c r="D364" s="829">
        <v>5</v>
      </c>
      <c r="E364" s="791">
        <v>25473</v>
      </c>
    </row>
    <row r="365" spans="1:5">
      <c r="A365" s="795" t="s">
        <v>4400</v>
      </c>
      <c r="B365" s="795"/>
      <c r="C365" s="831" t="s">
        <v>4401</v>
      </c>
      <c r="D365" s="829">
        <v>9</v>
      </c>
      <c r="E365" s="791">
        <v>205275</v>
      </c>
    </row>
    <row r="366" spans="1:5">
      <c r="A366" s="795" t="s">
        <v>4402</v>
      </c>
      <c r="B366" s="795"/>
      <c r="C366" s="831" t="s">
        <v>4403</v>
      </c>
      <c r="D366" s="829">
        <v>4</v>
      </c>
      <c r="E366" s="791">
        <v>54727</v>
      </c>
    </row>
    <row r="367" spans="1:5">
      <c r="A367" s="795" t="s">
        <v>4404</v>
      </c>
      <c r="B367" s="795"/>
      <c r="C367" s="831" t="s">
        <v>4405</v>
      </c>
      <c r="D367" s="829">
        <v>2</v>
      </c>
      <c r="E367" s="794" t="s">
        <v>330</v>
      </c>
    </row>
    <row r="368" spans="1:5">
      <c r="A368" s="795" t="s">
        <v>4406</v>
      </c>
      <c r="B368" s="795"/>
      <c r="C368" s="831" t="s">
        <v>4407</v>
      </c>
      <c r="D368" s="829">
        <v>3</v>
      </c>
      <c r="E368" s="791">
        <v>5089</v>
      </c>
    </row>
    <row r="369" spans="1:5">
      <c r="A369" s="795" t="s">
        <v>4408</v>
      </c>
      <c r="B369" s="795"/>
      <c r="C369" s="831" t="s">
        <v>4409</v>
      </c>
      <c r="D369" s="829">
        <v>3</v>
      </c>
      <c r="E369" s="791">
        <v>6841</v>
      </c>
    </row>
    <row r="370" spans="1:5">
      <c r="A370" s="795"/>
      <c r="B370" s="795"/>
      <c r="C370" s="831"/>
      <c r="D370" s="829"/>
    </row>
    <row r="371" spans="1:5" s="811" customFormat="1">
      <c r="A371" s="782" t="s">
        <v>3549</v>
      </c>
      <c r="B371" s="782"/>
      <c r="C371" s="824" t="s">
        <v>3550</v>
      </c>
      <c r="D371" s="840">
        <v>21</v>
      </c>
      <c r="E371" s="810">
        <v>346722</v>
      </c>
    </row>
    <row r="372" spans="1:5">
      <c r="A372" s="795" t="s">
        <v>4410</v>
      </c>
      <c r="B372" s="795"/>
      <c r="C372" s="831" t="s">
        <v>4411</v>
      </c>
      <c r="D372" s="829">
        <v>3</v>
      </c>
      <c r="E372" s="791">
        <v>248271</v>
      </c>
    </row>
    <row r="373" spans="1:5">
      <c r="A373" s="795" t="s">
        <v>4412</v>
      </c>
      <c r="B373" s="795"/>
      <c r="C373" s="831" t="s">
        <v>4413</v>
      </c>
      <c r="D373" s="829">
        <v>4</v>
      </c>
      <c r="E373" s="791">
        <v>26106</v>
      </c>
    </row>
    <row r="374" spans="1:5">
      <c r="A374" s="836">
        <v>301391</v>
      </c>
      <c r="B374" s="795"/>
      <c r="C374" s="831" t="s">
        <v>4414</v>
      </c>
      <c r="D374" s="829">
        <v>1</v>
      </c>
      <c r="E374" s="794" t="s">
        <v>330</v>
      </c>
    </row>
    <row r="375" spans="1:5">
      <c r="A375" s="836">
        <v>301591</v>
      </c>
      <c r="B375" s="795"/>
      <c r="C375" s="831" t="s">
        <v>4415</v>
      </c>
      <c r="D375" s="829">
        <v>1</v>
      </c>
      <c r="E375" s="794" t="s">
        <v>330</v>
      </c>
    </row>
    <row r="376" spans="1:5">
      <c r="A376" s="795" t="s">
        <v>4416</v>
      </c>
      <c r="B376" s="795"/>
      <c r="C376" s="831" t="s">
        <v>4417</v>
      </c>
      <c r="D376" s="829">
        <v>2</v>
      </c>
      <c r="E376" s="794" t="s">
        <v>330</v>
      </c>
    </row>
    <row r="377" spans="1:5">
      <c r="A377" s="836">
        <v>303191</v>
      </c>
      <c r="B377" s="795"/>
      <c r="C377" s="831" t="s">
        <v>4418</v>
      </c>
      <c r="D377" s="829">
        <v>1</v>
      </c>
      <c r="E377" s="794" t="s">
        <v>330</v>
      </c>
    </row>
    <row r="378" spans="1:5">
      <c r="A378" s="795" t="s">
        <v>4419</v>
      </c>
      <c r="B378" s="795"/>
      <c r="C378" s="831" t="s">
        <v>4420</v>
      </c>
      <c r="D378" s="829">
        <v>6</v>
      </c>
      <c r="E378" s="791">
        <v>28062</v>
      </c>
    </row>
    <row r="379" spans="1:5">
      <c r="A379" s="795" t="s">
        <v>4421</v>
      </c>
      <c r="B379" s="795"/>
      <c r="C379" s="831" t="s">
        <v>4422</v>
      </c>
      <c r="D379" s="829">
        <v>1</v>
      </c>
      <c r="E379" s="794" t="s">
        <v>330</v>
      </c>
    </row>
    <row r="380" spans="1:5">
      <c r="A380" s="797" t="s">
        <v>4423</v>
      </c>
      <c r="B380" s="797"/>
      <c r="C380" s="832" t="s">
        <v>4424</v>
      </c>
      <c r="D380" s="829">
        <v>2</v>
      </c>
      <c r="E380" s="794" t="s">
        <v>330</v>
      </c>
    </row>
    <row r="381" spans="1:5">
      <c r="C381" s="837"/>
      <c r="D381" s="829"/>
    </row>
    <row r="382" spans="1:5" s="811" customFormat="1">
      <c r="A382" s="782" t="s">
        <v>3604</v>
      </c>
      <c r="B382" s="782"/>
      <c r="C382" s="824" t="s">
        <v>3605</v>
      </c>
      <c r="D382" s="840">
        <v>136</v>
      </c>
      <c r="E382" s="810">
        <v>1180878</v>
      </c>
    </row>
    <row r="383" spans="1:5">
      <c r="A383" s="795" t="s">
        <v>4425</v>
      </c>
      <c r="B383" s="795"/>
      <c r="C383" s="831" t="s">
        <v>4426</v>
      </c>
      <c r="D383" s="829">
        <v>1</v>
      </c>
      <c r="E383" s="794" t="s">
        <v>330</v>
      </c>
    </row>
    <row r="384" spans="1:5">
      <c r="A384" s="795" t="s">
        <v>4427</v>
      </c>
      <c r="B384" s="795"/>
      <c r="C384" s="831" t="s">
        <v>4428</v>
      </c>
      <c r="D384" s="829">
        <v>111</v>
      </c>
      <c r="E384" s="791">
        <v>1010178</v>
      </c>
    </row>
    <row r="385" spans="1:5">
      <c r="A385" s="795" t="s">
        <v>4429</v>
      </c>
      <c r="B385" s="795"/>
      <c r="C385" s="831" t="s">
        <v>4430</v>
      </c>
      <c r="D385" s="829">
        <v>5</v>
      </c>
      <c r="E385" s="791">
        <v>43154</v>
      </c>
    </row>
    <row r="386" spans="1:5">
      <c r="A386" s="836">
        <v>313191</v>
      </c>
      <c r="B386" s="795"/>
      <c r="C386" s="831" t="s">
        <v>4431</v>
      </c>
      <c r="D386" s="829">
        <v>2</v>
      </c>
      <c r="E386" s="794" t="s">
        <v>330</v>
      </c>
    </row>
    <row r="387" spans="1:5">
      <c r="A387" s="806" t="s">
        <v>4432</v>
      </c>
      <c r="C387" s="837" t="s">
        <v>4433</v>
      </c>
      <c r="D387" s="829">
        <v>7</v>
      </c>
      <c r="E387" s="791">
        <v>58535</v>
      </c>
    </row>
    <row r="388" spans="1:5">
      <c r="A388" s="795" t="s">
        <v>4434</v>
      </c>
      <c r="B388" s="795"/>
      <c r="C388" s="831" t="s">
        <v>4435</v>
      </c>
      <c r="D388" s="829">
        <v>1</v>
      </c>
      <c r="E388" s="794" t="s">
        <v>330</v>
      </c>
    </row>
    <row r="389" spans="1:5">
      <c r="A389" s="795" t="s">
        <v>4436</v>
      </c>
      <c r="B389" s="795"/>
      <c r="C389" s="831" t="s">
        <v>4437</v>
      </c>
      <c r="D389" s="829">
        <v>4</v>
      </c>
      <c r="E389" s="791">
        <v>20649</v>
      </c>
    </row>
    <row r="390" spans="1:5">
      <c r="A390" s="795" t="s">
        <v>4438</v>
      </c>
      <c r="B390" s="795"/>
      <c r="C390" s="831" t="s">
        <v>4439</v>
      </c>
      <c r="D390" s="829">
        <v>1</v>
      </c>
      <c r="E390" s="794" t="s">
        <v>330</v>
      </c>
    </row>
    <row r="391" spans="1:5">
      <c r="A391" s="795" t="s">
        <v>4440</v>
      </c>
      <c r="B391" s="795"/>
      <c r="C391" s="831" t="s">
        <v>4441</v>
      </c>
      <c r="D391" s="829">
        <v>1</v>
      </c>
      <c r="E391" s="794" t="s">
        <v>330</v>
      </c>
    </row>
    <row r="392" spans="1:5" ht="14.1" customHeight="1">
      <c r="A392" s="795" t="s">
        <v>4442</v>
      </c>
      <c r="B392" s="795"/>
      <c r="C392" s="831" t="s">
        <v>4443</v>
      </c>
      <c r="D392" s="829">
        <v>3</v>
      </c>
      <c r="E392" s="791">
        <v>8911</v>
      </c>
    </row>
    <row r="393" spans="1:5" ht="14.1" customHeight="1">
      <c r="A393" s="795"/>
      <c r="B393" s="795"/>
      <c r="C393" s="831"/>
      <c r="D393" s="829"/>
    </row>
    <row r="394" spans="1:5" s="811" customFormat="1" ht="14.1" customHeight="1">
      <c r="A394" s="782" t="s">
        <v>3654</v>
      </c>
      <c r="B394" s="782"/>
      <c r="C394" s="824" t="s">
        <v>3655</v>
      </c>
      <c r="D394" s="840">
        <v>72</v>
      </c>
      <c r="E394" s="810">
        <v>402096</v>
      </c>
    </row>
    <row r="395" spans="1:5" s="811" customFormat="1" ht="14.1" customHeight="1">
      <c r="A395" s="836">
        <v>321191</v>
      </c>
      <c r="B395" s="795"/>
      <c r="C395" s="831" t="s">
        <v>4444</v>
      </c>
      <c r="D395" s="829">
        <v>1</v>
      </c>
      <c r="E395" s="794" t="s">
        <v>330</v>
      </c>
    </row>
    <row r="396" spans="1:5" s="811" customFormat="1" ht="32.25" customHeight="1">
      <c r="A396" s="836">
        <v>321991</v>
      </c>
      <c r="B396" s="782"/>
      <c r="C396" s="845" t="s">
        <v>4445</v>
      </c>
      <c r="D396" s="829">
        <v>1</v>
      </c>
      <c r="E396" s="794" t="s">
        <v>330</v>
      </c>
    </row>
    <row r="397" spans="1:5" ht="14.1" customHeight="1">
      <c r="A397" s="836">
        <v>322291</v>
      </c>
      <c r="C397" s="831" t="s">
        <v>4446</v>
      </c>
      <c r="D397" s="829">
        <v>1</v>
      </c>
      <c r="E397" s="794" t="s">
        <v>330</v>
      </c>
    </row>
    <row r="398" spans="1:5" ht="14.1" customHeight="1">
      <c r="A398" s="795" t="s">
        <v>4447</v>
      </c>
      <c r="B398" s="795"/>
      <c r="C398" s="831" t="s">
        <v>4448</v>
      </c>
      <c r="D398" s="829">
        <v>1</v>
      </c>
      <c r="E398" s="794" t="s">
        <v>330</v>
      </c>
    </row>
    <row r="399" spans="1:5" ht="14.1" customHeight="1">
      <c r="A399" s="836">
        <v>322491</v>
      </c>
      <c r="B399" s="795"/>
      <c r="C399" s="831" t="s">
        <v>4449</v>
      </c>
      <c r="D399" s="829">
        <v>1</v>
      </c>
      <c r="E399" s="794" t="s">
        <v>330</v>
      </c>
    </row>
    <row r="400" spans="1:5" ht="14.1" customHeight="1">
      <c r="A400" s="795" t="s">
        <v>4450</v>
      </c>
      <c r="B400" s="795"/>
      <c r="C400" s="831" t="s">
        <v>4451</v>
      </c>
      <c r="D400" s="829">
        <v>2</v>
      </c>
      <c r="E400" s="794" t="s">
        <v>330</v>
      </c>
    </row>
    <row r="401" spans="1:5" ht="14.1" customHeight="1">
      <c r="A401" s="795" t="s">
        <v>4452</v>
      </c>
      <c r="B401" s="795"/>
      <c r="C401" s="831" t="s">
        <v>4453</v>
      </c>
      <c r="D401" s="829">
        <v>10</v>
      </c>
      <c r="E401" s="791">
        <v>21821</v>
      </c>
    </row>
    <row r="402" spans="1:5" ht="14.1" customHeight="1">
      <c r="A402" s="795" t="s">
        <v>4454</v>
      </c>
      <c r="B402" s="795"/>
      <c r="C402" s="831" t="s">
        <v>4455</v>
      </c>
      <c r="D402" s="829">
        <v>6</v>
      </c>
      <c r="E402" s="791">
        <v>26221</v>
      </c>
    </row>
    <row r="403" spans="1:5" ht="14.1" customHeight="1">
      <c r="A403" s="795" t="s">
        <v>4456</v>
      </c>
      <c r="B403" s="795"/>
      <c r="C403" s="831" t="s">
        <v>4457</v>
      </c>
      <c r="D403" s="829">
        <v>11</v>
      </c>
      <c r="E403" s="791">
        <v>95583</v>
      </c>
    </row>
    <row r="404" spans="1:5" ht="14.1" customHeight="1">
      <c r="A404" s="795" t="s">
        <v>4458</v>
      </c>
      <c r="B404" s="795"/>
      <c r="C404" s="831" t="s">
        <v>4459</v>
      </c>
      <c r="D404" s="829">
        <v>3</v>
      </c>
      <c r="E404" s="791">
        <v>7930</v>
      </c>
    </row>
    <row r="405" spans="1:5">
      <c r="A405" s="795" t="s">
        <v>4460</v>
      </c>
      <c r="B405" s="795"/>
      <c r="C405" s="831" t="s">
        <v>4461</v>
      </c>
      <c r="D405" s="829">
        <v>2</v>
      </c>
      <c r="E405" s="794" t="s">
        <v>330</v>
      </c>
    </row>
    <row r="406" spans="1:5">
      <c r="A406" s="795" t="s">
        <v>4462</v>
      </c>
      <c r="B406" s="795"/>
      <c r="C406" s="831" t="s">
        <v>4463</v>
      </c>
      <c r="D406" s="829">
        <v>4</v>
      </c>
      <c r="E406" s="791">
        <v>16955</v>
      </c>
    </row>
    <row r="407" spans="1:5">
      <c r="A407" s="795" t="s">
        <v>4464</v>
      </c>
      <c r="B407" s="795"/>
      <c r="C407" s="831" t="s">
        <v>4465</v>
      </c>
      <c r="D407" s="829">
        <v>1</v>
      </c>
      <c r="E407" s="794" t="s">
        <v>330</v>
      </c>
    </row>
    <row r="408" spans="1:5">
      <c r="A408" s="795" t="s">
        <v>4466</v>
      </c>
      <c r="B408" s="795"/>
      <c r="C408" s="831" t="s">
        <v>4467</v>
      </c>
      <c r="D408" s="829">
        <v>1</v>
      </c>
      <c r="E408" s="794" t="s">
        <v>330</v>
      </c>
    </row>
    <row r="409" spans="1:5">
      <c r="A409" s="836">
        <v>329191</v>
      </c>
      <c r="B409" s="795"/>
      <c r="C409" s="831" t="s">
        <v>4468</v>
      </c>
      <c r="D409" s="829">
        <v>1</v>
      </c>
      <c r="E409" s="794" t="s">
        <v>330</v>
      </c>
    </row>
    <row r="410" spans="1:5">
      <c r="A410" s="795" t="s">
        <v>4469</v>
      </c>
      <c r="B410" s="795"/>
      <c r="C410" s="831" t="s">
        <v>4470</v>
      </c>
      <c r="D410" s="829">
        <v>11</v>
      </c>
      <c r="E410" s="791">
        <v>26276</v>
      </c>
    </row>
    <row r="411" spans="1:5">
      <c r="A411" s="795" t="s">
        <v>4471</v>
      </c>
      <c r="B411" s="795"/>
      <c r="C411" s="831" t="s">
        <v>4472</v>
      </c>
      <c r="D411" s="829">
        <v>5</v>
      </c>
      <c r="E411" s="791">
        <v>14496</v>
      </c>
    </row>
    <row r="412" spans="1:5">
      <c r="A412" s="795" t="s">
        <v>4473</v>
      </c>
      <c r="B412" s="795"/>
      <c r="C412" s="831" t="s">
        <v>4474</v>
      </c>
      <c r="D412" s="829">
        <v>1</v>
      </c>
      <c r="E412" s="794" t="s">
        <v>330</v>
      </c>
    </row>
    <row r="413" spans="1:5">
      <c r="A413" s="795" t="s">
        <v>4475</v>
      </c>
      <c r="B413" s="795"/>
      <c r="C413" s="831" t="s">
        <v>4476</v>
      </c>
      <c r="D413" s="829">
        <v>1</v>
      </c>
      <c r="E413" s="794" t="s">
        <v>330</v>
      </c>
    </row>
    <row r="414" spans="1:5">
      <c r="A414" s="795" t="s">
        <v>4477</v>
      </c>
      <c r="B414" s="795"/>
      <c r="C414" s="831" t="s">
        <v>4478</v>
      </c>
      <c r="D414" s="829">
        <v>2</v>
      </c>
      <c r="E414" s="794" t="s">
        <v>330</v>
      </c>
    </row>
    <row r="415" spans="1:5">
      <c r="A415" s="847" t="s">
        <v>4479</v>
      </c>
      <c r="B415" s="847"/>
      <c r="C415" s="848" t="s">
        <v>4480</v>
      </c>
      <c r="D415" s="849">
        <v>6</v>
      </c>
      <c r="E415" s="817">
        <v>97519</v>
      </c>
    </row>
  </sheetData>
  <mergeCells count="5">
    <mergeCell ref="A2:E2"/>
    <mergeCell ref="A3:E3"/>
    <mergeCell ref="A4:C5"/>
    <mergeCell ref="D4:D5"/>
    <mergeCell ref="E4:E5"/>
  </mergeCells>
  <phoneticPr fontId="4"/>
  <hyperlinks>
    <hyperlink ref="A1" location="INDEX!B68" display="[INDEXへ戻る]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E25"/>
  <sheetViews>
    <sheetView zoomScaleNormal="100" workbookViewId="0"/>
  </sheetViews>
  <sheetFormatPr defaultRowHeight="13.5"/>
  <cols>
    <col min="1" max="1" width="9.125" style="858" customWidth="1"/>
    <col min="2" max="2" width="0.875" style="858" customWidth="1"/>
    <col min="3" max="3" width="46.5" style="775" customWidth="1"/>
    <col min="4" max="4" width="13" style="775" bestFit="1" customWidth="1"/>
    <col min="5" max="5" width="18.25" style="859" customWidth="1"/>
    <col min="6" max="16384" width="9" style="775"/>
  </cols>
  <sheetData>
    <row r="1" spans="1:5" ht="15" customHeight="1">
      <c r="A1" s="918" t="s">
        <v>4837</v>
      </c>
      <c r="C1" s="899"/>
    </row>
    <row r="2" spans="1:5" ht="17.25" customHeight="1">
      <c r="A2" s="1216" t="s">
        <v>4481</v>
      </c>
      <c r="B2" s="1216"/>
      <c r="C2" s="1216"/>
      <c r="D2" s="1216"/>
      <c r="E2" s="1216"/>
    </row>
    <row r="3" spans="1:5" ht="17.25" customHeight="1" thickBot="1">
      <c r="A3" s="1217" t="s">
        <v>4482</v>
      </c>
      <c r="B3" s="1217"/>
      <c r="C3" s="1217"/>
      <c r="D3" s="1217"/>
      <c r="E3" s="1217"/>
    </row>
    <row r="4" spans="1:5" ht="13.5" customHeight="1" thickTop="1">
      <c r="A4" s="1210" t="s">
        <v>4483</v>
      </c>
      <c r="B4" s="1210"/>
      <c r="C4" s="1210"/>
      <c r="D4" s="1212" t="s">
        <v>1768</v>
      </c>
      <c r="E4" s="1214" t="s">
        <v>1769</v>
      </c>
    </row>
    <row r="5" spans="1:5" s="776" customFormat="1" ht="13.5" customHeight="1">
      <c r="A5" s="1211"/>
      <c r="B5" s="1211"/>
      <c r="C5" s="1211"/>
      <c r="D5" s="1213"/>
      <c r="E5" s="1215"/>
    </row>
    <row r="6" spans="1:5" s="776" customFormat="1" ht="13.5" customHeight="1">
      <c r="A6" s="850"/>
      <c r="B6" s="850"/>
      <c r="C6" s="851" t="s">
        <v>4484</v>
      </c>
      <c r="D6" s="852">
        <v>1091</v>
      </c>
      <c r="E6" s="853">
        <v>52364135</v>
      </c>
    </row>
    <row r="7" spans="1:5">
      <c r="A7" s="854" t="s">
        <v>4485</v>
      </c>
      <c r="B7" s="854"/>
      <c r="C7" s="812" t="s">
        <v>4486</v>
      </c>
      <c r="D7" s="829">
        <v>14</v>
      </c>
      <c r="E7" s="791">
        <v>67430</v>
      </c>
    </row>
    <row r="8" spans="1:5">
      <c r="A8" s="854" t="s">
        <v>4487</v>
      </c>
      <c r="B8" s="854"/>
      <c r="C8" s="812" t="s">
        <v>4488</v>
      </c>
      <c r="D8" s="829">
        <v>8</v>
      </c>
      <c r="E8" s="791">
        <v>53013</v>
      </c>
    </row>
    <row r="9" spans="1:5">
      <c r="A9" s="854" t="s">
        <v>4489</v>
      </c>
      <c r="B9" s="854"/>
      <c r="C9" s="812" t="s">
        <v>4490</v>
      </c>
      <c r="D9" s="829">
        <v>101</v>
      </c>
      <c r="E9" s="791">
        <v>2669946</v>
      </c>
    </row>
    <row r="10" spans="1:5">
      <c r="A10" s="854" t="s">
        <v>4491</v>
      </c>
      <c r="B10" s="854"/>
      <c r="C10" s="812" t="s">
        <v>4492</v>
      </c>
      <c r="D10" s="829">
        <v>110</v>
      </c>
      <c r="E10" s="791">
        <v>505361</v>
      </c>
    </row>
    <row r="11" spans="1:5">
      <c r="A11" s="854" t="s">
        <v>4493</v>
      </c>
      <c r="B11" s="854"/>
      <c r="C11" s="812" t="s">
        <v>4494</v>
      </c>
      <c r="D11" s="829">
        <v>8</v>
      </c>
      <c r="E11" s="791">
        <v>32118</v>
      </c>
    </row>
    <row r="12" spans="1:5">
      <c r="A12" s="854" t="s">
        <v>4495</v>
      </c>
      <c r="B12" s="854"/>
      <c r="C12" s="812" t="s">
        <v>4496</v>
      </c>
      <c r="D12" s="829">
        <v>10</v>
      </c>
      <c r="E12" s="791">
        <v>13966</v>
      </c>
    </row>
    <row r="13" spans="1:5">
      <c r="A13" s="854" t="s">
        <v>4497</v>
      </c>
      <c r="B13" s="854"/>
      <c r="C13" s="812" t="s">
        <v>4498</v>
      </c>
      <c r="D13" s="829">
        <v>9</v>
      </c>
      <c r="E13" s="791">
        <v>4985</v>
      </c>
    </row>
    <row r="14" spans="1:5">
      <c r="A14" s="854" t="s">
        <v>4499</v>
      </c>
      <c r="B14" s="854"/>
      <c r="C14" s="808" t="s">
        <v>4500</v>
      </c>
      <c r="D14" s="829">
        <v>24</v>
      </c>
      <c r="E14" s="791">
        <v>313657</v>
      </c>
    </row>
    <row r="15" spans="1:5">
      <c r="A15" s="854" t="s">
        <v>4501</v>
      </c>
      <c r="B15" s="854"/>
      <c r="C15" s="812" t="s">
        <v>4502</v>
      </c>
      <c r="D15" s="829">
        <v>446</v>
      </c>
      <c r="E15" s="791">
        <v>42910030</v>
      </c>
    </row>
    <row r="16" spans="1:5">
      <c r="A16" s="854" t="s">
        <v>4503</v>
      </c>
      <c r="B16" s="854"/>
      <c r="C16" s="812" t="s">
        <v>4504</v>
      </c>
      <c r="D16" s="829">
        <v>56</v>
      </c>
      <c r="E16" s="791">
        <v>483045</v>
      </c>
    </row>
    <row r="17" spans="1:5">
      <c r="A17" s="854" t="s">
        <v>4505</v>
      </c>
      <c r="B17" s="854"/>
      <c r="C17" s="812" t="s">
        <v>4506</v>
      </c>
      <c r="D17" s="829">
        <v>1</v>
      </c>
      <c r="E17" s="794" t="s">
        <v>330</v>
      </c>
    </row>
    <row r="18" spans="1:5">
      <c r="A18" s="854" t="s">
        <v>4507</v>
      </c>
      <c r="B18" s="854"/>
      <c r="C18" s="855" t="s">
        <v>4508</v>
      </c>
      <c r="D18" s="829">
        <v>109</v>
      </c>
      <c r="E18" s="791">
        <v>285886</v>
      </c>
    </row>
    <row r="19" spans="1:5">
      <c r="A19" s="854" t="s">
        <v>4509</v>
      </c>
      <c r="B19" s="854"/>
      <c r="C19" s="812" t="s">
        <v>4510</v>
      </c>
      <c r="D19" s="829">
        <v>16</v>
      </c>
      <c r="E19" s="791">
        <v>118103</v>
      </c>
    </row>
    <row r="20" spans="1:5">
      <c r="A20" s="854" t="s">
        <v>4511</v>
      </c>
      <c r="B20" s="854"/>
      <c r="C20" s="855" t="s">
        <v>4512</v>
      </c>
      <c r="D20" s="829">
        <v>10</v>
      </c>
      <c r="E20" s="791">
        <v>32505</v>
      </c>
    </row>
    <row r="21" spans="1:5">
      <c r="A21" s="854" t="s">
        <v>4513</v>
      </c>
      <c r="B21" s="854"/>
      <c r="C21" s="812" t="s">
        <v>4514</v>
      </c>
      <c r="D21" s="829">
        <v>4</v>
      </c>
      <c r="E21" s="791">
        <v>4838</v>
      </c>
    </row>
    <row r="22" spans="1:5">
      <c r="A22" s="854" t="s">
        <v>4515</v>
      </c>
      <c r="B22" s="854"/>
      <c r="C22" s="812" t="s">
        <v>4516</v>
      </c>
      <c r="D22" s="829">
        <v>2</v>
      </c>
      <c r="E22" s="794" t="s">
        <v>330</v>
      </c>
    </row>
    <row r="23" spans="1:5">
      <c r="A23" s="854" t="s">
        <v>4517</v>
      </c>
      <c r="B23" s="854"/>
      <c r="C23" s="812" t="s">
        <v>4518</v>
      </c>
      <c r="D23" s="829">
        <v>5</v>
      </c>
      <c r="E23" s="791">
        <v>19792</v>
      </c>
    </row>
    <row r="24" spans="1:5">
      <c r="A24" s="854" t="s">
        <v>4519</v>
      </c>
      <c r="B24" s="854"/>
      <c r="C24" s="812" t="s">
        <v>4520</v>
      </c>
      <c r="D24" s="829">
        <v>87</v>
      </c>
      <c r="E24" s="791">
        <v>1073506</v>
      </c>
    </row>
    <row r="25" spans="1:5">
      <c r="A25" s="856" t="s">
        <v>4521</v>
      </c>
      <c r="B25" s="856"/>
      <c r="C25" s="857" t="s">
        <v>4522</v>
      </c>
      <c r="D25" s="849">
        <v>71</v>
      </c>
      <c r="E25" s="817">
        <v>3774252</v>
      </c>
    </row>
  </sheetData>
  <mergeCells count="5">
    <mergeCell ref="A2:E2"/>
    <mergeCell ref="A3:E3"/>
    <mergeCell ref="A4:C5"/>
    <mergeCell ref="D4:D5"/>
    <mergeCell ref="E4:E5"/>
  </mergeCells>
  <phoneticPr fontId="4"/>
  <hyperlinks>
    <hyperlink ref="A1" location="INDEX!B69" display="[INDEXへ戻る]"/>
  </hyperlinks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46"/>
  <sheetViews>
    <sheetView zoomScaleNormal="100" zoomScaleSheetLayoutView="100" workbookViewId="0"/>
  </sheetViews>
  <sheetFormatPr defaultRowHeight="13.5"/>
  <cols>
    <col min="1" max="1" width="3.125" style="159" customWidth="1"/>
    <col min="2" max="2" width="16.125" style="159" customWidth="1"/>
    <col min="3" max="3" width="0.875" style="159" customWidth="1"/>
    <col min="4" max="8" width="12.875" style="159" customWidth="1"/>
    <col min="9" max="10" width="11.875" style="181" customWidth="1"/>
    <col min="11" max="11" width="9" style="159"/>
    <col min="12" max="12" width="11.875" style="159" bestFit="1" customWidth="1"/>
    <col min="13" max="13" width="9.75" style="159" bestFit="1" customWidth="1"/>
    <col min="14" max="16384" width="9" style="159"/>
  </cols>
  <sheetData>
    <row r="1" spans="1:12" ht="15" customHeight="1">
      <c r="A1" s="912" t="s">
        <v>4837</v>
      </c>
      <c r="B1" s="909"/>
    </row>
    <row r="2" spans="1:12" ht="13.5" customHeight="1">
      <c r="A2" s="979" t="s">
        <v>199</v>
      </c>
      <c r="B2" s="979"/>
      <c r="C2" s="979"/>
      <c r="D2" s="979"/>
      <c r="E2" s="979"/>
      <c r="F2" s="979"/>
      <c r="G2" s="979"/>
      <c r="H2" s="979"/>
      <c r="I2" s="979"/>
      <c r="J2" s="980"/>
      <c r="K2" s="164"/>
    </row>
    <row r="3" spans="1:12" ht="13.5" customHeight="1" thickBot="1">
      <c r="A3" s="160"/>
      <c r="B3" s="160"/>
      <c r="C3" s="160"/>
      <c r="D3" s="161"/>
      <c r="E3" s="161"/>
      <c r="F3" s="161"/>
      <c r="G3" s="161"/>
      <c r="H3" s="161"/>
      <c r="I3" s="162"/>
      <c r="J3" s="163" t="s">
        <v>180</v>
      </c>
      <c r="K3" s="164"/>
    </row>
    <row r="4" spans="1:12" ht="6.75" customHeight="1" thickTop="1">
      <c r="A4" s="165"/>
      <c r="B4" s="165"/>
      <c r="C4" s="166"/>
      <c r="D4" s="976" t="s">
        <v>114</v>
      </c>
      <c r="E4" s="976" t="s">
        <v>181</v>
      </c>
      <c r="F4" s="976" t="s">
        <v>116</v>
      </c>
      <c r="G4" s="965" t="s">
        <v>117</v>
      </c>
      <c r="H4" s="965" t="s">
        <v>118</v>
      </c>
      <c r="I4" s="116"/>
      <c r="J4" s="167"/>
      <c r="K4" s="164"/>
    </row>
    <row r="5" spans="1:12" ht="15.75" customHeight="1">
      <c r="A5" s="168"/>
      <c r="B5" s="168"/>
      <c r="C5" s="169"/>
      <c r="D5" s="977"/>
      <c r="E5" s="977"/>
      <c r="F5" s="977"/>
      <c r="G5" s="966"/>
      <c r="H5" s="966"/>
      <c r="I5" s="970" t="s">
        <v>119</v>
      </c>
      <c r="J5" s="970" t="s">
        <v>120</v>
      </c>
      <c r="K5" s="164"/>
    </row>
    <row r="6" spans="1:12" s="173" customFormat="1" ht="15.75" customHeight="1">
      <c r="A6" s="170"/>
      <c r="B6" s="170"/>
      <c r="C6" s="171"/>
      <c r="D6" s="978"/>
      <c r="E6" s="978"/>
      <c r="F6" s="978"/>
      <c r="G6" s="967"/>
      <c r="H6" s="967"/>
      <c r="I6" s="969"/>
      <c r="J6" s="971"/>
      <c r="K6" s="172"/>
    </row>
    <row r="7" spans="1:12" ht="15.75" customHeight="1">
      <c r="A7" s="973" t="s">
        <v>121</v>
      </c>
      <c r="B7" s="973"/>
      <c r="C7" s="169"/>
      <c r="D7" s="174">
        <v>3529868</v>
      </c>
      <c r="E7" s="174">
        <v>3483711</v>
      </c>
      <c r="F7" s="174">
        <v>3283809</v>
      </c>
      <c r="G7" s="174">
        <v>3494325</v>
      </c>
      <c r="H7" s="174">
        <v>3682127</v>
      </c>
      <c r="I7" s="127">
        <f>ROUND(H7/$H$7*100,1)</f>
        <v>100</v>
      </c>
      <c r="J7" s="127">
        <f>ROUND(H7/G7*100,1)</f>
        <v>105.4</v>
      </c>
      <c r="K7" s="181"/>
    </row>
    <row r="8" spans="1:12" ht="15.75" customHeight="1">
      <c r="A8" s="176" t="s">
        <v>172</v>
      </c>
      <c r="B8" s="130" t="s">
        <v>123</v>
      </c>
      <c r="C8" s="177"/>
      <c r="D8" s="174">
        <v>357419</v>
      </c>
      <c r="E8" s="174">
        <v>349351</v>
      </c>
      <c r="F8" s="174">
        <v>364987</v>
      </c>
      <c r="G8" s="174">
        <v>388870</v>
      </c>
      <c r="H8" s="174">
        <v>449673</v>
      </c>
      <c r="I8" s="132">
        <f t="shared" ref="I8:I31" si="0">ROUND(H8/$H$7*100,1)</f>
        <v>12.2</v>
      </c>
      <c r="J8" s="127">
        <f t="shared" ref="J8:J31" si="1">ROUND(H8/G8*100,1)</f>
        <v>115.6</v>
      </c>
      <c r="K8" s="181"/>
      <c r="L8" s="135"/>
    </row>
    <row r="9" spans="1:12" ht="15.75" customHeight="1">
      <c r="A9" s="176" t="s">
        <v>124</v>
      </c>
      <c r="B9" s="136" t="s">
        <v>125</v>
      </c>
      <c r="C9" s="177"/>
      <c r="D9" s="174">
        <v>112338</v>
      </c>
      <c r="E9" s="174">
        <v>142374</v>
      </c>
      <c r="F9" s="174">
        <v>113360</v>
      </c>
      <c r="G9" s="174">
        <v>97566</v>
      </c>
      <c r="H9" s="174">
        <v>128144</v>
      </c>
      <c r="I9" s="132">
        <f t="shared" si="0"/>
        <v>3.5</v>
      </c>
      <c r="J9" s="127">
        <f t="shared" si="1"/>
        <v>131.30000000000001</v>
      </c>
      <c r="K9" s="181"/>
      <c r="L9" s="135"/>
    </row>
    <row r="10" spans="1:12" ht="15.75" customHeight="1">
      <c r="A10" s="176" t="s">
        <v>200</v>
      </c>
      <c r="B10" s="130" t="s">
        <v>201</v>
      </c>
      <c r="C10" s="177"/>
      <c r="D10" s="174">
        <v>16913</v>
      </c>
      <c r="E10" s="174">
        <v>21614</v>
      </c>
      <c r="F10" s="174">
        <v>20509</v>
      </c>
      <c r="G10" s="174">
        <v>23998</v>
      </c>
      <c r="H10" s="174">
        <v>34488</v>
      </c>
      <c r="I10" s="132">
        <f t="shared" si="0"/>
        <v>0.9</v>
      </c>
      <c r="J10" s="127">
        <f t="shared" si="1"/>
        <v>143.69999999999999</v>
      </c>
      <c r="K10" s="181"/>
      <c r="L10" s="135"/>
    </row>
    <row r="11" spans="1:12" ht="15.75" customHeight="1">
      <c r="A11" s="176" t="s">
        <v>202</v>
      </c>
      <c r="B11" s="130" t="s">
        <v>129</v>
      </c>
      <c r="C11" s="177"/>
      <c r="D11" s="174">
        <v>42244</v>
      </c>
      <c r="E11" s="174">
        <v>20753</v>
      </c>
      <c r="F11" s="174">
        <v>21062</v>
      </c>
      <c r="G11" s="174">
        <v>25322</v>
      </c>
      <c r="H11" s="174">
        <v>59536</v>
      </c>
      <c r="I11" s="132">
        <f t="shared" si="0"/>
        <v>1.6</v>
      </c>
      <c r="J11" s="127">
        <f t="shared" si="1"/>
        <v>235.1</v>
      </c>
      <c r="K11" s="181"/>
      <c r="L11" s="135"/>
    </row>
    <row r="12" spans="1:12" ht="15.75" customHeight="1">
      <c r="A12" s="176" t="s">
        <v>184</v>
      </c>
      <c r="B12" s="130" t="s">
        <v>131</v>
      </c>
      <c r="C12" s="177"/>
      <c r="D12" s="174">
        <v>23574</v>
      </c>
      <c r="E12" s="174">
        <v>17078</v>
      </c>
      <c r="F12" s="174">
        <v>17466</v>
      </c>
      <c r="G12" s="174">
        <v>24522</v>
      </c>
      <c r="H12" s="174">
        <v>19464</v>
      </c>
      <c r="I12" s="132">
        <f t="shared" si="0"/>
        <v>0.5</v>
      </c>
      <c r="J12" s="127">
        <f t="shared" si="1"/>
        <v>79.400000000000006</v>
      </c>
      <c r="K12" s="181"/>
      <c r="L12" s="135"/>
    </row>
    <row r="13" spans="1:12" ht="15.75" customHeight="1">
      <c r="A13" s="176" t="s">
        <v>132</v>
      </c>
      <c r="B13" s="137" t="s">
        <v>133</v>
      </c>
      <c r="C13" s="177"/>
      <c r="D13" s="174">
        <v>55719</v>
      </c>
      <c r="E13" s="174">
        <v>64467</v>
      </c>
      <c r="F13" s="174">
        <v>64488</v>
      </c>
      <c r="G13" s="174">
        <v>58404</v>
      </c>
      <c r="H13" s="174">
        <v>66426</v>
      </c>
      <c r="I13" s="132">
        <f t="shared" si="0"/>
        <v>1.8</v>
      </c>
      <c r="J13" s="127">
        <f t="shared" si="1"/>
        <v>113.7</v>
      </c>
      <c r="K13" s="181"/>
      <c r="L13" s="135"/>
    </row>
    <row r="14" spans="1:12" ht="15.75" customHeight="1">
      <c r="A14" s="176" t="s">
        <v>186</v>
      </c>
      <c r="B14" s="130" t="s">
        <v>135</v>
      </c>
      <c r="C14" s="177"/>
      <c r="D14" s="174">
        <v>46977</v>
      </c>
      <c r="E14" s="174">
        <v>44839</v>
      </c>
      <c r="F14" s="174">
        <v>43789</v>
      </c>
      <c r="G14" s="174">
        <v>41798</v>
      </c>
      <c r="H14" s="174">
        <v>56720</v>
      </c>
      <c r="I14" s="132">
        <f t="shared" si="0"/>
        <v>1.5</v>
      </c>
      <c r="J14" s="127">
        <f t="shared" si="1"/>
        <v>135.69999999999999</v>
      </c>
      <c r="K14" s="181"/>
      <c r="L14" s="135"/>
    </row>
    <row r="15" spans="1:12" ht="15.75" customHeight="1">
      <c r="A15" s="176" t="s">
        <v>203</v>
      </c>
      <c r="B15" s="130" t="s">
        <v>204</v>
      </c>
      <c r="C15" s="177"/>
      <c r="D15" s="174">
        <v>437192</v>
      </c>
      <c r="E15" s="174">
        <v>421603</v>
      </c>
      <c r="F15" s="174">
        <v>458057</v>
      </c>
      <c r="G15" s="174">
        <v>493180</v>
      </c>
      <c r="H15" s="174">
        <v>573504</v>
      </c>
      <c r="I15" s="132">
        <f t="shared" si="0"/>
        <v>15.6</v>
      </c>
      <c r="J15" s="127">
        <f t="shared" si="1"/>
        <v>116.3</v>
      </c>
      <c r="K15" s="181"/>
      <c r="L15" s="135"/>
    </row>
    <row r="16" spans="1:12" ht="15.75" customHeight="1">
      <c r="A16" s="176" t="s">
        <v>187</v>
      </c>
      <c r="B16" s="130" t="s">
        <v>139</v>
      </c>
      <c r="C16" s="177"/>
      <c r="D16" s="174">
        <v>38351</v>
      </c>
      <c r="E16" s="174">
        <v>31581</v>
      </c>
      <c r="F16" s="174">
        <v>38304</v>
      </c>
      <c r="G16" s="174">
        <v>35521</v>
      </c>
      <c r="H16" s="174">
        <v>33278</v>
      </c>
      <c r="I16" s="132">
        <f t="shared" si="0"/>
        <v>0.9</v>
      </c>
      <c r="J16" s="127">
        <f t="shared" si="1"/>
        <v>93.7</v>
      </c>
      <c r="K16" s="181"/>
      <c r="L16" s="135"/>
    </row>
    <row r="17" spans="1:12" ht="15.75" customHeight="1">
      <c r="A17" s="176" t="s">
        <v>188</v>
      </c>
      <c r="B17" s="130" t="s">
        <v>141</v>
      </c>
      <c r="C17" s="177"/>
      <c r="D17" s="174">
        <v>218173</v>
      </c>
      <c r="E17" s="174">
        <v>271263</v>
      </c>
      <c r="F17" s="174">
        <v>243356</v>
      </c>
      <c r="G17" s="174">
        <v>253206</v>
      </c>
      <c r="H17" s="174">
        <v>225189</v>
      </c>
      <c r="I17" s="132">
        <f t="shared" si="0"/>
        <v>6.1</v>
      </c>
      <c r="J17" s="127">
        <f t="shared" si="1"/>
        <v>88.9</v>
      </c>
      <c r="K17" s="181"/>
      <c r="L17" s="135"/>
    </row>
    <row r="18" spans="1:12" ht="15.75" customHeight="1">
      <c r="A18" s="176" t="s">
        <v>189</v>
      </c>
      <c r="B18" s="130" t="s">
        <v>143</v>
      </c>
      <c r="C18" s="177"/>
      <c r="D18" s="174">
        <v>35324</v>
      </c>
      <c r="E18" s="174">
        <v>32628</v>
      </c>
      <c r="F18" s="174">
        <v>31879</v>
      </c>
      <c r="G18" s="174">
        <v>25876</v>
      </c>
      <c r="H18" s="174">
        <v>28367</v>
      </c>
      <c r="I18" s="132">
        <f t="shared" si="0"/>
        <v>0.8</v>
      </c>
      <c r="J18" s="127">
        <f t="shared" si="1"/>
        <v>109.6</v>
      </c>
      <c r="K18" s="181"/>
      <c r="L18" s="135"/>
    </row>
    <row r="19" spans="1:12" ht="15.75" customHeight="1">
      <c r="A19" s="176" t="s">
        <v>190</v>
      </c>
      <c r="B19" s="138" t="s">
        <v>145</v>
      </c>
      <c r="C19" s="177"/>
      <c r="D19" s="174">
        <v>1953</v>
      </c>
      <c r="E19" s="174">
        <v>1097</v>
      </c>
      <c r="F19" s="174">
        <v>864</v>
      </c>
      <c r="G19" s="174">
        <v>869</v>
      </c>
      <c r="H19" s="174">
        <v>1188</v>
      </c>
      <c r="I19" s="132">
        <f t="shared" si="0"/>
        <v>0</v>
      </c>
      <c r="J19" s="127">
        <f t="shared" si="1"/>
        <v>136.69999999999999</v>
      </c>
      <c r="K19" s="181"/>
      <c r="L19" s="135"/>
    </row>
    <row r="20" spans="1:12" ht="15.75" customHeight="1">
      <c r="A20" s="176" t="s">
        <v>146</v>
      </c>
      <c r="B20" s="136" t="s">
        <v>147</v>
      </c>
      <c r="C20" s="177"/>
      <c r="D20" s="174">
        <v>121624</v>
      </c>
      <c r="E20" s="174">
        <v>132936</v>
      </c>
      <c r="F20" s="174">
        <v>131368</v>
      </c>
      <c r="G20" s="174">
        <v>142483</v>
      </c>
      <c r="H20" s="174">
        <v>127283</v>
      </c>
      <c r="I20" s="132">
        <f t="shared" si="0"/>
        <v>3.5</v>
      </c>
      <c r="J20" s="127">
        <f t="shared" si="1"/>
        <v>89.3</v>
      </c>
      <c r="K20" s="181"/>
      <c r="L20" s="135"/>
    </row>
    <row r="21" spans="1:12" ht="15.75" customHeight="1">
      <c r="A21" s="176" t="s">
        <v>175</v>
      </c>
      <c r="B21" s="130" t="s">
        <v>205</v>
      </c>
      <c r="C21" s="177"/>
      <c r="D21" s="160">
        <v>83974</v>
      </c>
      <c r="E21" s="174">
        <v>72137</v>
      </c>
      <c r="F21" s="174">
        <v>89462</v>
      </c>
      <c r="G21" s="174">
        <v>124688</v>
      </c>
      <c r="H21" s="174">
        <v>98724</v>
      </c>
      <c r="I21" s="132">
        <f t="shared" si="0"/>
        <v>2.7</v>
      </c>
      <c r="J21" s="127">
        <f t="shared" si="1"/>
        <v>79.2</v>
      </c>
      <c r="K21" s="181"/>
      <c r="L21" s="135"/>
    </row>
    <row r="22" spans="1:12" ht="15.75" customHeight="1">
      <c r="A22" s="176" t="s">
        <v>177</v>
      </c>
      <c r="B22" s="130" t="s">
        <v>151</v>
      </c>
      <c r="C22" s="177"/>
      <c r="D22" s="174">
        <v>138462</v>
      </c>
      <c r="E22" s="174">
        <v>137936</v>
      </c>
      <c r="F22" s="174">
        <v>150425</v>
      </c>
      <c r="G22" s="174">
        <v>136109</v>
      </c>
      <c r="H22" s="174">
        <v>161917</v>
      </c>
      <c r="I22" s="132">
        <f t="shared" si="0"/>
        <v>4.4000000000000004</v>
      </c>
      <c r="J22" s="127">
        <f t="shared" si="1"/>
        <v>119</v>
      </c>
      <c r="K22" s="175"/>
      <c r="L22" s="135"/>
    </row>
    <row r="23" spans="1:12" ht="15.75" customHeight="1">
      <c r="A23" s="176" t="s">
        <v>152</v>
      </c>
      <c r="B23" s="130" t="s">
        <v>153</v>
      </c>
      <c r="C23" s="177"/>
      <c r="D23" s="174">
        <v>237951</v>
      </c>
      <c r="E23" s="174">
        <v>266358</v>
      </c>
      <c r="F23" s="174">
        <v>249410</v>
      </c>
      <c r="G23" s="174">
        <v>248776</v>
      </c>
      <c r="H23" s="174">
        <v>282800</v>
      </c>
      <c r="I23" s="132">
        <f t="shared" si="0"/>
        <v>7.7</v>
      </c>
      <c r="J23" s="127">
        <f t="shared" si="1"/>
        <v>113.7</v>
      </c>
      <c r="K23" s="162"/>
      <c r="L23" s="135"/>
    </row>
    <row r="24" spans="1:12" ht="15.75" customHeight="1">
      <c r="A24" s="176" t="s">
        <v>154</v>
      </c>
      <c r="B24" s="130" t="s">
        <v>155</v>
      </c>
      <c r="C24" s="177"/>
      <c r="D24" s="174">
        <v>360327</v>
      </c>
      <c r="E24" s="174">
        <v>397144</v>
      </c>
      <c r="F24" s="174">
        <v>308218</v>
      </c>
      <c r="G24" s="174">
        <v>310281</v>
      </c>
      <c r="H24" s="174">
        <v>254396</v>
      </c>
      <c r="I24" s="132">
        <f t="shared" si="0"/>
        <v>6.9</v>
      </c>
      <c r="J24" s="127">
        <f t="shared" si="1"/>
        <v>82</v>
      </c>
      <c r="K24" s="162"/>
      <c r="L24" s="135"/>
    </row>
    <row r="25" spans="1:12" ht="15.75" customHeight="1">
      <c r="A25" s="176" t="s">
        <v>206</v>
      </c>
      <c r="B25" s="130" t="s">
        <v>157</v>
      </c>
      <c r="C25" s="177"/>
      <c r="D25" s="174">
        <v>459775</v>
      </c>
      <c r="E25" s="174">
        <v>461522</v>
      </c>
      <c r="F25" s="174">
        <v>318427</v>
      </c>
      <c r="G25" s="174">
        <v>368210</v>
      </c>
      <c r="H25" s="174">
        <v>385215</v>
      </c>
      <c r="I25" s="132">
        <f t="shared" si="0"/>
        <v>10.5</v>
      </c>
      <c r="J25" s="127">
        <f t="shared" si="1"/>
        <v>104.6</v>
      </c>
      <c r="K25" s="175"/>
      <c r="L25" s="135"/>
    </row>
    <row r="26" spans="1:12" ht="15.75" customHeight="1">
      <c r="A26" s="176" t="s">
        <v>207</v>
      </c>
      <c r="B26" s="130" t="s">
        <v>159</v>
      </c>
      <c r="C26" s="177"/>
      <c r="D26" s="174">
        <v>76153</v>
      </c>
      <c r="E26" s="174">
        <v>84900</v>
      </c>
      <c r="F26" s="174">
        <v>90565</v>
      </c>
      <c r="G26" s="174">
        <v>90623</v>
      </c>
      <c r="H26" s="174">
        <v>97836</v>
      </c>
      <c r="I26" s="132">
        <f t="shared" si="0"/>
        <v>2.7</v>
      </c>
      <c r="J26" s="127">
        <f t="shared" si="1"/>
        <v>108</v>
      </c>
      <c r="K26" s="175"/>
      <c r="L26" s="135"/>
    </row>
    <row r="27" spans="1:12" ht="15.75" customHeight="1">
      <c r="A27" s="176" t="s">
        <v>160</v>
      </c>
      <c r="B27" s="137" t="s">
        <v>161</v>
      </c>
      <c r="C27" s="177"/>
      <c r="D27" s="174">
        <v>191799</v>
      </c>
      <c r="E27" s="174">
        <v>65121</v>
      </c>
      <c r="F27" s="174">
        <v>58808</v>
      </c>
      <c r="G27" s="174">
        <v>82738</v>
      </c>
      <c r="H27" s="174">
        <v>123341</v>
      </c>
      <c r="I27" s="132">
        <f t="shared" si="0"/>
        <v>3.3</v>
      </c>
      <c r="J27" s="127">
        <f t="shared" si="1"/>
        <v>149.1</v>
      </c>
      <c r="K27" s="175"/>
      <c r="L27" s="139"/>
    </row>
    <row r="28" spans="1:12" ht="15.75" customHeight="1">
      <c r="A28" s="176" t="s">
        <v>208</v>
      </c>
      <c r="B28" s="136" t="s">
        <v>163</v>
      </c>
      <c r="C28" s="177"/>
      <c r="D28" s="174">
        <v>301483</v>
      </c>
      <c r="E28" s="174">
        <v>257735</v>
      </c>
      <c r="F28" s="174">
        <v>236124</v>
      </c>
      <c r="G28" s="174">
        <v>284738</v>
      </c>
      <c r="H28" s="174">
        <v>225551</v>
      </c>
      <c r="I28" s="132">
        <f t="shared" si="0"/>
        <v>6.1</v>
      </c>
      <c r="J28" s="127">
        <f t="shared" si="1"/>
        <v>79.2</v>
      </c>
      <c r="K28" s="162"/>
      <c r="L28" s="139"/>
    </row>
    <row r="29" spans="1:12" ht="15.75" customHeight="1">
      <c r="A29" s="176" t="s">
        <v>209</v>
      </c>
      <c r="B29" s="140" t="s">
        <v>165</v>
      </c>
      <c r="C29" s="177"/>
      <c r="D29" s="174">
        <v>28424</v>
      </c>
      <c r="E29" s="174">
        <v>19233</v>
      </c>
      <c r="F29" s="174">
        <v>14116</v>
      </c>
      <c r="G29" s="174">
        <v>23032</v>
      </c>
      <c r="H29" s="174">
        <v>17159</v>
      </c>
      <c r="I29" s="132">
        <f t="shared" si="0"/>
        <v>0.5</v>
      </c>
      <c r="J29" s="127">
        <f t="shared" si="1"/>
        <v>74.5</v>
      </c>
      <c r="K29" s="162"/>
      <c r="L29" s="135"/>
    </row>
    <row r="30" spans="1:12" ht="15.75" customHeight="1">
      <c r="A30" s="176" t="s">
        <v>210</v>
      </c>
      <c r="B30" s="130" t="s">
        <v>167</v>
      </c>
      <c r="C30" s="177"/>
      <c r="D30" s="174">
        <v>76910</v>
      </c>
      <c r="E30" s="174">
        <v>94639</v>
      </c>
      <c r="F30" s="174">
        <v>151091</v>
      </c>
      <c r="G30" s="174">
        <v>143770</v>
      </c>
      <c r="H30" s="174">
        <v>164703</v>
      </c>
      <c r="I30" s="132">
        <f t="shared" si="0"/>
        <v>4.5</v>
      </c>
      <c r="J30" s="127">
        <f t="shared" si="1"/>
        <v>114.6</v>
      </c>
      <c r="K30" s="162"/>
      <c r="L30" s="135"/>
    </row>
    <row r="31" spans="1:12" ht="15.75" customHeight="1">
      <c r="A31" s="178" t="s">
        <v>197</v>
      </c>
      <c r="B31" s="142" t="s">
        <v>169</v>
      </c>
      <c r="C31" s="179"/>
      <c r="D31" s="145">
        <v>66809</v>
      </c>
      <c r="E31" s="145">
        <v>75401</v>
      </c>
      <c r="F31" s="145">
        <v>67675</v>
      </c>
      <c r="G31" s="145">
        <v>69745</v>
      </c>
      <c r="H31" s="145">
        <v>67226</v>
      </c>
      <c r="I31" s="146">
        <f t="shared" si="0"/>
        <v>1.8</v>
      </c>
      <c r="J31" s="147">
        <f t="shared" si="1"/>
        <v>96.4</v>
      </c>
      <c r="K31" s="162"/>
      <c r="L31" s="135"/>
    </row>
    <row r="32" spans="1:12" ht="13.5" customHeight="1">
      <c r="A32" s="148" t="s">
        <v>211</v>
      </c>
      <c r="B32" s="160"/>
      <c r="C32" s="160"/>
      <c r="D32" s="161"/>
      <c r="E32" s="161"/>
      <c r="F32" s="161"/>
      <c r="G32" s="161"/>
      <c r="H32" s="161"/>
      <c r="I32" s="180"/>
      <c r="J32" s="180"/>
      <c r="K32" s="164"/>
    </row>
    <row r="33" spans="1:11" ht="13.5" customHeight="1">
      <c r="A33" s="148" t="s">
        <v>212</v>
      </c>
      <c r="B33" s="160"/>
      <c r="C33" s="160"/>
      <c r="D33" s="161"/>
      <c r="E33" s="161"/>
      <c r="F33" s="161"/>
      <c r="G33" s="161"/>
      <c r="H33" s="161"/>
      <c r="I33" s="180"/>
      <c r="J33" s="180"/>
      <c r="K33" s="164"/>
    </row>
    <row r="34" spans="1:11" ht="13.5" customHeight="1">
      <c r="A34" s="160"/>
      <c r="B34" s="160"/>
      <c r="C34" s="160"/>
      <c r="D34" s="161"/>
      <c r="E34" s="161"/>
      <c r="F34" s="161"/>
      <c r="G34" s="161"/>
      <c r="H34" s="161"/>
      <c r="I34" s="180"/>
      <c r="J34" s="180"/>
      <c r="K34" s="164"/>
    </row>
    <row r="35" spans="1:11" s="181" customFormat="1">
      <c r="A35" s="182"/>
      <c r="B35" s="182"/>
      <c r="C35" s="182"/>
      <c r="D35" s="182"/>
      <c r="E35" s="182"/>
      <c r="F35" s="182"/>
      <c r="G35" s="182"/>
      <c r="H35" s="182"/>
      <c r="I35" s="183"/>
      <c r="J35" s="183"/>
      <c r="K35" s="175"/>
    </row>
    <row r="36" spans="1:11" s="181" customFormat="1">
      <c r="A36" s="182"/>
      <c r="B36" s="182"/>
      <c r="C36" s="182"/>
      <c r="D36" s="182"/>
      <c r="E36" s="182"/>
      <c r="F36" s="182"/>
      <c r="G36" s="182"/>
      <c r="H36" s="182"/>
      <c r="I36" s="183"/>
      <c r="J36" s="183"/>
      <c r="K36" s="175"/>
    </row>
    <row r="37" spans="1:11">
      <c r="K37" s="164"/>
    </row>
    <row r="38" spans="1:11">
      <c r="K38" s="164"/>
    </row>
    <row r="45" spans="1:11" s="181" customFormat="1" ht="13.5" customHeight="1">
      <c r="A45" s="159"/>
      <c r="B45" s="159"/>
      <c r="C45" s="159"/>
      <c r="D45" s="159"/>
      <c r="E45" s="159"/>
      <c r="F45" s="159"/>
      <c r="G45" s="159"/>
      <c r="H45" s="159"/>
    </row>
    <row r="46" spans="1:11" s="181" customFormat="1" ht="13.5" customHeight="1">
      <c r="A46" s="159"/>
      <c r="B46" s="159"/>
      <c r="C46" s="159"/>
      <c r="D46" s="159"/>
      <c r="E46" s="159"/>
      <c r="F46" s="159"/>
      <c r="G46" s="159"/>
      <c r="H46" s="159"/>
    </row>
  </sheetData>
  <mergeCells count="9">
    <mergeCell ref="A7:B7"/>
    <mergeCell ref="A2:J2"/>
    <mergeCell ref="D4:D6"/>
    <mergeCell ref="E4:E6"/>
    <mergeCell ref="F4:F6"/>
    <mergeCell ref="G4:G6"/>
    <mergeCell ref="H4:H6"/>
    <mergeCell ref="I5:I6"/>
    <mergeCell ref="J5:J6"/>
  </mergeCells>
  <phoneticPr fontId="4"/>
  <hyperlinks>
    <hyperlink ref="A1" location="INDEX!B8" display="[INDEXへ戻る]"/>
  </hyperlinks>
  <pageMargins left="0.7" right="0.7" top="0.75" bottom="0.75" header="0.3" footer="0.3"/>
  <pageSetup paperSize="9" scale="7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zoomScaleNormal="100" zoomScaleSheetLayoutView="100" workbookViewId="0"/>
  </sheetViews>
  <sheetFormatPr defaultRowHeight="20.100000000000001" customHeight="1"/>
  <cols>
    <col min="1" max="1" width="13.75" style="5" customWidth="1"/>
    <col min="2" max="2" width="11.625" style="5" customWidth="1"/>
    <col min="3" max="6" width="11.625" style="72" customWidth="1"/>
    <col min="7" max="8" width="7.625" style="56" customWidth="1"/>
    <col min="9" max="16384" width="9" style="5"/>
  </cols>
  <sheetData>
    <row r="1" spans="1:10" ht="15" customHeight="1">
      <c r="A1" s="911" t="s">
        <v>4837</v>
      </c>
      <c r="B1" s="901"/>
    </row>
    <row r="2" spans="1:10" ht="20.100000000000001" customHeight="1">
      <c r="A2" s="981" t="s">
        <v>213</v>
      </c>
      <c r="B2" s="951"/>
      <c r="C2" s="951"/>
      <c r="D2" s="951"/>
      <c r="E2" s="951"/>
      <c r="F2" s="951"/>
      <c r="G2" s="951"/>
      <c r="H2" s="951"/>
    </row>
    <row r="3" spans="1:10" ht="20.100000000000001" customHeight="1" thickBot="1">
      <c r="A3" s="8"/>
      <c r="B3" s="61"/>
      <c r="C3" s="184"/>
      <c r="D3" s="184"/>
      <c r="E3" s="184"/>
      <c r="F3" s="184"/>
      <c r="G3" s="10"/>
      <c r="H3" s="10"/>
    </row>
    <row r="4" spans="1:10" ht="9.75" customHeight="1" thickTop="1">
      <c r="A4" s="982" t="s">
        <v>214</v>
      </c>
      <c r="B4" s="984" t="s">
        <v>215</v>
      </c>
      <c r="C4" s="984" t="s">
        <v>115</v>
      </c>
      <c r="D4" s="984" t="s">
        <v>116</v>
      </c>
      <c r="E4" s="984" t="s">
        <v>117</v>
      </c>
      <c r="F4" s="932" t="s">
        <v>118</v>
      </c>
      <c r="G4" s="185"/>
      <c r="H4" s="186"/>
    </row>
    <row r="5" spans="1:10" ht="9.75" customHeight="1">
      <c r="A5" s="983"/>
      <c r="B5" s="985"/>
      <c r="C5" s="985"/>
      <c r="D5" s="985"/>
      <c r="E5" s="985"/>
      <c r="F5" s="985"/>
      <c r="G5" s="986" t="s">
        <v>216</v>
      </c>
      <c r="H5" s="988" t="s">
        <v>217</v>
      </c>
    </row>
    <row r="6" spans="1:10" ht="20.100000000000001" customHeight="1">
      <c r="A6" s="187" t="s">
        <v>218</v>
      </c>
      <c r="B6" s="947"/>
      <c r="C6" s="947"/>
      <c r="D6" s="947"/>
      <c r="E6" s="947"/>
      <c r="F6" s="947"/>
      <c r="G6" s="987"/>
      <c r="H6" s="987"/>
      <c r="I6" s="188"/>
    </row>
    <row r="7" spans="1:10" ht="20.100000000000001" customHeight="1">
      <c r="A7" s="189" t="s">
        <v>219</v>
      </c>
      <c r="B7" s="190">
        <v>6110</v>
      </c>
      <c r="C7" s="190">
        <v>5818</v>
      </c>
      <c r="D7" s="190">
        <v>5569</v>
      </c>
      <c r="E7" s="190">
        <v>5485</v>
      </c>
      <c r="F7" s="191">
        <v>5836</v>
      </c>
      <c r="G7" s="192">
        <f>ROUND(F7/$F$7*100,1)</f>
        <v>100</v>
      </c>
      <c r="H7" s="192">
        <f>ROUND(F7/E7*100,1)</f>
        <v>106.4</v>
      </c>
      <c r="I7" s="35"/>
    </row>
    <row r="8" spans="1:10" ht="20.100000000000001" customHeight="1">
      <c r="A8" s="193" t="s">
        <v>220</v>
      </c>
      <c r="B8" s="194">
        <v>4669</v>
      </c>
      <c r="C8" s="194">
        <v>4333</v>
      </c>
      <c r="D8" s="194">
        <v>4110</v>
      </c>
      <c r="E8" s="194">
        <v>4000</v>
      </c>
      <c r="F8" s="195">
        <f>SUM(F9:F11)</f>
        <v>4303</v>
      </c>
      <c r="G8" s="196">
        <f t="shared" ref="G8:G20" si="0">ROUND(F8/$F$7*100,1)</f>
        <v>73.7</v>
      </c>
      <c r="H8" s="196">
        <f t="shared" ref="H8:H20" si="1">ROUND(F8/E8*100,1)</f>
        <v>107.6</v>
      </c>
      <c r="J8" s="72"/>
    </row>
    <row r="9" spans="1:10" ht="20.100000000000001" customHeight="1">
      <c r="A9" s="197" t="s">
        <v>221</v>
      </c>
      <c r="B9" s="190">
        <v>2618</v>
      </c>
      <c r="C9" s="190">
        <v>2183</v>
      </c>
      <c r="D9" s="190">
        <v>2027</v>
      </c>
      <c r="E9" s="190">
        <v>1898</v>
      </c>
      <c r="F9" s="72">
        <v>2297</v>
      </c>
      <c r="G9" s="42">
        <f t="shared" si="0"/>
        <v>39.4</v>
      </c>
      <c r="H9" s="192">
        <f t="shared" si="1"/>
        <v>121</v>
      </c>
      <c r="J9" s="72"/>
    </row>
    <row r="10" spans="1:10" ht="20.100000000000001" customHeight="1">
      <c r="A10" s="197" t="s">
        <v>222</v>
      </c>
      <c r="B10" s="198">
        <v>1318</v>
      </c>
      <c r="C10" s="198">
        <v>1398</v>
      </c>
      <c r="D10" s="198">
        <v>1350</v>
      </c>
      <c r="E10" s="198">
        <v>1374</v>
      </c>
      <c r="F10" s="72">
        <v>1339</v>
      </c>
      <c r="G10" s="42">
        <f t="shared" si="0"/>
        <v>22.9</v>
      </c>
      <c r="H10" s="192">
        <f t="shared" si="1"/>
        <v>97.5</v>
      </c>
      <c r="J10" s="72"/>
    </row>
    <row r="11" spans="1:10" ht="20.100000000000001" customHeight="1">
      <c r="A11" s="199" t="s">
        <v>223</v>
      </c>
      <c r="B11" s="190">
        <v>733</v>
      </c>
      <c r="C11" s="190">
        <v>752</v>
      </c>
      <c r="D11" s="190">
        <v>733</v>
      </c>
      <c r="E11" s="190">
        <v>728</v>
      </c>
      <c r="F11" s="72">
        <v>667</v>
      </c>
      <c r="G11" s="200">
        <f t="shared" si="0"/>
        <v>11.4</v>
      </c>
      <c r="H11" s="192">
        <f t="shared" si="1"/>
        <v>91.6</v>
      </c>
      <c r="J11" s="72"/>
    </row>
    <row r="12" spans="1:10" ht="20.100000000000001" customHeight="1">
      <c r="A12" s="193" t="s">
        <v>224</v>
      </c>
      <c r="B12" s="194">
        <v>1317</v>
      </c>
      <c r="C12" s="194">
        <v>1352</v>
      </c>
      <c r="D12" s="194">
        <v>1338</v>
      </c>
      <c r="E12" s="194">
        <v>1357</v>
      </c>
      <c r="F12" s="195">
        <f>SUM(F13:F16)</f>
        <v>1401</v>
      </c>
      <c r="G12" s="196">
        <f t="shared" si="0"/>
        <v>24</v>
      </c>
      <c r="H12" s="196">
        <f t="shared" si="1"/>
        <v>103.2</v>
      </c>
      <c r="J12" s="72"/>
    </row>
    <row r="13" spans="1:10" ht="20.100000000000001" customHeight="1">
      <c r="A13" s="197" t="s">
        <v>225</v>
      </c>
      <c r="B13" s="190">
        <v>488</v>
      </c>
      <c r="C13" s="190">
        <v>475</v>
      </c>
      <c r="D13" s="190">
        <v>476</v>
      </c>
      <c r="E13" s="190">
        <v>480</v>
      </c>
      <c r="F13" s="72">
        <v>540</v>
      </c>
      <c r="G13" s="42">
        <f t="shared" si="0"/>
        <v>9.3000000000000007</v>
      </c>
      <c r="H13" s="192">
        <f t="shared" si="1"/>
        <v>112.5</v>
      </c>
      <c r="J13" s="72"/>
    </row>
    <row r="14" spans="1:10" ht="20.100000000000001" customHeight="1">
      <c r="A14" s="197" t="s">
        <v>226</v>
      </c>
      <c r="B14" s="190">
        <v>486</v>
      </c>
      <c r="C14" s="190">
        <v>506</v>
      </c>
      <c r="D14" s="190">
        <v>490</v>
      </c>
      <c r="E14" s="190">
        <v>483</v>
      </c>
      <c r="F14" s="72">
        <v>498</v>
      </c>
      <c r="G14" s="42">
        <f t="shared" si="0"/>
        <v>8.5</v>
      </c>
      <c r="H14" s="192">
        <f t="shared" si="1"/>
        <v>103.1</v>
      </c>
      <c r="J14" s="72"/>
    </row>
    <row r="15" spans="1:10" ht="20.100000000000001" customHeight="1">
      <c r="A15" s="197" t="s">
        <v>227</v>
      </c>
      <c r="B15" s="198">
        <v>263</v>
      </c>
      <c r="C15" s="198">
        <v>274</v>
      </c>
      <c r="D15" s="198">
        <v>273</v>
      </c>
      <c r="E15" s="198">
        <v>299</v>
      </c>
      <c r="F15" s="72">
        <v>278</v>
      </c>
      <c r="G15" s="42">
        <f t="shared" si="0"/>
        <v>4.8</v>
      </c>
      <c r="H15" s="192">
        <f t="shared" si="1"/>
        <v>93</v>
      </c>
      <c r="J15" s="72"/>
    </row>
    <row r="16" spans="1:10" ht="20.100000000000001" customHeight="1">
      <c r="A16" s="199" t="s">
        <v>228</v>
      </c>
      <c r="B16" s="190">
        <v>80</v>
      </c>
      <c r="C16" s="190">
        <v>97</v>
      </c>
      <c r="D16" s="190">
        <v>99</v>
      </c>
      <c r="E16" s="190">
        <v>95</v>
      </c>
      <c r="F16" s="72">
        <v>85</v>
      </c>
      <c r="G16" s="200">
        <f t="shared" si="0"/>
        <v>1.5</v>
      </c>
      <c r="H16" s="192">
        <f t="shared" si="1"/>
        <v>89.5</v>
      </c>
      <c r="J16" s="72"/>
    </row>
    <row r="17" spans="1:10" ht="20.100000000000001" customHeight="1">
      <c r="A17" s="193" t="s">
        <v>229</v>
      </c>
      <c r="B17" s="194">
        <v>124</v>
      </c>
      <c r="C17" s="194">
        <v>133</v>
      </c>
      <c r="D17" s="194">
        <v>121</v>
      </c>
      <c r="E17" s="194">
        <v>128</v>
      </c>
      <c r="F17" s="195">
        <f>SUM(F18:F20)</f>
        <v>132</v>
      </c>
      <c r="G17" s="196">
        <f t="shared" si="0"/>
        <v>2.2999999999999998</v>
      </c>
      <c r="H17" s="196">
        <f t="shared" si="1"/>
        <v>103.1</v>
      </c>
      <c r="J17" s="72"/>
    </row>
    <row r="18" spans="1:10" ht="20.100000000000001" customHeight="1">
      <c r="A18" s="197" t="s">
        <v>230</v>
      </c>
      <c r="B18" s="190">
        <v>68</v>
      </c>
      <c r="C18" s="190">
        <v>70</v>
      </c>
      <c r="D18" s="190">
        <v>63</v>
      </c>
      <c r="E18" s="190">
        <v>62</v>
      </c>
      <c r="F18" s="72">
        <v>71</v>
      </c>
      <c r="G18" s="42">
        <f t="shared" si="0"/>
        <v>1.2</v>
      </c>
      <c r="H18" s="192">
        <f t="shared" si="1"/>
        <v>114.5</v>
      </c>
      <c r="J18" s="72"/>
    </row>
    <row r="19" spans="1:10" ht="20.100000000000001" customHeight="1">
      <c r="A19" s="197" t="s">
        <v>231</v>
      </c>
      <c r="B19" s="190">
        <v>35</v>
      </c>
      <c r="C19" s="190">
        <v>43</v>
      </c>
      <c r="D19" s="190">
        <v>37</v>
      </c>
      <c r="E19" s="190">
        <v>44</v>
      </c>
      <c r="F19" s="72">
        <v>40</v>
      </c>
      <c r="G19" s="42">
        <f t="shared" si="0"/>
        <v>0.7</v>
      </c>
      <c r="H19" s="192">
        <f t="shared" si="1"/>
        <v>90.9</v>
      </c>
      <c r="J19" s="72"/>
    </row>
    <row r="20" spans="1:10" ht="20.100000000000001" customHeight="1">
      <c r="A20" s="199" t="s">
        <v>232</v>
      </c>
      <c r="B20" s="201">
        <v>21</v>
      </c>
      <c r="C20" s="201">
        <v>20</v>
      </c>
      <c r="D20" s="201">
        <v>21</v>
      </c>
      <c r="E20" s="201">
        <v>22</v>
      </c>
      <c r="F20" s="96">
        <v>21</v>
      </c>
      <c r="G20" s="202">
        <f t="shared" si="0"/>
        <v>0.4</v>
      </c>
      <c r="H20" s="202">
        <f t="shared" si="1"/>
        <v>95.5</v>
      </c>
      <c r="J20" s="72"/>
    </row>
    <row r="21" spans="1:10" ht="20.100000000000001" customHeight="1">
      <c r="A21" s="203"/>
      <c r="B21" s="198"/>
      <c r="C21" s="198"/>
      <c r="D21" s="198"/>
      <c r="E21" s="198"/>
      <c r="F21" s="103"/>
      <c r="G21" s="42"/>
      <c r="H21" s="42"/>
      <c r="J21" s="72"/>
    </row>
    <row r="22" spans="1:10" ht="20.100000000000001" customHeight="1">
      <c r="A22" s="203"/>
      <c r="B22" s="198"/>
      <c r="C22" s="198"/>
      <c r="D22" s="198"/>
      <c r="E22" s="198"/>
      <c r="F22" s="103"/>
      <c r="G22" s="42"/>
      <c r="H22" s="42"/>
      <c r="J22" s="72"/>
    </row>
    <row r="23" spans="1:10" ht="19.5" customHeight="1"/>
  </sheetData>
  <mergeCells count="9">
    <mergeCell ref="A2:H2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9" display="[INDEXへ戻る]"/>
  </hyperlink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21"/>
  <sheetViews>
    <sheetView zoomScaleNormal="100" zoomScaleSheetLayoutView="100" workbookViewId="0"/>
  </sheetViews>
  <sheetFormatPr defaultRowHeight="20.100000000000001" customHeight="1"/>
  <cols>
    <col min="1" max="1" width="13.75" style="5" customWidth="1"/>
    <col min="2" max="2" width="11.625" style="5" customWidth="1"/>
    <col min="3" max="6" width="11.625" style="72" customWidth="1"/>
    <col min="7" max="8" width="7.625" style="56" customWidth="1"/>
    <col min="9" max="16384" width="9" style="5"/>
  </cols>
  <sheetData>
    <row r="1" spans="1:11" ht="15" customHeight="1">
      <c r="A1" s="911" t="s">
        <v>4837</v>
      </c>
      <c r="B1" s="901"/>
    </row>
    <row r="2" spans="1:11" ht="20.100000000000001" customHeight="1">
      <c r="A2" s="981" t="s">
        <v>233</v>
      </c>
      <c r="B2" s="951"/>
      <c r="C2" s="951"/>
      <c r="D2" s="951"/>
      <c r="E2" s="951"/>
      <c r="F2" s="951"/>
      <c r="G2" s="951"/>
      <c r="H2" s="951"/>
    </row>
    <row r="3" spans="1:11" ht="20.100000000000001" customHeight="1" thickBot="1">
      <c r="A3" s="8"/>
      <c r="B3" s="61"/>
      <c r="C3" s="184"/>
      <c r="D3" s="184"/>
      <c r="E3" s="184"/>
      <c r="F3" s="184"/>
      <c r="G3" s="989" t="s">
        <v>234</v>
      </c>
      <c r="H3" s="989"/>
    </row>
    <row r="4" spans="1:11" ht="9.75" customHeight="1" thickTop="1">
      <c r="A4" s="982" t="s">
        <v>214</v>
      </c>
      <c r="B4" s="984" t="s">
        <v>215</v>
      </c>
      <c r="C4" s="984" t="s">
        <v>115</v>
      </c>
      <c r="D4" s="984" t="s">
        <v>116</v>
      </c>
      <c r="E4" s="932" t="s">
        <v>117</v>
      </c>
      <c r="F4" s="932" t="s">
        <v>118</v>
      </c>
      <c r="G4" s="185"/>
      <c r="H4" s="186"/>
    </row>
    <row r="5" spans="1:11" ht="9.75" customHeight="1">
      <c r="A5" s="983"/>
      <c r="B5" s="985"/>
      <c r="C5" s="985"/>
      <c r="D5" s="985"/>
      <c r="E5" s="985"/>
      <c r="F5" s="985"/>
      <c r="G5" s="986" t="s">
        <v>216</v>
      </c>
      <c r="H5" s="988" t="s">
        <v>217</v>
      </c>
    </row>
    <row r="6" spans="1:11" ht="20.100000000000001" customHeight="1">
      <c r="A6" s="187" t="s">
        <v>218</v>
      </c>
      <c r="B6" s="947"/>
      <c r="C6" s="947"/>
      <c r="D6" s="947"/>
      <c r="E6" s="947"/>
      <c r="F6" s="947"/>
      <c r="G6" s="987"/>
      <c r="H6" s="987"/>
    </row>
    <row r="7" spans="1:11" ht="20.100000000000001" customHeight="1">
      <c r="A7" s="189" t="s">
        <v>219</v>
      </c>
      <c r="B7" s="190">
        <v>253949</v>
      </c>
      <c r="C7" s="190">
        <v>266106</v>
      </c>
      <c r="D7" s="190">
        <v>253718</v>
      </c>
      <c r="E7" s="190">
        <v>259595</v>
      </c>
      <c r="F7" s="190">
        <v>261726</v>
      </c>
      <c r="G7" s="192">
        <f>ROUND(F7/$F$7*100,1)</f>
        <v>100</v>
      </c>
      <c r="H7" s="192">
        <f>ROUND(F7/E7*100,1)</f>
        <v>100.8</v>
      </c>
      <c r="J7" s="72"/>
      <c r="K7" s="34"/>
    </row>
    <row r="8" spans="1:11" ht="20.100000000000001" customHeight="1">
      <c r="A8" s="193" t="s">
        <v>220</v>
      </c>
      <c r="B8" s="194">
        <v>51882</v>
      </c>
      <c r="C8" s="194">
        <v>50869</v>
      </c>
      <c r="D8" s="194">
        <v>48965</v>
      </c>
      <c r="E8" s="194">
        <v>48403</v>
      </c>
      <c r="F8" s="194">
        <f>SUM(F9:F11)</f>
        <v>48319</v>
      </c>
      <c r="G8" s="196">
        <f t="shared" ref="G8:G20" si="0">ROUND(F8/$F$7*100,1)</f>
        <v>18.5</v>
      </c>
      <c r="H8" s="196">
        <f t="shared" ref="H8:H20" si="1">ROUND(F8/E8*100,1)</f>
        <v>99.8</v>
      </c>
      <c r="J8" s="72"/>
      <c r="K8" s="34"/>
    </row>
    <row r="9" spans="1:11" ht="20.100000000000001" customHeight="1">
      <c r="A9" s="197" t="s">
        <v>221</v>
      </c>
      <c r="B9" s="34">
        <v>15835</v>
      </c>
      <c r="C9" s="34">
        <v>13412</v>
      </c>
      <c r="D9" s="34">
        <v>12515</v>
      </c>
      <c r="E9" s="34">
        <v>11780</v>
      </c>
      <c r="F9" s="190">
        <v>13785</v>
      </c>
      <c r="G9" s="42">
        <f t="shared" si="0"/>
        <v>5.3</v>
      </c>
      <c r="H9" s="192">
        <f t="shared" si="1"/>
        <v>117</v>
      </c>
      <c r="J9" s="72"/>
      <c r="K9" s="34"/>
    </row>
    <row r="10" spans="1:11" ht="20.100000000000001" customHeight="1">
      <c r="A10" s="197" t="s">
        <v>222</v>
      </c>
      <c r="B10" s="34">
        <v>18159</v>
      </c>
      <c r="C10" s="34">
        <v>19097</v>
      </c>
      <c r="D10" s="34">
        <v>18552</v>
      </c>
      <c r="E10" s="34">
        <v>18770</v>
      </c>
      <c r="F10" s="198">
        <v>18274</v>
      </c>
      <c r="G10" s="42">
        <f t="shared" si="0"/>
        <v>7</v>
      </c>
      <c r="H10" s="192">
        <f t="shared" si="1"/>
        <v>97.4</v>
      </c>
      <c r="J10" s="72"/>
      <c r="K10" s="34"/>
    </row>
    <row r="11" spans="1:11" ht="20.100000000000001" customHeight="1">
      <c r="A11" s="199" t="s">
        <v>223</v>
      </c>
      <c r="B11" s="34">
        <v>17888</v>
      </c>
      <c r="C11" s="34">
        <v>18360</v>
      </c>
      <c r="D11" s="34">
        <v>17898</v>
      </c>
      <c r="E11" s="34">
        <v>17853</v>
      </c>
      <c r="F11" s="190">
        <v>16260</v>
      </c>
      <c r="G11" s="200">
        <f t="shared" si="0"/>
        <v>6.2</v>
      </c>
      <c r="H11" s="192">
        <f t="shared" si="1"/>
        <v>91.1</v>
      </c>
      <c r="J11" s="72"/>
      <c r="K11" s="34"/>
    </row>
    <row r="12" spans="1:11" ht="20.100000000000001" customHeight="1">
      <c r="A12" s="193" t="s">
        <v>224</v>
      </c>
      <c r="B12" s="194">
        <v>108873</v>
      </c>
      <c r="C12" s="194">
        <v>115449</v>
      </c>
      <c r="D12" s="194">
        <v>114773</v>
      </c>
      <c r="E12" s="194">
        <v>116455</v>
      </c>
      <c r="F12" s="194">
        <f>SUM(F13:F16)</f>
        <v>114820</v>
      </c>
      <c r="G12" s="196">
        <f t="shared" si="0"/>
        <v>43.9</v>
      </c>
      <c r="H12" s="196">
        <f t="shared" si="1"/>
        <v>98.6</v>
      </c>
      <c r="J12" s="72"/>
      <c r="K12" s="34"/>
    </row>
    <row r="13" spans="1:11" ht="20.100000000000001" customHeight="1">
      <c r="A13" s="197" t="s">
        <v>225</v>
      </c>
      <c r="B13" s="34">
        <v>18843</v>
      </c>
      <c r="C13" s="34">
        <v>18528</v>
      </c>
      <c r="D13" s="34">
        <v>18630</v>
      </c>
      <c r="E13" s="34">
        <v>18776</v>
      </c>
      <c r="F13" s="190">
        <v>21052</v>
      </c>
      <c r="G13" s="42">
        <f t="shared" si="0"/>
        <v>8</v>
      </c>
      <c r="H13" s="192">
        <f t="shared" si="1"/>
        <v>112.1</v>
      </c>
      <c r="J13" s="72"/>
      <c r="K13" s="34"/>
    </row>
    <row r="14" spans="1:11" ht="20.100000000000001" customHeight="1">
      <c r="A14" s="197" t="s">
        <v>226</v>
      </c>
      <c r="B14" s="34">
        <v>33681</v>
      </c>
      <c r="C14" s="34">
        <v>35196</v>
      </c>
      <c r="D14" s="34">
        <v>34262</v>
      </c>
      <c r="E14" s="34">
        <v>33194</v>
      </c>
      <c r="F14" s="190">
        <v>34593</v>
      </c>
      <c r="G14" s="42">
        <f t="shared" si="0"/>
        <v>13.2</v>
      </c>
      <c r="H14" s="192">
        <f t="shared" si="1"/>
        <v>104.2</v>
      </c>
      <c r="J14" s="72"/>
      <c r="K14" s="34"/>
    </row>
    <row r="15" spans="1:11" ht="20.100000000000001" customHeight="1">
      <c r="A15" s="197" t="s">
        <v>235</v>
      </c>
      <c r="B15" s="34">
        <v>36668</v>
      </c>
      <c r="C15" s="34">
        <v>38255</v>
      </c>
      <c r="D15" s="34">
        <v>37826</v>
      </c>
      <c r="E15" s="34">
        <v>41180</v>
      </c>
      <c r="F15" s="198">
        <v>38620</v>
      </c>
      <c r="G15" s="42">
        <f t="shared" si="0"/>
        <v>14.8</v>
      </c>
      <c r="H15" s="192">
        <f t="shared" si="1"/>
        <v>93.8</v>
      </c>
      <c r="J15" s="72"/>
      <c r="K15" s="34"/>
    </row>
    <row r="16" spans="1:11" ht="20.100000000000001" customHeight="1">
      <c r="A16" s="199" t="s">
        <v>228</v>
      </c>
      <c r="B16" s="34">
        <v>19681</v>
      </c>
      <c r="C16" s="34">
        <v>23470</v>
      </c>
      <c r="D16" s="34">
        <v>24055</v>
      </c>
      <c r="E16" s="34">
        <v>23305</v>
      </c>
      <c r="F16" s="190">
        <v>20555</v>
      </c>
      <c r="G16" s="200">
        <f t="shared" si="0"/>
        <v>7.9</v>
      </c>
      <c r="H16" s="192">
        <f t="shared" si="1"/>
        <v>88.2</v>
      </c>
      <c r="J16" s="72"/>
      <c r="K16" s="34"/>
    </row>
    <row r="17" spans="1:11" ht="20.100000000000001" customHeight="1">
      <c r="A17" s="193" t="s">
        <v>229</v>
      </c>
      <c r="B17" s="194">
        <v>93194</v>
      </c>
      <c r="C17" s="194">
        <v>99788</v>
      </c>
      <c r="D17" s="194">
        <v>89980</v>
      </c>
      <c r="E17" s="194">
        <v>94737</v>
      </c>
      <c r="F17" s="194">
        <f>SUM(F18:F20)</f>
        <v>98587</v>
      </c>
      <c r="G17" s="196">
        <f t="shared" si="0"/>
        <v>37.700000000000003</v>
      </c>
      <c r="H17" s="196">
        <f t="shared" si="1"/>
        <v>104.1</v>
      </c>
      <c r="J17" s="72"/>
      <c r="K17" s="34"/>
    </row>
    <row r="18" spans="1:11" ht="20.100000000000001" customHeight="1">
      <c r="A18" s="197" t="s">
        <v>230</v>
      </c>
      <c r="B18" s="34">
        <v>25781</v>
      </c>
      <c r="C18" s="34">
        <v>26716</v>
      </c>
      <c r="D18" s="34">
        <v>24476</v>
      </c>
      <c r="E18" s="34">
        <v>23492</v>
      </c>
      <c r="F18" s="34">
        <v>26686</v>
      </c>
      <c r="G18" s="42">
        <f t="shared" si="0"/>
        <v>10.199999999999999</v>
      </c>
      <c r="H18" s="192">
        <f t="shared" si="1"/>
        <v>113.6</v>
      </c>
      <c r="J18" s="72"/>
      <c r="K18" s="34"/>
    </row>
    <row r="19" spans="1:11" ht="20.100000000000001" customHeight="1">
      <c r="A19" s="197" t="s">
        <v>231</v>
      </c>
      <c r="B19" s="34">
        <v>26085</v>
      </c>
      <c r="C19" s="34">
        <v>31723</v>
      </c>
      <c r="D19" s="34">
        <v>25693</v>
      </c>
      <c r="E19" s="34">
        <v>30136</v>
      </c>
      <c r="F19" s="34">
        <v>28320</v>
      </c>
      <c r="G19" s="42">
        <f t="shared" si="0"/>
        <v>10.8</v>
      </c>
      <c r="H19" s="42">
        <f t="shared" si="1"/>
        <v>94</v>
      </c>
      <c r="J19" s="72"/>
      <c r="K19" s="34"/>
    </row>
    <row r="20" spans="1:11" ht="20.100000000000001" customHeight="1">
      <c r="A20" s="199" t="s">
        <v>232</v>
      </c>
      <c r="B20" s="53">
        <v>41328</v>
      </c>
      <c r="C20" s="53">
        <v>41349</v>
      </c>
      <c r="D20" s="53">
        <v>39811</v>
      </c>
      <c r="E20" s="53">
        <v>41109</v>
      </c>
      <c r="F20" s="53">
        <v>43581</v>
      </c>
      <c r="G20" s="202">
        <f t="shared" si="0"/>
        <v>16.7</v>
      </c>
      <c r="H20" s="202">
        <f t="shared" si="1"/>
        <v>106</v>
      </c>
      <c r="J20" s="72"/>
      <c r="K20" s="34"/>
    </row>
    <row r="21" spans="1:11" ht="15.75" customHeight="1"/>
  </sheetData>
  <mergeCells count="10">
    <mergeCell ref="A2:H2"/>
    <mergeCell ref="G3:H3"/>
    <mergeCell ref="A4:A5"/>
    <mergeCell ref="B4:B6"/>
    <mergeCell ref="C4:C6"/>
    <mergeCell ref="D4:D6"/>
    <mergeCell ref="E4:E6"/>
    <mergeCell ref="F4:F6"/>
    <mergeCell ref="G5:G6"/>
    <mergeCell ref="H5:H6"/>
  </mergeCells>
  <phoneticPr fontId="4"/>
  <hyperlinks>
    <hyperlink ref="A1" location="INDEX!B10" display="[INDEXへ戻る]"/>
  </hyperlink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68</vt:i4>
      </vt:variant>
      <vt:variant>
        <vt:lpstr>名前付き一覧</vt:lpstr>
      </vt:variant>
      <vt:variant>
        <vt:i4>69</vt:i4>
      </vt:variant>
    </vt:vector>
  </HeadingPairs>
  <TitlesOfParts>
    <vt:vector size="137" baseType="lpstr">
      <vt:lpstr>INDEX</vt:lpstr>
      <vt:lpstr>第1表</vt:lpstr>
      <vt:lpstr>第2表</vt:lpstr>
      <vt:lpstr>第3表－1</vt:lpstr>
      <vt:lpstr>第3表－2</vt:lpstr>
      <vt:lpstr>第3表－3</vt:lpstr>
      <vt:lpstr>第3表－4</vt:lpstr>
      <vt:lpstr>第4表－1</vt:lpstr>
      <vt:lpstr>第4表－2</vt:lpstr>
      <vt:lpstr>第4表－3</vt:lpstr>
      <vt:lpstr>第4表－4</vt:lpstr>
      <vt:lpstr>第5表－1</vt:lpstr>
      <vt:lpstr>第5表－2</vt:lpstr>
      <vt:lpstr>第5表－3</vt:lpstr>
      <vt:lpstr>第5表－4</vt:lpstr>
      <vt:lpstr>第5表－5</vt:lpstr>
      <vt:lpstr>第6表（1～3人の計）</vt:lpstr>
      <vt:lpstr>第6表（4人以上の計）</vt:lpstr>
      <vt:lpstr>第6表（4～9人の計）</vt:lpstr>
      <vt:lpstr>第6表（10～19人の計）</vt:lpstr>
      <vt:lpstr>第6表（20～29人の計）</vt:lpstr>
      <vt:lpstr>第6表（30～49人の計）</vt:lpstr>
      <vt:lpstr>第6表（50～99人の計）</vt:lpstr>
      <vt:lpstr>第6表（100～199人の計）</vt:lpstr>
      <vt:lpstr>第6表（200～299人の計）</vt:lpstr>
      <vt:lpstr>第6表（300人以上の計）</vt:lpstr>
      <vt:lpstr>第7表</vt:lpstr>
      <vt:lpstr>第8表（県計）</vt:lpstr>
      <vt:lpstr>第8表（県北地域）</vt:lpstr>
      <vt:lpstr>第8表（県央地域）</vt:lpstr>
      <vt:lpstr>第8表（鹿行地域）</vt:lpstr>
      <vt:lpstr>第8表（県南地域）</vt:lpstr>
      <vt:lpstr>第8表（県西地域）</vt:lpstr>
      <vt:lpstr>第9表（201水戸市・202日立市）</vt:lpstr>
      <vt:lpstr>第9表（203土浦市・204古河市）</vt:lpstr>
      <vt:lpstr>第9表（205石岡市・207結城市）</vt:lpstr>
      <vt:lpstr>第9表（208龍ケ崎市・210下妻市）</vt:lpstr>
      <vt:lpstr>第9表（211常総市・212常陸太田市）</vt:lpstr>
      <vt:lpstr>第9表（214高萩市・215北茨城市）</vt:lpstr>
      <vt:lpstr>第9表（216笠間市・217取手市）</vt:lpstr>
      <vt:lpstr>第9表（219牛久市・220つくば市）</vt:lpstr>
      <vt:lpstr>第9表（221ひたちなか市・222鹿嶋市）</vt:lpstr>
      <vt:lpstr>第9表（223潮来市・224守谷市）</vt:lpstr>
      <vt:lpstr>第9表（225常陸大宮市・226那珂市）</vt:lpstr>
      <vt:lpstr>第9表（227筑西市・228坂東市）</vt:lpstr>
      <vt:lpstr>第9表（229稲敷市・230かすみがうら市）</vt:lpstr>
      <vt:lpstr>第9表（231桜川市・232神栖市）</vt:lpstr>
      <vt:lpstr>第9表（233行方市・234鉾田市）</vt:lpstr>
      <vt:lpstr>第9表（235つくばみらい市・236小美玉市）</vt:lpstr>
      <vt:lpstr>第9表（302茨城町・309大洗町）</vt:lpstr>
      <vt:lpstr>第9表（310城里町・341東海村）</vt:lpstr>
      <vt:lpstr>第9表（364大子町・442美浦村）</vt:lpstr>
      <vt:lpstr>第9表（443阿見町・447河内町）</vt:lpstr>
      <vt:lpstr>第9表（521八千代町・542五霞町）</vt:lpstr>
      <vt:lpstr>第9表（546境町・564利根町）</vt:lpstr>
      <vt:lpstr>第10表-1</vt:lpstr>
      <vt:lpstr>第10表-2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第18表</vt:lpstr>
      <vt:lpstr>第19表(1)製造品出荷額</vt:lpstr>
      <vt:lpstr>第19表(2)加工賃収入額</vt:lpstr>
      <vt:lpstr>第19表(3)その他収入額</vt:lpstr>
      <vt:lpstr>'第10表-1'!Print_Area</vt:lpstr>
      <vt:lpstr>'第10表-2'!Print_Area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  <vt:lpstr>'第19表(1)製造品出荷額'!Print_Area</vt:lpstr>
      <vt:lpstr>'第19表(2)加工賃収入額'!Print_Area</vt:lpstr>
      <vt:lpstr>'第19表(3)その他収入額'!Print_Area</vt:lpstr>
      <vt:lpstr>第1表!Print_Area</vt:lpstr>
      <vt:lpstr>第2表!Print_Area</vt:lpstr>
      <vt:lpstr>'第3表－1'!Print_Area</vt:lpstr>
      <vt:lpstr>'第3表－2'!Print_Area</vt:lpstr>
      <vt:lpstr>'第3表－3'!Print_Area</vt:lpstr>
      <vt:lpstr>'第3表－4'!Print_Area</vt:lpstr>
      <vt:lpstr>'第4表－1'!Print_Area</vt:lpstr>
      <vt:lpstr>'第4表－2'!Print_Area</vt:lpstr>
      <vt:lpstr>'第4表－3'!Print_Area</vt:lpstr>
      <vt:lpstr>'第4表－4'!Print_Area</vt:lpstr>
      <vt:lpstr>'第5表－1'!Print_Area</vt:lpstr>
      <vt:lpstr>'第5表－2'!Print_Area</vt:lpstr>
      <vt:lpstr>'第5表－3'!Print_Area</vt:lpstr>
      <vt:lpstr>'第5表－4'!Print_Area</vt:lpstr>
      <vt:lpstr>'第5表－5'!Print_Area</vt:lpstr>
      <vt:lpstr>'第6表（1～3人の計）'!Print_Area</vt:lpstr>
      <vt:lpstr>'第6表（10～19人の計）'!Print_Area</vt:lpstr>
      <vt:lpstr>'第6表（100～199人の計）'!Print_Area</vt:lpstr>
      <vt:lpstr>'第6表（20～29人の計）'!Print_Area</vt:lpstr>
      <vt:lpstr>'第6表（200～299人の計）'!Print_Area</vt:lpstr>
      <vt:lpstr>'第6表（30～49人の計）'!Print_Area</vt:lpstr>
      <vt:lpstr>'第6表（300人以上の計）'!Print_Area</vt:lpstr>
      <vt:lpstr>'第6表（4～9人の計）'!Print_Area</vt:lpstr>
      <vt:lpstr>'第6表（4人以上の計）'!Print_Area</vt:lpstr>
      <vt:lpstr>'第6表（50～99人の計）'!Print_Area</vt:lpstr>
      <vt:lpstr>第7表!Print_Area</vt:lpstr>
      <vt:lpstr>'第8表（県計）'!Print_Area</vt:lpstr>
      <vt:lpstr>'第8表（県北地域）'!Print_Area</vt:lpstr>
      <vt:lpstr>'第9表（201水戸市・202日立市）'!Print_Area</vt:lpstr>
      <vt:lpstr>'第9表（203土浦市・204古河市）'!Print_Area</vt:lpstr>
      <vt:lpstr>'第9表（205石岡市・207結城市）'!Print_Area</vt:lpstr>
      <vt:lpstr>'第9表（208龍ケ崎市・210下妻市）'!Print_Area</vt:lpstr>
      <vt:lpstr>'第9表（211常総市・212常陸太田市）'!Print_Area</vt:lpstr>
      <vt:lpstr>'第9表（214高萩市・215北茨城市）'!Print_Area</vt:lpstr>
      <vt:lpstr>'第9表（216笠間市・217取手市）'!Print_Area</vt:lpstr>
      <vt:lpstr>'第9表（219牛久市・220つくば市）'!Print_Area</vt:lpstr>
      <vt:lpstr>'第9表（221ひたちなか市・222鹿嶋市）'!Print_Area</vt:lpstr>
      <vt:lpstr>'第9表（223潮来市・224守谷市）'!Print_Area</vt:lpstr>
      <vt:lpstr>'第9表（225常陸大宮市・226那珂市）'!Print_Area</vt:lpstr>
      <vt:lpstr>'第9表（227筑西市・228坂東市）'!Print_Area</vt:lpstr>
      <vt:lpstr>'第9表（229稲敷市・230かすみがうら市）'!Print_Area</vt:lpstr>
      <vt:lpstr>'第9表（231桜川市・232神栖市）'!Print_Area</vt:lpstr>
      <vt:lpstr>'第9表（233行方市・234鉾田市）'!Print_Area</vt:lpstr>
      <vt:lpstr>'第9表（235つくばみらい市・236小美玉市）'!Print_Area</vt:lpstr>
      <vt:lpstr>'第9表（302茨城町・309大洗町）'!Print_Area</vt:lpstr>
      <vt:lpstr>'第9表（310城里町・341東海村）'!Print_Area</vt:lpstr>
      <vt:lpstr>'第9表（364大子町・442美浦村）'!Print_Area</vt:lpstr>
      <vt:lpstr>'第9表（443阿見町・447河内町）'!Print_Area</vt:lpstr>
      <vt:lpstr>'第9表（521八千代町・542五霞町）'!Print_Area</vt:lpstr>
      <vt:lpstr>'第9表（546境町・564利根町）'!Print_Area</vt:lpstr>
      <vt:lpstr>INDEX!Print_Titles</vt:lpstr>
      <vt:lpstr>第15表!Print_Titles</vt:lpstr>
      <vt:lpstr>第17表!Print_Titles</vt:lpstr>
      <vt:lpstr>'第19表(1)製造品出荷額'!Print_Titles</vt:lpstr>
      <vt:lpstr>'第19表(2)加工賃収入額'!Print_Titles</vt:lpstr>
      <vt:lpstr>第7表!Print_Titles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2018-01-24T23:36:22Z</dcterms:modified>
</cp:coreProperties>
</file>