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16商品販売額" sheetId="1" r:id="rId1"/>
  </sheets>
  <externalReferences>
    <externalReference r:id="rId2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'16商品販売額'!$A$1:$G$32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45621" refMode="R1C1"/>
</workbook>
</file>

<file path=xl/calcChain.xml><?xml version="1.0" encoding="utf-8"?>
<calcChain xmlns="http://schemas.openxmlformats.org/spreadsheetml/2006/main">
  <c r="D28" i="1" l="1"/>
  <c r="C28" i="1"/>
  <c r="B28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<sst xmlns="http://schemas.openxmlformats.org/spreadsheetml/2006/main" count="13" uniqueCount="10">
  <si>
    <t>16　商品販売額</t>
    <rPh sb="3" eb="5">
      <t>ショウヒン</t>
    </rPh>
    <rPh sb="5" eb="8">
      <t>ハンバイガク</t>
    </rPh>
    <phoneticPr fontId="3"/>
  </si>
  <si>
    <t xml:space="preserve"> (単位：百万円）</t>
    <rPh sb="5" eb="8">
      <t>ヒャクマンエン</t>
    </rPh>
    <phoneticPr fontId="3"/>
  </si>
  <si>
    <t>順位</t>
  </si>
  <si>
    <t>市町村名</t>
  </si>
  <si>
    <t>実数値</t>
    <rPh sb="0" eb="2">
      <t>ジッスウ</t>
    </rPh>
    <phoneticPr fontId="3"/>
  </si>
  <si>
    <t>計算式</t>
    <rPh sb="0" eb="3">
      <t>ケイサンシキ</t>
    </rPh>
    <phoneticPr fontId="3"/>
  </si>
  <si>
    <t>資料出所</t>
    <rPh sb="0" eb="2">
      <t>シリョウ</t>
    </rPh>
    <rPh sb="2" eb="4">
      <t>デドコロ</t>
    </rPh>
    <phoneticPr fontId="3"/>
  </si>
  <si>
    <t>　平成26年商業統計（経済産業省）</t>
    <phoneticPr fontId="6"/>
  </si>
  <si>
    <t>原則として,平成25年間</t>
    <phoneticPr fontId="3"/>
  </si>
  <si>
    <t>　卸売業,小売業の合計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</si>
</sst>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#,##0;&quot;-&quot;##,###,##0"/>
    <numFmt numFmtId="177" formatCode="#,##0_ "/>
    <numFmt numFmtId="178" formatCode="#,##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7" xfId="0" applyNumberFormat="1" applyFont="1" applyBorder="1" applyAlignment="1">
      <alignment horizontal="center" vertical="center"/>
    </xf>
    <xf numFmtId="176" fontId="2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38" fontId="2" fillId="0" borderId="7" xfId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10" xfId="2" applyNumberFormat="1" applyFont="1" applyFill="1" applyBorder="1" applyAlignment="1">
      <alignment horizontal="right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shrinkToFit="1"/>
    </xf>
    <xf numFmtId="3" fontId="2" fillId="0" borderId="10" xfId="2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38" fontId="2" fillId="0" borderId="12" xfId="1" applyFont="1" applyFill="1" applyBorder="1" applyAlignment="1">
      <alignment vertical="center"/>
    </xf>
    <xf numFmtId="38" fontId="2" fillId="0" borderId="9" xfId="0" applyNumberFormat="1" applyFont="1" applyBorder="1" applyAlignment="1">
      <alignment horizontal="center" vertical="center"/>
    </xf>
    <xf numFmtId="176" fontId="2" fillId="0" borderId="13" xfId="2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justifyLastLine="1"/>
    </xf>
    <xf numFmtId="178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justifyLastLine="1"/>
    </xf>
    <xf numFmtId="178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</cellXfs>
  <cellStyles count="10">
    <cellStyle name="桁区切り" xfId="1" builtinId="6"/>
    <cellStyle name="桁区切り 2" xfId="3"/>
    <cellStyle name="標準" xfId="0" builtinId="0"/>
    <cellStyle name="標準 2" xfId="2"/>
    <cellStyle name="標準 2 2" xfId="4"/>
    <cellStyle name="標準 3" xfId="5"/>
    <cellStyle name="標準 4" xfId="6"/>
    <cellStyle name="標準 5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2_&#32076;&#28168;&#12539;&#36001;&#25919;/&#9679;&#24066;&#30010;&#26449;&#12288;16&#12288;&#21830;&#21697;&#36009;&#22770;&#38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データ"/>
      <sheetName val="降順"/>
      <sheetName val="H26商業統計"/>
      <sheetName val="Ｈ２４　経済センサス－活動調査"/>
      <sheetName val="茨城の商業(H19) "/>
    </sheetNames>
    <sheetDataSet>
      <sheetData sheetId="0"/>
      <sheetData sheetId="1">
        <row r="6">
          <cell r="K6" t="str">
            <v>茨城県</v>
          </cell>
          <cell r="L6">
            <v>6248788</v>
          </cell>
        </row>
        <row r="7">
          <cell r="K7" t="str">
            <v>県北地域</v>
          </cell>
          <cell r="L7">
            <v>913079</v>
          </cell>
        </row>
        <row r="8">
          <cell r="K8" t="str">
            <v>県央地域</v>
          </cell>
          <cell r="L8">
            <v>1906376</v>
          </cell>
        </row>
        <row r="9">
          <cell r="K9" t="str">
            <v>鹿行地域</v>
          </cell>
          <cell r="L9">
            <v>499766</v>
          </cell>
        </row>
        <row r="10">
          <cell r="K10" t="str">
            <v>県南地域</v>
          </cell>
          <cell r="L10">
            <v>1997741</v>
          </cell>
        </row>
        <row r="11">
          <cell r="K11" t="str">
            <v>県西地域</v>
          </cell>
          <cell r="L11">
            <v>931829</v>
          </cell>
        </row>
        <row r="13">
          <cell r="J13">
            <v>1</v>
          </cell>
          <cell r="K13" t="str">
            <v>水戸市</v>
          </cell>
          <cell r="L13">
            <v>1424753</v>
          </cell>
        </row>
        <row r="14">
          <cell r="J14">
            <v>2</v>
          </cell>
          <cell r="K14" t="str">
            <v>つくば市</v>
          </cell>
          <cell r="L14">
            <v>730312</v>
          </cell>
        </row>
        <row r="15">
          <cell r="J15">
            <v>3</v>
          </cell>
          <cell r="K15" t="str">
            <v>土浦市</v>
          </cell>
          <cell r="L15">
            <v>466083</v>
          </cell>
        </row>
        <row r="16">
          <cell r="J16">
            <v>4</v>
          </cell>
          <cell r="K16" t="str">
            <v>日立市</v>
          </cell>
          <cell r="L16">
            <v>318704</v>
          </cell>
        </row>
        <row r="17">
          <cell r="J17">
            <v>5</v>
          </cell>
          <cell r="K17" t="str">
            <v>ひたちなか市</v>
          </cell>
          <cell r="L17">
            <v>296205</v>
          </cell>
        </row>
        <row r="18">
          <cell r="J18">
            <v>6</v>
          </cell>
          <cell r="K18" t="str">
            <v>茨城町</v>
          </cell>
          <cell r="L18">
            <v>255929</v>
          </cell>
        </row>
        <row r="19">
          <cell r="J19">
            <v>7</v>
          </cell>
          <cell r="K19" t="str">
            <v>神栖市</v>
          </cell>
          <cell r="L19">
            <v>222988</v>
          </cell>
        </row>
        <row r="20">
          <cell r="J20">
            <v>8</v>
          </cell>
          <cell r="K20" t="str">
            <v>古河市</v>
          </cell>
          <cell r="L20">
            <v>210669</v>
          </cell>
        </row>
        <row r="21">
          <cell r="J21">
            <v>9</v>
          </cell>
          <cell r="K21" t="str">
            <v>筑西市</v>
          </cell>
          <cell r="L21">
            <v>196584</v>
          </cell>
        </row>
        <row r="22">
          <cell r="J22">
            <v>10</v>
          </cell>
          <cell r="K22" t="str">
            <v>常総市</v>
          </cell>
          <cell r="L22">
            <v>121745</v>
          </cell>
        </row>
        <row r="23">
          <cell r="J23">
            <v>11</v>
          </cell>
          <cell r="K23" t="str">
            <v>取手市</v>
          </cell>
          <cell r="L23">
            <v>116479</v>
          </cell>
        </row>
        <row r="24">
          <cell r="J24">
            <v>12</v>
          </cell>
          <cell r="K24" t="str">
            <v>鹿嶋市</v>
          </cell>
          <cell r="L24">
            <v>114572</v>
          </cell>
        </row>
        <row r="25">
          <cell r="J25">
            <v>13</v>
          </cell>
          <cell r="K25" t="str">
            <v>牛久市</v>
          </cell>
          <cell r="L25">
            <v>105412</v>
          </cell>
        </row>
        <row r="26">
          <cell r="J26">
            <v>14</v>
          </cell>
          <cell r="K26" t="str">
            <v>石岡市</v>
          </cell>
          <cell r="L26">
            <v>105323</v>
          </cell>
        </row>
        <row r="27">
          <cell r="J27">
            <v>15</v>
          </cell>
          <cell r="K27" t="str">
            <v>小美玉市</v>
          </cell>
          <cell r="L27">
            <v>104614</v>
          </cell>
        </row>
        <row r="28">
          <cell r="J28">
            <v>16</v>
          </cell>
          <cell r="K28" t="str">
            <v>下妻市</v>
          </cell>
          <cell r="L28">
            <v>104282</v>
          </cell>
        </row>
        <row r="29">
          <cell r="J29">
            <v>17</v>
          </cell>
          <cell r="K29" t="str">
            <v>守谷市</v>
          </cell>
          <cell r="L29">
            <v>98156</v>
          </cell>
        </row>
        <row r="30">
          <cell r="J30">
            <v>18</v>
          </cell>
          <cell r="K30" t="str">
            <v>龍ケ崎市</v>
          </cell>
          <cell r="L30">
            <v>94420</v>
          </cell>
        </row>
        <row r="31">
          <cell r="J31">
            <v>19</v>
          </cell>
          <cell r="K31" t="str">
            <v>笠間市</v>
          </cell>
          <cell r="L31">
            <v>84989</v>
          </cell>
        </row>
        <row r="32">
          <cell r="J32">
            <v>20</v>
          </cell>
          <cell r="K32" t="str">
            <v>結城市</v>
          </cell>
          <cell r="L32">
            <v>76896</v>
          </cell>
        </row>
        <row r="33">
          <cell r="J33">
            <v>21</v>
          </cell>
          <cell r="K33" t="str">
            <v>坂東市</v>
          </cell>
          <cell r="L33">
            <v>76891</v>
          </cell>
        </row>
        <row r="34">
          <cell r="J34">
            <v>22</v>
          </cell>
          <cell r="K34" t="str">
            <v>かすみがうら市</v>
          </cell>
          <cell r="L34">
            <v>74667</v>
          </cell>
        </row>
        <row r="35">
          <cell r="J35">
            <v>23</v>
          </cell>
          <cell r="K35" t="str">
            <v>鉾田市</v>
          </cell>
          <cell r="L35">
            <v>69571</v>
          </cell>
        </row>
        <row r="36">
          <cell r="J36">
            <v>24</v>
          </cell>
          <cell r="K36" t="str">
            <v>つくばみらい市</v>
          </cell>
          <cell r="L36">
            <v>68264</v>
          </cell>
        </row>
        <row r="37">
          <cell r="J37">
            <v>25</v>
          </cell>
          <cell r="K37" t="str">
            <v>那珂市</v>
          </cell>
          <cell r="L37">
            <v>66568</v>
          </cell>
        </row>
        <row r="38">
          <cell r="J38">
            <v>26</v>
          </cell>
          <cell r="K38" t="str">
            <v>常陸大宮市</v>
          </cell>
          <cell r="L38">
            <v>65476</v>
          </cell>
        </row>
        <row r="39">
          <cell r="J39">
            <v>27</v>
          </cell>
          <cell r="K39" t="str">
            <v>阿見町</v>
          </cell>
          <cell r="L39">
            <v>58163</v>
          </cell>
        </row>
        <row r="40">
          <cell r="J40">
            <v>28</v>
          </cell>
          <cell r="K40" t="str">
            <v>稲敷市</v>
          </cell>
          <cell r="L40">
            <v>55744</v>
          </cell>
        </row>
        <row r="41">
          <cell r="J41">
            <v>29</v>
          </cell>
          <cell r="K41" t="str">
            <v>桜川市</v>
          </cell>
          <cell r="L41">
            <v>54334</v>
          </cell>
        </row>
        <row r="42">
          <cell r="J42">
            <v>30</v>
          </cell>
          <cell r="K42" t="str">
            <v>行方市</v>
          </cell>
          <cell r="L42">
            <v>50373</v>
          </cell>
        </row>
        <row r="43">
          <cell r="J43">
            <v>31</v>
          </cell>
          <cell r="K43" t="str">
            <v>東海村</v>
          </cell>
          <cell r="L43">
            <v>43584</v>
          </cell>
        </row>
        <row r="44">
          <cell r="J44">
            <v>32</v>
          </cell>
          <cell r="K44" t="str">
            <v>潮来市</v>
          </cell>
          <cell r="L44">
            <v>42262</v>
          </cell>
        </row>
        <row r="45">
          <cell r="J45">
            <v>33</v>
          </cell>
          <cell r="K45" t="str">
            <v>常陸太田市</v>
          </cell>
          <cell r="L45">
            <v>42039</v>
          </cell>
        </row>
        <row r="46">
          <cell r="J46">
            <v>34</v>
          </cell>
          <cell r="K46" t="str">
            <v>境町</v>
          </cell>
          <cell r="L46">
            <v>38330</v>
          </cell>
        </row>
        <row r="47">
          <cell r="J47">
            <v>35</v>
          </cell>
          <cell r="K47" t="str">
            <v>北茨城市</v>
          </cell>
          <cell r="L47">
            <v>37557</v>
          </cell>
        </row>
        <row r="48">
          <cell r="J48">
            <v>36</v>
          </cell>
          <cell r="K48" t="str">
            <v>八千代町</v>
          </cell>
          <cell r="L48">
            <v>29400</v>
          </cell>
        </row>
        <row r="49">
          <cell r="J49">
            <v>37</v>
          </cell>
          <cell r="K49" t="str">
            <v>高萩市</v>
          </cell>
          <cell r="L49">
            <v>29189</v>
          </cell>
        </row>
        <row r="50">
          <cell r="J50">
            <v>38</v>
          </cell>
          <cell r="K50" t="str">
            <v>大洗町</v>
          </cell>
          <cell r="L50">
            <v>25654</v>
          </cell>
        </row>
        <row r="51">
          <cell r="J51">
            <v>39</v>
          </cell>
          <cell r="K51" t="str">
            <v>五霞町</v>
          </cell>
          <cell r="L51">
            <v>22698</v>
          </cell>
        </row>
        <row r="52">
          <cell r="J52">
            <v>40</v>
          </cell>
          <cell r="K52" t="str">
            <v>大子町</v>
          </cell>
          <cell r="L52">
            <v>13757</v>
          </cell>
        </row>
        <row r="53">
          <cell r="J53">
            <v>41</v>
          </cell>
          <cell r="K53" t="str">
            <v>城里町</v>
          </cell>
          <cell r="L53">
            <v>10437</v>
          </cell>
        </row>
        <row r="54">
          <cell r="J54">
            <v>42</v>
          </cell>
          <cell r="K54" t="str">
            <v>美浦村</v>
          </cell>
          <cell r="L54">
            <v>9636</v>
          </cell>
        </row>
        <row r="55">
          <cell r="J55">
            <v>43</v>
          </cell>
          <cell r="K55" t="str">
            <v>河内町</v>
          </cell>
          <cell r="L55">
            <v>7985</v>
          </cell>
        </row>
        <row r="56">
          <cell r="J56">
            <v>44</v>
          </cell>
          <cell r="K56" t="str">
            <v>利根町</v>
          </cell>
          <cell r="L56">
            <v>7097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tabSelected="1"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48" customWidth="1"/>
    <col min="4" max="4" width="12.625" style="16" customWidth="1"/>
    <col min="5" max="5" width="9" style="16"/>
    <col min="6" max="6" width="13.5" style="48" customWidth="1"/>
    <col min="7" max="7" width="12.625" style="16" customWidth="1"/>
    <col min="8" max="8" width="12.75" style="16" customWidth="1"/>
    <col min="9" max="16384" width="9" style="16"/>
  </cols>
  <sheetData>
    <row r="1" spans="2:11" s="3" customFormat="1" ht="20.100000000000001" customHeight="1" thickBot="1">
      <c r="B1" s="1" t="s">
        <v>0</v>
      </c>
      <c r="C1" s="2"/>
      <c r="F1" s="2"/>
      <c r="G1" s="4" t="s">
        <v>1</v>
      </c>
      <c r="H1" s="5"/>
    </row>
    <row r="2" spans="2:11" s="3" customFormat="1" ht="20.100000000000001" customHeight="1">
      <c r="B2" s="6" t="s">
        <v>2</v>
      </c>
      <c r="C2" s="7" t="s">
        <v>3</v>
      </c>
      <c r="D2" s="8" t="s">
        <v>4</v>
      </c>
      <c r="E2" s="9" t="s">
        <v>2</v>
      </c>
      <c r="F2" s="7" t="s">
        <v>3</v>
      </c>
      <c r="G2" s="10" t="s">
        <v>4</v>
      </c>
    </row>
    <row r="3" spans="2:11" ht="20.100000000000001" customHeight="1">
      <c r="B3" s="11"/>
      <c r="C3" s="12" t="str">
        <f>[1]降順!K6</f>
        <v>茨城県</v>
      </c>
      <c r="D3" s="13">
        <f>[1]降順!L6</f>
        <v>6248788</v>
      </c>
      <c r="E3" s="14">
        <f>[1]降順!J33</f>
        <v>21</v>
      </c>
      <c r="F3" s="12" t="str">
        <f>[1]降順!K33</f>
        <v>坂東市</v>
      </c>
      <c r="G3" s="15">
        <f>[1]降順!L33</f>
        <v>76891</v>
      </c>
      <c r="K3" s="17"/>
    </row>
    <row r="4" spans="2:11" ht="20.100000000000001" customHeight="1">
      <c r="B4" s="18"/>
      <c r="C4" s="19" t="str">
        <f>[1]降順!K7</f>
        <v>県北地域</v>
      </c>
      <c r="D4" s="20">
        <f>[1]降順!L7</f>
        <v>913079</v>
      </c>
      <c r="E4" s="21">
        <f>[1]降順!J34</f>
        <v>22</v>
      </c>
      <c r="F4" s="19" t="str">
        <f>[1]降順!K34</f>
        <v>かすみがうら市</v>
      </c>
      <c r="G4" s="22">
        <f>[1]降順!L34</f>
        <v>74667</v>
      </c>
      <c r="H4" s="23"/>
      <c r="K4" s="17"/>
    </row>
    <row r="5" spans="2:11" ht="20.100000000000001" customHeight="1">
      <c r="B5" s="18"/>
      <c r="C5" s="19" t="str">
        <f>[1]降順!K8</f>
        <v>県央地域</v>
      </c>
      <c r="D5" s="20">
        <f>[1]降順!L8</f>
        <v>1906376</v>
      </c>
      <c r="E5" s="21">
        <f>[1]降順!J35</f>
        <v>23</v>
      </c>
      <c r="F5" s="24" t="str">
        <f>[1]降順!K35</f>
        <v>鉾田市</v>
      </c>
      <c r="G5" s="25">
        <f>[1]降順!L35</f>
        <v>69571</v>
      </c>
      <c r="K5" s="17"/>
    </row>
    <row r="6" spans="2:11" ht="20.100000000000001" customHeight="1">
      <c r="B6" s="18"/>
      <c r="C6" s="19" t="str">
        <f>[1]降順!K9</f>
        <v>鹿行地域</v>
      </c>
      <c r="D6" s="20">
        <f>[1]降順!L9</f>
        <v>499766</v>
      </c>
      <c r="E6" s="21">
        <f>[1]降順!J36</f>
        <v>24</v>
      </c>
      <c r="F6" s="19" t="str">
        <f>[1]降順!K36</f>
        <v>つくばみらい市</v>
      </c>
      <c r="G6" s="25">
        <f>[1]降順!L36</f>
        <v>68264</v>
      </c>
      <c r="K6" s="17"/>
    </row>
    <row r="7" spans="2:11" ht="20.100000000000001" customHeight="1">
      <c r="B7" s="18"/>
      <c r="C7" s="19" t="str">
        <f>[1]降順!K10</f>
        <v>県南地域</v>
      </c>
      <c r="D7" s="20">
        <f>[1]降順!L10</f>
        <v>1997741</v>
      </c>
      <c r="E7" s="21">
        <f>[1]降順!J37</f>
        <v>25</v>
      </c>
      <c r="F7" s="19" t="str">
        <f>[1]降順!K37</f>
        <v>那珂市</v>
      </c>
      <c r="G7" s="22">
        <f>[1]降順!L37</f>
        <v>66568</v>
      </c>
      <c r="K7" s="17"/>
    </row>
    <row r="8" spans="2:11" ht="20.100000000000001" customHeight="1">
      <c r="B8" s="26"/>
      <c r="C8" s="27" t="str">
        <f>[1]降順!K11</f>
        <v>県西地域</v>
      </c>
      <c r="D8" s="28">
        <f>[1]降順!L11</f>
        <v>931829</v>
      </c>
      <c r="E8" s="21">
        <f>[1]降順!J38</f>
        <v>26</v>
      </c>
      <c r="F8" s="19" t="str">
        <f>[1]降順!K38</f>
        <v>常陸大宮市</v>
      </c>
      <c r="G8" s="22">
        <f>[1]降順!L38</f>
        <v>65476</v>
      </c>
      <c r="K8" s="17"/>
    </row>
    <row r="9" spans="2:11" ht="20.100000000000001" customHeight="1">
      <c r="B9" s="29">
        <f>[1]降順!J13</f>
        <v>1</v>
      </c>
      <c r="C9" s="12" t="str">
        <f>[1]降順!K13</f>
        <v>水戸市</v>
      </c>
      <c r="D9" s="30">
        <f>[1]降順!L13</f>
        <v>1424753</v>
      </c>
      <c r="E9" s="21">
        <f>[1]降順!J39</f>
        <v>27</v>
      </c>
      <c r="F9" s="19" t="str">
        <f>[1]降順!K39</f>
        <v>阿見町</v>
      </c>
      <c r="G9" s="25">
        <f>[1]降順!L39</f>
        <v>58163</v>
      </c>
      <c r="K9" s="17"/>
    </row>
    <row r="10" spans="2:11" ht="20.100000000000001" customHeight="1">
      <c r="B10" s="18">
        <f>[1]降順!J14</f>
        <v>2</v>
      </c>
      <c r="C10" s="19" t="str">
        <f>[1]降順!K14</f>
        <v>つくば市</v>
      </c>
      <c r="D10" s="30">
        <f>[1]降順!L14</f>
        <v>730312</v>
      </c>
      <c r="E10" s="21">
        <f>[1]降順!J40</f>
        <v>28</v>
      </c>
      <c r="F10" s="19" t="str">
        <f>[1]降順!K40</f>
        <v>稲敷市</v>
      </c>
      <c r="G10" s="22">
        <f>[1]降順!L40</f>
        <v>55744</v>
      </c>
      <c r="K10" s="17"/>
    </row>
    <row r="11" spans="2:11" ht="20.100000000000001" customHeight="1">
      <c r="B11" s="18">
        <f>[1]降順!J15</f>
        <v>3</v>
      </c>
      <c r="C11" s="24" t="str">
        <f>[1]降順!K15</f>
        <v>土浦市</v>
      </c>
      <c r="D11" s="30">
        <f>[1]降順!L15</f>
        <v>466083</v>
      </c>
      <c r="E11" s="21">
        <f>[1]降順!J41</f>
        <v>29</v>
      </c>
      <c r="F11" s="19" t="str">
        <f>[1]降順!K41</f>
        <v>桜川市</v>
      </c>
      <c r="G11" s="22">
        <f>[1]降順!L41</f>
        <v>54334</v>
      </c>
      <c r="K11" s="17"/>
    </row>
    <row r="12" spans="2:11" ht="20.100000000000001" customHeight="1">
      <c r="B12" s="18">
        <f>[1]降順!J16</f>
        <v>4</v>
      </c>
      <c r="C12" s="19" t="str">
        <f>[1]降順!K16</f>
        <v>日立市</v>
      </c>
      <c r="D12" s="30">
        <f>[1]降順!L16</f>
        <v>318704</v>
      </c>
      <c r="E12" s="21">
        <f>[1]降順!J42</f>
        <v>30</v>
      </c>
      <c r="F12" s="19" t="str">
        <f>[1]降順!K42</f>
        <v>行方市</v>
      </c>
      <c r="G12" s="22">
        <f>[1]降順!L42</f>
        <v>50373</v>
      </c>
      <c r="K12" s="17"/>
    </row>
    <row r="13" spans="2:11" ht="20.100000000000001" customHeight="1">
      <c r="B13" s="18">
        <f>[1]降順!J17</f>
        <v>5</v>
      </c>
      <c r="C13" s="19" t="str">
        <f>[1]降順!K17</f>
        <v>ひたちなか市</v>
      </c>
      <c r="D13" s="30">
        <f>[1]降順!L17</f>
        <v>296205</v>
      </c>
      <c r="E13" s="21">
        <f>[1]降順!J43</f>
        <v>31</v>
      </c>
      <c r="F13" s="19" t="str">
        <f>[1]降順!K43</f>
        <v>東海村</v>
      </c>
      <c r="G13" s="25">
        <f>[1]降順!L43</f>
        <v>43584</v>
      </c>
      <c r="K13" s="17"/>
    </row>
    <row r="14" spans="2:11" ht="20.100000000000001" customHeight="1">
      <c r="B14" s="18">
        <f>[1]降順!J18</f>
        <v>6</v>
      </c>
      <c r="C14" s="19" t="str">
        <f>[1]降順!K18</f>
        <v>茨城町</v>
      </c>
      <c r="D14" s="30">
        <f>[1]降順!L18</f>
        <v>255929</v>
      </c>
      <c r="E14" s="21">
        <f>[1]降順!J44</f>
        <v>32</v>
      </c>
      <c r="F14" s="19" t="str">
        <f>[1]降順!K44</f>
        <v>潮来市</v>
      </c>
      <c r="G14" s="22">
        <f>[1]降順!L44</f>
        <v>42262</v>
      </c>
      <c r="K14" s="17"/>
    </row>
    <row r="15" spans="2:11" ht="20.100000000000001" customHeight="1">
      <c r="B15" s="18">
        <f>[1]降順!J19</f>
        <v>7</v>
      </c>
      <c r="C15" s="19" t="str">
        <f>[1]降順!K19</f>
        <v>神栖市</v>
      </c>
      <c r="D15" s="30">
        <f>[1]降順!L19</f>
        <v>222988</v>
      </c>
      <c r="E15" s="21">
        <f>[1]降順!J45</f>
        <v>33</v>
      </c>
      <c r="F15" s="19" t="str">
        <f>[1]降順!K45</f>
        <v>常陸太田市</v>
      </c>
      <c r="G15" s="25">
        <f>[1]降順!L45</f>
        <v>42039</v>
      </c>
      <c r="K15" s="17"/>
    </row>
    <row r="16" spans="2:11" ht="20.100000000000001" customHeight="1">
      <c r="B16" s="18">
        <f>[1]降順!J20</f>
        <v>8</v>
      </c>
      <c r="C16" s="19" t="str">
        <f>[1]降順!K20</f>
        <v>古河市</v>
      </c>
      <c r="D16" s="30">
        <f>[1]降順!L20</f>
        <v>210669</v>
      </c>
      <c r="E16" s="21">
        <f>[1]降順!J46</f>
        <v>34</v>
      </c>
      <c r="F16" s="19" t="str">
        <f>[1]降順!K46</f>
        <v>境町</v>
      </c>
      <c r="G16" s="25">
        <f>[1]降順!L46</f>
        <v>38330</v>
      </c>
      <c r="K16" s="17"/>
    </row>
    <row r="17" spans="2:11" ht="20.100000000000001" customHeight="1">
      <c r="B17" s="18">
        <f>[1]降順!J21</f>
        <v>9</v>
      </c>
      <c r="C17" s="19" t="str">
        <f>[1]降順!K21</f>
        <v>筑西市</v>
      </c>
      <c r="D17" s="30">
        <f>[1]降順!L21</f>
        <v>196584</v>
      </c>
      <c r="E17" s="21">
        <f>[1]降順!J47</f>
        <v>35</v>
      </c>
      <c r="F17" s="19" t="str">
        <f>[1]降順!K47</f>
        <v>北茨城市</v>
      </c>
      <c r="G17" s="25">
        <f>[1]降順!L47</f>
        <v>37557</v>
      </c>
      <c r="K17" s="17"/>
    </row>
    <row r="18" spans="2:11" ht="20.100000000000001" customHeight="1">
      <c r="B18" s="18">
        <f>[1]降順!J22</f>
        <v>10</v>
      </c>
      <c r="C18" s="24" t="str">
        <f>[1]降順!K22</f>
        <v>常総市</v>
      </c>
      <c r="D18" s="30">
        <f>[1]降順!L22</f>
        <v>121745</v>
      </c>
      <c r="E18" s="21">
        <f>[1]降順!J48</f>
        <v>36</v>
      </c>
      <c r="F18" s="19" t="str">
        <f>[1]降順!K48</f>
        <v>八千代町</v>
      </c>
      <c r="G18" s="25">
        <f>[1]降順!L48</f>
        <v>29400</v>
      </c>
      <c r="K18" s="17"/>
    </row>
    <row r="19" spans="2:11" ht="20.100000000000001" customHeight="1">
      <c r="B19" s="18">
        <f>[1]降順!J23</f>
        <v>11</v>
      </c>
      <c r="C19" s="19" t="str">
        <f>[1]降順!K23</f>
        <v>取手市</v>
      </c>
      <c r="D19" s="30">
        <f>[1]降順!L23</f>
        <v>116479</v>
      </c>
      <c r="E19" s="21">
        <f>[1]降順!J49</f>
        <v>37</v>
      </c>
      <c r="F19" s="19" t="str">
        <f>[1]降順!K49</f>
        <v>高萩市</v>
      </c>
      <c r="G19" s="25">
        <f>[1]降順!L49</f>
        <v>29189</v>
      </c>
      <c r="K19" s="17"/>
    </row>
    <row r="20" spans="2:11" ht="20.100000000000001" customHeight="1">
      <c r="B20" s="18">
        <f>[1]降順!J24</f>
        <v>12</v>
      </c>
      <c r="C20" s="19" t="str">
        <f>[1]降順!K24</f>
        <v>鹿嶋市</v>
      </c>
      <c r="D20" s="30">
        <f>[1]降順!L24</f>
        <v>114572</v>
      </c>
      <c r="E20" s="21">
        <f>[1]降順!J50</f>
        <v>38</v>
      </c>
      <c r="F20" s="19" t="str">
        <f>[1]降順!K50</f>
        <v>大洗町</v>
      </c>
      <c r="G20" s="25">
        <f>[1]降順!L50</f>
        <v>25654</v>
      </c>
      <c r="K20" s="17"/>
    </row>
    <row r="21" spans="2:11" ht="20.100000000000001" customHeight="1">
      <c r="B21" s="18">
        <f>[1]降順!J25</f>
        <v>13</v>
      </c>
      <c r="C21" s="24" t="str">
        <f>[1]降順!K25</f>
        <v>牛久市</v>
      </c>
      <c r="D21" s="30">
        <f>[1]降順!L25</f>
        <v>105412</v>
      </c>
      <c r="E21" s="21">
        <f>[1]降順!J51</f>
        <v>39</v>
      </c>
      <c r="F21" s="19" t="str">
        <f>[1]降順!K51</f>
        <v>五霞町</v>
      </c>
      <c r="G21" s="25">
        <f>[1]降順!L51</f>
        <v>22698</v>
      </c>
      <c r="K21" s="17"/>
    </row>
    <row r="22" spans="2:11" ht="20.100000000000001" customHeight="1">
      <c r="B22" s="18">
        <f>[1]降順!J26</f>
        <v>14</v>
      </c>
      <c r="C22" s="19" t="str">
        <f>[1]降順!K26</f>
        <v>石岡市</v>
      </c>
      <c r="D22" s="30">
        <f>[1]降順!L26</f>
        <v>105323</v>
      </c>
      <c r="E22" s="21">
        <f>[1]降順!J52</f>
        <v>40</v>
      </c>
      <c r="F22" s="31" t="str">
        <f>[1]降順!K52</f>
        <v>大子町</v>
      </c>
      <c r="G22" s="32">
        <f>[1]降順!L52</f>
        <v>13757</v>
      </c>
      <c r="K22" s="17"/>
    </row>
    <row r="23" spans="2:11" ht="20.100000000000001" customHeight="1">
      <c r="B23" s="18">
        <f>[1]降順!J27</f>
        <v>15</v>
      </c>
      <c r="C23" s="19" t="str">
        <f>[1]降順!K27</f>
        <v>小美玉市</v>
      </c>
      <c r="D23" s="30">
        <f>[1]降順!L27</f>
        <v>104614</v>
      </c>
      <c r="E23" s="21">
        <f>[1]降順!J53</f>
        <v>41</v>
      </c>
      <c r="F23" s="31" t="str">
        <f>[1]降順!K53</f>
        <v>城里町</v>
      </c>
      <c r="G23" s="32">
        <f>[1]降順!L53</f>
        <v>10437</v>
      </c>
      <c r="K23" s="17"/>
    </row>
    <row r="24" spans="2:11" ht="20.100000000000001" customHeight="1">
      <c r="B24" s="18">
        <f>[1]降順!J28</f>
        <v>16</v>
      </c>
      <c r="C24" s="24" t="str">
        <f>[1]降順!K28</f>
        <v>下妻市</v>
      </c>
      <c r="D24" s="30">
        <f>[1]降順!L28</f>
        <v>104282</v>
      </c>
      <c r="E24" s="21">
        <f>[1]降順!J54</f>
        <v>42</v>
      </c>
      <c r="F24" s="31" t="str">
        <f>[1]降順!K54</f>
        <v>美浦村</v>
      </c>
      <c r="G24" s="32">
        <f>[1]降順!L54</f>
        <v>9636</v>
      </c>
      <c r="K24" s="17"/>
    </row>
    <row r="25" spans="2:11" ht="20.100000000000001" customHeight="1">
      <c r="B25" s="18">
        <f>[1]降順!J29</f>
        <v>17</v>
      </c>
      <c r="C25" s="19" t="str">
        <f>[1]降順!K29</f>
        <v>守谷市</v>
      </c>
      <c r="D25" s="30">
        <f>[1]降順!L29</f>
        <v>98156</v>
      </c>
      <c r="E25" s="21">
        <f>[1]降順!J55</f>
        <v>43</v>
      </c>
      <c r="F25" s="31" t="str">
        <f>[1]降順!K55</f>
        <v>河内町</v>
      </c>
      <c r="G25" s="32">
        <f>[1]降順!L55</f>
        <v>7985</v>
      </c>
      <c r="K25" s="17"/>
    </row>
    <row r="26" spans="2:11" ht="20.100000000000001" customHeight="1">
      <c r="B26" s="18">
        <f>[1]降順!J30</f>
        <v>18</v>
      </c>
      <c r="C26" s="19" t="str">
        <f>[1]降順!K30</f>
        <v>龍ケ崎市</v>
      </c>
      <c r="D26" s="30">
        <f>[1]降順!L30</f>
        <v>94420</v>
      </c>
      <c r="E26" s="21">
        <f>[1]降順!J56</f>
        <v>44</v>
      </c>
      <c r="F26" s="31" t="str">
        <f>[1]降順!K56</f>
        <v>利根町</v>
      </c>
      <c r="G26" s="32">
        <f>[1]降順!L56</f>
        <v>7097</v>
      </c>
      <c r="K26" s="17"/>
    </row>
    <row r="27" spans="2:11" ht="20.100000000000001" customHeight="1">
      <c r="B27" s="18">
        <f>[1]降順!J31</f>
        <v>19</v>
      </c>
      <c r="C27" s="24" t="str">
        <f>[1]降順!K31</f>
        <v>笠間市</v>
      </c>
      <c r="D27" s="30">
        <f>[1]降順!L31</f>
        <v>84989</v>
      </c>
      <c r="E27" s="21"/>
      <c r="F27" s="33"/>
      <c r="G27" s="32"/>
      <c r="K27" s="17"/>
    </row>
    <row r="28" spans="2:11" ht="20.100000000000001" customHeight="1">
      <c r="B28" s="18">
        <f>[1]降順!J32</f>
        <v>20</v>
      </c>
      <c r="C28" s="19" t="str">
        <f>[1]降順!K32</f>
        <v>結城市</v>
      </c>
      <c r="D28" s="30">
        <f>[1]降順!L32</f>
        <v>76896</v>
      </c>
      <c r="E28" s="21"/>
      <c r="F28" s="33"/>
      <c r="G28" s="32"/>
      <c r="K28" s="17"/>
    </row>
    <row r="29" spans="2:11" ht="21.75" customHeight="1">
      <c r="B29" s="34" t="s">
        <v>8</v>
      </c>
      <c r="C29" s="35"/>
      <c r="D29" s="36"/>
      <c r="E29" s="37"/>
      <c r="F29" s="35"/>
      <c r="G29" s="38"/>
      <c r="K29" s="17"/>
    </row>
    <row r="30" spans="2:11" ht="21.75" customHeight="1">
      <c r="B30" s="39" t="s">
        <v>5</v>
      </c>
      <c r="C30" s="49" t="s">
        <v>9</v>
      </c>
      <c r="D30" s="49"/>
      <c r="E30" s="49"/>
      <c r="F30" s="49"/>
      <c r="G30" s="50"/>
      <c r="K30" s="17"/>
    </row>
    <row r="31" spans="2:11" ht="21.75" customHeight="1">
      <c r="B31" s="39" t="s">
        <v>6</v>
      </c>
      <c r="C31" s="40" t="s">
        <v>7</v>
      </c>
      <c r="D31" s="40"/>
      <c r="E31" s="40"/>
      <c r="F31" s="40"/>
      <c r="G31" s="41"/>
      <c r="K31" s="17"/>
    </row>
    <row r="32" spans="2:11" ht="21.75" customHeight="1" thickBot="1">
      <c r="B32" s="42"/>
      <c r="C32" s="43"/>
      <c r="D32" s="44"/>
      <c r="E32" s="45"/>
      <c r="F32" s="43"/>
      <c r="G32" s="46"/>
      <c r="K32" s="17"/>
    </row>
    <row r="33" spans="4:11">
      <c r="D33" s="47"/>
      <c r="K33" s="17"/>
    </row>
    <row r="34" spans="4:11">
      <c r="D34" s="47"/>
      <c r="K34" s="17"/>
    </row>
    <row r="35" spans="4:11">
      <c r="D35" s="47"/>
      <c r="K35" s="17"/>
    </row>
    <row r="36" spans="4:11">
      <c r="D36" s="47"/>
      <c r="K36" s="17"/>
    </row>
    <row r="37" spans="4:11">
      <c r="D37" s="47"/>
      <c r="K37" s="17"/>
    </row>
    <row r="38" spans="4:11">
      <c r="D38" s="47"/>
      <c r="K38" s="17"/>
    </row>
    <row r="39" spans="4:11">
      <c r="D39" s="47"/>
      <c r="K39" s="17"/>
    </row>
    <row r="40" spans="4:11">
      <c r="D40" s="47"/>
      <c r="K40" s="17"/>
    </row>
    <row r="41" spans="4:11">
      <c r="D41" s="47"/>
      <c r="K41" s="17"/>
    </row>
    <row r="42" spans="4:11">
      <c r="D42" s="47"/>
      <c r="K42" s="17"/>
    </row>
    <row r="43" spans="4:11">
      <c r="D43" s="47"/>
      <c r="K43" s="17"/>
    </row>
    <row r="44" spans="4:11">
      <c r="D44" s="47"/>
      <c r="K44" s="17"/>
    </row>
    <row r="45" spans="4:11">
      <c r="D45" s="47"/>
      <c r="K45" s="17"/>
    </row>
    <row r="46" spans="4:11">
      <c r="D46" s="47"/>
      <c r="K46" s="17"/>
    </row>
    <row r="47" spans="4:11">
      <c r="D47" s="47"/>
      <c r="K47" s="17"/>
    </row>
    <row r="48" spans="4:11">
      <c r="D48" s="47"/>
      <c r="K48" s="17"/>
    </row>
    <row r="49" spans="4:11">
      <c r="D49" s="47"/>
      <c r="K49" s="17"/>
    </row>
    <row r="50" spans="4:11">
      <c r="D50" s="47"/>
      <c r="K50" s="17"/>
    </row>
    <row r="51" spans="4:11">
      <c r="D51" s="47"/>
      <c r="K51" s="17"/>
    </row>
    <row r="52" spans="4:11">
      <c r="D52" s="47"/>
      <c r="K52" s="17"/>
    </row>
    <row r="53" spans="4:11">
      <c r="D53" s="47"/>
      <c r="K53" s="17"/>
    </row>
    <row r="54" spans="4:11">
      <c r="D54" s="47"/>
      <c r="K54" s="17"/>
    </row>
    <row r="55" spans="4:11">
      <c r="D55" s="47"/>
      <c r="K55" s="17"/>
    </row>
    <row r="56" spans="4:11">
      <c r="D56" s="47"/>
      <c r="K56" s="17"/>
    </row>
    <row r="57" spans="4:11">
      <c r="D57" s="47"/>
      <c r="K57" s="17"/>
    </row>
    <row r="58" spans="4:11">
      <c r="D58" s="47"/>
      <c r="K58" s="17"/>
    </row>
    <row r="59" spans="4:11">
      <c r="D59" s="47"/>
      <c r="K59" s="17"/>
    </row>
    <row r="60" spans="4:11">
      <c r="D60" s="47"/>
      <c r="K60" s="17"/>
    </row>
    <row r="61" spans="4:11">
      <c r="D61" s="47"/>
      <c r="K61" s="17"/>
    </row>
    <row r="62" spans="4:11">
      <c r="D62" s="47"/>
      <c r="K62" s="17"/>
    </row>
    <row r="63" spans="4:11">
      <c r="D63" s="47"/>
      <c r="K63" s="17"/>
    </row>
    <row r="64" spans="4:11">
      <c r="D64" s="47"/>
      <c r="K64" s="17"/>
    </row>
    <row r="65" spans="4:11">
      <c r="D65" s="47"/>
      <c r="K65" s="17"/>
    </row>
    <row r="66" spans="4:11">
      <c r="D66" s="47"/>
      <c r="K66" s="17"/>
    </row>
    <row r="67" spans="4:11">
      <c r="D67" s="47"/>
    </row>
  </sheetData>
  <mergeCells count="1">
    <mergeCell ref="C30:G30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16商品販売額</vt:lpstr>
      <vt:lpstr>'16商品販売額'!Print_Area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2017-07-06T01:39:19Z</dcterms:created>
  <dcterms:modified xsi:type="dcterms:W3CDTF">2017-07-18T05:34:04Z</dcterms:modified>
</cp:coreProperties>
</file>