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14市町村内総生産" sheetId="1" r:id="rId1"/>
    <sheet name="15製造品出荷額等" sheetId="2" r:id="rId2"/>
    <sheet name="16商品販売額" sheetId="3" r:id="rId3"/>
    <sheet name="17小売事業所売り場面積" sheetId="4" r:id="rId4"/>
    <sheet name="18就業構造（第一次産業）" sheetId="5" r:id="rId5"/>
    <sheet name="19就業構造（第二次産業）" sheetId="6" r:id="rId6"/>
    <sheet name="20就業構造（第三次産業）" sheetId="7" r:id="rId7"/>
    <sheet name="21財政力指数" sheetId="8" r:id="rId8"/>
    <sheet name="22実質公債費比率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Key1" localSheetId="8" hidden="1">#REF!</definedName>
    <definedName name="_Key1" hidden="1">#REF!</definedName>
    <definedName name="_Order1" hidden="1">0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\A">#REF!</definedName>
    <definedName name="\D" localSheetId="8">'[1]16決算表'!#REF!</definedName>
    <definedName name="\D">'[1]16決算表'!#REF!</definedName>
    <definedName name="\R">#REF!</definedName>
    <definedName name="\Z" localSheetId="8">[2]H26.1.1住基人口!#REF!</definedName>
    <definedName name="\Z">[2]H26.1.1住基人口!#REF!</definedName>
    <definedName name="Data" localSheetId="5">#REF!</definedName>
    <definedName name="Data" localSheetId="6">#REF!</definedName>
    <definedName name="Data" localSheetId="8">#REF!</definedName>
    <definedName name="Data">#REF!</definedName>
    <definedName name="DataEnd" localSheetId="5">#REF!</definedName>
    <definedName name="DataEnd" localSheetId="6">#REF!</definedName>
    <definedName name="DataEnd" localSheetId="8">#REF!</definedName>
    <definedName name="DataEnd">#REF!</definedName>
    <definedName name="Hyousoku" localSheetId="5">#REF!</definedName>
    <definedName name="Hyousoku" localSheetId="6">#REF!</definedName>
    <definedName name="Hyousoku" localSheetId="8">#REF!</definedName>
    <definedName name="Hyousoku">#REF!</definedName>
    <definedName name="HyousokuArea" localSheetId="5">#REF!</definedName>
    <definedName name="HyousokuArea" localSheetId="6">#REF!</definedName>
    <definedName name="HyousokuArea" localSheetId="8">#REF!</definedName>
    <definedName name="HyousokuArea">#REF!</definedName>
    <definedName name="HyousokuEnd" localSheetId="5">#REF!</definedName>
    <definedName name="HyousokuEnd" localSheetId="6">#REF!</definedName>
    <definedName name="HyousokuEnd" localSheetId="8">#REF!</definedName>
    <definedName name="HyousokuEnd">#REF!</definedName>
    <definedName name="Hyoutou" localSheetId="5">#REF!</definedName>
    <definedName name="Hyoutou" localSheetId="6">#REF!</definedName>
    <definedName name="Hyoutou" localSheetId="8">#REF!</definedName>
    <definedName name="Hyoutou">#REF!</definedName>
    <definedName name="_xlnm.Print_Area" localSheetId="0">'14市町村内総生産'!$A$1:$G$33</definedName>
    <definedName name="_xlnm.Print_Area" localSheetId="1">'15製造品出荷額等'!$B$1:$G$34</definedName>
    <definedName name="_xlnm.Print_Area" localSheetId="2">'16商品販売額'!$B$1:$G$32</definedName>
    <definedName name="_xlnm.Print_Area" localSheetId="3">'17小売事業所売り場面積'!$B$1:$G$31</definedName>
    <definedName name="_xlnm.Print_Area" localSheetId="6">'20就業構造（第三次産業）'!$B$1:$G$35</definedName>
    <definedName name="_xlnm.Print_Area" localSheetId="7">'21財政力指数'!$B$1:$G$34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0" localSheetId="5">#REF!</definedName>
    <definedName name="Rangai0" localSheetId="6">#REF!</definedName>
    <definedName name="Rangai0" localSheetId="8">#REF!</definedName>
    <definedName name="Rangai0">#REF!</definedName>
    <definedName name="Title" localSheetId="5">#REF!</definedName>
    <definedName name="Title" localSheetId="6">#REF!</definedName>
    <definedName name="Title" localSheetId="8">#REF!</definedName>
    <definedName name="Title">#REF!</definedName>
    <definedName name="TitleEnglish" localSheetId="5">#REF!</definedName>
    <definedName name="TitleEnglish" localSheetId="6">#REF!</definedName>
    <definedName name="TitleEnglish" localSheetId="8">#REF!</definedName>
    <definedName name="TitleEnglish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45621" refMode="R1C1"/>
</workbook>
</file>

<file path=xl/calcChain.xml><?xml version="1.0" encoding="utf-8"?>
<calcChain xmlns="http://schemas.openxmlformats.org/spreadsheetml/2006/main">
  <c r="D28" i="4" l="1"/>
  <c r="C28" i="4"/>
  <c r="B28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F24" i="4"/>
  <c r="E24" i="4"/>
  <c r="D24" i="4"/>
  <c r="C24" i="4"/>
  <c r="B24" i="4"/>
  <c r="G23" i="4"/>
  <c r="F23" i="4"/>
  <c r="E23" i="4"/>
  <c r="D23" i="4"/>
  <c r="C23" i="4"/>
  <c r="B23" i="4"/>
  <c r="G22" i="4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G11" i="4"/>
  <c r="F11" i="4"/>
  <c r="E11" i="4"/>
  <c r="D11" i="4"/>
  <c r="C11" i="4"/>
  <c r="B11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G3" i="4"/>
  <c r="F3" i="4"/>
  <c r="E3" i="4"/>
  <c r="D3" i="4"/>
  <c r="C3" i="4"/>
  <c r="D28" i="3"/>
  <c r="C28" i="3"/>
  <c r="B28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4" i="3"/>
  <c r="F4" i="3"/>
  <c r="E4" i="3"/>
  <c r="D4" i="3"/>
  <c r="C4" i="3"/>
  <c r="G3" i="3"/>
  <c r="F3" i="3"/>
  <c r="E3" i="3"/>
  <c r="D3" i="3"/>
  <c r="C3" i="3"/>
</calcChain>
</file>

<file path=xl/sharedStrings.xml><?xml version="1.0" encoding="utf-8"?>
<sst xmlns="http://schemas.openxmlformats.org/spreadsheetml/2006/main" count="465" uniqueCount="180">
  <si>
    <t>14　市町村内総生産（名目）</t>
    <rPh sb="3" eb="6">
      <t>シチョウソン</t>
    </rPh>
    <rPh sb="6" eb="7">
      <t>ナイ</t>
    </rPh>
    <rPh sb="7" eb="10">
      <t>ソウセイサン</t>
    </rPh>
    <rPh sb="11" eb="13">
      <t>メイモク</t>
    </rPh>
    <phoneticPr fontId="2"/>
  </si>
  <si>
    <t xml:space="preserve">  (単位：百万円）</t>
    <rPh sb="6" eb="8">
      <t>ヒャクマン</t>
    </rPh>
    <rPh sb="8" eb="9">
      <t>エン</t>
    </rPh>
    <phoneticPr fontId="2"/>
  </si>
  <si>
    <t>順位</t>
  </si>
  <si>
    <t>市町村名</t>
  </si>
  <si>
    <t>実数値</t>
    <rPh sb="0" eb="3">
      <t>ジッスウチ</t>
    </rPh>
    <phoneticPr fontId="2"/>
  </si>
  <si>
    <t>茨城県</t>
  </si>
  <si>
    <t>下妻市</t>
  </si>
  <si>
    <t>県北地域</t>
  </si>
  <si>
    <t>かすみがうら市</t>
    <rPh sb="6" eb="7">
      <t>シ</t>
    </rPh>
    <phoneticPr fontId="0"/>
  </si>
  <si>
    <t>県央地域</t>
  </si>
  <si>
    <t>阿見町</t>
  </si>
  <si>
    <t>鹿行地域</t>
  </si>
  <si>
    <t>結城市</t>
  </si>
  <si>
    <t>県南地域</t>
  </si>
  <si>
    <t>北茨城市</t>
  </si>
  <si>
    <t>県西地域</t>
  </si>
  <si>
    <t>常陸大宮市</t>
    <rPh sb="0" eb="2">
      <t>ヒタチ</t>
    </rPh>
    <rPh sb="2" eb="5">
      <t>オオミヤシ</t>
    </rPh>
    <phoneticPr fontId="0"/>
  </si>
  <si>
    <t>水戸市</t>
  </si>
  <si>
    <t>稲敷市</t>
    <rPh sb="0" eb="3">
      <t>イナシキシ</t>
    </rPh>
    <phoneticPr fontId="0"/>
  </si>
  <si>
    <t>つくば市</t>
  </si>
  <si>
    <t>鉾田市</t>
    <rPh sb="2" eb="3">
      <t>シ</t>
    </rPh>
    <phoneticPr fontId="0"/>
  </si>
  <si>
    <t>日立市</t>
  </si>
  <si>
    <t>那珂市</t>
    <rPh sb="0" eb="2">
      <t>ナカ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</si>
  <si>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</si>
  <si>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常陸太田市</t>
  </si>
  <si>
    <t>土浦市</t>
  </si>
  <si>
    <t>高萩市</t>
  </si>
  <si>
    <t>ひたちなか市</t>
  </si>
  <si>
    <t>桜川市</t>
    <rPh sb="0" eb="2">
      <t>サクラガワ</t>
    </rPh>
    <rPh sb="2" eb="3">
      <t>シ</t>
    </rPh>
    <phoneticPr fontId="0"/>
  </si>
  <si>
    <t>古河市</t>
  </si>
  <si>
    <t>行方市</t>
    <rPh sb="0" eb="2">
      <t>ナメガタ</t>
    </rPh>
    <rPh sb="2" eb="3">
      <t>シ</t>
    </rPh>
    <phoneticPr fontId="0"/>
  </si>
  <si>
    <t>筑西市</t>
    <rPh sb="0" eb="3">
      <t>チクセイシ</t>
    </rPh>
    <phoneticPr fontId="0"/>
  </si>
  <si>
    <t>茨城町</t>
  </si>
  <si>
    <t>鹿嶋市</t>
  </si>
  <si>
    <t>境町</t>
  </si>
  <si>
    <t>取手市</t>
  </si>
  <si>
    <t>五霞町</t>
  </si>
  <si>
    <t>常総市</t>
    <rPh sb="0" eb="2">
      <t>ジョウソウ</t>
    </rPh>
    <rPh sb="2" eb="3">
      <t>シ</t>
    </rPh>
    <phoneticPr fontId="0"/>
  </si>
  <si>
    <t>潮来市</t>
  </si>
  <si>
    <t>守谷市</t>
  </si>
  <si>
    <t>八千代町</t>
  </si>
  <si>
    <t>石岡市</t>
  </si>
  <si>
    <t>大洗町</t>
  </si>
  <si>
    <t>牛久市</t>
  </si>
  <si>
    <t>美浦村</t>
  </si>
  <si>
    <t>笠間市</t>
  </si>
  <si>
    <t>大子町</t>
  </si>
  <si>
    <t>坂東市</t>
    <rPh sb="0" eb="3">
      <t>バンドウシ</t>
    </rPh>
    <phoneticPr fontId="0"/>
  </si>
  <si>
    <t>城里町</t>
    <rPh sb="0" eb="1">
      <t>シロ</t>
    </rPh>
    <rPh sb="1" eb="2">
      <t>サト</t>
    </rPh>
    <rPh sb="2" eb="3">
      <t>マチ</t>
    </rPh>
    <phoneticPr fontId="0"/>
  </si>
  <si>
    <t>龍ケ崎市</t>
  </si>
  <si>
    <t>利根町</t>
  </si>
  <si>
    <t>東海村</t>
  </si>
  <si>
    <t>河内町</t>
  </si>
  <si>
    <t>小美玉市</t>
    <rPh sb="0" eb="1">
      <t>オ</t>
    </rPh>
    <rPh sb="1" eb="2">
      <t>ミ</t>
    </rPh>
    <rPh sb="2" eb="3">
      <t>タマ</t>
    </rPh>
    <rPh sb="3" eb="4">
      <t>シ</t>
    </rPh>
    <phoneticPr fontId="0"/>
  </si>
  <si>
    <t>つくばみらい市</t>
    <rPh sb="6" eb="7">
      <t>シ</t>
    </rPh>
    <phoneticPr fontId="0"/>
  </si>
  <si>
    <t>平成26年度</t>
    <rPh sb="5" eb="6">
      <t>ド</t>
    </rPh>
    <phoneticPr fontId="2"/>
  </si>
  <si>
    <t>資料出所</t>
  </si>
  <si>
    <t>　市町村民経済計算（県統計課）</t>
    <rPh sb="1" eb="3">
      <t>シチョウ</t>
    </rPh>
    <rPh sb="3" eb="5">
      <t>ソンミン</t>
    </rPh>
    <rPh sb="5" eb="7">
      <t>ケイザイ</t>
    </rPh>
    <rPh sb="7" eb="9">
      <t>ケイサン</t>
    </rPh>
    <rPh sb="10" eb="14">
      <t>ケントウケイカ</t>
    </rPh>
    <phoneticPr fontId="2"/>
  </si>
  <si>
    <t>15　製造品出荷額等［４人以上の事業所］</t>
    <rPh sb="3" eb="10">
      <t>セイゾウヒンシュッカガクトウ</t>
    </rPh>
    <rPh sb="12" eb="15">
      <t>ニンイジョウ</t>
    </rPh>
    <rPh sb="16" eb="19">
      <t>ジギョウショ</t>
    </rPh>
    <phoneticPr fontId="2"/>
  </si>
  <si>
    <t xml:space="preserve"> (単位：百万円）</t>
    <rPh sb="5" eb="8">
      <t>ヒャクマンエン</t>
    </rPh>
    <phoneticPr fontId="2"/>
  </si>
  <si>
    <t>実数値</t>
    <rPh sb="0" eb="2">
      <t>ジッスウ</t>
    </rPh>
    <phoneticPr fontId="2"/>
  </si>
  <si>
    <t>小美玉市</t>
  </si>
  <si>
    <t>稲敷市</t>
  </si>
  <si>
    <t>水戸市</t>
    <rPh sb="0" eb="3">
      <t>ミトシ</t>
    </rPh>
    <phoneticPr fontId="2"/>
  </si>
  <si>
    <t>県西地域</t>
    <rPh sb="0" eb="2">
      <t>ケンセイ</t>
    </rPh>
    <rPh sb="2" eb="4">
      <t>チイキ</t>
    </rPh>
    <phoneticPr fontId="2"/>
  </si>
  <si>
    <t>神栖市</t>
  </si>
  <si>
    <t>桜川市</t>
  </si>
  <si>
    <t>常陸大宮市</t>
  </si>
  <si>
    <t>八千代町</t>
    <rPh sb="0" eb="4">
      <t>ヤチヨマチ</t>
    </rPh>
    <phoneticPr fontId="2"/>
  </si>
  <si>
    <t>筑西市</t>
  </si>
  <si>
    <t>鉾田市</t>
  </si>
  <si>
    <t>常総市</t>
  </si>
  <si>
    <t>行方市</t>
  </si>
  <si>
    <t>坂東市</t>
  </si>
  <si>
    <t>那珂市</t>
  </si>
  <si>
    <t>美浦村</t>
    <rPh sb="0" eb="3">
      <t>ミホムラ</t>
    </rPh>
    <phoneticPr fontId="2"/>
  </si>
  <si>
    <t>茨城町</t>
    <rPh sb="0" eb="2">
      <t>イバラキ</t>
    </rPh>
    <rPh sb="2" eb="3">
      <t>マチ</t>
    </rPh>
    <phoneticPr fontId="2"/>
  </si>
  <si>
    <t>つくばみらい市</t>
  </si>
  <si>
    <t>城里町</t>
  </si>
  <si>
    <t>阿見町</t>
    <rPh sb="0" eb="3">
      <t>アミマチ</t>
    </rPh>
    <phoneticPr fontId="2"/>
  </si>
  <si>
    <t>河内町</t>
    <rPh sb="0" eb="3">
      <t>カワチマチ</t>
    </rPh>
    <phoneticPr fontId="2"/>
  </si>
  <si>
    <t>かすみがうら市</t>
  </si>
  <si>
    <t>平成26年</t>
    <phoneticPr fontId="2"/>
  </si>
  <si>
    <t>　茨城の工業（県統計課）</t>
    <rPh sb="1" eb="3">
      <t>イバラキ</t>
    </rPh>
    <rPh sb="4" eb="6">
      <t>コウギョウ</t>
    </rPh>
    <rPh sb="7" eb="8">
      <t>ケン</t>
    </rPh>
    <rPh sb="8" eb="10">
      <t>トウケイ</t>
    </rPh>
    <rPh sb="10" eb="11">
      <t>カ</t>
    </rPh>
    <phoneticPr fontId="2"/>
  </si>
  <si>
    <t>16　商品販売額</t>
    <rPh sb="3" eb="5">
      <t>ショウヒン</t>
    </rPh>
    <rPh sb="5" eb="8">
      <t>ハンバイガク</t>
    </rPh>
    <phoneticPr fontId="2"/>
  </si>
  <si>
    <t>原則として,平成25年間</t>
    <phoneticPr fontId="2"/>
  </si>
  <si>
    <t>計算式</t>
    <rPh sb="0" eb="3">
      <t>ケイサンシキ</t>
    </rPh>
    <phoneticPr fontId="2"/>
  </si>
  <si>
    <t>　卸売業,小売業の合計</t>
    <phoneticPr fontId="2"/>
  </si>
  <si>
    <t>資料出所</t>
    <rPh sb="0" eb="2">
      <t>シリョウ</t>
    </rPh>
    <rPh sb="2" eb="4">
      <t>デドコロ</t>
    </rPh>
    <phoneticPr fontId="2"/>
  </si>
  <si>
    <t>　平成26年商業統計（経済産業省）</t>
    <phoneticPr fontId="6"/>
  </si>
  <si>
    <t>17 小売事業所売り場面積</t>
    <phoneticPr fontId="2"/>
  </si>
  <si>
    <t>(単位：㎡）</t>
  </si>
  <si>
    <t>平成26年7月1日現在</t>
    <rPh sb="4" eb="5">
      <t>ネン</t>
    </rPh>
    <rPh sb="6" eb="7">
      <t>ガツ</t>
    </rPh>
    <rPh sb="8" eb="11">
      <t>ニチゲンザイ</t>
    </rPh>
    <phoneticPr fontId="2"/>
  </si>
  <si>
    <t>　平成26年商業統計（経済産業省）</t>
    <rPh sb="1" eb="3">
      <t>ヘイセイ</t>
    </rPh>
    <rPh sb="5" eb="6">
      <t>ネン</t>
    </rPh>
    <rPh sb="6" eb="8">
      <t>ショウギョウ</t>
    </rPh>
    <rPh sb="8" eb="10">
      <t>トウケイ</t>
    </rPh>
    <rPh sb="11" eb="13">
      <t>ケイザイ</t>
    </rPh>
    <rPh sb="13" eb="16">
      <t>サンギョウショウ</t>
    </rPh>
    <phoneticPr fontId="2"/>
  </si>
  <si>
    <t>18　就業構造（第1次産業）</t>
    <rPh sb="3" eb="5">
      <t>シュウギョウ</t>
    </rPh>
    <rPh sb="5" eb="7">
      <t>コウゾウ</t>
    </rPh>
    <rPh sb="8" eb="9">
      <t>ダイ</t>
    </rPh>
    <rPh sb="10" eb="11">
      <t>ジ</t>
    </rPh>
    <rPh sb="11" eb="13">
      <t>サンギョウ</t>
    </rPh>
    <phoneticPr fontId="2"/>
  </si>
  <si>
    <t xml:space="preserve">  (単位：％）</t>
    <phoneticPr fontId="2"/>
  </si>
  <si>
    <t>指標値</t>
  </si>
  <si>
    <t>平成27年10月1日現在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</si>
  <si>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計算式</t>
  </si>
  <si>
    <t xml:space="preserve">   第1次産業就業者数÷就業者総数×100</t>
    <rPh sb="3" eb="4">
      <t>ダイ</t>
    </rPh>
    <rPh sb="5" eb="6">
      <t>ジ</t>
    </rPh>
    <rPh sb="6" eb="8">
      <t>サンギョウ</t>
    </rPh>
    <rPh sb="8" eb="11">
      <t>シュウギョウシャ</t>
    </rPh>
    <rPh sb="11" eb="12">
      <t>スウ</t>
    </rPh>
    <rPh sb="13" eb="16">
      <t>シュウギョウシャ</t>
    </rPh>
    <rPh sb="16" eb="18">
      <t>ソウスウ</t>
    </rPh>
    <phoneticPr fontId="2"/>
  </si>
  <si>
    <t xml:space="preserve">   第1次産業は、農業、林業、漁業の合計。</t>
    <rPh sb="3" eb="4">
      <t>ダイ</t>
    </rPh>
    <rPh sb="5" eb="6">
      <t>ジ</t>
    </rPh>
    <rPh sb="6" eb="8">
      <t>サンギョウ</t>
    </rPh>
    <rPh sb="10" eb="12">
      <t>ノウギョウ</t>
    </rPh>
    <rPh sb="13" eb="15">
      <t>リンギョウ</t>
    </rPh>
    <rPh sb="16" eb="18">
      <t>ギョギョウ</t>
    </rPh>
    <rPh sb="19" eb="21">
      <t>ゴウケイ</t>
    </rPh>
    <phoneticPr fontId="2"/>
  </si>
  <si>
    <t>19　就業構造（第2次産業）</t>
    <rPh sb="3" eb="5">
      <t>シュウギョウ</t>
    </rPh>
    <rPh sb="5" eb="7">
      <t>コウゾウ</t>
    </rPh>
    <rPh sb="8" eb="9">
      <t>ダイ</t>
    </rPh>
    <rPh sb="10" eb="11">
      <t>ツギ</t>
    </rPh>
    <rPh sb="11" eb="13">
      <t>サンギョウ</t>
    </rPh>
    <phoneticPr fontId="2"/>
  </si>
  <si>
    <t xml:space="preserve">  (単位：％）</t>
    <phoneticPr fontId="2"/>
  </si>
  <si>
    <t>潮来市</t>
    <rPh sb="0" eb="3">
      <t>イタコシ</t>
    </rPh>
    <phoneticPr fontId="2"/>
  </si>
  <si>
    <t>つくばみらい市</t>
    <rPh sb="6" eb="7">
      <t>シ</t>
    </rPh>
    <phoneticPr fontId="2"/>
  </si>
  <si>
    <t>小美玉市</t>
    <rPh sb="0" eb="4">
      <t>オミタマシ</t>
    </rPh>
    <phoneticPr fontId="2"/>
  </si>
  <si>
    <t>行方市</t>
    <rPh sb="0" eb="2">
      <t>ナメカタ</t>
    </rPh>
    <rPh sb="2" eb="3">
      <t>シ</t>
    </rPh>
    <phoneticPr fontId="2"/>
  </si>
  <si>
    <t>五霞町</t>
    <rPh sb="0" eb="3">
      <t>ゴカマチ</t>
    </rPh>
    <phoneticPr fontId="2"/>
  </si>
  <si>
    <t>守谷市</t>
    <rPh sb="0" eb="3">
      <t>モリヤシ</t>
    </rPh>
    <phoneticPr fontId="2"/>
  </si>
  <si>
    <t>坂東市</t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</si>
  <si>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</si>
  <si>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大洗町</t>
    <rPh sb="0" eb="2">
      <t>オオアライ</t>
    </rPh>
    <rPh sb="2" eb="3">
      <t>マチ</t>
    </rPh>
    <phoneticPr fontId="2"/>
  </si>
  <si>
    <t>東海村</t>
    <rPh sb="0" eb="3">
      <t>トウカイムラ</t>
    </rPh>
    <phoneticPr fontId="2"/>
  </si>
  <si>
    <t>常総市</t>
    <rPh sb="0" eb="3">
      <t>ジョウソウシ</t>
    </rPh>
    <phoneticPr fontId="2"/>
  </si>
  <si>
    <t>城里町</t>
    <rPh sb="0" eb="1">
      <t>シロ</t>
    </rPh>
    <rPh sb="1" eb="3">
      <t>サトマチ</t>
    </rPh>
    <phoneticPr fontId="2"/>
  </si>
  <si>
    <t>那珂市</t>
    <rPh sb="0" eb="2">
      <t>ナカ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</si>
  <si>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</si>
  <si>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境町</t>
    <rPh sb="0" eb="2">
      <t>サカイマチ</t>
    </rPh>
    <phoneticPr fontId="2"/>
  </si>
  <si>
    <t>筑西市</t>
    <rPh sb="0" eb="1">
      <t>チク</t>
    </rPh>
    <rPh sb="1" eb="2">
      <t>セイ</t>
    </rPh>
    <rPh sb="2" eb="3">
      <t>シ</t>
    </rPh>
    <phoneticPr fontId="2"/>
  </si>
  <si>
    <t>茨城町</t>
    <rPh sb="0" eb="3">
      <t>イバラキマチ</t>
    </rPh>
    <phoneticPr fontId="2"/>
  </si>
  <si>
    <t>利根町</t>
    <rPh sb="0" eb="3">
      <t>トネマチ</t>
    </rPh>
    <phoneticPr fontId="2"/>
  </si>
  <si>
    <t>稲敷市</t>
    <rPh sb="0" eb="2">
      <t>イナシキ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</si>
  <si>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</si>
  <si>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かすみがうら市</t>
    <rPh sb="6" eb="7">
      <t>シ</t>
    </rPh>
    <phoneticPr fontId="2"/>
  </si>
  <si>
    <t>常陸大宮市</t>
    <rPh sb="0" eb="5">
      <t>ヒタチオオミヤシ</t>
    </rPh>
    <phoneticPr fontId="2"/>
  </si>
  <si>
    <t>大子町</t>
    <rPh sb="0" eb="3">
      <t>ダイゴマチ</t>
    </rPh>
    <phoneticPr fontId="2"/>
  </si>
  <si>
    <t xml:space="preserve">   第2次産業就業者数÷就業者総数×100</t>
    <rPh sb="3" eb="4">
      <t>ダイ</t>
    </rPh>
    <rPh sb="5" eb="6">
      <t>ジ</t>
    </rPh>
    <rPh sb="6" eb="8">
      <t>サンギョウ</t>
    </rPh>
    <rPh sb="8" eb="11">
      <t>シュウギョウシャ</t>
    </rPh>
    <rPh sb="11" eb="12">
      <t>スウ</t>
    </rPh>
    <rPh sb="13" eb="16">
      <t>シュウギョウシャ</t>
    </rPh>
    <rPh sb="16" eb="18">
      <t>ソウスウ</t>
    </rPh>
    <phoneticPr fontId="2"/>
  </si>
  <si>
    <t xml:space="preserve">   第2次産業は，鉱業，採石業，砂利採取業，建設業，製造業の合計。</t>
    <rPh sb="3" eb="4">
      <t>ダイ</t>
    </rPh>
    <rPh sb="5" eb="6">
      <t>ジ</t>
    </rPh>
    <rPh sb="6" eb="8">
      <t>サンギョウ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rPh sb="23" eb="26">
      <t>ケンセツギョウ</t>
    </rPh>
    <rPh sb="27" eb="30">
      <t>セイゾウギョウ</t>
    </rPh>
    <rPh sb="31" eb="33">
      <t>ゴウケイ</t>
    </rPh>
    <phoneticPr fontId="2"/>
  </si>
  <si>
    <t>　 国勢調査（総務省）</t>
    <rPh sb="2" eb="4">
      <t>コクセイ</t>
    </rPh>
    <rPh sb="4" eb="6">
      <t>チョウサ</t>
    </rPh>
    <rPh sb="7" eb="9">
      <t>ソウム</t>
    </rPh>
    <rPh sb="9" eb="10">
      <t>ショウ</t>
    </rPh>
    <phoneticPr fontId="2"/>
  </si>
  <si>
    <t>20　就業構造（第3次産業）</t>
    <rPh sb="3" eb="5">
      <t>シュウギョウ</t>
    </rPh>
    <rPh sb="5" eb="7">
      <t>コウゾウ</t>
    </rPh>
    <rPh sb="8" eb="9">
      <t>ダイ</t>
    </rPh>
    <rPh sb="10" eb="11">
      <t>ツギ</t>
    </rPh>
    <rPh sb="11" eb="13">
      <t>サンギョウ</t>
    </rPh>
    <phoneticPr fontId="2"/>
  </si>
  <si>
    <t>　第3次産業就業者数÷就業者総数×100</t>
    <rPh sb="1" eb="2">
      <t>ダイ</t>
    </rPh>
    <rPh sb="3" eb="4">
      <t>ジ</t>
    </rPh>
    <rPh sb="4" eb="6">
      <t>サンギョウ</t>
    </rPh>
    <rPh sb="6" eb="9">
      <t>シュウギョウシャ</t>
    </rPh>
    <rPh sb="9" eb="10">
      <t>スウ</t>
    </rPh>
    <rPh sb="11" eb="14">
      <t>シュウギョウシャ</t>
    </rPh>
    <rPh sb="14" eb="16">
      <t>ソウスウ</t>
    </rPh>
    <phoneticPr fontId="2"/>
  </si>
  <si>
    <t>　第3次産業は、電気･ガス･熱供給･水道業、情報通信業、運輸業、郵便業、卸売業、小売業、</t>
    <rPh sb="1" eb="2">
      <t>ダイ</t>
    </rPh>
    <rPh sb="3" eb="4">
      <t>ジ</t>
    </rPh>
    <rPh sb="4" eb="6">
      <t>サンギョウ</t>
    </rPh>
    <rPh sb="8" eb="10">
      <t>デンキ</t>
    </rPh>
    <rPh sb="14" eb="15">
      <t>ネツ</t>
    </rPh>
    <rPh sb="15" eb="17">
      <t>キョウキュウ</t>
    </rPh>
    <rPh sb="18" eb="21">
      <t>スイドウギョウ</t>
    </rPh>
    <rPh sb="22" eb="24">
      <t>ジョウホウ</t>
    </rPh>
    <rPh sb="24" eb="27">
      <t>ツウシンギョウ</t>
    </rPh>
    <rPh sb="28" eb="30">
      <t>ウンユ</t>
    </rPh>
    <rPh sb="30" eb="31">
      <t>ギョウ</t>
    </rPh>
    <rPh sb="32" eb="34">
      <t>ユウビン</t>
    </rPh>
    <rPh sb="34" eb="35">
      <t>ギョウ</t>
    </rPh>
    <phoneticPr fontId="2"/>
  </si>
  <si>
    <t>　金融業、保険業、不動産業、物品賃貸業、学術研究、専門・技術サービス業、宿泊業、</t>
    <rPh sb="1" eb="3">
      <t>キンユウ</t>
    </rPh>
    <rPh sb="3" eb="4">
      <t>ギョウ</t>
    </rPh>
    <rPh sb="5" eb="8">
      <t>ホケンギョウ</t>
    </rPh>
    <rPh sb="9" eb="12">
      <t>フドウサン</t>
    </rPh>
    <rPh sb="12" eb="13">
      <t>ギョウ</t>
    </rPh>
    <rPh sb="14" eb="16">
      <t>ブッピン</t>
    </rPh>
    <rPh sb="16" eb="19">
      <t>チンタイギョウ</t>
    </rPh>
    <rPh sb="20" eb="22">
      <t>ガクジュツ</t>
    </rPh>
    <rPh sb="22" eb="24">
      <t>ケンキュウ</t>
    </rPh>
    <rPh sb="34" eb="35">
      <t>ギョウ</t>
    </rPh>
    <phoneticPr fontId="2"/>
  </si>
  <si>
    <t>　飲食サービス業、生活関連サービス業、娯楽業、教育、学習支援業、医療、福祉、複合サ－ビス</t>
    <phoneticPr fontId="2"/>
  </si>
  <si>
    <t>　事業、サービス業（他に分類されないもの）、公務(他に分類されるものを除く）の合計。</t>
    <rPh sb="8" eb="9">
      <t>ギョウ</t>
    </rPh>
    <phoneticPr fontId="2"/>
  </si>
  <si>
    <t>　国勢調査（総務省）</t>
    <rPh sb="1" eb="3">
      <t>コクセイ</t>
    </rPh>
    <rPh sb="3" eb="5">
      <t>チョウサ</t>
    </rPh>
    <rPh sb="6" eb="8">
      <t>ソウム</t>
    </rPh>
    <rPh sb="8" eb="9">
      <t>ショウ</t>
    </rPh>
    <phoneticPr fontId="2"/>
  </si>
  <si>
    <t>21　財政力指数</t>
    <rPh sb="3" eb="6">
      <t>ザイセイリョク</t>
    </rPh>
    <rPh sb="6" eb="8">
      <t>シスウ</t>
    </rPh>
    <phoneticPr fontId="2"/>
  </si>
  <si>
    <t>（単位：－）</t>
    <rPh sb="1" eb="3">
      <t>タンイ</t>
    </rPh>
    <phoneticPr fontId="2"/>
  </si>
  <si>
    <t>順位</t>
    <rPh sb="0" eb="2">
      <t>ジュンイ</t>
    </rPh>
    <phoneticPr fontId="2"/>
  </si>
  <si>
    <t>市町村名</t>
    <rPh sb="0" eb="4">
      <t>シチョウソンメイ</t>
    </rPh>
    <phoneticPr fontId="2"/>
  </si>
  <si>
    <t>指標値</t>
    <rPh sb="0" eb="3">
      <t>シヒョウチ</t>
    </rPh>
    <phoneticPr fontId="2"/>
  </si>
  <si>
    <t>筑西市</t>
    <rPh sb="0" eb="2">
      <t>チクセイ</t>
    </rPh>
    <rPh sb="2" eb="3">
      <t>シ</t>
    </rPh>
    <phoneticPr fontId="2"/>
  </si>
  <si>
    <t>境町</t>
    <phoneticPr fontId="2"/>
  </si>
  <si>
    <t>北茨城市</t>
    <phoneticPr fontId="2"/>
  </si>
  <si>
    <t>下妻市</t>
    <phoneticPr fontId="2"/>
  </si>
  <si>
    <t>坂東市</t>
    <rPh sb="0" eb="2">
      <t>バンドウ</t>
    </rPh>
    <rPh sb="2" eb="3">
      <t>シ</t>
    </rPh>
    <phoneticPr fontId="2"/>
  </si>
  <si>
    <t>小美玉市</t>
    <rPh sb="0" eb="3">
      <t>オミタマ</t>
    </rPh>
    <rPh sb="3" eb="4">
      <t>シ</t>
    </rPh>
    <phoneticPr fontId="2"/>
  </si>
  <si>
    <t>笠間市</t>
    <phoneticPr fontId="2"/>
  </si>
  <si>
    <t>つくば市</t>
    <phoneticPr fontId="2"/>
  </si>
  <si>
    <t>鹿嶋市</t>
    <phoneticPr fontId="2"/>
  </si>
  <si>
    <t>石岡市</t>
    <phoneticPr fontId="2"/>
  </si>
  <si>
    <t>守谷市</t>
    <rPh sb="2" eb="3">
      <t>シ</t>
    </rPh>
    <phoneticPr fontId="2"/>
  </si>
  <si>
    <t>高萩市</t>
    <phoneticPr fontId="2"/>
  </si>
  <si>
    <t>八千代町</t>
    <phoneticPr fontId="2"/>
  </si>
  <si>
    <t>阿見町</t>
    <phoneticPr fontId="2"/>
  </si>
  <si>
    <t>土浦市</t>
    <phoneticPr fontId="2"/>
  </si>
  <si>
    <t>潮来市</t>
    <rPh sb="0" eb="2">
      <t>イタコ</t>
    </rPh>
    <rPh sb="2" eb="3">
      <t>シ</t>
    </rPh>
    <phoneticPr fontId="2"/>
  </si>
  <si>
    <t>日立市</t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</si>
  <si>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</si>
  <si>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五霞町</t>
    <phoneticPr fontId="2"/>
  </si>
  <si>
    <t>美浦村</t>
    <phoneticPr fontId="2"/>
  </si>
  <si>
    <t>利根町</t>
    <phoneticPr fontId="2"/>
  </si>
  <si>
    <t>古河市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</si>
  <si>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</si>
  <si>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龍ケ崎市</t>
    <rPh sb="0" eb="3">
      <t>リュウガサキ</t>
    </rPh>
    <phoneticPr fontId="2"/>
  </si>
  <si>
    <t>常総市</t>
    <rPh sb="0" eb="2">
      <t>ジョウソウ</t>
    </rPh>
    <phoneticPr fontId="2"/>
  </si>
  <si>
    <t>大洗町</t>
    <phoneticPr fontId="2"/>
  </si>
  <si>
    <t>結城市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</si>
  <si>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</si>
  <si>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　県及び5地域の数値は，該当する市町村指数値の単純平均</t>
    <phoneticPr fontId="2"/>
  </si>
  <si>
    <t>　市町村財政実態資料（県市町村課）</t>
    <rPh sb="1" eb="4">
      <t>シチョウソン</t>
    </rPh>
    <rPh sb="4" eb="6">
      <t>ザイセイ</t>
    </rPh>
    <rPh sb="6" eb="8">
      <t>ジッタイ</t>
    </rPh>
    <rPh sb="8" eb="10">
      <t>シリョウ</t>
    </rPh>
    <rPh sb="11" eb="12">
      <t>ケン</t>
    </rPh>
    <rPh sb="12" eb="15">
      <t>シチョウソン</t>
    </rPh>
    <rPh sb="15" eb="16">
      <t>カ</t>
    </rPh>
    <phoneticPr fontId="2"/>
  </si>
  <si>
    <t>22　実質公債費比率</t>
    <rPh sb="3" eb="5">
      <t>ジッシツ</t>
    </rPh>
    <rPh sb="5" eb="8">
      <t>コウサイヒ</t>
    </rPh>
    <rPh sb="8" eb="10">
      <t>ヒリツ</t>
    </rPh>
    <phoneticPr fontId="2"/>
  </si>
  <si>
    <t>（単位：％）</t>
    <rPh sb="1" eb="3">
      <t>タンイ</t>
    </rPh>
    <phoneticPr fontId="2"/>
  </si>
  <si>
    <t>茨城県</t>
    <rPh sb="0" eb="3">
      <t>イバラキケン</t>
    </rPh>
    <phoneticPr fontId="2"/>
  </si>
  <si>
    <t>県北地域</t>
    <rPh sb="0" eb="2">
      <t>ケンホク</t>
    </rPh>
    <rPh sb="2" eb="4">
      <t>チイキ</t>
    </rPh>
    <phoneticPr fontId="2"/>
  </si>
  <si>
    <t>県央地域</t>
    <rPh sb="0" eb="2">
      <t>ケンオウ</t>
    </rPh>
    <rPh sb="2" eb="4">
      <t>チイキ</t>
    </rPh>
    <phoneticPr fontId="2"/>
  </si>
  <si>
    <t>鹿行地域</t>
    <rPh sb="0" eb="2">
      <t>ロクコウ</t>
    </rPh>
    <rPh sb="2" eb="4">
      <t>チイキ</t>
    </rPh>
    <phoneticPr fontId="2"/>
  </si>
  <si>
    <t>県南地域</t>
    <rPh sb="0" eb="2">
      <t>ケンナン</t>
    </rPh>
    <rPh sb="2" eb="4">
      <t>チイキ</t>
    </rPh>
    <phoneticPr fontId="2"/>
  </si>
  <si>
    <t xml:space="preserve"> 資料出所</t>
    <phoneticPr fontId="2"/>
  </si>
  <si>
    <t>　市町村財政実態資料（県市町村課）</t>
    <rPh sb="8" eb="1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</si>
</sst>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41" formatCode="_ * #,##0_ ;_ * \-#,##0_ ;_ * &quot;-&quot;_ ;_ @_ "/>
    <numFmt numFmtId="176" formatCode="#,##0_ "/>
    <numFmt numFmtId="177" formatCode="#,##0.00_ "/>
    <numFmt numFmtId="178" formatCode="0.0;&quot;△ &quot;0.0"/>
    <numFmt numFmtId="179" formatCode="###,###,##0;&quot;-&quot;##,###,##0"/>
    <numFmt numFmtId="180" formatCode="#,###,##0;&quot; -&quot;###,##0"/>
    <numFmt numFmtId="181" formatCode="0.00_ "/>
    <numFmt numFmtId="182" formatCode="0.000_ "/>
    <numFmt numFmtId="183" formatCode="0.000_);[Red]\(0.000\)"/>
    <numFmt numFmtId="184" formatCode="0.0;&quot;▲ &quot;0.0"/>
    <numFmt numFmtId="185" formatCode="#,##0;\-#,##0;&quot;-&quot;"/>
    <numFmt numFmtId="186" formatCode="&quot;SFr.&quot;#,##0;[Red]&quot;SFr.&quot;\-#,##0"/>
  </numFmts>
  <fonts count="2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38" fontId="4" fillId="0" borderId="0" applyFont="0" applyFill="0" applyBorder="0" applyAlignment="0" applyProtection="0"/>
    <xf numFmtId="178" fontId="1" fillId="0" borderId="0">
      <alignment horizontal="center"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41" fontId="4" fillId="0" borderId="0"/>
    <xf numFmtId="0" fontId="12" fillId="0" borderId="0"/>
    <xf numFmtId="0" fontId="13" fillId="0" borderId="0"/>
    <xf numFmtId="185" fontId="14" fillId="0" borderId="0" applyFill="0" applyBorder="0" applyAlignment="0"/>
    <xf numFmtId="0" fontId="15" fillId="0" borderId="0">
      <alignment horizontal="left"/>
    </xf>
    <xf numFmtId="0" fontId="16" fillId="0" borderId="31" applyNumberFormat="0" applyAlignment="0" applyProtection="0">
      <alignment horizontal="left" vertical="center"/>
    </xf>
    <xf numFmtId="0" fontId="16" fillId="0" borderId="32">
      <alignment horizontal="left" vertical="center"/>
    </xf>
    <xf numFmtId="186" fontId="4" fillId="0" borderId="0"/>
    <xf numFmtId="0" fontId="17" fillId="0" borderId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/>
    <xf numFmtId="0" fontId="25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8" xfId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8" fontId="1" fillId="0" borderId="22" xfId="1" applyFont="1" applyFill="1" applyBorder="1" applyAlignment="1">
      <alignment vertical="center"/>
    </xf>
    <xf numFmtId="38" fontId="1" fillId="0" borderId="11" xfId="1" applyFont="1" applyBorder="1" applyAlignment="1">
      <alignment horizontal="right" vertical="center"/>
    </xf>
    <xf numFmtId="38" fontId="1" fillId="0" borderId="23" xfId="1" applyFont="1" applyFill="1" applyBorder="1" applyAlignment="1">
      <alignment vertical="center"/>
    </xf>
    <xf numFmtId="38" fontId="1" fillId="0" borderId="24" xfId="1" applyFont="1" applyBorder="1" applyAlignment="1">
      <alignment horizontal="right" vertical="center"/>
    </xf>
    <xf numFmtId="38" fontId="1" fillId="0" borderId="11" xfId="1" applyFont="1" applyFill="1" applyBorder="1" applyAlignment="1">
      <alignment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 justifyLastLine="1"/>
    </xf>
    <xf numFmtId="38" fontId="1" fillId="0" borderId="6" xfId="1" applyFont="1" applyFill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179" fontId="1" fillId="0" borderId="22" xfId="4" applyNumberFormat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vertical="center"/>
    </xf>
    <xf numFmtId="179" fontId="1" fillId="0" borderId="23" xfId="4" applyNumberFormat="1" applyFont="1" applyFill="1" applyBorder="1" applyAlignment="1">
      <alignment horizontal="right" vertical="center"/>
    </xf>
    <xf numFmtId="38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shrinkToFit="1"/>
    </xf>
    <xf numFmtId="3" fontId="1" fillId="0" borderId="23" xfId="4" applyNumberFormat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179" fontId="1" fillId="0" borderId="11" xfId="4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left" vertical="center" justifyLastLine="1"/>
    </xf>
    <xf numFmtId="0" fontId="1" fillId="0" borderId="12" xfId="0" applyFont="1" applyBorder="1" applyAlignment="1">
      <alignment horizontal="left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180" fontId="1" fillId="0" borderId="8" xfId="0" applyNumberFormat="1" applyFont="1" applyFill="1" applyBorder="1" applyAlignment="1">
      <alignment vertical="center"/>
    </xf>
    <xf numFmtId="38" fontId="1" fillId="0" borderId="22" xfId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right" vertical="center"/>
    </xf>
    <xf numFmtId="180" fontId="1" fillId="0" borderId="24" xfId="0" applyNumberFormat="1" applyFont="1" applyFill="1" applyBorder="1" applyAlignment="1">
      <alignment vertical="center"/>
    </xf>
    <xf numFmtId="180" fontId="1" fillId="0" borderId="11" xfId="4" applyNumberFormat="1" applyFont="1" applyFill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" fontId="1" fillId="0" borderId="11" xfId="4" applyNumberFormat="1" applyFont="1" applyFill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58" fontId="1" fillId="0" borderId="16" xfId="0" applyNumberFormat="1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righ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2" fontId="1" fillId="0" borderId="6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82" fontId="1" fillId="0" borderId="22" xfId="0" applyNumberFormat="1" applyFont="1" applyFill="1" applyBorder="1" applyAlignment="1">
      <alignment vertical="center"/>
    </xf>
    <xf numFmtId="183" fontId="1" fillId="0" borderId="7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2" fontId="1" fillId="0" borderId="23" xfId="0" applyNumberFormat="1" applyFont="1" applyFill="1" applyBorder="1" applyAlignment="1">
      <alignment vertical="center"/>
    </xf>
    <xf numFmtId="183" fontId="1" fillId="0" borderId="14" xfId="0" applyNumberFormat="1" applyFont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23" xfId="0" applyNumberFormat="1" applyFont="1" applyBorder="1" applyAlignment="1">
      <alignment horizontal="right" vertical="center"/>
    </xf>
    <xf numFmtId="182" fontId="1" fillId="0" borderId="1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84" fontId="1" fillId="0" borderId="8" xfId="0" applyNumberFormat="1" applyFont="1" applyFill="1" applyBorder="1" applyAlignment="1">
      <alignment vertical="center"/>
    </xf>
    <xf numFmtId="49" fontId="1" fillId="0" borderId="6" xfId="11" applyNumberFormat="1" applyFont="1" applyBorder="1" applyAlignment="1" applyProtection="1">
      <alignment horizontal="distributed" vertical="center"/>
      <protection locked="0"/>
    </xf>
    <xf numFmtId="184" fontId="1" fillId="0" borderId="22" xfId="12" applyNumberFormat="1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vertical="center"/>
    </xf>
    <xf numFmtId="49" fontId="1" fillId="0" borderId="7" xfId="11" applyNumberFormat="1" applyFont="1" applyBorder="1" applyAlignment="1" applyProtection="1">
      <alignment horizontal="distributed" vertical="center"/>
      <protection locked="0"/>
    </xf>
    <xf numFmtId="184" fontId="1" fillId="0" borderId="23" xfId="12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184" fontId="1" fillId="0" borderId="24" xfId="0" applyNumberFormat="1" applyFont="1" applyFill="1" applyBorder="1" applyAlignment="1">
      <alignment vertical="center"/>
    </xf>
    <xf numFmtId="184" fontId="1" fillId="0" borderId="11" xfId="12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176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justifyLastLine="1"/>
    </xf>
    <xf numFmtId="0" fontId="1" fillId="0" borderId="12" xfId="0" applyFont="1" applyBorder="1" applyAlignment="1">
      <alignment horizontal="left" vertical="center" justifyLastLine="1"/>
    </xf>
  </cellXfs>
  <cellStyles count="48">
    <cellStyle name="６－１表" xfId="2"/>
    <cellStyle name="Calc Currency (0)" xfId="13"/>
    <cellStyle name="entry" xfId="14"/>
    <cellStyle name="Header1" xfId="15"/>
    <cellStyle name="Header2" xfId="16"/>
    <cellStyle name="Normal - Style1" xfId="17"/>
    <cellStyle name="Normal_#18-Internet" xfId="18"/>
    <cellStyle name="price" xfId="19"/>
    <cellStyle name="revised" xfId="20"/>
    <cellStyle name="section" xfId="21"/>
    <cellStyle name="subhead" xfId="22"/>
    <cellStyle name="title" xfId="23"/>
    <cellStyle name="パーセント 2" xfId="24"/>
    <cellStyle name="会計（小数０桁）" xfId="10"/>
    <cellStyle name="桁区切り 2" xfId="1"/>
    <cellStyle name="桁区切り 2 2" xfId="25"/>
    <cellStyle name="桁区切り 2 3" xfId="26"/>
    <cellStyle name="桁区切り 2 4" xfId="27"/>
    <cellStyle name="桁区切り 2 5" xfId="28"/>
    <cellStyle name="桁区切り 2 6" xfId="29"/>
    <cellStyle name="桁区切り 3" xfId="30"/>
    <cellStyle name="桁区切り 4" xfId="31"/>
    <cellStyle name="桁区切り 4 2" xfId="32"/>
    <cellStyle name="通貨 2" xfId="33"/>
    <cellStyle name="通貨 3" xfId="34"/>
    <cellStyle name="標準" xfId="0" builtinId="0"/>
    <cellStyle name="標準 10" xfId="35"/>
    <cellStyle name="標準 2" xfId="3"/>
    <cellStyle name="標準 2 2" xfId="4"/>
    <cellStyle name="標準 2 2 2" xfId="36"/>
    <cellStyle name="標準 2 3" xfId="37"/>
    <cellStyle name="標準 2 4" xfId="38"/>
    <cellStyle name="標準 2 5" xfId="39"/>
    <cellStyle name="標準 2 6" xfId="40"/>
    <cellStyle name="標準 3" xfId="5"/>
    <cellStyle name="標準 4" xfId="6"/>
    <cellStyle name="標準 4 2" xfId="41"/>
    <cellStyle name="標準 5" xfId="7"/>
    <cellStyle name="標準 5 2" xfId="42"/>
    <cellStyle name="標準 6" xfId="43"/>
    <cellStyle name="標準 7" xfId="8"/>
    <cellStyle name="標準 8" xfId="9"/>
    <cellStyle name="標準 9" xfId="44"/>
    <cellStyle name="標準_Sheet1" xfId="11"/>
    <cellStyle name="標準_京都府財政課回答" xfId="12"/>
    <cellStyle name="未定義" xfId="45"/>
    <cellStyle name="未定義 2" xfId="46"/>
    <cellStyle name="未定義_H24.3.31住基人口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HD-PSGU2%20(G)\Documents%20and%20Settings\&#33576;&#22478;&#30476;\&#12487;&#12473;&#12463;&#12488;&#12483;&#12503;\19&#27770;&#31639;&#34920;&#65288;20.12.02&#65289;&#30906;&#23450;&#205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2\&#36001;&#25919;\26&#24180;&#24230;\17_&#21161;&#25104;&#21046;&#24230;&#12398;&#27010;&#35201;&#12539;&#36001;&#25919;&#23455;&#24907;&#36039;&#26009;\02%20&#36001;&#25919;&#23455;&#24907;&#36039;&#26009;\02&#36001;&#25919;G\&#65298;%20&#24066;&#30010;&#26449;&#21029;&#20869;&#35379;&#34920;&#12288;&#9733;\H26(1)_&#31532;&#65297;&#34920;&#24066;&#30010;&#26449;&#21029;&#27770;&#31639;&#29366;&#2784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2_&#32076;&#28168;&#12539;&#36001;&#25919;/&#9679;&#24066;&#30010;&#26449;&#12288;16&#12288;&#21830;&#21697;&#36009;&#22770;&#389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2_&#32076;&#28168;&#12539;&#36001;&#25919;/&#9679;&#24066;&#30010;&#26449;&#12288;17&#12288;&#23567;&#22770;&#20107;&#26989;&#25152;&#22770;&#12426;&#22580;&#38754;&#313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決算表"/>
      <sheetName val="指標(行政順)"/>
      <sheetName val="指標（ソート）"/>
      <sheetName val="概況(市町村分ｺﾒﾝﾄあり)"/>
      <sheetName val="概況（市町村分）"/>
      <sheetName val="概況(一組含み)"/>
      <sheetName val="指標以外"/>
      <sheetName val="18決算表"/>
      <sheetName val="17決算表"/>
      <sheetName val="16決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帳票61_00(1)"/>
      <sheetName val="H22国調人口"/>
      <sheetName val="H17国調人口"/>
      <sheetName val="H26.1.1住基人口"/>
      <sheetName val="平成25年面積"/>
      <sheetName val="H26定員管理"/>
      <sheetName val="帳票61_04(1)"/>
      <sheetName val="帳票61_13(1)"/>
      <sheetName val="帳票61_13(2)"/>
      <sheetName val="帳票61_02(1)"/>
      <sheetName val="帳票61_33(4)"/>
      <sheetName val="帳票61_29(1)"/>
      <sheetName val="帳票61_37(1)"/>
      <sheetName val="財政指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データ"/>
      <sheetName val="降順"/>
      <sheetName val="H26商業統計"/>
      <sheetName val="Ｈ２４　経済センサス－活動調査"/>
      <sheetName val="茨城の商業(H19) "/>
    </sheetNames>
    <sheetDataSet>
      <sheetData sheetId="0"/>
      <sheetData sheetId="1">
        <row r="6">
          <cell r="K6" t="str">
            <v>茨城県</v>
          </cell>
          <cell r="L6">
            <v>6248788</v>
          </cell>
        </row>
        <row r="7">
          <cell r="K7" t="str">
            <v>県北地域</v>
          </cell>
          <cell r="L7">
            <v>913079</v>
          </cell>
        </row>
        <row r="8">
          <cell r="K8" t="str">
            <v>県央地域</v>
          </cell>
          <cell r="L8">
            <v>1906376</v>
          </cell>
        </row>
        <row r="9">
          <cell r="K9" t="str">
            <v>鹿行地域</v>
          </cell>
          <cell r="L9">
            <v>499766</v>
          </cell>
        </row>
        <row r="10">
          <cell r="K10" t="str">
            <v>県南地域</v>
          </cell>
          <cell r="L10">
            <v>1997741</v>
          </cell>
        </row>
        <row r="11">
          <cell r="K11" t="str">
            <v>県西地域</v>
          </cell>
          <cell r="L11">
            <v>931829</v>
          </cell>
        </row>
        <row r="13">
          <cell r="J13">
            <v>1</v>
          </cell>
          <cell r="K13" t="str">
            <v>水戸市</v>
          </cell>
          <cell r="L13">
            <v>1424753</v>
          </cell>
        </row>
        <row r="14">
          <cell r="J14">
            <v>2</v>
          </cell>
          <cell r="K14" t="str">
            <v>つくば市</v>
          </cell>
          <cell r="L14">
            <v>730312</v>
          </cell>
        </row>
        <row r="15">
          <cell r="J15">
            <v>3</v>
          </cell>
          <cell r="K15" t="str">
            <v>土浦市</v>
          </cell>
          <cell r="L15">
            <v>466083</v>
          </cell>
        </row>
        <row r="16">
          <cell r="J16">
            <v>4</v>
          </cell>
          <cell r="K16" t="str">
            <v>日立市</v>
          </cell>
          <cell r="L16">
            <v>318704</v>
          </cell>
        </row>
        <row r="17">
          <cell r="J17">
            <v>5</v>
          </cell>
          <cell r="K17" t="str">
            <v>ひたちなか市</v>
          </cell>
          <cell r="L17">
            <v>296205</v>
          </cell>
        </row>
        <row r="18">
          <cell r="J18">
            <v>6</v>
          </cell>
          <cell r="K18" t="str">
            <v>茨城町</v>
          </cell>
          <cell r="L18">
            <v>255929</v>
          </cell>
        </row>
        <row r="19">
          <cell r="J19">
            <v>7</v>
          </cell>
          <cell r="K19" t="str">
            <v>神栖市</v>
          </cell>
          <cell r="L19">
            <v>222988</v>
          </cell>
        </row>
        <row r="20">
          <cell r="J20">
            <v>8</v>
          </cell>
          <cell r="K20" t="str">
            <v>古河市</v>
          </cell>
          <cell r="L20">
            <v>210669</v>
          </cell>
        </row>
        <row r="21">
          <cell r="J21">
            <v>9</v>
          </cell>
          <cell r="K21" t="str">
            <v>筑西市</v>
          </cell>
          <cell r="L21">
            <v>196584</v>
          </cell>
        </row>
        <row r="22">
          <cell r="J22">
            <v>10</v>
          </cell>
          <cell r="K22" t="str">
            <v>常総市</v>
          </cell>
          <cell r="L22">
            <v>121745</v>
          </cell>
        </row>
        <row r="23">
          <cell r="J23">
            <v>11</v>
          </cell>
          <cell r="K23" t="str">
            <v>取手市</v>
          </cell>
          <cell r="L23">
            <v>116479</v>
          </cell>
        </row>
        <row r="24">
          <cell r="J24">
            <v>12</v>
          </cell>
          <cell r="K24" t="str">
            <v>鹿嶋市</v>
          </cell>
          <cell r="L24">
            <v>114572</v>
          </cell>
        </row>
        <row r="25">
          <cell r="J25">
            <v>13</v>
          </cell>
          <cell r="K25" t="str">
            <v>牛久市</v>
          </cell>
          <cell r="L25">
            <v>105412</v>
          </cell>
        </row>
        <row r="26">
          <cell r="J26">
            <v>14</v>
          </cell>
          <cell r="K26" t="str">
            <v>石岡市</v>
          </cell>
          <cell r="L26">
            <v>105323</v>
          </cell>
        </row>
        <row r="27">
          <cell r="J27">
            <v>15</v>
          </cell>
          <cell r="K27" t="str">
            <v>小美玉市</v>
          </cell>
          <cell r="L27">
            <v>104614</v>
          </cell>
        </row>
        <row r="28">
          <cell r="J28">
            <v>16</v>
          </cell>
          <cell r="K28" t="str">
            <v>下妻市</v>
          </cell>
          <cell r="L28">
            <v>104282</v>
          </cell>
        </row>
        <row r="29">
          <cell r="J29">
            <v>17</v>
          </cell>
          <cell r="K29" t="str">
            <v>守谷市</v>
          </cell>
          <cell r="L29">
            <v>98156</v>
          </cell>
        </row>
        <row r="30">
          <cell r="J30">
            <v>18</v>
          </cell>
          <cell r="K30" t="str">
            <v>龍ケ崎市</v>
          </cell>
          <cell r="L30">
            <v>94420</v>
          </cell>
        </row>
        <row r="31">
          <cell r="J31">
            <v>19</v>
          </cell>
          <cell r="K31" t="str">
            <v>笠間市</v>
          </cell>
          <cell r="L31">
            <v>84989</v>
          </cell>
        </row>
        <row r="32">
          <cell r="J32">
            <v>20</v>
          </cell>
          <cell r="K32" t="str">
            <v>結城市</v>
          </cell>
          <cell r="L32">
            <v>76896</v>
          </cell>
        </row>
        <row r="33">
          <cell r="J33">
            <v>21</v>
          </cell>
          <cell r="K33" t="str">
            <v>坂東市</v>
          </cell>
          <cell r="L33">
            <v>76891</v>
          </cell>
        </row>
        <row r="34">
          <cell r="J34">
            <v>22</v>
          </cell>
          <cell r="K34" t="str">
            <v>かすみがうら市</v>
          </cell>
          <cell r="L34">
            <v>74667</v>
          </cell>
        </row>
        <row r="35">
          <cell r="J35">
            <v>23</v>
          </cell>
          <cell r="K35" t="str">
            <v>鉾田市</v>
          </cell>
          <cell r="L35">
            <v>69571</v>
          </cell>
        </row>
        <row r="36">
          <cell r="J36">
            <v>24</v>
          </cell>
          <cell r="K36" t="str">
            <v>つくばみらい市</v>
          </cell>
          <cell r="L36">
            <v>68264</v>
          </cell>
        </row>
        <row r="37">
          <cell r="J37">
            <v>25</v>
          </cell>
          <cell r="K37" t="str">
            <v>那珂市</v>
          </cell>
          <cell r="L37">
            <v>66568</v>
          </cell>
        </row>
        <row r="38">
          <cell r="J38">
            <v>26</v>
          </cell>
          <cell r="K38" t="str">
            <v>常陸大宮市</v>
          </cell>
          <cell r="L38">
            <v>65476</v>
          </cell>
        </row>
        <row r="39">
          <cell r="J39">
            <v>27</v>
          </cell>
          <cell r="K39" t="str">
            <v>阿見町</v>
          </cell>
          <cell r="L39">
            <v>58163</v>
          </cell>
        </row>
        <row r="40">
          <cell r="J40">
            <v>28</v>
          </cell>
          <cell r="K40" t="str">
            <v>稲敷市</v>
          </cell>
          <cell r="L40">
            <v>55744</v>
          </cell>
        </row>
        <row r="41">
          <cell r="J41">
            <v>29</v>
          </cell>
          <cell r="K41" t="str">
            <v>桜川市</v>
          </cell>
          <cell r="L41">
            <v>54334</v>
          </cell>
        </row>
        <row r="42">
          <cell r="J42">
            <v>30</v>
          </cell>
          <cell r="K42" t="str">
            <v>行方市</v>
          </cell>
          <cell r="L42">
            <v>50373</v>
          </cell>
        </row>
        <row r="43">
          <cell r="J43">
            <v>31</v>
          </cell>
          <cell r="K43" t="str">
            <v>東海村</v>
          </cell>
          <cell r="L43">
            <v>43584</v>
          </cell>
        </row>
        <row r="44">
          <cell r="J44">
            <v>32</v>
          </cell>
          <cell r="K44" t="str">
            <v>潮来市</v>
          </cell>
          <cell r="L44">
            <v>42262</v>
          </cell>
        </row>
        <row r="45">
          <cell r="J45">
            <v>33</v>
          </cell>
          <cell r="K45" t="str">
            <v>常陸太田市</v>
          </cell>
          <cell r="L45">
            <v>42039</v>
          </cell>
        </row>
        <row r="46">
          <cell r="J46">
            <v>34</v>
          </cell>
          <cell r="K46" t="str">
            <v>境町</v>
          </cell>
          <cell r="L46">
            <v>38330</v>
          </cell>
        </row>
        <row r="47">
          <cell r="J47">
            <v>35</v>
          </cell>
          <cell r="K47" t="str">
            <v>北茨城市</v>
          </cell>
          <cell r="L47">
            <v>37557</v>
          </cell>
        </row>
        <row r="48">
          <cell r="J48">
            <v>36</v>
          </cell>
          <cell r="K48" t="str">
            <v>八千代町</v>
          </cell>
          <cell r="L48">
            <v>29400</v>
          </cell>
        </row>
        <row r="49">
          <cell r="J49">
            <v>37</v>
          </cell>
          <cell r="K49" t="str">
            <v>高萩市</v>
          </cell>
          <cell r="L49">
            <v>29189</v>
          </cell>
        </row>
        <row r="50">
          <cell r="J50">
            <v>38</v>
          </cell>
          <cell r="K50" t="str">
            <v>大洗町</v>
          </cell>
          <cell r="L50">
            <v>25654</v>
          </cell>
        </row>
        <row r="51">
          <cell r="J51">
            <v>39</v>
          </cell>
          <cell r="K51" t="str">
            <v>五霞町</v>
          </cell>
          <cell r="L51">
            <v>22698</v>
          </cell>
        </row>
        <row r="52">
          <cell r="J52">
            <v>40</v>
          </cell>
          <cell r="K52" t="str">
            <v>大子町</v>
          </cell>
          <cell r="L52">
            <v>13757</v>
          </cell>
        </row>
        <row r="53">
          <cell r="J53">
            <v>41</v>
          </cell>
          <cell r="K53" t="str">
            <v>城里町</v>
          </cell>
          <cell r="L53">
            <v>10437</v>
          </cell>
        </row>
        <row r="54">
          <cell r="J54">
            <v>42</v>
          </cell>
          <cell r="K54" t="str">
            <v>美浦村</v>
          </cell>
          <cell r="L54">
            <v>9636</v>
          </cell>
        </row>
        <row r="55">
          <cell r="J55">
            <v>43</v>
          </cell>
          <cell r="K55" t="str">
            <v>河内町</v>
          </cell>
          <cell r="L55">
            <v>7985</v>
          </cell>
        </row>
        <row r="56">
          <cell r="J56">
            <v>44</v>
          </cell>
          <cell r="K56" t="str">
            <v>利根町</v>
          </cell>
          <cell r="L56">
            <v>7097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データ"/>
      <sheetName val="降順"/>
      <sheetName val="作業"/>
      <sheetName val="経済センサス　活動調査（市）"/>
      <sheetName val="経済センサス　活動調査（町村）"/>
      <sheetName val="茨城の商業(H19) "/>
    </sheetNames>
    <sheetDataSet>
      <sheetData sheetId="0"/>
      <sheetData sheetId="1">
        <row r="6">
          <cell r="E6" t="str">
            <v>茨城県</v>
          </cell>
          <cell r="F6">
            <v>3780749</v>
          </cell>
        </row>
        <row r="7">
          <cell r="E7" t="str">
            <v>県北地域</v>
          </cell>
          <cell r="F7">
            <v>750258</v>
          </cell>
        </row>
        <row r="8">
          <cell r="E8" t="str">
            <v>県央地域</v>
          </cell>
          <cell r="F8">
            <v>688890</v>
          </cell>
        </row>
        <row r="9">
          <cell r="E9" t="str">
            <v>鹿行地域</v>
          </cell>
          <cell r="F9">
            <v>320691</v>
          </cell>
        </row>
        <row r="10">
          <cell r="E10" t="str">
            <v>県南地域</v>
          </cell>
          <cell r="F10">
            <v>1306966</v>
          </cell>
        </row>
        <row r="11">
          <cell r="E11" t="str">
            <v>県西地域</v>
          </cell>
          <cell r="F11">
            <v>713944</v>
          </cell>
        </row>
        <row r="12">
          <cell r="D12">
            <v>1</v>
          </cell>
          <cell r="E12" t="str">
            <v>水戸市</v>
          </cell>
          <cell r="F12">
            <v>442588</v>
          </cell>
        </row>
        <row r="13">
          <cell r="D13">
            <v>2</v>
          </cell>
          <cell r="E13" t="str">
            <v>つくば市</v>
          </cell>
          <cell r="F13">
            <v>320116</v>
          </cell>
        </row>
        <row r="14">
          <cell r="D14">
            <v>3</v>
          </cell>
          <cell r="E14" t="str">
            <v>ひたちなか市</v>
          </cell>
          <cell r="F14">
            <v>237473</v>
          </cell>
        </row>
        <row r="15">
          <cell r="D15">
            <v>4</v>
          </cell>
          <cell r="E15" t="str">
            <v>土浦市</v>
          </cell>
          <cell r="F15">
            <v>213419</v>
          </cell>
        </row>
        <row r="16">
          <cell r="D16">
            <v>5</v>
          </cell>
          <cell r="E16" t="str">
            <v>日立市</v>
          </cell>
          <cell r="F16">
            <v>195515</v>
          </cell>
        </row>
        <row r="17">
          <cell r="D17">
            <v>6</v>
          </cell>
          <cell r="E17" t="str">
            <v>古河市</v>
          </cell>
          <cell r="F17">
            <v>187914</v>
          </cell>
        </row>
        <row r="18">
          <cell r="D18">
            <v>7</v>
          </cell>
          <cell r="E18" t="str">
            <v>筑西市</v>
          </cell>
          <cell r="F18">
            <v>125033</v>
          </cell>
        </row>
        <row r="19">
          <cell r="D19">
            <v>8</v>
          </cell>
          <cell r="E19" t="str">
            <v>龍ケ崎市</v>
          </cell>
          <cell r="F19">
            <v>123762</v>
          </cell>
        </row>
        <row r="20">
          <cell r="D20">
            <v>9</v>
          </cell>
          <cell r="E20" t="str">
            <v>神栖市</v>
          </cell>
          <cell r="F20">
            <v>118523</v>
          </cell>
        </row>
        <row r="21">
          <cell r="D21">
            <v>10</v>
          </cell>
          <cell r="E21" t="str">
            <v>笠間市</v>
          </cell>
          <cell r="F21">
            <v>113627</v>
          </cell>
        </row>
        <row r="22">
          <cell r="D22">
            <v>11</v>
          </cell>
          <cell r="E22" t="str">
            <v>石岡市</v>
          </cell>
          <cell r="F22">
            <v>105775</v>
          </cell>
        </row>
        <row r="23">
          <cell r="D23">
            <v>12</v>
          </cell>
          <cell r="E23" t="str">
            <v>守谷市</v>
          </cell>
          <cell r="F23">
            <v>100696</v>
          </cell>
        </row>
        <row r="24">
          <cell r="D24">
            <v>13</v>
          </cell>
          <cell r="E24" t="str">
            <v>牛久市</v>
          </cell>
          <cell r="F24">
            <v>100549</v>
          </cell>
        </row>
        <row r="25">
          <cell r="D25">
            <v>14</v>
          </cell>
          <cell r="E25" t="str">
            <v>取手市</v>
          </cell>
          <cell r="F25">
            <v>97739</v>
          </cell>
        </row>
        <row r="26">
          <cell r="D26">
            <v>15</v>
          </cell>
          <cell r="E26" t="str">
            <v>下妻市</v>
          </cell>
          <cell r="F26">
            <v>90903</v>
          </cell>
        </row>
        <row r="27">
          <cell r="D27">
            <v>16</v>
          </cell>
          <cell r="E27" t="str">
            <v>常総市</v>
          </cell>
          <cell r="F27">
            <v>81333</v>
          </cell>
        </row>
        <row r="28">
          <cell r="D28">
            <v>17</v>
          </cell>
          <cell r="E28" t="str">
            <v>稲敷市</v>
          </cell>
          <cell r="F28">
            <v>76645</v>
          </cell>
        </row>
        <row r="29">
          <cell r="D29">
            <v>18</v>
          </cell>
          <cell r="E29" t="str">
            <v>結城市</v>
          </cell>
          <cell r="F29">
            <v>67764</v>
          </cell>
        </row>
        <row r="30">
          <cell r="D30">
            <v>19</v>
          </cell>
          <cell r="E30" t="str">
            <v>常陸大宮市</v>
          </cell>
          <cell r="F30">
            <v>63839</v>
          </cell>
        </row>
        <row r="31">
          <cell r="D31">
            <v>20</v>
          </cell>
          <cell r="E31" t="str">
            <v>鉾田市</v>
          </cell>
          <cell r="F31">
            <v>63513</v>
          </cell>
        </row>
        <row r="32">
          <cell r="D32">
            <v>21</v>
          </cell>
          <cell r="E32" t="str">
            <v>鹿嶋市</v>
          </cell>
          <cell r="F32">
            <v>63268</v>
          </cell>
        </row>
        <row r="33">
          <cell r="D33">
            <v>22</v>
          </cell>
          <cell r="E33" t="str">
            <v>那珂市</v>
          </cell>
          <cell r="F33">
            <v>60372</v>
          </cell>
        </row>
        <row r="34">
          <cell r="D34">
            <v>23</v>
          </cell>
          <cell r="E34" t="str">
            <v>小美玉市</v>
          </cell>
          <cell r="F34">
            <v>58681</v>
          </cell>
        </row>
        <row r="35">
          <cell r="D35">
            <v>24</v>
          </cell>
          <cell r="E35" t="str">
            <v>阿見町</v>
          </cell>
          <cell r="F35">
            <v>57094</v>
          </cell>
        </row>
        <row r="36">
          <cell r="D36">
            <v>25</v>
          </cell>
          <cell r="E36" t="str">
            <v>坂東市</v>
          </cell>
          <cell r="F36">
            <v>53260</v>
          </cell>
        </row>
        <row r="37">
          <cell r="D37">
            <v>26</v>
          </cell>
          <cell r="E37" t="str">
            <v>桜川市</v>
          </cell>
          <cell r="F37">
            <v>53218</v>
          </cell>
        </row>
        <row r="38">
          <cell r="D38">
            <v>27</v>
          </cell>
          <cell r="E38" t="str">
            <v>高萩市</v>
          </cell>
          <cell r="F38">
            <v>46955</v>
          </cell>
        </row>
        <row r="39">
          <cell r="D39">
            <v>28</v>
          </cell>
          <cell r="E39" t="str">
            <v>北茨城市</v>
          </cell>
          <cell r="F39">
            <v>46691</v>
          </cell>
        </row>
        <row r="40">
          <cell r="D40">
            <v>29</v>
          </cell>
          <cell r="E40" t="str">
            <v>かすみがうら市</v>
          </cell>
          <cell r="F40">
            <v>46320</v>
          </cell>
        </row>
        <row r="41">
          <cell r="D41">
            <v>30</v>
          </cell>
          <cell r="E41" t="str">
            <v>つくばみらい市</v>
          </cell>
          <cell r="F41">
            <v>43626</v>
          </cell>
        </row>
        <row r="42">
          <cell r="D42">
            <v>31</v>
          </cell>
          <cell r="E42" t="str">
            <v>茨城町</v>
          </cell>
          <cell r="F42">
            <v>43201</v>
          </cell>
        </row>
        <row r="43">
          <cell r="D43">
            <v>32</v>
          </cell>
          <cell r="E43" t="str">
            <v>行方市</v>
          </cell>
          <cell r="F43">
            <v>41763</v>
          </cell>
        </row>
        <row r="44">
          <cell r="D44">
            <v>33</v>
          </cell>
          <cell r="E44" t="str">
            <v>常陸太田市</v>
          </cell>
          <cell r="F44">
            <v>39995</v>
          </cell>
        </row>
        <row r="45">
          <cell r="D45">
            <v>34</v>
          </cell>
          <cell r="E45" t="str">
            <v>境町</v>
          </cell>
          <cell r="F45">
            <v>36156</v>
          </cell>
        </row>
        <row r="46">
          <cell r="D46">
            <v>35</v>
          </cell>
          <cell r="E46" t="str">
            <v>東海村</v>
          </cell>
          <cell r="F46">
            <v>35325</v>
          </cell>
        </row>
        <row r="47">
          <cell r="D47">
            <v>36</v>
          </cell>
          <cell r="E47" t="str">
            <v>潮来市</v>
          </cell>
          <cell r="F47">
            <v>33624</v>
          </cell>
        </row>
        <row r="48">
          <cell r="D48">
            <v>37</v>
          </cell>
          <cell r="E48" t="str">
            <v>大子町</v>
          </cell>
          <cell r="F48">
            <v>24093</v>
          </cell>
        </row>
        <row r="49">
          <cell r="D49">
            <v>38</v>
          </cell>
          <cell r="E49" t="str">
            <v>八千代町</v>
          </cell>
          <cell r="F49">
            <v>16173</v>
          </cell>
        </row>
        <row r="50">
          <cell r="D50">
            <v>39</v>
          </cell>
          <cell r="E50" t="str">
            <v>大洗町</v>
          </cell>
          <cell r="F50">
            <v>15939</v>
          </cell>
        </row>
        <row r="51">
          <cell r="D51">
            <v>40</v>
          </cell>
          <cell r="E51" t="str">
            <v>城里町</v>
          </cell>
          <cell r="F51">
            <v>14854</v>
          </cell>
        </row>
        <row r="52">
          <cell r="D52">
            <v>41</v>
          </cell>
          <cell r="E52" t="str">
            <v>利根町</v>
          </cell>
          <cell r="F52">
            <v>11055</v>
          </cell>
        </row>
        <row r="53">
          <cell r="D53">
            <v>42</v>
          </cell>
          <cell r="E53" t="str">
            <v>美浦村</v>
          </cell>
          <cell r="F53">
            <v>5432</v>
          </cell>
        </row>
        <row r="54">
          <cell r="D54">
            <v>43</v>
          </cell>
          <cell r="E54" t="str">
            <v>河内町</v>
          </cell>
          <cell r="F54">
            <v>4738</v>
          </cell>
        </row>
        <row r="55">
          <cell r="D55">
            <v>44</v>
          </cell>
          <cell r="E55" t="str">
            <v>五霞町</v>
          </cell>
          <cell r="F55">
            <v>2190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abSelected="1" zoomScaleNormal="100" workbookViewId="0"/>
  </sheetViews>
  <sheetFormatPr defaultRowHeight="13.5"/>
  <cols>
    <col min="1" max="1" width="9" style="17"/>
    <col min="2" max="2" width="9" style="17" customWidth="1"/>
    <col min="3" max="3" width="13.5" style="17" customWidth="1"/>
    <col min="4" max="4" width="12.625" style="34" customWidth="1"/>
    <col min="5" max="5" width="9" style="17"/>
    <col min="6" max="6" width="13.5" style="17" customWidth="1"/>
    <col min="7" max="7" width="12.625" style="17" customWidth="1"/>
    <col min="8" max="8" width="12.75" style="17" customWidth="1"/>
    <col min="9" max="16384" width="9" style="17"/>
  </cols>
  <sheetData>
    <row r="1" spans="2:9" s="2" customFormat="1" ht="19.5" customHeight="1" thickBot="1">
      <c r="B1" s="1" t="s">
        <v>0</v>
      </c>
      <c r="D1" s="3"/>
      <c r="G1" s="4" t="s">
        <v>1</v>
      </c>
    </row>
    <row r="2" spans="2:9" s="2" customFormat="1" ht="20.100000000000001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  <c r="I2" s="10"/>
    </row>
    <row r="3" spans="2:9" ht="20.100000000000001" customHeight="1">
      <c r="B3" s="11"/>
      <c r="C3" s="12" t="s">
        <v>5</v>
      </c>
      <c r="D3" s="13">
        <v>11612393.882449457</v>
      </c>
      <c r="E3" s="14">
        <v>21</v>
      </c>
      <c r="F3" s="15" t="s">
        <v>6</v>
      </c>
      <c r="G3" s="16">
        <v>188493.72642051222</v>
      </c>
    </row>
    <row r="4" spans="2:9" ht="20.100000000000001" customHeight="1">
      <c r="B4" s="18"/>
      <c r="C4" s="19" t="s">
        <v>7</v>
      </c>
      <c r="D4" s="20">
        <v>2347317.4607102093</v>
      </c>
      <c r="E4" s="14">
        <v>22</v>
      </c>
      <c r="F4" s="21" t="s">
        <v>8</v>
      </c>
      <c r="G4" s="22">
        <v>188150.04841958708</v>
      </c>
    </row>
    <row r="5" spans="2:9" ht="20.100000000000001" customHeight="1">
      <c r="B5" s="18"/>
      <c r="C5" s="19" t="s">
        <v>9</v>
      </c>
      <c r="D5" s="20">
        <v>1770087.3725033437</v>
      </c>
      <c r="E5" s="14">
        <v>23</v>
      </c>
      <c r="F5" s="21" t="s">
        <v>10</v>
      </c>
      <c r="G5" s="22">
        <v>184977.63285701323</v>
      </c>
      <c r="I5" s="23"/>
    </row>
    <row r="6" spans="2:9" ht="20.100000000000001" customHeight="1">
      <c r="B6" s="18"/>
      <c r="C6" s="19" t="s">
        <v>11</v>
      </c>
      <c r="D6" s="20">
        <v>1446888.8160217677</v>
      </c>
      <c r="E6" s="14">
        <v>24</v>
      </c>
      <c r="F6" s="21" t="s">
        <v>12</v>
      </c>
      <c r="G6" s="22">
        <v>179248.80630618698</v>
      </c>
      <c r="I6" s="23"/>
    </row>
    <row r="7" spans="2:9" ht="20.100000000000001" customHeight="1">
      <c r="B7" s="18"/>
      <c r="C7" s="19" t="s">
        <v>13</v>
      </c>
      <c r="D7" s="20">
        <v>3810417.9475209108</v>
      </c>
      <c r="E7" s="14">
        <v>25</v>
      </c>
      <c r="F7" s="21" t="s">
        <v>14</v>
      </c>
      <c r="G7" s="22">
        <v>176236.69532230121</v>
      </c>
      <c r="I7" s="23"/>
    </row>
    <row r="8" spans="2:9" ht="20.100000000000001" customHeight="1">
      <c r="B8" s="24"/>
      <c r="C8" s="25" t="s">
        <v>15</v>
      </c>
      <c r="D8" s="26">
        <v>2237682.285693225</v>
      </c>
      <c r="E8" s="14">
        <v>26</v>
      </c>
      <c r="F8" s="21" t="s">
        <v>16</v>
      </c>
      <c r="G8" s="22">
        <v>152526.70139643506</v>
      </c>
      <c r="I8" s="23"/>
    </row>
    <row r="9" spans="2:9" ht="20.100000000000001" customHeight="1">
      <c r="B9" s="18">
        <v>1</v>
      </c>
      <c r="C9" s="19" t="s">
        <v>17</v>
      </c>
      <c r="D9" s="27">
        <v>1132919.2804504817</v>
      </c>
      <c r="E9" s="14">
        <v>27</v>
      </c>
      <c r="F9" s="21" t="s">
        <v>18</v>
      </c>
      <c r="G9" s="22">
        <v>145911.8200706905</v>
      </c>
    </row>
    <row r="10" spans="2:9" ht="20.100000000000001" customHeight="1">
      <c r="B10" s="18">
        <v>2</v>
      </c>
      <c r="C10" s="19" t="s">
        <v>19</v>
      </c>
      <c r="D10" s="27">
        <v>978924.2195761085</v>
      </c>
      <c r="E10" s="14">
        <v>28</v>
      </c>
      <c r="F10" s="21" t="s">
        <v>20</v>
      </c>
      <c r="G10" s="22">
        <v>145727.10262317167</v>
      </c>
      <c r="I10" s="23"/>
    </row>
    <row r="11" spans="2:9" ht="20.100000000000001" customHeight="1">
      <c r="B11" s="18">
        <v>3</v>
      </c>
      <c r="C11" s="19" t="s">
        <v>21</v>
      </c>
      <c r="D11" s="27">
        <v>765514.29965392372</v>
      </c>
      <c r="E11" s="14">
        <v>29</v>
      </c>
      <c r="F11" s="21" t="s">
        <v>22</v>
      </c>
      <c r="G11" s="22">
        <v>130689.77901089008</v>
      </c>
      <c r="I11" s="23"/>
    </row>
    <row r="12" spans="2:9" ht="20.100000000000001" customHeight="1">
      <c r="B12" s="18">
        <v>4</v>
      </c>
      <c r="C12" s="19" t="s">
        <v>23</v>
      </c>
      <c r="D12" s="27">
        <v>760789.02711164148</v>
      </c>
      <c r="E12" s="14">
        <v>30</v>
      </c>
      <c r="F12" s="21" t="s">
        <v>24</v>
      </c>
      <c r="G12" s="22">
        <v>118939.34411361701</v>
      </c>
      <c r="I12" s="23"/>
    </row>
    <row r="13" spans="2:9" ht="20.100000000000001" customHeight="1">
      <c r="B13" s="18">
        <v>5</v>
      </c>
      <c r="C13" s="19" t="s">
        <v>25</v>
      </c>
      <c r="D13" s="27">
        <v>685202.79461559514</v>
      </c>
      <c r="E13" s="14">
        <v>31</v>
      </c>
      <c r="F13" s="21" t="s">
        <v>26</v>
      </c>
      <c r="G13" s="22">
        <v>113189.78484658379</v>
      </c>
      <c r="I13" s="23"/>
    </row>
    <row r="14" spans="2:9" ht="20.100000000000001" customHeight="1">
      <c r="B14" s="18">
        <v>6</v>
      </c>
      <c r="C14" s="19" t="s">
        <v>27</v>
      </c>
      <c r="D14" s="27">
        <v>619030.55114251759</v>
      </c>
      <c r="E14" s="14">
        <v>32</v>
      </c>
      <c r="F14" s="21" t="s">
        <v>28</v>
      </c>
      <c r="G14" s="22">
        <v>112491.77893666757</v>
      </c>
      <c r="I14" s="23"/>
    </row>
    <row r="15" spans="2:9" ht="20.100000000000001" customHeight="1">
      <c r="B15" s="18">
        <v>7</v>
      </c>
      <c r="C15" s="19" t="s">
        <v>29</v>
      </c>
      <c r="D15" s="27">
        <v>552072.25473169994</v>
      </c>
      <c r="E15" s="14">
        <v>33</v>
      </c>
      <c r="F15" s="21" t="s">
        <v>30</v>
      </c>
      <c r="G15" s="22">
        <v>112002.49674920965</v>
      </c>
      <c r="I15" s="23"/>
    </row>
    <row r="16" spans="2:9" ht="20.100000000000001" customHeight="1">
      <c r="B16" s="18">
        <v>8</v>
      </c>
      <c r="C16" s="19" t="s">
        <v>31</v>
      </c>
      <c r="D16" s="27">
        <v>411424.28237518406</v>
      </c>
      <c r="E16" s="14">
        <v>34</v>
      </c>
      <c r="F16" s="21" t="s">
        <v>32</v>
      </c>
      <c r="G16" s="22">
        <v>94266.802991259407</v>
      </c>
      <c r="I16" s="23"/>
    </row>
    <row r="17" spans="2:9" ht="20.100000000000001" customHeight="1">
      <c r="B17" s="18">
        <v>9</v>
      </c>
      <c r="C17" s="19" t="s">
        <v>33</v>
      </c>
      <c r="D17" s="27">
        <v>349421.59562740731</v>
      </c>
      <c r="E17" s="14">
        <v>35</v>
      </c>
      <c r="F17" s="21" t="s">
        <v>34</v>
      </c>
      <c r="G17" s="22">
        <v>89808.012491999252</v>
      </c>
      <c r="I17" s="23"/>
    </row>
    <row r="18" spans="2:9" ht="20.100000000000001" customHeight="1">
      <c r="B18" s="18">
        <v>10</v>
      </c>
      <c r="C18" s="19" t="s">
        <v>35</v>
      </c>
      <c r="D18" s="27">
        <v>330893.08470848203</v>
      </c>
      <c r="E18" s="14">
        <v>36</v>
      </c>
      <c r="F18" s="21" t="s">
        <v>36</v>
      </c>
      <c r="G18" s="22">
        <v>81314.498639611964</v>
      </c>
      <c r="I18" s="23"/>
    </row>
    <row r="19" spans="2:9" ht="20.100000000000001" customHeight="1">
      <c r="B19" s="18">
        <v>11</v>
      </c>
      <c r="C19" s="19" t="s">
        <v>37</v>
      </c>
      <c r="D19" s="27">
        <v>323845.63374722807</v>
      </c>
      <c r="E19" s="14">
        <v>37</v>
      </c>
      <c r="F19" s="21" t="s">
        <v>38</v>
      </c>
      <c r="G19" s="22">
        <v>78948.593910337571</v>
      </c>
      <c r="I19" s="23"/>
    </row>
    <row r="20" spans="2:9" ht="20.100000000000001" customHeight="1">
      <c r="B20" s="18">
        <v>12</v>
      </c>
      <c r="C20" s="19" t="s">
        <v>39</v>
      </c>
      <c r="D20" s="27">
        <v>285053.02133179532</v>
      </c>
      <c r="E20" s="14">
        <v>38</v>
      </c>
      <c r="F20" s="21" t="s">
        <v>40</v>
      </c>
      <c r="G20" s="22">
        <v>75878.57979026901</v>
      </c>
      <c r="I20" s="23"/>
    </row>
    <row r="21" spans="2:9" ht="20.100000000000001" customHeight="1">
      <c r="B21" s="18">
        <v>13</v>
      </c>
      <c r="C21" s="19" t="s">
        <v>41</v>
      </c>
      <c r="D21" s="27">
        <v>255090.03521256431</v>
      </c>
      <c r="E21" s="14">
        <v>39</v>
      </c>
      <c r="F21" s="21" t="s">
        <v>42</v>
      </c>
      <c r="G21" s="22">
        <v>62272.410868546634</v>
      </c>
      <c r="I21" s="23"/>
    </row>
    <row r="22" spans="2:9" ht="20.100000000000001" customHeight="1">
      <c r="B22" s="18">
        <v>14</v>
      </c>
      <c r="C22" s="19" t="s">
        <v>43</v>
      </c>
      <c r="D22" s="27">
        <v>229017.49822537895</v>
      </c>
      <c r="E22" s="14">
        <v>40</v>
      </c>
      <c r="F22" s="21" t="s">
        <v>44</v>
      </c>
      <c r="G22" s="22">
        <v>61975.150097168626</v>
      </c>
      <c r="I22" s="23"/>
    </row>
    <row r="23" spans="2:9" ht="20.100000000000001" customHeight="1">
      <c r="B23" s="18">
        <v>15</v>
      </c>
      <c r="C23" s="19" t="s">
        <v>45</v>
      </c>
      <c r="D23" s="27">
        <v>226539.73579981568</v>
      </c>
      <c r="E23" s="14">
        <v>41</v>
      </c>
      <c r="F23" s="21" t="s">
        <v>46</v>
      </c>
      <c r="G23" s="22">
        <v>57649.677544797545</v>
      </c>
      <c r="I23" s="23"/>
    </row>
    <row r="24" spans="2:9" ht="20.100000000000001" customHeight="1">
      <c r="B24" s="18">
        <v>16</v>
      </c>
      <c r="C24" s="19" t="s">
        <v>47</v>
      </c>
      <c r="D24" s="27">
        <v>223104.71225386582</v>
      </c>
      <c r="E24" s="14">
        <v>42</v>
      </c>
      <c r="F24" s="21" t="s">
        <v>48</v>
      </c>
      <c r="G24" s="22">
        <v>43334.135970589567</v>
      </c>
      <c r="I24" s="23"/>
    </row>
    <row r="25" spans="2:9" ht="20.100000000000001" customHeight="1">
      <c r="B25" s="18">
        <v>17</v>
      </c>
      <c r="C25" s="19" t="s">
        <v>49</v>
      </c>
      <c r="D25" s="27">
        <v>216499.94238291366</v>
      </c>
      <c r="E25" s="14">
        <v>43</v>
      </c>
      <c r="F25" s="21" t="s">
        <v>50</v>
      </c>
      <c r="G25" s="22">
        <v>25789.168313933133</v>
      </c>
      <c r="I25" s="23"/>
    </row>
    <row r="26" spans="2:9" ht="20.100000000000001" customHeight="1">
      <c r="B26" s="18">
        <v>18</v>
      </c>
      <c r="C26" s="19" t="s">
        <v>51</v>
      </c>
      <c r="D26" s="27">
        <v>213540.62767914298</v>
      </c>
      <c r="E26" s="14">
        <v>44</v>
      </c>
      <c r="F26" s="21" t="s">
        <v>52</v>
      </c>
      <c r="G26" s="22">
        <v>22761.562249334576</v>
      </c>
      <c r="I26" s="23"/>
    </row>
    <row r="27" spans="2:9" ht="20.100000000000001" customHeight="1">
      <c r="B27" s="18">
        <v>19</v>
      </c>
      <c r="C27" s="19" t="s">
        <v>53</v>
      </c>
      <c r="D27" s="27">
        <v>210755.00642265074</v>
      </c>
      <c r="E27" s="14"/>
      <c r="F27" s="21"/>
      <c r="G27" s="22"/>
      <c r="I27" s="23"/>
    </row>
    <row r="28" spans="2:9" ht="20.100000000000001" customHeight="1">
      <c r="B28" s="18">
        <v>20</v>
      </c>
      <c r="C28" s="19" t="s">
        <v>54</v>
      </c>
      <c r="D28" s="27">
        <v>200171.96946034621</v>
      </c>
      <c r="E28" s="14"/>
      <c r="F28" s="21"/>
      <c r="G28" s="22"/>
      <c r="I28" s="23"/>
    </row>
    <row r="29" spans="2:9" ht="20.100000000000001" customHeight="1">
      <c r="B29" s="28" t="s">
        <v>55</v>
      </c>
      <c r="C29" s="29"/>
      <c r="D29" s="30"/>
      <c r="E29" s="29"/>
      <c r="F29" s="29"/>
      <c r="G29" s="31"/>
      <c r="I29" s="23"/>
    </row>
    <row r="30" spans="2:9" ht="20.100000000000001" customHeight="1">
      <c r="B30" s="32" t="s">
        <v>56</v>
      </c>
      <c r="C30" s="33" t="s">
        <v>57</v>
      </c>
      <c r="G30" s="35"/>
      <c r="I30" s="23"/>
    </row>
    <row r="31" spans="2:9" ht="20.100000000000001" customHeight="1">
      <c r="B31" s="32"/>
      <c r="C31" s="33"/>
      <c r="G31" s="35"/>
      <c r="I31" s="23"/>
    </row>
    <row r="32" spans="2:9" ht="20.100000000000001" customHeight="1" thickBot="1">
      <c r="B32" s="36"/>
      <c r="C32" s="37"/>
      <c r="D32" s="38"/>
      <c r="E32" s="39"/>
      <c r="F32" s="39"/>
      <c r="G32" s="40"/>
      <c r="I32" s="23"/>
    </row>
    <row r="33" spans="9:9">
      <c r="I33" s="23"/>
    </row>
    <row r="34" spans="9:9">
      <c r="I34" s="23"/>
    </row>
    <row r="35" spans="9:9">
      <c r="I35" s="23"/>
    </row>
    <row r="36" spans="9:9">
      <c r="I36" s="23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  <row r="43" spans="9:9">
      <c r="I43" s="23"/>
    </row>
    <row r="44" spans="9:9">
      <c r="I44" s="23"/>
    </row>
    <row r="45" spans="9:9">
      <c r="I45" s="23"/>
    </row>
    <row r="46" spans="9:9">
      <c r="I46" s="23"/>
    </row>
    <row r="47" spans="9:9">
      <c r="I47" s="23"/>
    </row>
    <row r="48" spans="9:9">
      <c r="I48" s="23"/>
    </row>
    <row r="49" spans="9:9">
      <c r="I49" s="23"/>
    </row>
    <row r="50" spans="9:9">
      <c r="I50" s="23"/>
    </row>
    <row r="51" spans="9:9">
      <c r="I51" s="23"/>
    </row>
    <row r="52" spans="9:9">
      <c r="I52" s="23"/>
    </row>
    <row r="53" spans="9:9">
      <c r="I53" s="23"/>
    </row>
    <row r="54" spans="9:9">
      <c r="I54" s="23"/>
    </row>
    <row r="55" spans="9:9">
      <c r="I55" s="23"/>
    </row>
    <row r="56" spans="9:9">
      <c r="I56" s="23"/>
    </row>
    <row r="57" spans="9:9">
      <c r="I57" s="23"/>
    </row>
    <row r="58" spans="9:9">
      <c r="I58" s="23"/>
    </row>
    <row r="59" spans="9:9">
      <c r="I59" s="23"/>
    </row>
    <row r="60" spans="9:9">
      <c r="I60" s="23"/>
    </row>
    <row r="61" spans="9:9">
      <c r="I61" s="23"/>
    </row>
    <row r="62" spans="9:9">
      <c r="I62" s="23"/>
    </row>
    <row r="63" spans="9:9">
      <c r="I63" s="23"/>
    </row>
    <row r="64" spans="9:9">
      <c r="I64" s="23"/>
    </row>
    <row r="65" spans="9:9">
      <c r="I65" s="23"/>
    </row>
    <row r="66" spans="9:9">
      <c r="I66" s="23"/>
    </row>
    <row r="67" spans="9:9">
      <c r="I67" s="23"/>
    </row>
    <row r="68" spans="9:9">
      <c r="I68" s="23"/>
    </row>
    <row r="69" spans="9:9">
      <c r="I69" s="23"/>
    </row>
    <row r="70" spans="9:9">
      <c r="I70" s="23"/>
    </row>
    <row r="71" spans="9:9">
      <c r="I71" s="23"/>
    </row>
    <row r="72" spans="9:9">
      <c r="I72" s="23"/>
    </row>
    <row r="73" spans="9:9">
      <c r="I73" s="23"/>
    </row>
    <row r="74" spans="9:9">
      <c r="I74" s="23"/>
    </row>
    <row r="75" spans="9:9">
      <c r="I75" s="23"/>
    </row>
  </sheetData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A22" zoomScaleNormal="100" workbookViewId="0">
      <selection activeCell="D38" sqref="D38"/>
    </sheetView>
  </sheetViews>
  <sheetFormatPr defaultRowHeight="13.5"/>
  <cols>
    <col min="1" max="1" width="9" style="17"/>
    <col min="2" max="2" width="9" style="17" customWidth="1"/>
    <col min="3" max="3" width="13.5" style="17" customWidth="1"/>
    <col min="4" max="4" width="12.625" style="17" customWidth="1"/>
    <col min="5" max="5" width="10" style="17" customWidth="1"/>
    <col min="6" max="6" width="13.5" style="17" customWidth="1"/>
    <col min="7" max="7" width="12.625" style="17" customWidth="1"/>
    <col min="8" max="8" width="12.75" style="17" customWidth="1"/>
    <col min="9" max="16384" width="9" style="17"/>
  </cols>
  <sheetData>
    <row r="1" spans="2:11" s="2" customFormat="1" ht="20.100000000000001" customHeight="1" thickBot="1">
      <c r="B1" s="1" t="s">
        <v>58</v>
      </c>
      <c r="G1" s="4" t="s">
        <v>59</v>
      </c>
    </row>
    <row r="2" spans="2:11" s="2" customFormat="1" ht="20.100000000000001" customHeight="1">
      <c r="B2" s="5" t="s">
        <v>2</v>
      </c>
      <c r="C2" s="6" t="s">
        <v>3</v>
      </c>
      <c r="D2" s="41" t="s">
        <v>60</v>
      </c>
      <c r="E2" s="8" t="s">
        <v>2</v>
      </c>
      <c r="F2" s="6" t="s">
        <v>3</v>
      </c>
      <c r="G2" s="9" t="s">
        <v>60</v>
      </c>
    </row>
    <row r="3" spans="2:11" ht="20.100000000000001" customHeight="1">
      <c r="B3" s="11"/>
      <c r="C3" s="12" t="s">
        <v>5</v>
      </c>
      <c r="D3" s="42">
        <v>11408496.710000001</v>
      </c>
      <c r="E3" s="43">
        <v>21</v>
      </c>
      <c r="F3" s="12" t="s">
        <v>61</v>
      </c>
      <c r="G3" s="44">
        <v>185235.31</v>
      </c>
      <c r="K3" s="23"/>
    </row>
    <row r="4" spans="2:11" ht="20.100000000000001" customHeight="1">
      <c r="B4" s="18"/>
      <c r="C4" s="19" t="s">
        <v>7</v>
      </c>
      <c r="D4" s="45">
        <v>2479977.1799999997</v>
      </c>
      <c r="E4" s="14">
        <v>22</v>
      </c>
      <c r="F4" s="19" t="s">
        <v>6</v>
      </c>
      <c r="G4" s="46">
        <v>172766.85</v>
      </c>
      <c r="K4" s="23"/>
    </row>
    <row r="5" spans="2:11" ht="20.100000000000001" customHeight="1">
      <c r="B5" s="18"/>
      <c r="C5" s="19" t="s">
        <v>9</v>
      </c>
      <c r="D5" s="45">
        <v>549062</v>
      </c>
      <c r="E5" s="14">
        <v>23</v>
      </c>
      <c r="F5" s="19" t="s">
        <v>62</v>
      </c>
      <c r="G5" s="46">
        <v>157539.98000000001</v>
      </c>
      <c r="K5" s="23"/>
    </row>
    <row r="6" spans="2:11" ht="20.100000000000001" customHeight="1">
      <c r="B6" s="18"/>
      <c r="C6" s="19" t="s">
        <v>11</v>
      </c>
      <c r="D6" s="45">
        <v>2482372.0300000003</v>
      </c>
      <c r="E6" s="14">
        <v>24</v>
      </c>
      <c r="F6" s="19" t="s">
        <v>45</v>
      </c>
      <c r="G6" s="46">
        <v>149820.29</v>
      </c>
      <c r="K6" s="23"/>
    </row>
    <row r="7" spans="2:11" ht="20.100000000000001" customHeight="1">
      <c r="B7" s="18"/>
      <c r="C7" s="19" t="s">
        <v>13</v>
      </c>
      <c r="D7" s="45">
        <v>2965383.1599999997</v>
      </c>
      <c r="E7" s="14">
        <v>25</v>
      </c>
      <c r="F7" s="19" t="s">
        <v>63</v>
      </c>
      <c r="G7" s="46">
        <v>129661.71</v>
      </c>
      <c r="K7" s="23"/>
    </row>
    <row r="8" spans="2:11" ht="20.100000000000001" customHeight="1">
      <c r="B8" s="24"/>
      <c r="C8" s="25" t="s">
        <v>64</v>
      </c>
      <c r="D8" s="47">
        <v>2931702.34</v>
      </c>
      <c r="E8" s="14">
        <v>26</v>
      </c>
      <c r="F8" s="19" t="s">
        <v>43</v>
      </c>
      <c r="G8" s="46">
        <v>121877.49</v>
      </c>
      <c r="K8" s="23"/>
    </row>
    <row r="9" spans="2:11" ht="20.100000000000001" customHeight="1">
      <c r="B9" s="18">
        <v>1</v>
      </c>
      <c r="C9" s="12" t="s">
        <v>65</v>
      </c>
      <c r="D9" s="48">
        <v>1496462.03</v>
      </c>
      <c r="E9" s="14">
        <v>27</v>
      </c>
      <c r="F9" s="19" t="s">
        <v>26</v>
      </c>
      <c r="G9" s="46">
        <v>115059.8</v>
      </c>
      <c r="K9" s="23"/>
    </row>
    <row r="10" spans="2:11" ht="20.100000000000001" customHeight="1">
      <c r="B10" s="18">
        <v>2</v>
      </c>
      <c r="C10" s="19" t="s">
        <v>21</v>
      </c>
      <c r="D10" s="48">
        <v>993818.57</v>
      </c>
      <c r="E10" s="14">
        <v>28</v>
      </c>
      <c r="F10" s="19" t="s">
        <v>66</v>
      </c>
      <c r="G10" s="46">
        <v>112137.42</v>
      </c>
      <c r="K10" s="23"/>
    </row>
    <row r="11" spans="2:11" ht="20.100000000000001" customHeight="1">
      <c r="B11" s="18">
        <v>3</v>
      </c>
      <c r="C11" s="19" t="s">
        <v>27</v>
      </c>
      <c r="D11" s="48">
        <v>880127.13</v>
      </c>
      <c r="E11" s="14">
        <v>29</v>
      </c>
      <c r="F11" s="19" t="s">
        <v>67</v>
      </c>
      <c r="G11" s="46">
        <v>101416.61</v>
      </c>
      <c r="K11" s="23"/>
    </row>
    <row r="12" spans="2:11" ht="20.100000000000001" customHeight="1">
      <c r="B12" s="18">
        <v>4</v>
      </c>
      <c r="C12" s="19" t="s">
        <v>33</v>
      </c>
      <c r="D12" s="48">
        <v>823348.87</v>
      </c>
      <c r="E12" s="14">
        <v>30</v>
      </c>
      <c r="F12" s="19" t="s">
        <v>34</v>
      </c>
      <c r="G12" s="46">
        <v>79083.509999999995</v>
      </c>
      <c r="K12" s="23"/>
    </row>
    <row r="13" spans="2:11" ht="20.100000000000001" customHeight="1">
      <c r="B13" s="18">
        <v>5</v>
      </c>
      <c r="C13" s="19" t="s">
        <v>29</v>
      </c>
      <c r="D13" s="48">
        <v>712981.53</v>
      </c>
      <c r="E13" s="14">
        <v>31</v>
      </c>
      <c r="F13" s="19" t="s">
        <v>68</v>
      </c>
      <c r="G13" s="46">
        <v>68610.7</v>
      </c>
      <c r="K13" s="23"/>
    </row>
    <row r="14" spans="2:11" ht="20.100000000000001" customHeight="1">
      <c r="B14" s="18">
        <v>6</v>
      </c>
      <c r="C14" s="19" t="s">
        <v>69</v>
      </c>
      <c r="D14" s="48">
        <v>628941.22</v>
      </c>
      <c r="E14" s="14">
        <v>32</v>
      </c>
      <c r="F14" s="19" t="s">
        <v>38</v>
      </c>
      <c r="G14" s="46">
        <v>56596.84</v>
      </c>
      <c r="K14" s="23"/>
    </row>
    <row r="15" spans="2:11" ht="20.100000000000001" customHeight="1">
      <c r="B15" s="18">
        <v>7</v>
      </c>
      <c r="C15" s="19" t="s">
        <v>25</v>
      </c>
      <c r="D15" s="48">
        <v>606624.91</v>
      </c>
      <c r="E15" s="14">
        <v>33</v>
      </c>
      <c r="F15" s="19" t="s">
        <v>70</v>
      </c>
      <c r="G15" s="46">
        <v>54869.22</v>
      </c>
      <c r="K15" s="23"/>
    </row>
    <row r="16" spans="2:11" ht="20.100000000000001" customHeight="1">
      <c r="B16" s="18">
        <v>8</v>
      </c>
      <c r="C16" s="19" t="s">
        <v>71</v>
      </c>
      <c r="D16" s="48">
        <v>423556.41</v>
      </c>
      <c r="E16" s="14">
        <v>34</v>
      </c>
      <c r="F16" s="19" t="s">
        <v>72</v>
      </c>
      <c r="G16" s="46">
        <v>51095.07</v>
      </c>
      <c r="K16" s="23"/>
    </row>
    <row r="17" spans="2:11" ht="20.100000000000001" customHeight="1">
      <c r="B17" s="18">
        <v>9</v>
      </c>
      <c r="C17" s="19" t="s">
        <v>73</v>
      </c>
      <c r="D17" s="48">
        <v>296522.27</v>
      </c>
      <c r="E17" s="14">
        <v>35</v>
      </c>
      <c r="F17" s="19" t="s">
        <v>74</v>
      </c>
      <c r="G17" s="46">
        <v>50796.9</v>
      </c>
      <c r="K17" s="23"/>
    </row>
    <row r="18" spans="2:11" ht="20.100000000000001" customHeight="1">
      <c r="B18" s="18">
        <v>10</v>
      </c>
      <c r="C18" s="19" t="s">
        <v>19</v>
      </c>
      <c r="D18" s="48">
        <v>274706.93</v>
      </c>
      <c r="E18" s="14">
        <v>36</v>
      </c>
      <c r="F18" s="19" t="s">
        <v>75</v>
      </c>
      <c r="G18" s="46">
        <v>47662.68</v>
      </c>
      <c r="K18" s="23"/>
    </row>
    <row r="19" spans="2:11" ht="20.100000000000001" customHeight="1">
      <c r="B19" s="18">
        <v>11</v>
      </c>
      <c r="C19" s="19" t="s">
        <v>35</v>
      </c>
      <c r="D19" s="48">
        <v>271239.08</v>
      </c>
      <c r="E19" s="14">
        <v>37</v>
      </c>
      <c r="F19" s="19" t="s">
        <v>76</v>
      </c>
      <c r="G19" s="46">
        <v>41632.81</v>
      </c>
      <c r="K19" s="23"/>
    </row>
    <row r="20" spans="2:11" ht="20.100000000000001" customHeight="1">
      <c r="B20" s="18">
        <v>12</v>
      </c>
      <c r="C20" s="19" t="s">
        <v>39</v>
      </c>
      <c r="D20" s="48">
        <v>262948.46999999997</v>
      </c>
      <c r="E20" s="14">
        <v>38</v>
      </c>
      <c r="F20" s="19" t="s">
        <v>24</v>
      </c>
      <c r="G20" s="46">
        <v>40396.239999999998</v>
      </c>
      <c r="K20" s="23"/>
    </row>
    <row r="21" spans="2:11" ht="20.100000000000001" customHeight="1">
      <c r="B21" s="18">
        <v>13</v>
      </c>
      <c r="C21" s="19" t="s">
        <v>77</v>
      </c>
      <c r="D21" s="48">
        <v>261256.73</v>
      </c>
      <c r="E21" s="14">
        <v>39</v>
      </c>
      <c r="F21" s="19" t="s">
        <v>51</v>
      </c>
      <c r="G21" s="46">
        <v>26486.12</v>
      </c>
      <c r="K21" s="23"/>
    </row>
    <row r="22" spans="2:11" ht="20.100000000000001" customHeight="1">
      <c r="B22" s="18">
        <v>14</v>
      </c>
      <c r="C22" s="19" t="s">
        <v>49</v>
      </c>
      <c r="D22" s="48">
        <v>254903.29</v>
      </c>
      <c r="E22" s="14">
        <v>40</v>
      </c>
      <c r="F22" s="19" t="s">
        <v>78</v>
      </c>
      <c r="G22" s="46">
        <v>21449.74</v>
      </c>
      <c r="K22" s="23"/>
    </row>
    <row r="23" spans="2:11" ht="20.100000000000001" customHeight="1">
      <c r="B23" s="18">
        <v>15</v>
      </c>
      <c r="C23" s="19" t="s">
        <v>14</v>
      </c>
      <c r="D23" s="48">
        <v>253369.24</v>
      </c>
      <c r="E23" s="14">
        <v>41</v>
      </c>
      <c r="F23" s="19" t="s">
        <v>42</v>
      </c>
      <c r="G23" s="46">
        <v>21262.14</v>
      </c>
      <c r="K23" s="23"/>
    </row>
    <row r="24" spans="2:11" ht="20.100000000000001" customHeight="1">
      <c r="B24" s="18">
        <v>16</v>
      </c>
      <c r="C24" s="19" t="s">
        <v>41</v>
      </c>
      <c r="D24" s="48">
        <v>253299.22</v>
      </c>
      <c r="E24" s="14">
        <v>42</v>
      </c>
      <c r="F24" s="19" t="s">
        <v>46</v>
      </c>
      <c r="G24" s="46">
        <v>18506.57</v>
      </c>
      <c r="K24" s="23"/>
    </row>
    <row r="25" spans="2:11" ht="20.100000000000001" customHeight="1">
      <c r="B25" s="18">
        <v>17</v>
      </c>
      <c r="C25" s="19" t="s">
        <v>79</v>
      </c>
      <c r="D25" s="48">
        <v>235600.07</v>
      </c>
      <c r="E25" s="14">
        <v>43</v>
      </c>
      <c r="F25" s="19" t="s">
        <v>80</v>
      </c>
      <c r="G25" s="46">
        <v>14413.8</v>
      </c>
      <c r="K25" s="23"/>
    </row>
    <row r="26" spans="2:11" ht="20.100000000000001" customHeight="1">
      <c r="B26" s="18">
        <v>18</v>
      </c>
      <c r="C26" s="19" t="s">
        <v>12</v>
      </c>
      <c r="D26" s="48">
        <v>219933.94</v>
      </c>
      <c r="E26" s="14">
        <v>44</v>
      </c>
      <c r="F26" s="19" t="s">
        <v>50</v>
      </c>
      <c r="G26" s="46">
        <v>4314.13</v>
      </c>
      <c r="K26" s="23"/>
    </row>
    <row r="27" spans="2:11" ht="20.100000000000001" customHeight="1">
      <c r="B27" s="18">
        <v>19</v>
      </c>
      <c r="C27" s="19" t="s">
        <v>36</v>
      </c>
      <c r="D27" s="48">
        <v>217168.49</v>
      </c>
      <c r="E27" s="14"/>
      <c r="F27" s="19"/>
      <c r="G27" s="46"/>
      <c r="K27" s="23"/>
    </row>
    <row r="28" spans="2:11" ht="20.100000000000001" customHeight="1">
      <c r="B28" s="18">
        <v>20</v>
      </c>
      <c r="C28" s="19" t="s">
        <v>81</v>
      </c>
      <c r="D28" s="48">
        <v>198996.38</v>
      </c>
      <c r="E28" s="14"/>
      <c r="F28" s="19"/>
      <c r="G28" s="22"/>
      <c r="K28" s="23"/>
    </row>
    <row r="29" spans="2:11" ht="20.100000000000001" customHeight="1">
      <c r="B29" s="28" t="s">
        <v>82</v>
      </c>
      <c r="C29" s="29"/>
      <c r="D29" s="49"/>
      <c r="E29" s="29"/>
      <c r="F29" s="29"/>
      <c r="G29" s="31"/>
      <c r="K29" s="23"/>
    </row>
    <row r="30" spans="2:11" ht="20.100000000000001" customHeight="1">
      <c r="B30" s="32" t="s">
        <v>56</v>
      </c>
      <c r="C30" s="33" t="s">
        <v>83</v>
      </c>
      <c r="D30" s="50"/>
      <c r="G30" s="35"/>
      <c r="K30" s="23"/>
    </row>
    <row r="31" spans="2:11" ht="20.100000000000001" customHeight="1">
      <c r="B31" s="51"/>
      <c r="D31" s="50"/>
      <c r="G31" s="35"/>
      <c r="K31" s="23"/>
    </row>
    <row r="32" spans="2:11" ht="19.5" customHeight="1" thickBot="1">
      <c r="B32" s="52"/>
      <c r="C32" s="39"/>
      <c r="D32" s="53"/>
      <c r="E32" s="39"/>
      <c r="F32" s="39"/>
      <c r="G32" s="40"/>
      <c r="K32" s="23"/>
    </row>
    <row r="33" spans="4:11">
      <c r="D33" s="50"/>
      <c r="K33" s="23"/>
    </row>
    <row r="34" spans="4:11">
      <c r="D34" s="50"/>
      <c r="K34" s="23"/>
    </row>
    <row r="35" spans="4:11">
      <c r="D35" s="50"/>
      <c r="K35" s="23"/>
    </row>
    <row r="36" spans="4:11">
      <c r="D36" s="50"/>
      <c r="K36" s="23"/>
    </row>
    <row r="37" spans="4:11">
      <c r="D37" s="50"/>
      <c r="K37" s="23"/>
    </row>
    <row r="38" spans="4:11">
      <c r="D38" s="50"/>
      <c r="K38" s="23"/>
    </row>
    <row r="39" spans="4:11">
      <c r="D39" s="50"/>
      <c r="K39" s="23"/>
    </row>
    <row r="40" spans="4:11">
      <c r="D40" s="50"/>
      <c r="K40" s="23"/>
    </row>
    <row r="41" spans="4:11">
      <c r="D41" s="50"/>
      <c r="K41" s="23"/>
    </row>
    <row r="42" spans="4:11">
      <c r="D42" s="50"/>
      <c r="K42" s="23"/>
    </row>
    <row r="43" spans="4:11">
      <c r="D43" s="50"/>
      <c r="K43" s="23"/>
    </row>
    <row r="44" spans="4:11">
      <c r="D44" s="50"/>
      <c r="K44" s="23"/>
    </row>
    <row r="45" spans="4:11">
      <c r="D45" s="50"/>
      <c r="K45" s="23"/>
    </row>
    <row r="46" spans="4:11">
      <c r="D46" s="50"/>
      <c r="K46" s="23"/>
    </row>
    <row r="47" spans="4:11">
      <c r="D47" s="50"/>
      <c r="K47" s="23"/>
    </row>
    <row r="48" spans="4:11">
      <c r="D48" s="50"/>
      <c r="K48" s="23"/>
    </row>
    <row r="49" spans="4:11">
      <c r="D49" s="50"/>
      <c r="K49" s="23"/>
    </row>
    <row r="50" spans="4:11">
      <c r="D50" s="50"/>
      <c r="K50" s="23"/>
    </row>
    <row r="51" spans="4:11">
      <c r="D51" s="50"/>
      <c r="K51" s="23"/>
    </row>
    <row r="52" spans="4:11">
      <c r="D52" s="50"/>
      <c r="K52" s="23"/>
    </row>
    <row r="53" spans="4:11">
      <c r="D53" s="50"/>
      <c r="K53" s="23"/>
    </row>
    <row r="54" spans="4:11">
      <c r="D54" s="50"/>
      <c r="K54" s="23"/>
    </row>
    <row r="55" spans="4:11">
      <c r="D55" s="50"/>
      <c r="K55" s="23"/>
    </row>
    <row r="56" spans="4:11">
      <c r="D56" s="50"/>
      <c r="K56" s="23"/>
    </row>
    <row r="57" spans="4:11">
      <c r="D57" s="50"/>
      <c r="K57" s="23"/>
    </row>
    <row r="58" spans="4:11">
      <c r="D58" s="50"/>
      <c r="K58" s="23"/>
    </row>
    <row r="59" spans="4:11">
      <c r="D59" s="50"/>
      <c r="K59" s="23"/>
    </row>
    <row r="60" spans="4:11">
      <c r="D60" s="50"/>
      <c r="K60" s="23"/>
    </row>
    <row r="61" spans="4:11">
      <c r="D61" s="50"/>
      <c r="K61" s="23"/>
    </row>
    <row r="62" spans="4:11">
      <c r="D62" s="50"/>
      <c r="K62" s="23"/>
    </row>
    <row r="63" spans="4:11">
      <c r="D63" s="50"/>
      <c r="K63" s="23"/>
    </row>
    <row r="64" spans="4:11">
      <c r="D64" s="50"/>
      <c r="K64" s="23"/>
    </row>
    <row r="65" spans="4:11">
      <c r="D65" s="50"/>
      <c r="K65" s="23"/>
    </row>
    <row r="66" spans="4:11">
      <c r="D66" s="50"/>
      <c r="K66" s="23"/>
    </row>
    <row r="67" spans="4:11">
      <c r="D67" s="50"/>
      <c r="K67" s="23"/>
    </row>
    <row r="68" spans="4:11">
      <c r="D68" s="50"/>
      <c r="K68" s="23"/>
    </row>
    <row r="69" spans="4:11">
      <c r="D69" s="50"/>
      <c r="K69" s="23"/>
    </row>
    <row r="70" spans="4:11">
      <c r="D70" s="50"/>
      <c r="K70" s="23"/>
    </row>
    <row r="71" spans="4:11">
      <c r="D71" s="50"/>
      <c r="K71" s="23"/>
    </row>
    <row r="72" spans="4:11">
      <c r="D72" s="50"/>
      <c r="K72" s="23"/>
    </row>
    <row r="73" spans="4:11">
      <c r="D73" s="50"/>
      <c r="K73" s="23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workbookViewId="0">
      <selection activeCell="D38" sqref="D38"/>
    </sheetView>
  </sheetViews>
  <sheetFormatPr defaultRowHeight="13.5"/>
  <cols>
    <col min="1" max="1" width="9" style="17"/>
    <col min="2" max="2" width="9" style="17" customWidth="1"/>
    <col min="3" max="3" width="13.5" style="73" customWidth="1"/>
    <col min="4" max="4" width="12.625" style="17" customWidth="1"/>
    <col min="5" max="5" width="9" style="17"/>
    <col min="6" max="6" width="13.5" style="73" customWidth="1"/>
    <col min="7" max="7" width="12.625" style="17" customWidth="1"/>
    <col min="8" max="8" width="12.75" style="17" customWidth="1"/>
    <col min="9" max="16384" width="9" style="17"/>
  </cols>
  <sheetData>
    <row r="1" spans="2:11" s="2" customFormat="1" ht="20.100000000000001" customHeight="1" thickBot="1">
      <c r="B1" s="1" t="s">
        <v>84</v>
      </c>
      <c r="C1" s="54"/>
      <c r="F1" s="54"/>
      <c r="G1" s="4" t="s">
        <v>59</v>
      </c>
      <c r="H1" s="55"/>
    </row>
    <row r="2" spans="2:11" s="2" customFormat="1" ht="20.100000000000001" customHeight="1">
      <c r="B2" s="5" t="s">
        <v>2</v>
      </c>
      <c r="C2" s="56" t="s">
        <v>3</v>
      </c>
      <c r="D2" s="41" t="s">
        <v>60</v>
      </c>
      <c r="E2" s="8" t="s">
        <v>2</v>
      </c>
      <c r="F2" s="56" t="s">
        <v>3</v>
      </c>
      <c r="G2" s="9" t="s">
        <v>60</v>
      </c>
    </row>
    <row r="3" spans="2:11" ht="20.100000000000001" customHeight="1">
      <c r="B3" s="11"/>
      <c r="C3" s="12" t="str">
        <f>[3]降順!K6</f>
        <v>茨城県</v>
      </c>
      <c r="D3" s="57">
        <f>[3]降順!L6</f>
        <v>6248788</v>
      </c>
      <c r="E3" s="58">
        <f>[3]降順!J33</f>
        <v>21</v>
      </c>
      <c r="F3" s="12" t="str">
        <f>[3]降順!K33</f>
        <v>坂東市</v>
      </c>
      <c r="G3" s="59">
        <f>[3]降順!L33</f>
        <v>76891</v>
      </c>
      <c r="K3" s="23"/>
    </row>
    <row r="4" spans="2:11" ht="20.100000000000001" customHeight="1">
      <c r="B4" s="18"/>
      <c r="C4" s="19" t="str">
        <f>[3]降順!K7</f>
        <v>県北地域</v>
      </c>
      <c r="D4" s="60">
        <f>[3]降順!L7</f>
        <v>913079</v>
      </c>
      <c r="E4" s="14">
        <f>[3]降順!J34</f>
        <v>22</v>
      </c>
      <c r="F4" s="19" t="str">
        <f>[3]降順!K34</f>
        <v>かすみがうら市</v>
      </c>
      <c r="G4" s="61">
        <f>[3]降順!L34</f>
        <v>74667</v>
      </c>
      <c r="H4" s="62"/>
      <c r="K4" s="23"/>
    </row>
    <row r="5" spans="2:11" ht="20.100000000000001" customHeight="1">
      <c r="B5" s="18"/>
      <c r="C5" s="19" t="str">
        <f>[3]降順!K8</f>
        <v>県央地域</v>
      </c>
      <c r="D5" s="60">
        <f>[3]降順!L8</f>
        <v>1906376</v>
      </c>
      <c r="E5" s="14">
        <f>[3]降順!J35</f>
        <v>23</v>
      </c>
      <c r="F5" s="63" t="str">
        <f>[3]降順!K35</f>
        <v>鉾田市</v>
      </c>
      <c r="G5" s="64">
        <f>[3]降順!L35</f>
        <v>69571</v>
      </c>
      <c r="K5" s="23"/>
    </row>
    <row r="6" spans="2:11" ht="20.100000000000001" customHeight="1">
      <c r="B6" s="18"/>
      <c r="C6" s="19" t="str">
        <f>[3]降順!K9</f>
        <v>鹿行地域</v>
      </c>
      <c r="D6" s="60">
        <f>[3]降順!L9</f>
        <v>499766</v>
      </c>
      <c r="E6" s="14">
        <f>[3]降順!J36</f>
        <v>24</v>
      </c>
      <c r="F6" s="19" t="str">
        <f>[3]降順!K36</f>
        <v>つくばみらい市</v>
      </c>
      <c r="G6" s="64">
        <f>[3]降順!L36</f>
        <v>68264</v>
      </c>
      <c r="K6" s="23"/>
    </row>
    <row r="7" spans="2:11" ht="20.100000000000001" customHeight="1">
      <c r="B7" s="18"/>
      <c r="C7" s="19" t="str">
        <f>[3]降順!K10</f>
        <v>県南地域</v>
      </c>
      <c r="D7" s="60">
        <f>[3]降順!L10</f>
        <v>1997741</v>
      </c>
      <c r="E7" s="14">
        <f>[3]降順!J37</f>
        <v>25</v>
      </c>
      <c r="F7" s="19" t="str">
        <f>[3]降順!K37</f>
        <v>那珂市</v>
      </c>
      <c r="G7" s="61">
        <f>[3]降順!L37</f>
        <v>66568</v>
      </c>
      <c r="K7" s="23"/>
    </row>
    <row r="8" spans="2:11" ht="20.100000000000001" customHeight="1">
      <c r="B8" s="24"/>
      <c r="C8" s="25" t="str">
        <f>[3]降順!K11</f>
        <v>県西地域</v>
      </c>
      <c r="D8" s="65">
        <f>[3]降順!L11</f>
        <v>931829</v>
      </c>
      <c r="E8" s="14">
        <f>[3]降順!J38</f>
        <v>26</v>
      </c>
      <c r="F8" s="19" t="str">
        <f>[3]降順!K38</f>
        <v>常陸大宮市</v>
      </c>
      <c r="G8" s="61">
        <f>[3]降順!L38</f>
        <v>65476</v>
      </c>
      <c r="K8" s="23"/>
    </row>
    <row r="9" spans="2:11" ht="20.100000000000001" customHeight="1">
      <c r="B9" s="66">
        <f>[3]降順!J13</f>
        <v>1</v>
      </c>
      <c r="C9" s="12" t="str">
        <f>[3]降順!K13</f>
        <v>水戸市</v>
      </c>
      <c r="D9" s="67">
        <f>[3]降順!L13</f>
        <v>1424753</v>
      </c>
      <c r="E9" s="14">
        <f>[3]降順!J39</f>
        <v>27</v>
      </c>
      <c r="F9" s="19" t="str">
        <f>[3]降順!K39</f>
        <v>阿見町</v>
      </c>
      <c r="G9" s="64">
        <f>[3]降順!L39</f>
        <v>58163</v>
      </c>
      <c r="K9" s="23"/>
    </row>
    <row r="10" spans="2:11" ht="20.100000000000001" customHeight="1">
      <c r="B10" s="18">
        <f>[3]降順!J14</f>
        <v>2</v>
      </c>
      <c r="C10" s="19" t="str">
        <f>[3]降順!K14</f>
        <v>つくば市</v>
      </c>
      <c r="D10" s="67">
        <f>[3]降順!L14</f>
        <v>730312</v>
      </c>
      <c r="E10" s="14">
        <f>[3]降順!J40</f>
        <v>28</v>
      </c>
      <c r="F10" s="19" t="str">
        <f>[3]降順!K40</f>
        <v>稲敷市</v>
      </c>
      <c r="G10" s="61">
        <f>[3]降順!L40</f>
        <v>55744</v>
      </c>
      <c r="K10" s="23"/>
    </row>
    <row r="11" spans="2:11" ht="20.100000000000001" customHeight="1">
      <c r="B11" s="18">
        <f>[3]降順!J15</f>
        <v>3</v>
      </c>
      <c r="C11" s="63" t="str">
        <f>[3]降順!K15</f>
        <v>土浦市</v>
      </c>
      <c r="D11" s="67">
        <f>[3]降順!L15</f>
        <v>466083</v>
      </c>
      <c r="E11" s="14">
        <f>[3]降順!J41</f>
        <v>29</v>
      </c>
      <c r="F11" s="19" t="str">
        <f>[3]降順!K41</f>
        <v>桜川市</v>
      </c>
      <c r="G11" s="61">
        <f>[3]降順!L41</f>
        <v>54334</v>
      </c>
      <c r="K11" s="23"/>
    </row>
    <row r="12" spans="2:11" ht="20.100000000000001" customHeight="1">
      <c r="B12" s="18">
        <f>[3]降順!J16</f>
        <v>4</v>
      </c>
      <c r="C12" s="19" t="str">
        <f>[3]降順!K16</f>
        <v>日立市</v>
      </c>
      <c r="D12" s="67">
        <f>[3]降順!L16</f>
        <v>318704</v>
      </c>
      <c r="E12" s="14">
        <f>[3]降順!J42</f>
        <v>30</v>
      </c>
      <c r="F12" s="19" t="str">
        <f>[3]降順!K42</f>
        <v>行方市</v>
      </c>
      <c r="G12" s="61">
        <f>[3]降順!L42</f>
        <v>50373</v>
      </c>
      <c r="K12" s="23"/>
    </row>
    <row r="13" spans="2:11" ht="20.100000000000001" customHeight="1">
      <c r="B13" s="18">
        <f>[3]降順!J17</f>
        <v>5</v>
      </c>
      <c r="C13" s="19" t="str">
        <f>[3]降順!K17</f>
        <v>ひたちなか市</v>
      </c>
      <c r="D13" s="67">
        <f>[3]降順!L17</f>
        <v>296205</v>
      </c>
      <c r="E13" s="14">
        <f>[3]降順!J43</f>
        <v>31</v>
      </c>
      <c r="F13" s="19" t="str">
        <f>[3]降順!K43</f>
        <v>東海村</v>
      </c>
      <c r="G13" s="64">
        <f>[3]降順!L43</f>
        <v>43584</v>
      </c>
      <c r="K13" s="23"/>
    </row>
    <row r="14" spans="2:11" ht="20.100000000000001" customHeight="1">
      <c r="B14" s="18">
        <f>[3]降順!J18</f>
        <v>6</v>
      </c>
      <c r="C14" s="19" t="str">
        <f>[3]降順!K18</f>
        <v>茨城町</v>
      </c>
      <c r="D14" s="67">
        <f>[3]降順!L18</f>
        <v>255929</v>
      </c>
      <c r="E14" s="14">
        <f>[3]降順!J44</f>
        <v>32</v>
      </c>
      <c r="F14" s="19" t="str">
        <f>[3]降順!K44</f>
        <v>潮来市</v>
      </c>
      <c r="G14" s="61">
        <f>[3]降順!L44</f>
        <v>42262</v>
      </c>
      <c r="K14" s="23"/>
    </row>
    <row r="15" spans="2:11" ht="20.100000000000001" customHeight="1">
      <c r="B15" s="18">
        <f>[3]降順!J19</f>
        <v>7</v>
      </c>
      <c r="C15" s="19" t="str">
        <f>[3]降順!K19</f>
        <v>神栖市</v>
      </c>
      <c r="D15" s="67">
        <f>[3]降順!L19</f>
        <v>222988</v>
      </c>
      <c r="E15" s="14">
        <f>[3]降順!J45</f>
        <v>33</v>
      </c>
      <c r="F15" s="19" t="str">
        <f>[3]降順!K45</f>
        <v>常陸太田市</v>
      </c>
      <c r="G15" s="64">
        <f>[3]降順!L45</f>
        <v>42039</v>
      </c>
      <c r="K15" s="23"/>
    </row>
    <row r="16" spans="2:11" ht="20.100000000000001" customHeight="1">
      <c r="B16" s="18">
        <f>[3]降順!J20</f>
        <v>8</v>
      </c>
      <c r="C16" s="19" t="str">
        <f>[3]降順!K20</f>
        <v>古河市</v>
      </c>
      <c r="D16" s="67">
        <f>[3]降順!L20</f>
        <v>210669</v>
      </c>
      <c r="E16" s="14">
        <f>[3]降順!J46</f>
        <v>34</v>
      </c>
      <c r="F16" s="19" t="str">
        <f>[3]降順!K46</f>
        <v>境町</v>
      </c>
      <c r="G16" s="64">
        <f>[3]降順!L46</f>
        <v>38330</v>
      </c>
      <c r="K16" s="23"/>
    </row>
    <row r="17" spans="2:11" ht="20.100000000000001" customHeight="1">
      <c r="B17" s="18">
        <f>[3]降順!J21</f>
        <v>9</v>
      </c>
      <c r="C17" s="19" t="str">
        <f>[3]降順!K21</f>
        <v>筑西市</v>
      </c>
      <c r="D17" s="67">
        <f>[3]降順!L21</f>
        <v>196584</v>
      </c>
      <c r="E17" s="14">
        <f>[3]降順!J47</f>
        <v>35</v>
      </c>
      <c r="F17" s="19" t="str">
        <f>[3]降順!K47</f>
        <v>北茨城市</v>
      </c>
      <c r="G17" s="64">
        <f>[3]降順!L47</f>
        <v>37557</v>
      </c>
      <c r="K17" s="23"/>
    </row>
    <row r="18" spans="2:11" ht="20.100000000000001" customHeight="1">
      <c r="B18" s="18">
        <f>[3]降順!J22</f>
        <v>10</v>
      </c>
      <c r="C18" s="63" t="str">
        <f>[3]降順!K22</f>
        <v>常総市</v>
      </c>
      <c r="D18" s="67">
        <f>[3]降順!L22</f>
        <v>121745</v>
      </c>
      <c r="E18" s="14">
        <f>[3]降順!J48</f>
        <v>36</v>
      </c>
      <c r="F18" s="19" t="str">
        <f>[3]降順!K48</f>
        <v>八千代町</v>
      </c>
      <c r="G18" s="64">
        <f>[3]降順!L48</f>
        <v>29400</v>
      </c>
      <c r="K18" s="23"/>
    </row>
    <row r="19" spans="2:11" ht="20.100000000000001" customHeight="1">
      <c r="B19" s="18">
        <f>[3]降順!J23</f>
        <v>11</v>
      </c>
      <c r="C19" s="19" t="str">
        <f>[3]降順!K23</f>
        <v>取手市</v>
      </c>
      <c r="D19" s="67">
        <f>[3]降順!L23</f>
        <v>116479</v>
      </c>
      <c r="E19" s="14">
        <f>[3]降順!J49</f>
        <v>37</v>
      </c>
      <c r="F19" s="19" t="str">
        <f>[3]降順!K49</f>
        <v>高萩市</v>
      </c>
      <c r="G19" s="64">
        <f>[3]降順!L49</f>
        <v>29189</v>
      </c>
      <c r="K19" s="23"/>
    </row>
    <row r="20" spans="2:11" ht="20.100000000000001" customHeight="1">
      <c r="B20" s="18">
        <f>[3]降順!J24</f>
        <v>12</v>
      </c>
      <c r="C20" s="19" t="str">
        <f>[3]降順!K24</f>
        <v>鹿嶋市</v>
      </c>
      <c r="D20" s="67">
        <f>[3]降順!L24</f>
        <v>114572</v>
      </c>
      <c r="E20" s="14">
        <f>[3]降順!J50</f>
        <v>38</v>
      </c>
      <c r="F20" s="19" t="str">
        <f>[3]降順!K50</f>
        <v>大洗町</v>
      </c>
      <c r="G20" s="64">
        <f>[3]降順!L50</f>
        <v>25654</v>
      </c>
      <c r="K20" s="23"/>
    </row>
    <row r="21" spans="2:11" ht="20.100000000000001" customHeight="1">
      <c r="B21" s="18">
        <f>[3]降順!J25</f>
        <v>13</v>
      </c>
      <c r="C21" s="63" t="str">
        <f>[3]降順!K25</f>
        <v>牛久市</v>
      </c>
      <c r="D21" s="67">
        <f>[3]降順!L25</f>
        <v>105412</v>
      </c>
      <c r="E21" s="14">
        <f>[3]降順!J51</f>
        <v>39</v>
      </c>
      <c r="F21" s="19" t="str">
        <f>[3]降順!K51</f>
        <v>五霞町</v>
      </c>
      <c r="G21" s="64">
        <f>[3]降順!L51</f>
        <v>22698</v>
      </c>
      <c r="K21" s="23"/>
    </row>
    <row r="22" spans="2:11" ht="20.100000000000001" customHeight="1">
      <c r="B22" s="18">
        <f>[3]降順!J26</f>
        <v>14</v>
      </c>
      <c r="C22" s="19" t="str">
        <f>[3]降順!K26</f>
        <v>石岡市</v>
      </c>
      <c r="D22" s="67">
        <f>[3]降順!L26</f>
        <v>105323</v>
      </c>
      <c r="E22" s="14">
        <f>[3]降順!J52</f>
        <v>40</v>
      </c>
      <c r="F22" s="21" t="str">
        <f>[3]降順!K52</f>
        <v>大子町</v>
      </c>
      <c r="G22" s="22">
        <f>[3]降順!L52</f>
        <v>13757</v>
      </c>
      <c r="K22" s="23"/>
    </row>
    <row r="23" spans="2:11" ht="20.100000000000001" customHeight="1">
      <c r="B23" s="18">
        <f>[3]降順!J27</f>
        <v>15</v>
      </c>
      <c r="C23" s="19" t="str">
        <f>[3]降順!K27</f>
        <v>小美玉市</v>
      </c>
      <c r="D23" s="67">
        <f>[3]降順!L27</f>
        <v>104614</v>
      </c>
      <c r="E23" s="14">
        <f>[3]降順!J53</f>
        <v>41</v>
      </c>
      <c r="F23" s="21" t="str">
        <f>[3]降順!K53</f>
        <v>城里町</v>
      </c>
      <c r="G23" s="22">
        <f>[3]降順!L53</f>
        <v>10437</v>
      </c>
      <c r="K23" s="23"/>
    </row>
    <row r="24" spans="2:11" ht="20.100000000000001" customHeight="1">
      <c r="B24" s="18">
        <f>[3]降順!J28</f>
        <v>16</v>
      </c>
      <c r="C24" s="63" t="str">
        <f>[3]降順!K28</f>
        <v>下妻市</v>
      </c>
      <c r="D24" s="67">
        <f>[3]降順!L28</f>
        <v>104282</v>
      </c>
      <c r="E24" s="14">
        <f>[3]降順!J54</f>
        <v>42</v>
      </c>
      <c r="F24" s="21" t="str">
        <f>[3]降順!K54</f>
        <v>美浦村</v>
      </c>
      <c r="G24" s="22">
        <f>[3]降順!L54</f>
        <v>9636</v>
      </c>
      <c r="K24" s="23"/>
    </row>
    <row r="25" spans="2:11" ht="20.100000000000001" customHeight="1">
      <c r="B25" s="18">
        <f>[3]降順!J29</f>
        <v>17</v>
      </c>
      <c r="C25" s="19" t="str">
        <f>[3]降順!K29</f>
        <v>守谷市</v>
      </c>
      <c r="D25" s="67">
        <f>[3]降順!L29</f>
        <v>98156</v>
      </c>
      <c r="E25" s="14">
        <f>[3]降順!J55</f>
        <v>43</v>
      </c>
      <c r="F25" s="21" t="str">
        <f>[3]降順!K55</f>
        <v>河内町</v>
      </c>
      <c r="G25" s="22">
        <f>[3]降順!L55</f>
        <v>7985</v>
      </c>
      <c r="K25" s="23"/>
    </row>
    <row r="26" spans="2:11" ht="20.100000000000001" customHeight="1">
      <c r="B26" s="18">
        <f>[3]降順!J30</f>
        <v>18</v>
      </c>
      <c r="C26" s="19" t="str">
        <f>[3]降順!K30</f>
        <v>龍ケ崎市</v>
      </c>
      <c r="D26" s="67">
        <f>[3]降順!L30</f>
        <v>94420</v>
      </c>
      <c r="E26" s="14">
        <f>[3]降順!J56</f>
        <v>44</v>
      </c>
      <c r="F26" s="21" t="str">
        <f>[3]降順!K56</f>
        <v>利根町</v>
      </c>
      <c r="G26" s="22">
        <f>[3]降順!L56</f>
        <v>7097</v>
      </c>
      <c r="K26" s="23"/>
    </row>
    <row r="27" spans="2:11" ht="20.100000000000001" customHeight="1">
      <c r="B27" s="18">
        <f>[3]降順!J31</f>
        <v>19</v>
      </c>
      <c r="C27" s="63" t="str">
        <f>[3]降順!K31</f>
        <v>笠間市</v>
      </c>
      <c r="D27" s="67">
        <f>[3]降順!L31</f>
        <v>84989</v>
      </c>
      <c r="E27" s="14"/>
      <c r="F27" s="68"/>
      <c r="G27" s="22"/>
      <c r="K27" s="23"/>
    </row>
    <row r="28" spans="2:11" ht="20.100000000000001" customHeight="1">
      <c r="B28" s="18">
        <f>[3]降順!J32</f>
        <v>20</v>
      </c>
      <c r="C28" s="19" t="str">
        <f>[3]降順!K32</f>
        <v>結城市</v>
      </c>
      <c r="D28" s="67">
        <f>[3]降順!L32</f>
        <v>76896</v>
      </c>
      <c r="E28" s="14"/>
      <c r="F28" s="68"/>
      <c r="G28" s="22"/>
      <c r="K28" s="23"/>
    </row>
    <row r="29" spans="2:11" ht="21.75" customHeight="1">
      <c r="B29" s="28" t="s">
        <v>85</v>
      </c>
      <c r="C29" s="69"/>
      <c r="D29" s="49"/>
      <c r="E29" s="29"/>
      <c r="F29" s="69"/>
      <c r="G29" s="31"/>
      <c r="K29" s="23"/>
    </row>
    <row r="30" spans="2:11" ht="21.75" customHeight="1">
      <c r="B30" s="32" t="s">
        <v>86</v>
      </c>
      <c r="C30" s="130" t="s">
        <v>87</v>
      </c>
      <c r="D30" s="130"/>
      <c r="E30" s="130"/>
      <c r="F30" s="130"/>
      <c r="G30" s="131"/>
      <c r="K30" s="23"/>
    </row>
    <row r="31" spans="2:11" ht="21.75" customHeight="1">
      <c r="B31" s="32" t="s">
        <v>88</v>
      </c>
      <c r="C31" s="70" t="s">
        <v>89</v>
      </c>
      <c r="D31" s="70"/>
      <c r="E31" s="70"/>
      <c r="F31" s="70"/>
      <c r="G31" s="71"/>
      <c r="K31" s="23"/>
    </row>
    <row r="32" spans="2:11" ht="21.75" customHeight="1" thickBot="1">
      <c r="B32" s="52"/>
      <c r="C32" s="72"/>
      <c r="D32" s="53"/>
      <c r="E32" s="39"/>
      <c r="F32" s="72"/>
      <c r="G32" s="40"/>
      <c r="K32" s="23"/>
    </row>
    <row r="33" spans="4:11">
      <c r="D33" s="50"/>
      <c r="K33" s="23"/>
    </row>
    <row r="34" spans="4:11">
      <c r="D34" s="50"/>
      <c r="K34" s="23"/>
    </row>
    <row r="35" spans="4:11">
      <c r="D35" s="50"/>
      <c r="K35" s="23"/>
    </row>
    <row r="36" spans="4:11">
      <c r="D36" s="50"/>
      <c r="K36" s="23"/>
    </row>
    <row r="37" spans="4:11">
      <c r="D37" s="50"/>
      <c r="K37" s="23"/>
    </row>
    <row r="38" spans="4:11">
      <c r="D38" s="50"/>
      <c r="K38" s="23"/>
    </row>
    <row r="39" spans="4:11">
      <c r="D39" s="50"/>
      <c r="K39" s="23"/>
    </row>
    <row r="40" spans="4:11">
      <c r="D40" s="50"/>
      <c r="K40" s="23"/>
    </row>
    <row r="41" spans="4:11">
      <c r="D41" s="50"/>
      <c r="K41" s="23"/>
    </row>
    <row r="42" spans="4:11">
      <c r="D42" s="50"/>
      <c r="K42" s="23"/>
    </row>
    <row r="43" spans="4:11">
      <c r="D43" s="50"/>
      <c r="K43" s="23"/>
    </row>
    <row r="44" spans="4:11">
      <c r="D44" s="50"/>
      <c r="K44" s="23"/>
    </row>
    <row r="45" spans="4:11">
      <c r="D45" s="50"/>
      <c r="K45" s="23"/>
    </row>
    <row r="46" spans="4:11">
      <c r="D46" s="50"/>
      <c r="K46" s="23"/>
    </row>
    <row r="47" spans="4:11">
      <c r="D47" s="50"/>
      <c r="K47" s="23"/>
    </row>
    <row r="48" spans="4:11">
      <c r="D48" s="50"/>
      <c r="K48" s="23"/>
    </row>
    <row r="49" spans="4:11">
      <c r="D49" s="50"/>
      <c r="K49" s="23"/>
    </row>
    <row r="50" spans="4:11">
      <c r="D50" s="50"/>
      <c r="K50" s="23"/>
    </row>
    <row r="51" spans="4:11">
      <c r="D51" s="50"/>
      <c r="K51" s="23"/>
    </row>
    <row r="52" spans="4:11">
      <c r="D52" s="50"/>
      <c r="K52" s="23"/>
    </row>
    <row r="53" spans="4:11">
      <c r="D53" s="50"/>
      <c r="K53" s="23"/>
    </row>
    <row r="54" spans="4:11">
      <c r="D54" s="50"/>
      <c r="K54" s="23"/>
    </row>
    <row r="55" spans="4:11">
      <c r="D55" s="50"/>
      <c r="K55" s="23"/>
    </row>
    <row r="56" spans="4:11">
      <c r="D56" s="50"/>
      <c r="K56" s="23"/>
    </row>
    <row r="57" spans="4:11">
      <c r="D57" s="50"/>
      <c r="K57" s="23"/>
    </row>
    <row r="58" spans="4:11">
      <c r="D58" s="50"/>
      <c r="K58" s="23"/>
    </row>
    <row r="59" spans="4:11">
      <c r="D59" s="50"/>
      <c r="K59" s="23"/>
    </row>
    <row r="60" spans="4:11">
      <c r="D60" s="50"/>
      <c r="K60" s="23"/>
    </row>
    <row r="61" spans="4:11">
      <c r="D61" s="50"/>
      <c r="K61" s="23"/>
    </row>
    <row r="62" spans="4:11">
      <c r="D62" s="50"/>
      <c r="K62" s="23"/>
    </row>
    <row r="63" spans="4:11">
      <c r="D63" s="50"/>
      <c r="K63" s="23"/>
    </row>
    <row r="64" spans="4:11">
      <c r="D64" s="50"/>
      <c r="K64" s="23"/>
    </row>
    <row r="65" spans="4:11">
      <c r="D65" s="50"/>
      <c r="K65" s="23"/>
    </row>
    <row r="66" spans="4:11">
      <c r="D66" s="50"/>
      <c r="K66" s="23"/>
    </row>
    <row r="67" spans="4:11">
      <c r="D67" s="50"/>
    </row>
  </sheetData>
  <mergeCells count="1">
    <mergeCell ref="C30:G30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zoomScaleNormal="100" workbookViewId="0">
      <selection activeCell="D38" sqref="D38"/>
    </sheetView>
  </sheetViews>
  <sheetFormatPr defaultRowHeight="13.5"/>
  <cols>
    <col min="1" max="1" width="9" style="17"/>
    <col min="2" max="2" width="9" style="17" customWidth="1"/>
    <col min="3" max="3" width="13.5" style="73" customWidth="1"/>
    <col min="4" max="4" width="12.625" style="17" customWidth="1"/>
    <col min="5" max="5" width="9" style="17"/>
    <col min="6" max="6" width="13.5" style="73" customWidth="1"/>
    <col min="7" max="7" width="12.625" style="17" customWidth="1"/>
    <col min="8" max="8" width="12.75" style="17" customWidth="1"/>
    <col min="9" max="16384" width="9" style="17"/>
  </cols>
  <sheetData>
    <row r="1" spans="2:8" s="2" customFormat="1" ht="20.100000000000001" customHeight="1" thickBot="1">
      <c r="B1" s="1" t="s">
        <v>90</v>
      </c>
      <c r="C1" s="54"/>
      <c r="F1" s="54"/>
      <c r="G1" s="4" t="s">
        <v>91</v>
      </c>
      <c r="H1" s="55"/>
    </row>
    <row r="2" spans="2:8" s="2" customFormat="1" ht="20.100000000000001" customHeight="1">
      <c r="B2" s="5" t="s">
        <v>2</v>
      </c>
      <c r="C2" s="56" t="s">
        <v>3</v>
      </c>
      <c r="D2" s="41" t="s">
        <v>60</v>
      </c>
      <c r="E2" s="8" t="s">
        <v>2</v>
      </c>
      <c r="F2" s="56" t="s">
        <v>3</v>
      </c>
      <c r="G2" s="9" t="s">
        <v>60</v>
      </c>
    </row>
    <row r="3" spans="2:8" ht="20.100000000000001" customHeight="1">
      <c r="B3" s="11"/>
      <c r="C3" s="12" t="str">
        <f>[4]降順!E6</f>
        <v>茨城県</v>
      </c>
      <c r="D3" s="74">
        <f>[4]降順!F6</f>
        <v>3780749</v>
      </c>
      <c r="E3" s="43">
        <f>[4]降順!D32</f>
        <v>21</v>
      </c>
      <c r="F3" s="15" t="str">
        <f>[4]降順!E32</f>
        <v>鹿嶋市</v>
      </c>
      <c r="G3" s="75">
        <f>[4]降順!F32</f>
        <v>63268</v>
      </c>
    </row>
    <row r="4" spans="2:8" ht="20.100000000000001" customHeight="1">
      <c r="B4" s="18"/>
      <c r="C4" s="19" t="str">
        <f>[4]降順!E7</f>
        <v>県北地域</v>
      </c>
      <c r="D4" s="76">
        <f>[4]降順!F7</f>
        <v>750258</v>
      </c>
      <c r="E4" s="14">
        <f>[4]降順!D33</f>
        <v>22</v>
      </c>
      <c r="F4" s="21" t="str">
        <f>[4]降順!E33</f>
        <v>那珂市</v>
      </c>
      <c r="G4" s="77">
        <f>[4]降順!F33</f>
        <v>60372</v>
      </c>
    </row>
    <row r="5" spans="2:8" ht="20.100000000000001" customHeight="1">
      <c r="B5" s="18"/>
      <c r="C5" s="19" t="str">
        <f>[4]降順!E8</f>
        <v>県央地域</v>
      </c>
      <c r="D5" s="76">
        <f>[4]降順!F8</f>
        <v>688890</v>
      </c>
      <c r="E5" s="14">
        <f>[4]降順!D34</f>
        <v>23</v>
      </c>
      <c r="F5" s="21" t="str">
        <f>[4]降順!E34</f>
        <v>小美玉市</v>
      </c>
      <c r="G5" s="77">
        <f>[4]降順!F34</f>
        <v>58681</v>
      </c>
    </row>
    <row r="6" spans="2:8" ht="20.100000000000001" customHeight="1">
      <c r="B6" s="18"/>
      <c r="C6" s="19" t="str">
        <f>[4]降順!E9</f>
        <v>鹿行地域</v>
      </c>
      <c r="D6" s="76">
        <f>[4]降順!F9</f>
        <v>320691</v>
      </c>
      <c r="E6" s="14">
        <f>[4]降順!D35</f>
        <v>24</v>
      </c>
      <c r="F6" s="21" t="str">
        <f>[4]降順!E35</f>
        <v>阿見町</v>
      </c>
      <c r="G6" s="77">
        <f>[4]降順!F35</f>
        <v>57094</v>
      </c>
    </row>
    <row r="7" spans="2:8" ht="20.100000000000001" customHeight="1">
      <c r="B7" s="18"/>
      <c r="C7" s="19" t="str">
        <f>[4]降順!E10</f>
        <v>県南地域</v>
      </c>
      <c r="D7" s="76">
        <f>[4]降順!F10</f>
        <v>1306966</v>
      </c>
      <c r="E7" s="14">
        <f>[4]降順!D36</f>
        <v>25</v>
      </c>
      <c r="F7" s="21" t="str">
        <f>[4]降順!E36</f>
        <v>坂東市</v>
      </c>
      <c r="G7" s="77">
        <f>[4]降順!F36</f>
        <v>53260</v>
      </c>
    </row>
    <row r="8" spans="2:8" ht="20.100000000000001" customHeight="1">
      <c r="B8" s="24"/>
      <c r="C8" s="25" t="str">
        <f>[4]降順!E11</f>
        <v>県西地域</v>
      </c>
      <c r="D8" s="78">
        <f>[4]降順!F11</f>
        <v>713944</v>
      </c>
      <c r="E8" s="14">
        <f>[4]降順!D37</f>
        <v>26</v>
      </c>
      <c r="F8" s="21" t="str">
        <f>[4]降順!E37</f>
        <v>桜川市</v>
      </c>
      <c r="G8" s="77">
        <f>[4]降順!F37</f>
        <v>53218</v>
      </c>
    </row>
    <row r="9" spans="2:8" ht="20.100000000000001" customHeight="1">
      <c r="B9" s="18">
        <f>[4]降順!D12</f>
        <v>1</v>
      </c>
      <c r="C9" s="19" t="str">
        <f>[4]降順!E12</f>
        <v>水戸市</v>
      </c>
      <c r="D9" s="79">
        <f>[4]降順!F12</f>
        <v>442588</v>
      </c>
      <c r="E9" s="14">
        <f>[4]降順!D38</f>
        <v>27</v>
      </c>
      <c r="F9" s="21" t="str">
        <f>[4]降順!E38</f>
        <v>高萩市</v>
      </c>
      <c r="G9" s="77">
        <f>[4]降順!F38</f>
        <v>46955</v>
      </c>
    </row>
    <row r="10" spans="2:8" ht="20.100000000000001" customHeight="1">
      <c r="B10" s="18">
        <f>[4]降順!D13</f>
        <v>2</v>
      </c>
      <c r="C10" s="19" t="str">
        <f>[4]降順!E13</f>
        <v>つくば市</v>
      </c>
      <c r="D10" s="79">
        <f>[4]降順!F13</f>
        <v>320116</v>
      </c>
      <c r="E10" s="14">
        <f>[4]降順!D39</f>
        <v>28</v>
      </c>
      <c r="F10" s="21" t="str">
        <f>[4]降順!E39</f>
        <v>北茨城市</v>
      </c>
      <c r="G10" s="77">
        <f>[4]降順!F39</f>
        <v>46691</v>
      </c>
    </row>
    <row r="11" spans="2:8" ht="20.100000000000001" customHeight="1">
      <c r="B11" s="18">
        <f>[4]降順!D14</f>
        <v>3</v>
      </c>
      <c r="C11" s="19" t="str">
        <f>[4]降順!E14</f>
        <v>ひたちなか市</v>
      </c>
      <c r="D11" s="79">
        <f>[4]降順!F14</f>
        <v>237473</v>
      </c>
      <c r="E11" s="14">
        <f>[4]降順!D40</f>
        <v>29</v>
      </c>
      <c r="F11" s="21" t="str">
        <f>[4]降順!E40</f>
        <v>かすみがうら市</v>
      </c>
      <c r="G11" s="77">
        <f>[4]降順!F40</f>
        <v>46320</v>
      </c>
    </row>
    <row r="12" spans="2:8" ht="20.100000000000001" customHeight="1">
      <c r="B12" s="18">
        <f>[4]降順!D15</f>
        <v>4</v>
      </c>
      <c r="C12" s="19" t="str">
        <f>[4]降順!E15</f>
        <v>土浦市</v>
      </c>
      <c r="D12" s="79">
        <f>[4]降順!F15</f>
        <v>213419</v>
      </c>
      <c r="E12" s="14">
        <f>[4]降順!D41</f>
        <v>30</v>
      </c>
      <c r="F12" s="21" t="str">
        <f>[4]降順!E41</f>
        <v>つくばみらい市</v>
      </c>
      <c r="G12" s="77">
        <f>[4]降順!F41</f>
        <v>43626</v>
      </c>
    </row>
    <row r="13" spans="2:8" ht="20.100000000000001" customHeight="1">
      <c r="B13" s="18">
        <f>[4]降順!D16</f>
        <v>5</v>
      </c>
      <c r="C13" s="19" t="str">
        <f>[4]降順!E16</f>
        <v>日立市</v>
      </c>
      <c r="D13" s="79">
        <f>[4]降順!F16</f>
        <v>195515</v>
      </c>
      <c r="E13" s="14">
        <f>[4]降順!D42</f>
        <v>31</v>
      </c>
      <c r="F13" s="21" t="str">
        <f>[4]降順!E42</f>
        <v>茨城町</v>
      </c>
      <c r="G13" s="77">
        <f>[4]降順!F42</f>
        <v>43201</v>
      </c>
    </row>
    <row r="14" spans="2:8" ht="20.100000000000001" customHeight="1">
      <c r="B14" s="18">
        <f>[4]降順!D17</f>
        <v>6</v>
      </c>
      <c r="C14" s="19" t="str">
        <f>[4]降順!E17</f>
        <v>古河市</v>
      </c>
      <c r="D14" s="79">
        <f>[4]降順!F17</f>
        <v>187914</v>
      </c>
      <c r="E14" s="14">
        <f>[4]降順!D43</f>
        <v>32</v>
      </c>
      <c r="F14" s="21" t="str">
        <f>[4]降順!E43</f>
        <v>行方市</v>
      </c>
      <c r="G14" s="77">
        <f>[4]降順!F43</f>
        <v>41763</v>
      </c>
    </row>
    <row r="15" spans="2:8" ht="20.100000000000001" customHeight="1">
      <c r="B15" s="18">
        <f>[4]降順!D18</f>
        <v>7</v>
      </c>
      <c r="C15" s="19" t="str">
        <f>[4]降順!E18</f>
        <v>筑西市</v>
      </c>
      <c r="D15" s="79">
        <f>[4]降順!F18</f>
        <v>125033</v>
      </c>
      <c r="E15" s="14">
        <f>[4]降順!D44</f>
        <v>33</v>
      </c>
      <c r="F15" s="21" t="str">
        <f>[4]降順!E44</f>
        <v>常陸太田市</v>
      </c>
      <c r="G15" s="77">
        <f>[4]降順!F44</f>
        <v>39995</v>
      </c>
    </row>
    <row r="16" spans="2:8" ht="20.100000000000001" customHeight="1">
      <c r="B16" s="18">
        <f>[4]降順!D19</f>
        <v>8</v>
      </c>
      <c r="C16" s="19" t="str">
        <f>[4]降順!E19</f>
        <v>龍ケ崎市</v>
      </c>
      <c r="D16" s="79">
        <f>[4]降順!F19</f>
        <v>123762</v>
      </c>
      <c r="E16" s="14">
        <f>[4]降順!D45</f>
        <v>34</v>
      </c>
      <c r="F16" s="21" t="str">
        <f>[4]降順!E45</f>
        <v>境町</v>
      </c>
      <c r="G16" s="77">
        <f>[4]降順!F45</f>
        <v>36156</v>
      </c>
    </row>
    <row r="17" spans="2:7" ht="20.100000000000001" customHeight="1">
      <c r="B17" s="18">
        <f>[4]降順!D20</f>
        <v>9</v>
      </c>
      <c r="C17" s="19" t="str">
        <f>[4]降順!E20</f>
        <v>神栖市</v>
      </c>
      <c r="D17" s="79">
        <f>[4]降順!F20</f>
        <v>118523</v>
      </c>
      <c r="E17" s="14">
        <f>[4]降順!D46</f>
        <v>35</v>
      </c>
      <c r="F17" s="21" t="str">
        <f>[4]降順!E46</f>
        <v>東海村</v>
      </c>
      <c r="G17" s="77">
        <f>[4]降順!F46</f>
        <v>35325</v>
      </c>
    </row>
    <row r="18" spans="2:7" ht="20.100000000000001" customHeight="1">
      <c r="B18" s="18">
        <f>[4]降順!D21</f>
        <v>10</v>
      </c>
      <c r="C18" s="19" t="str">
        <f>[4]降順!E21</f>
        <v>笠間市</v>
      </c>
      <c r="D18" s="79">
        <f>[4]降順!F21</f>
        <v>113627</v>
      </c>
      <c r="E18" s="14">
        <f>[4]降順!D47</f>
        <v>36</v>
      </c>
      <c r="F18" s="21" t="str">
        <f>[4]降順!E47</f>
        <v>潮来市</v>
      </c>
      <c r="G18" s="77">
        <f>[4]降順!F47</f>
        <v>33624</v>
      </c>
    </row>
    <row r="19" spans="2:7" ht="20.100000000000001" customHeight="1">
      <c r="B19" s="18">
        <f>[4]降順!D22</f>
        <v>11</v>
      </c>
      <c r="C19" s="19" t="str">
        <f>[4]降順!E22</f>
        <v>石岡市</v>
      </c>
      <c r="D19" s="79">
        <f>[4]降順!F22</f>
        <v>105775</v>
      </c>
      <c r="E19" s="14">
        <f>[4]降順!D48</f>
        <v>37</v>
      </c>
      <c r="F19" s="21" t="str">
        <f>[4]降順!E48</f>
        <v>大子町</v>
      </c>
      <c r="G19" s="77">
        <f>[4]降順!F48</f>
        <v>24093</v>
      </c>
    </row>
    <row r="20" spans="2:7" ht="20.100000000000001" customHeight="1">
      <c r="B20" s="18">
        <f>[4]降順!D23</f>
        <v>12</v>
      </c>
      <c r="C20" s="19" t="str">
        <f>[4]降順!E23</f>
        <v>守谷市</v>
      </c>
      <c r="D20" s="79">
        <f>[4]降順!F23</f>
        <v>100696</v>
      </c>
      <c r="E20" s="14">
        <f>[4]降順!D49</f>
        <v>38</v>
      </c>
      <c r="F20" s="21" t="str">
        <f>[4]降順!E49</f>
        <v>八千代町</v>
      </c>
      <c r="G20" s="77">
        <f>[4]降順!F49</f>
        <v>16173</v>
      </c>
    </row>
    <row r="21" spans="2:7" ht="20.100000000000001" customHeight="1">
      <c r="B21" s="18">
        <f>[4]降順!D24</f>
        <v>13</v>
      </c>
      <c r="C21" s="19" t="str">
        <f>[4]降順!E24</f>
        <v>牛久市</v>
      </c>
      <c r="D21" s="79">
        <f>[4]降順!F24</f>
        <v>100549</v>
      </c>
      <c r="E21" s="14">
        <f>[4]降順!D50</f>
        <v>39</v>
      </c>
      <c r="F21" s="21" t="str">
        <f>[4]降順!E50</f>
        <v>大洗町</v>
      </c>
      <c r="G21" s="77">
        <f>[4]降順!F50</f>
        <v>15939</v>
      </c>
    </row>
    <row r="22" spans="2:7" ht="20.100000000000001" customHeight="1">
      <c r="B22" s="18">
        <f>[4]降順!D25</f>
        <v>14</v>
      </c>
      <c r="C22" s="19" t="str">
        <f>[4]降順!E25</f>
        <v>取手市</v>
      </c>
      <c r="D22" s="79">
        <f>[4]降順!F25</f>
        <v>97739</v>
      </c>
      <c r="E22" s="14">
        <f>[4]降順!D51</f>
        <v>40</v>
      </c>
      <c r="F22" s="21" t="str">
        <f>[4]降順!E51</f>
        <v>城里町</v>
      </c>
      <c r="G22" s="80">
        <f>[4]降順!F51</f>
        <v>14854</v>
      </c>
    </row>
    <row r="23" spans="2:7" ht="20.100000000000001" customHeight="1">
      <c r="B23" s="18">
        <f>[4]降順!D26</f>
        <v>15</v>
      </c>
      <c r="C23" s="19" t="str">
        <f>[4]降順!E26</f>
        <v>下妻市</v>
      </c>
      <c r="D23" s="79">
        <f>[4]降順!F26</f>
        <v>90903</v>
      </c>
      <c r="E23" s="14">
        <f>[4]降順!D52</f>
        <v>41</v>
      </c>
      <c r="F23" s="21" t="str">
        <f>[4]降順!E52</f>
        <v>利根町</v>
      </c>
      <c r="G23" s="80">
        <f>[4]降順!F52</f>
        <v>11055</v>
      </c>
    </row>
    <row r="24" spans="2:7" ht="20.100000000000001" customHeight="1">
      <c r="B24" s="18">
        <f>[4]降順!D27</f>
        <v>16</v>
      </c>
      <c r="C24" s="19" t="str">
        <f>[4]降順!E27</f>
        <v>常総市</v>
      </c>
      <c r="D24" s="79">
        <f>[4]降順!F27</f>
        <v>81333</v>
      </c>
      <c r="E24" s="14">
        <f>[4]降順!D53</f>
        <v>42</v>
      </c>
      <c r="F24" s="21" t="str">
        <f>[4]降順!E53</f>
        <v>美浦村</v>
      </c>
      <c r="G24" s="80">
        <f>[4]降順!F53</f>
        <v>5432</v>
      </c>
    </row>
    <row r="25" spans="2:7" ht="20.100000000000001" customHeight="1">
      <c r="B25" s="18">
        <f>[4]降順!D28</f>
        <v>17</v>
      </c>
      <c r="C25" s="19" t="str">
        <f>[4]降順!E28</f>
        <v>稲敷市</v>
      </c>
      <c r="D25" s="79">
        <f>[4]降順!F28</f>
        <v>76645</v>
      </c>
      <c r="E25" s="14">
        <f>[4]降順!D54</f>
        <v>43</v>
      </c>
      <c r="F25" s="21" t="str">
        <f>[4]降順!E54</f>
        <v>河内町</v>
      </c>
      <c r="G25" s="80">
        <f>[4]降順!F54</f>
        <v>4738</v>
      </c>
    </row>
    <row r="26" spans="2:7" ht="20.100000000000001" customHeight="1">
      <c r="B26" s="18">
        <f>[4]降順!D29</f>
        <v>18</v>
      </c>
      <c r="C26" s="19" t="str">
        <f>[4]降順!E29</f>
        <v>結城市</v>
      </c>
      <c r="D26" s="81">
        <f>[4]降順!F29</f>
        <v>67764</v>
      </c>
      <c r="E26" s="14">
        <f>[4]降順!D55</f>
        <v>44</v>
      </c>
      <c r="F26" s="21" t="str">
        <f>[4]降順!E55</f>
        <v>五霞町</v>
      </c>
      <c r="G26" s="80">
        <f>[4]降順!F55</f>
        <v>2190</v>
      </c>
    </row>
    <row r="27" spans="2:7" ht="20.100000000000001" customHeight="1">
      <c r="B27" s="18">
        <f>[4]降順!D30</f>
        <v>19</v>
      </c>
      <c r="C27" s="19" t="str">
        <f>[4]降順!E30</f>
        <v>常陸大宮市</v>
      </c>
      <c r="D27" s="79">
        <f>[4]降順!F30</f>
        <v>63839</v>
      </c>
      <c r="E27" s="14"/>
      <c r="F27" s="68"/>
      <c r="G27" s="82"/>
    </row>
    <row r="28" spans="2:7" ht="20.100000000000001" customHeight="1">
      <c r="B28" s="18">
        <f>[4]降順!D31</f>
        <v>20</v>
      </c>
      <c r="C28" s="19" t="str">
        <f>[4]降順!E31</f>
        <v>鉾田市</v>
      </c>
      <c r="D28" s="79">
        <f>[4]降順!F31</f>
        <v>63513</v>
      </c>
      <c r="E28" s="14"/>
      <c r="F28" s="68"/>
      <c r="G28" s="82"/>
    </row>
    <row r="29" spans="2:7" ht="21" customHeight="1">
      <c r="B29" s="83" t="s">
        <v>92</v>
      </c>
      <c r="C29" s="69"/>
      <c r="D29" s="49"/>
      <c r="E29" s="29"/>
      <c r="F29" s="69"/>
      <c r="G29" s="31"/>
    </row>
    <row r="30" spans="2:7" ht="21" customHeight="1">
      <c r="B30" s="32" t="s">
        <v>56</v>
      </c>
      <c r="C30" s="130" t="s">
        <v>93</v>
      </c>
      <c r="D30" s="130"/>
      <c r="E30" s="130"/>
      <c r="F30" s="130"/>
      <c r="G30" s="35"/>
    </row>
    <row r="31" spans="2:7" ht="21" customHeight="1" thickBot="1">
      <c r="B31" s="52"/>
      <c r="C31" s="72"/>
      <c r="D31" s="53"/>
      <c r="E31" s="39"/>
      <c r="F31" s="72"/>
      <c r="G31" s="40"/>
    </row>
    <row r="32" spans="2:7">
      <c r="D32" s="50"/>
    </row>
    <row r="33" spans="4:4">
      <c r="D33" s="50"/>
    </row>
    <row r="34" spans="4:4">
      <c r="D34" s="50"/>
    </row>
    <row r="35" spans="4:4">
      <c r="D35" s="50"/>
    </row>
    <row r="36" spans="4:4">
      <c r="D36" s="50"/>
    </row>
    <row r="37" spans="4:4">
      <c r="D37" s="50"/>
    </row>
    <row r="38" spans="4:4">
      <c r="D38" s="50"/>
    </row>
    <row r="39" spans="4:4">
      <c r="D39" s="50"/>
    </row>
    <row r="40" spans="4:4">
      <c r="D40" s="50"/>
    </row>
    <row r="41" spans="4:4">
      <c r="D41" s="50"/>
    </row>
    <row r="42" spans="4:4">
      <c r="D42" s="50"/>
    </row>
    <row r="43" spans="4:4">
      <c r="D43" s="50"/>
    </row>
    <row r="44" spans="4:4">
      <c r="D44" s="50"/>
    </row>
    <row r="45" spans="4:4">
      <c r="D45" s="50"/>
    </row>
    <row r="46" spans="4:4">
      <c r="D46" s="50"/>
    </row>
    <row r="47" spans="4:4">
      <c r="D47" s="50"/>
    </row>
    <row r="48" spans="4:4">
      <c r="D48" s="50"/>
    </row>
    <row r="49" spans="4:4">
      <c r="D49" s="50"/>
    </row>
    <row r="50" spans="4:4">
      <c r="D50" s="50"/>
    </row>
    <row r="51" spans="4:4">
      <c r="D51" s="50"/>
    </row>
    <row r="52" spans="4:4">
      <c r="D52" s="50"/>
    </row>
    <row r="53" spans="4:4">
      <c r="D53" s="50"/>
    </row>
    <row r="54" spans="4:4">
      <c r="D54" s="50"/>
    </row>
    <row r="55" spans="4:4">
      <c r="D55" s="50"/>
    </row>
    <row r="56" spans="4:4">
      <c r="D56" s="50"/>
    </row>
    <row r="57" spans="4:4">
      <c r="D57" s="50"/>
    </row>
    <row r="58" spans="4:4">
      <c r="D58" s="50"/>
    </row>
    <row r="59" spans="4:4">
      <c r="D59" s="50"/>
    </row>
    <row r="60" spans="4:4">
      <c r="D60" s="50"/>
    </row>
    <row r="61" spans="4:4">
      <c r="D61" s="50"/>
    </row>
    <row r="62" spans="4:4">
      <c r="D62" s="50"/>
    </row>
    <row r="63" spans="4:4">
      <c r="D63" s="50"/>
    </row>
    <row r="64" spans="4:4">
      <c r="D64" s="50"/>
    </row>
    <row r="65" spans="4:4">
      <c r="D65" s="50"/>
    </row>
    <row r="66" spans="4:4">
      <c r="D66" s="50"/>
    </row>
    <row r="67" spans="4:4">
      <c r="D67" s="50"/>
    </row>
    <row r="68" spans="4:4">
      <c r="D68" s="50"/>
    </row>
    <row r="69" spans="4:4">
      <c r="D69" s="50"/>
    </row>
    <row r="70" spans="4:4">
      <c r="D70" s="50"/>
    </row>
    <row r="71" spans="4:4">
      <c r="D71" s="50"/>
    </row>
    <row r="72" spans="4:4">
      <c r="D72" s="50"/>
    </row>
  </sheetData>
  <mergeCells count="1">
    <mergeCell ref="C30:F30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workbookViewId="0">
      <selection activeCell="F35" sqref="F35"/>
    </sheetView>
  </sheetViews>
  <sheetFormatPr defaultRowHeight="13.5"/>
  <cols>
    <col min="1" max="1" width="9" style="17"/>
    <col min="2" max="2" width="9" style="17" customWidth="1"/>
    <col min="3" max="3" width="13.5" style="17" customWidth="1"/>
    <col min="4" max="4" width="12.625" style="34" customWidth="1"/>
    <col min="5" max="5" width="9" style="17"/>
    <col min="6" max="6" width="13.5" style="17" customWidth="1"/>
    <col min="7" max="7" width="12.625" style="17" customWidth="1"/>
    <col min="8" max="8" width="12.75" style="17" customWidth="1"/>
    <col min="9" max="16384" width="9" style="17"/>
  </cols>
  <sheetData>
    <row r="1" spans="2:9" s="2" customFormat="1" ht="20.25" customHeight="1" thickBot="1">
      <c r="B1" s="1" t="s">
        <v>94</v>
      </c>
      <c r="D1" s="3"/>
      <c r="G1" s="4" t="s">
        <v>95</v>
      </c>
    </row>
    <row r="2" spans="2:9" s="2" customFormat="1" ht="20.100000000000001" customHeight="1">
      <c r="B2" s="5" t="s">
        <v>2</v>
      </c>
      <c r="C2" s="6" t="s">
        <v>3</v>
      </c>
      <c r="D2" s="7" t="s">
        <v>96</v>
      </c>
      <c r="E2" s="84" t="s">
        <v>2</v>
      </c>
      <c r="F2" s="85" t="s">
        <v>3</v>
      </c>
      <c r="G2" s="86" t="s">
        <v>96</v>
      </c>
      <c r="I2" s="10"/>
    </row>
    <row r="3" spans="2:9" ht="20.100000000000001" customHeight="1">
      <c r="B3" s="11"/>
      <c r="C3" s="12" t="s">
        <v>5</v>
      </c>
      <c r="D3" s="87">
        <v>5.8802249188264559</v>
      </c>
      <c r="E3" s="43">
        <v>21</v>
      </c>
      <c r="F3" s="12" t="s">
        <v>45</v>
      </c>
      <c r="G3" s="88">
        <v>6.1813500000000001</v>
      </c>
    </row>
    <row r="4" spans="2:9" ht="20.100000000000001" customHeight="1">
      <c r="B4" s="18"/>
      <c r="C4" s="19" t="s">
        <v>7</v>
      </c>
      <c r="D4" s="89">
        <v>4.2942260487001871</v>
      </c>
      <c r="E4" s="14">
        <v>22</v>
      </c>
      <c r="F4" s="19" t="s">
        <v>74</v>
      </c>
      <c r="G4" s="90">
        <v>5.9060699999999997</v>
      </c>
      <c r="I4" s="23"/>
    </row>
    <row r="5" spans="2:9" ht="20.100000000000001" customHeight="1">
      <c r="B5" s="18"/>
      <c r="C5" s="19" t="s">
        <v>9</v>
      </c>
      <c r="D5" s="89">
        <v>5.8374081723714415</v>
      </c>
      <c r="E5" s="14">
        <v>23</v>
      </c>
      <c r="F5" s="19" t="s">
        <v>71</v>
      </c>
      <c r="G5" s="90">
        <v>5.7850099999999998</v>
      </c>
      <c r="I5" s="23"/>
    </row>
    <row r="6" spans="2:9" ht="20.100000000000001" customHeight="1">
      <c r="B6" s="18"/>
      <c r="C6" s="19" t="s">
        <v>11</v>
      </c>
      <c r="D6" s="89">
        <v>12.449716584384714</v>
      </c>
      <c r="E6" s="14">
        <v>24</v>
      </c>
      <c r="F6" s="19" t="s">
        <v>65</v>
      </c>
      <c r="G6" s="90">
        <v>5.76485</v>
      </c>
      <c r="I6" s="23"/>
    </row>
    <row r="7" spans="2:9" ht="20.100000000000001" customHeight="1">
      <c r="B7" s="18"/>
      <c r="C7" s="19" t="s">
        <v>13</v>
      </c>
      <c r="D7" s="89">
        <v>4.0125766667404736</v>
      </c>
      <c r="E7" s="14">
        <v>25</v>
      </c>
      <c r="F7" s="19" t="s">
        <v>36</v>
      </c>
      <c r="G7" s="90">
        <v>5.7644700000000002</v>
      </c>
      <c r="I7" s="23"/>
    </row>
    <row r="8" spans="2:9" ht="20.100000000000001" customHeight="1">
      <c r="B8" s="24"/>
      <c r="C8" s="25" t="s">
        <v>15</v>
      </c>
      <c r="D8" s="91">
        <v>7.4664045307804878</v>
      </c>
      <c r="E8" s="14">
        <v>26</v>
      </c>
      <c r="F8" s="19" t="s">
        <v>44</v>
      </c>
      <c r="G8" s="90">
        <v>5.1063799999999997</v>
      </c>
      <c r="I8" s="23"/>
    </row>
    <row r="9" spans="2:9" ht="20.100000000000001" customHeight="1">
      <c r="B9" s="18">
        <v>1</v>
      </c>
      <c r="C9" s="19" t="s">
        <v>70</v>
      </c>
      <c r="D9" s="89">
        <v>31.928820000000002</v>
      </c>
      <c r="E9" s="14">
        <v>27</v>
      </c>
      <c r="F9" s="19" t="s">
        <v>77</v>
      </c>
      <c r="G9" s="90">
        <v>4.60175</v>
      </c>
      <c r="I9" s="23"/>
    </row>
    <row r="10" spans="2:9" ht="20.100000000000001" customHeight="1">
      <c r="B10" s="18">
        <v>2</v>
      </c>
      <c r="C10" s="19" t="s">
        <v>72</v>
      </c>
      <c r="D10" s="89">
        <v>22.875579999999999</v>
      </c>
      <c r="E10" s="14">
        <v>28</v>
      </c>
      <c r="F10" s="19" t="s">
        <v>50</v>
      </c>
      <c r="G10" s="90">
        <v>4.3471700000000002</v>
      </c>
    </row>
    <row r="11" spans="2:9" ht="20.100000000000001" customHeight="1">
      <c r="B11" s="18">
        <v>3</v>
      </c>
      <c r="C11" s="19" t="s">
        <v>40</v>
      </c>
      <c r="D11" s="89">
        <v>20.561070000000001</v>
      </c>
      <c r="E11" s="14">
        <v>29</v>
      </c>
      <c r="F11" s="19" t="s">
        <v>14</v>
      </c>
      <c r="G11" s="90">
        <v>4.3213200000000001</v>
      </c>
      <c r="I11" s="23"/>
    </row>
    <row r="12" spans="2:9" ht="20.100000000000001" customHeight="1">
      <c r="B12" s="18">
        <v>4</v>
      </c>
      <c r="C12" s="19" t="s">
        <v>46</v>
      </c>
      <c r="D12" s="89">
        <v>15.93502</v>
      </c>
      <c r="E12" s="14">
        <v>30</v>
      </c>
      <c r="F12" s="19" t="s">
        <v>29</v>
      </c>
      <c r="G12" s="90">
        <v>4.1109400000000003</v>
      </c>
      <c r="I12" s="23"/>
    </row>
    <row r="13" spans="2:9" ht="20.100000000000001" customHeight="1">
      <c r="B13" s="18">
        <v>5</v>
      </c>
      <c r="C13" s="19" t="s">
        <v>32</v>
      </c>
      <c r="D13" s="89">
        <v>15.32892</v>
      </c>
      <c r="E13" s="14">
        <v>31</v>
      </c>
      <c r="F13" s="19" t="s">
        <v>10</v>
      </c>
      <c r="G13" s="90">
        <v>3.9295100000000001</v>
      </c>
      <c r="I13" s="23"/>
    </row>
    <row r="14" spans="2:9" ht="20.100000000000001" customHeight="1">
      <c r="B14" s="18">
        <v>6</v>
      </c>
      <c r="C14" s="19" t="s">
        <v>52</v>
      </c>
      <c r="D14" s="89">
        <v>13.46895</v>
      </c>
      <c r="E14" s="14">
        <v>32</v>
      </c>
      <c r="F14" s="19" t="s">
        <v>38</v>
      </c>
      <c r="G14" s="90">
        <v>3.8946900000000002</v>
      </c>
      <c r="I14" s="23"/>
    </row>
    <row r="15" spans="2:9" ht="20.100000000000001" customHeight="1">
      <c r="B15" s="18">
        <v>7</v>
      </c>
      <c r="C15" s="19" t="s">
        <v>78</v>
      </c>
      <c r="D15" s="89">
        <v>11.8553</v>
      </c>
      <c r="E15" s="14">
        <v>33</v>
      </c>
      <c r="F15" s="19" t="s">
        <v>26</v>
      </c>
      <c r="G15" s="90">
        <v>3.6457600000000001</v>
      </c>
      <c r="I15" s="23"/>
    </row>
    <row r="16" spans="2:9" ht="20.100000000000001" customHeight="1">
      <c r="B16" s="18">
        <v>8</v>
      </c>
      <c r="C16" s="19" t="s">
        <v>61</v>
      </c>
      <c r="D16" s="89">
        <v>11.790929999999999</v>
      </c>
      <c r="E16" s="14">
        <v>34</v>
      </c>
      <c r="F16" s="19" t="s">
        <v>25</v>
      </c>
      <c r="G16" s="90">
        <v>3.3867799999999999</v>
      </c>
      <c r="I16" s="23"/>
    </row>
    <row r="17" spans="2:9" ht="20.100000000000001" customHeight="1">
      <c r="B17" s="18">
        <v>9</v>
      </c>
      <c r="C17" s="19" t="s">
        <v>73</v>
      </c>
      <c r="D17" s="89">
        <v>11.09676</v>
      </c>
      <c r="E17" s="14">
        <v>35</v>
      </c>
      <c r="F17" s="19" t="s">
        <v>33</v>
      </c>
      <c r="G17" s="90">
        <v>3.2186300000000001</v>
      </c>
      <c r="I17" s="23"/>
    </row>
    <row r="18" spans="2:9" ht="20.100000000000001" customHeight="1">
      <c r="B18" s="18">
        <v>10</v>
      </c>
      <c r="C18" s="19" t="s">
        <v>81</v>
      </c>
      <c r="D18" s="89">
        <v>10.74009</v>
      </c>
      <c r="E18" s="14">
        <v>36</v>
      </c>
      <c r="F18" s="19" t="s">
        <v>19</v>
      </c>
      <c r="G18" s="90">
        <v>3.1754099999999998</v>
      </c>
      <c r="I18" s="23"/>
    </row>
    <row r="19" spans="2:9" ht="20.100000000000001" customHeight="1">
      <c r="B19" s="18">
        <v>11</v>
      </c>
      <c r="C19" s="19" t="s">
        <v>67</v>
      </c>
      <c r="D19" s="89">
        <v>10.110799999999999</v>
      </c>
      <c r="E19" s="14">
        <v>37</v>
      </c>
      <c r="F19" s="19" t="s">
        <v>51</v>
      </c>
      <c r="G19" s="90">
        <v>3.1220599999999998</v>
      </c>
      <c r="I19" s="23"/>
    </row>
    <row r="20" spans="2:9" ht="20.100000000000001" customHeight="1">
      <c r="B20" s="18">
        <v>12</v>
      </c>
      <c r="C20" s="19" t="s">
        <v>34</v>
      </c>
      <c r="D20" s="89">
        <v>9.14208</v>
      </c>
      <c r="E20" s="14">
        <v>38</v>
      </c>
      <c r="F20" s="19" t="s">
        <v>17</v>
      </c>
      <c r="G20" s="90">
        <v>2.70044</v>
      </c>
      <c r="I20" s="23"/>
    </row>
    <row r="21" spans="2:9" ht="20.100000000000001" customHeight="1">
      <c r="B21" s="18">
        <v>13</v>
      </c>
      <c r="C21" s="19" t="s">
        <v>62</v>
      </c>
      <c r="D21" s="89">
        <v>8.9945400000000006</v>
      </c>
      <c r="E21" s="14">
        <v>39</v>
      </c>
      <c r="F21" s="19" t="s">
        <v>27</v>
      </c>
      <c r="G21" s="90">
        <v>2.5607500000000001</v>
      </c>
      <c r="I21" s="23"/>
    </row>
    <row r="22" spans="2:9" ht="20.100000000000001" customHeight="1">
      <c r="B22" s="18">
        <v>14</v>
      </c>
      <c r="C22" s="19" t="s">
        <v>24</v>
      </c>
      <c r="D22" s="89">
        <v>8.6313300000000002</v>
      </c>
      <c r="E22" s="14">
        <v>40</v>
      </c>
      <c r="F22" s="21" t="s">
        <v>49</v>
      </c>
      <c r="G22" s="92">
        <v>2.51824</v>
      </c>
      <c r="I22" s="23"/>
    </row>
    <row r="23" spans="2:9" ht="20.100000000000001" customHeight="1">
      <c r="B23" s="18">
        <v>15</v>
      </c>
      <c r="C23" s="19" t="s">
        <v>69</v>
      </c>
      <c r="D23" s="89">
        <v>8.3701699999999999</v>
      </c>
      <c r="E23" s="14">
        <v>41</v>
      </c>
      <c r="F23" s="21" t="s">
        <v>43</v>
      </c>
      <c r="G23" s="92">
        <v>1.94004</v>
      </c>
      <c r="I23" s="23"/>
    </row>
    <row r="24" spans="2:9" ht="20.100000000000001" customHeight="1">
      <c r="B24" s="18">
        <v>16</v>
      </c>
      <c r="C24" s="19" t="s">
        <v>41</v>
      </c>
      <c r="D24" s="89">
        <v>8.1315200000000001</v>
      </c>
      <c r="E24" s="14">
        <v>42</v>
      </c>
      <c r="F24" s="21" t="s">
        <v>35</v>
      </c>
      <c r="G24" s="92">
        <v>1.87513</v>
      </c>
      <c r="I24" s="23"/>
    </row>
    <row r="25" spans="2:9" ht="20.100000000000001" customHeight="1">
      <c r="B25" s="18">
        <v>17</v>
      </c>
      <c r="C25" s="19" t="s">
        <v>66</v>
      </c>
      <c r="D25" s="89">
        <v>7.3109599999999997</v>
      </c>
      <c r="E25" s="14">
        <v>43</v>
      </c>
      <c r="F25" s="21" t="s">
        <v>21</v>
      </c>
      <c r="G25" s="92">
        <v>1.4634400000000001</v>
      </c>
      <c r="I25" s="23"/>
    </row>
    <row r="26" spans="2:9" ht="20.100000000000001" customHeight="1">
      <c r="B26" s="18">
        <v>18</v>
      </c>
      <c r="C26" s="19" t="s">
        <v>12</v>
      </c>
      <c r="D26" s="89">
        <v>7.0694800000000004</v>
      </c>
      <c r="E26" s="14">
        <v>44</v>
      </c>
      <c r="F26" s="21" t="s">
        <v>39</v>
      </c>
      <c r="G26" s="92">
        <v>0.99297999999999997</v>
      </c>
      <c r="I26" s="23"/>
    </row>
    <row r="27" spans="2:9" ht="20.100000000000001" customHeight="1">
      <c r="B27" s="18">
        <v>19</v>
      </c>
      <c r="C27" s="19" t="s">
        <v>42</v>
      </c>
      <c r="D27" s="89">
        <v>6.3189399999999996</v>
      </c>
      <c r="E27" s="14"/>
      <c r="F27" s="21"/>
      <c r="G27" s="92"/>
      <c r="I27" s="23"/>
    </row>
    <row r="28" spans="2:9" ht="20.100000000000001" customHeight="1">
      <c r="B28" s="18">
        <v>20</v>
      </c>
      <c r="C28" s="19" t="s">
        <v>6</v>
      </c>
      <c r="D28" s="89">
        <v>6.2491199999999996</v>
      </c>
      <c r="E28" s="14"/>
      <c r="F28" s="21"/>
      <c r="G28" s="92"/>
      <c r="I28" s="23"/>
    </row>
    <row r="29" spans="2:9" ht="20.100000000000001" customHeight="1">
      <c r="B29" s="83" t="s">
        <v>97</v>
      </c>
      <c r="C29" s="29"/>
      <c r="D29" s="30"/>
      <c r="E29" s="29"/>
      <c r="F29" s="29"/>
      <c r="G29" s="31"/>
      <c r="I29" s="23"/>
    </row>
    <row r="30" spans="2:9" ht="20.100000000000001" customHeight="1">
      <c r="B30" s="32" t="s">
        <v>98</v>
      </c>
      <c r="C30" s="33" t="s">
        <v>99</v>
      </c>
      <c r="G30" s="35"/>
      <c r="I30" s="23"/>
    </row>
    <row r="31" spans="2:9" ht="20.100000000000001" customHeight="1">
      <c r="B31" s="32"/>
      <c r="C31" s="33" t="s">
        <v>100</v>
      </c>
      <c r="G31" s="35"/>
      <c r="I31" s="23"/>
    </row>
    <row r="32" spans="2:9" ht="20.100000000000001" customHeight="1" thickBot="1">
      <c r="B32" s="36" t="s">
        <v>56</v>
      </c>
      <c r="C32" s="37" t="s">
        <v>128</v>
      </c>
      <c r="D32" s="38"/>
      <c r="E32" s="39"/>
      <c r="F32" s="39"/>
      <c r="G32" s="40"/>
      <c r="I32" s="23"/>
    </row>
    <row r="33" spans="9:9">
      <c r="I33" s="23"/>
    </row>
    <row r="34" spans="9:9">
      <c r="I34" s="23"/>
    </row>
    <row r="35" spans="9:9">
      <c r="I35" s="23"/>
    </row>
    <row r="36" spans="9:9">
      <c r="I36" s="23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  <row r="43" spans="9:9">
      <c r="I43" s="23"/>
    </row>
    <row r="44" spans="9:9">
      <c r="I44" s="23"/>
    </row>
    <row r="45" spans="9:9">
      <c r="I45" s="23"/>
    </row>
    <row r="46" spans="9:9">
      <c r="I46" s="23"/>
    </row>
    <row r="47" spans="9:9">
      <c r="I47" s="23"/>
    </row>
    <row r="48" spans="9:9">
      <c r="I48" s="23"/>
    </row>
    <row r="49" spans="9:9">
      <c r="I49" s="23"/>
    </row>
    <row r="50" spans="9:9">
      <c r="I50" s="23"/>
    </row>
    <row r="51" spans="9:9">
      <c r="I51" s="23"/>
    </row>
    <row r="52" spans="9:9">
      <c r="I52" s="23"/>
    </row>
    <row r="53" spans="9:9">
      <c r="I53" s="23"/>
    </row>
    <row r="54" spans="9:9">
      <c r="I54" s="23"/>
    </row>
    <row r="55" spans="9:9">
      <c r="I55" s="23"/>
    </row>
    <row r="56" spans="9:9">
      <c r="I56" s="23"/>
    </row>
    <row r="57" spans="9:9">
      <c r="I57" s="23"/>
    </row>
    <row r="58" spans="9:9">
      <c r="I58" s="23"/>
    </row>
    <row r="59" spans="9:9">
      <c r="I59" s="23"/>
    </row>
    <row r="60" spans="9:9">
      <c r="I60" s="23"/>
    </row>
    <row r="61" spans="9:9">
      <c r="I61" s="23"/>
    </row>
    <row r="62" spans="9:9">
      <c r="I62" s="23"/>
    </row>
    <row r="63" spans="9:9">
      <c r="I63" s="23"/>
    </row>
    <row r="64" spans="9:9">
      <c r="I64" s="23"/>
    </row>
    <row r="65" spans="9:9">
      <c r="I65" s="23"/>
    </row>
    <row r="66" spans="9:9">
      <c r="I66" s="23"/>
    </row>
    <row r="67" spans="9:9">
      <c r="I67" s="23"/>
    </row>
    <row r="68" spans="9:9">
      <c r="I68" s="23"/>
    </row>
    <row r="69" spans="9:9">
      <c r="I69" s="23"/>
    </row>
    <row r="70" spans="9:9">
      <c r="I70" s="23"/>
    </row>
    <row r="71" spans="9:9">
      <c r="I71" s="23"/>
    </row>
    <row r="72" spans="9:9">
      <c r="I72" s="23"/>
    </row>
    <row r="73" spans="9:9">
      <c r="I73" s="23"/>
    </row>
    <row r="74" spans="9:9">
      <c r="I74" s="23"/>
    </row>
    <row r="75" spans="9:9">
      <c r="I75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workbookViewId="0">
      <selection activeCell="D38" sqref="D38"/>
    </sheetView>
  </sheetViews>
  <sheetFormatPr defaultRowHeight="13.5"/>
  <cols>
    <col min="1" max="1" width="9" style="17"/>
    <col min="2" max="2" width="9" style="17" customWidth="1"/>
    <col min="3" max="3" width="13.5" style="17" customWidth="1"/>
    <col min="4" max="4" width="12.625" style="34" customWidth="1"/>
    <col min="5" max="5" width="9" style="17"/>
    <col min="6" max="6" width="13.5" style="17" customWidth="1"/>
    <col min="7" max="7" width="12.625" style="17" customWidth="1"/>
    <col min="8" max="8" width="12.75" style="17" customWidth="1"/>
    <col min="9" max="16384" width="9" style="17"/>
  </cols>
  <sheetData>
    <row r="1" spans="2:9" s="2" customFormat="1" ht="20.100000000000001" customHeight="1" thickBot="1">
      <c r="B1" s="1" t="s">
        <v>101</v>
      </c>
      <c r="D1" s="3"/>
      <c r="G1" s="4" t="s">
        <v>102</v>
      </c>
    </row>
    <row r="2" spans="2:9" s="2" customFormat="1" ht="20.100000000000001" customHeight="1">
      <c r="B2" s="5" t="s">
        <v>2</v>
      </c>
      <c r="C2" s="6" t="s">
        <v>3</v>
      </c>
      <c r="D2" s="7" t="s">
        <v>96</v>
      </c>
      <c r="E2" s="84" t="s">
        <v>2</v>
      </c>
      <c r="F2" s="6" t="s">
        <v>3</v>
      </c>
      <c r="G2" s="9" t="s">
        <v>96</v>
      </c>
      <c r="I2" s="10"/>
    </row>
    <row r="3" spans="2:9" ht="20.100000000000001" customHeight="1">
      <c r="B3" s="11"/>
      <c r="C3" s="12" t="s">
        <v>5</v>
      </c>
      <c r="D3" s="87">
        <v>29.752988273195687</v>
      </c>
      <c r="E3" s="43">
        <v>21</v>
      </c>
      <c r="F3" s="15" t="s">
        <v>103</v>
      </c>
      <c r="G3" s="93">
        <v>30.86017</v>
      </c>
    </row>
    <row r="4" spans="2:9" ht="20.100000000000001" customHeight="1">
      <c r="B4" s="18"/>
      <c r="C4" s="19" t="s">
        <v>7</v>
      </c>
      <c r="D4" s="89">
        <v>33.153056690630713</v>
      </c>
      <c r="E4" s="14">
        <v>22</v>
      </c>
      <c r="F4" s="21" t="s">
        <v>104</v>
      </c>
      <c r="G4" s="92">
        <v>30.517800000000001</v>
      </c>
      <c r="I4" s="23"/>
    </row>
    <row r="5" spans="2:9" ht="20.100000000000001" customHeight="1">
      <c r="B5" s="18"/>
      <c r="C5" s="19" t="s">
        <v>9</v>
      </c>
      <c r="D5" s="89">
        <v>22.814191939868717</v>
      </c>
      <c r="E5" s="14">
        <v>23</v>
      </c>
      <c r="F5" s="21" t="s">
        <v>41</v>
      </c>
      <c r="G5" s="92">
        <v>30.075320000000001</v>
      </c>
      <c r="I5" s="23"/>
    </row>
    <row r="6" spans="2:9" ht="20.100000000000001" customHeight="1">
      <c r="B6" s="18"/>
      <c r="C6" s="19" t="s">
        <v>11</v>
      </c>
      <c r="D6" s="89">
        <v>32.019107697933805</v>
      </c>
      <c r="E6" s="14">
        <v>24</v>
      </c>
      <c r="F6" s="21" t="s">
        <v>105</v>
      </c>
      <c r="G6" s="92">
        <v>29.90138</v>
      </c>
      <c r="I6" s="23"/>
    </row>
    <row r="7" spans="2:9" ht="20.100000000000001" customHeight="1">
      <c r="B7" s="18"/>
      <c r="C7" s="19" t="s">
        <v>13</v>
      </c>
      <c r="D7" s="89">
        <v>25.822686712574455</v>
      </c>
      <c r="E7" s="14">
        <v>25</v>
      </c>
      <c r="F7" s="21" t="s">
        <v>80</v>
      </c>
      <c r="G7" s="92">
        <v>29.0364</v>
      </c>
      <c r="I7" s="23"/>
    </row>
    <row r="8" spans="2:9" ht="20.100000000000001" customHeight="1">
      <c r="B8" s="24"/>
      <c r="C8" s="25" t="s">
        <v>15</v>
      </c>
      <c r="D8" s="91">
        <v>37.395322512780986</v>
      </c>
      <c r="E8" s="14">
        <v>26</v>
      </c>
      <c r="F8" s="21" t="s">
        <v>24</v>
      </c>
      <c r="G8" s="92">
        <v>28.33465</v>
      </c>
      <c r="I8" s="23"/>
    </row>
    <row r="9" spans="2:9" ht="20.100000000000001" customHeight="1">
      <c r="B9" s="18">
        <v>1</v>
      </c>
      <c r="C9" s="19" t="s">
        <v>14</v>
      </c>
      <c r="D9" s="89">
        <v>42.613280000000003</v>
      </c>
      <c r="E9" s="14">
        <v>27</v>
      </c>
      <c r="F9" s="21" t="s">
        <v>106</v>
      </c>
      <c r="G9" s="92">
        <v>28.315149999999999</v>
      </c>
      <c r="I9" s="23"/>
    </row>
    <row r="10" spans="2:9" ht="20.100000000000001" customHeight="1">
      <c r="B10" s="18">
        <v>2</v>
      </c>
      <c r="C10" s="19" t="s">
        <v>107</v>
      </c>
      <c r="D10" s="89">
        <v>39.833370000000002</v>
      </c>
      <c r="E10" s="14">
        <v>28</v>
      </c>
      <c r="F10" s="21" t="s">
        <v>49</v>
      </c>
      <c r="G10" s="92">
        <v>27.881530000000001</v>
      </c>
    </row>
    <row r="11" spans="2:9" ht="20.100000000000001" customHeight="1">
      <c r="B11" s="18">
        <v>3</v>
      </c>
      <c r="C11" s="19" t="s">
        <v>26</v>
      </c>
      <c r="D11" s="89">
        <v>39.511899999999997</v>
      </c>
      <c r="E11" s="14">
        <v>29</v>
      </c>
      <c r="F11" s="21" t="s">
        <v>108</v>
      </c>
      <c r="G11" s="92">
        <v>27.405629999999999</v>
      </c>
      <c r="I11" s="23"/>
    </row>
    <row r="12" spans="2:9" ht="20.100000000000001" customHeight="1">
      <c r="B12" s="18">
        <v>4</v>
      </c>
      <c r="C12" s="19" t="s">
        <v>109</v>
      </c>
      <c r="D12" s="89">
        <v>38.537410000000001</v>
      </c>
      <c r="E12" s="14">
        <v>30</v>
      </c>
      <c r="F12" s="21" t="s">
        <v>79</v>
      </c>
      <c r="G12" s="92">
        <v>27.208400000000001</v>
      </c>
      <c r="I12" s="23"/>
    </row>
    <row r="13" spans="2:9" ht="20.100000000000001" customHeight="1">
      <c r="B13" s="18">
        <v>5</v>
      </c>
      <c r="C13" s="19" t="s">
        <v>110</v>
      </c>
      <c r="D13" s="89">
        <v>38.293120000000002</v>
      </c>
      <c r="E13" s="14">
        <v>31</v>
      </c>
      <c r="F13" s="21" t="s">
        <v>45</v>
      </c>
      <c r="G13" s="92">
        <v>27.147349999999999</v>
      </c>
      <c r="I13" s="23"/>
    </row>
    <row r="14" spans="2:9" ht="20.100000000000001" customHeight="1">
      <c r="B14" s="18">
        <v>6</v>
      </c>
      <c r="C14" s="19" t="s">
        <v>29</v>
      </c>
      <c r="D14" s="89">
        <v>38.165750000000003</v>
      </c>
      <c r="E14" s="14">
        <v>32</v>
      </c>
      <c r="F14" s="21" t="s">
        <v>75</v>
      </c>
      <c r="G14" s="92">
        <v>26.718250000000001</v>
      </c>
      <c r="I14" s="23"/>
    </row>
    <row r="15" spans="2:9" ht="20.100000000000001" customHeight="1">
      <c r="B15" s="18">
        <v>7</v>
      </c>
      <c r="C15" s="19" t="s">
        <v>12</v>
      </c>
      <c r="D15" s="89">
        <v>37.895330000000001</v>
      </c>
      <c r="E15" s="14">
        <v>33</v>
      </c>
      <c r="F15" s="21" t="s">
        <v>111</v>
      </c>
      <c r="G15" s="92">
        <v>26.414870000000001</v>
      </c>
      <c r="I15" s="23"/>
    </row>
    <row r="16" spans="2:9" ht="20.100000000000001" customHeight="1">
      <c r="B16" s="18">
        <v>8</v>
      </c>
      <c r="C16" s="19" t="s">
        <v>6</v>
      </c>
      <c r="D16" s="89">
        <v>37.452680000000001</v>
      </c>
      <c r="E16" s="14">
        <v>34</v>
      </c>
      <c r="F16" s="21" t="s">
        <v>112</v>
      </c>
      <c r="G16" s="92">
        <v>26.240590000000001</v>
      </c>
      <c r="I16" s="23"/>
    </row>
    <row r="17" spans="2:9" ht="20.100000000000001" customHeight="1">
      <c r="B17" s="18">
        <v>9</v>
      </c>
      <c r="C17" s="19" t="s">
        <v>113</v>
      </c>
      <c r="D17" s="89">
        <v>37.401060000000001</v>
      </c>
      <c r="E17" s="14">
        <v>35</v>
      </c>
      <c r="F17" s="21" t="s">
        <v>114</v>
      </c>
      <c r="G17" s="92">
        <v>26.1526</v>
      </c>
      <c r="I17" s="23"/>
    </row>
    <row r="18" spans="2:9" ht="20.100000000000001" customHeight="1">
      <c r="B18" s="18">
        <v>10</v>
      </c>
      <c r="C18" s="19" t="s">
        <v>21</v>
      </c>
      <c r="D18" s="89">
        <v>37.305529999999997</v>
      </c>
      <c r="E18" s="14">
        <v>36</v>
      </c>
      <c r="F18" s="21" t="s">
        <v>115</v>
      </c>
      <c r="G18" s="92">
        <v>25.46536</v>
      </c>
      <c r="I18" s="23"/>
    </row>
    <row r="19" spans="2:9" ht="20.100000000000001" customHeight="1">
      <c r="B19" s="18">
        <v>11</v>
      </c>
      <c r="C19" s="19" t="s">
        <v>116</v>
      </c>
      <c r="D19" s="89">
        <v>36.747689999999999</v>
      </c>
      <c r="E19" s="14">
        <v>37</v>
      </c>
      <c r="F19" s="21" t="s">
        <v>43</v>
      </c>
      <c r="G19" s="92">
        <v>25.29261</v>
      </c>
      <c r="I19" s="23"/>
    </row>
    <row r="20" spans="2:9" ht="20.100000000000001" customHeight="1">
      <c r="B20" s="18">
        <v>12</v>
      </c>
      <c r="C20" s="19" t="s">
        <v>117</v>
      </c>
      <c r="D20" s="89">
        <v>36.544179999999997</v>
      </c>
      <c r="E20" s="14">
        <v>38</v>
      </c>
      <c r="F20" s="21" t="s">
        <v>25</v>
      </c>
      <c r="G20" s="92">
        <v>25.275569999999998</v>
      </c>
      <c r="I20" s="23"/>
    </row>
    <row r="21" spans="2:9" ht="20.100000000000001" customHeight="1">
      <c r="B21" s="18">
        <v>13</v>
      </c>
      <c r="C21" s="19" t="s">
        <v>118</v>
      </c>
      <c r="D21" s="89">
        <v>36.055639999999997</v>
      </c>
      <c r="E21" s="14">
        <v>39</v>
      </c>
      <c r="F21" s="21" t="s">
        <v>119</v>
      </c>
      <c r="G21" s="92">
        <v>24.04271</v>
      </c>
      <c r="I21" s="23"/>
    </row>
    <row r="22" spans="2:9" ht="20.100000000000001" customHeight="1">
      <c r="B22" s="18">
        <v>14</v>
      </c>
      <c r="C22" s="19" t="s">
        <v>68</v>
      </c>
      <c r="D22" s="89">
        <v>35.990589999999997</v>
      </c>
      <c r="E22" s="14">
        <v>40</v>
      </c>
      <c r="F22" s="21" t="s">
        <v>120</v>
      </c>
      <c r="G22" s="92">
        <v>23.651009999999999</v>
      </c>
      <c r="I22" s="23"/>
    </row>
    <row r="23" spans="2:9" ht="20.100000000000001" customHeight="1">
      <c r="B23" s="18">
        <v>15</v>
      </c>
      <c r="C23" s="19" t="s">
        <v>33</v>
      </c>
      <c r="D23" s="89">
        <v>34.470120000000001</v>
      </c>
      <c r="E23" s="14">
        <v>41</v>
      </c>
      <c r="F23" s="21" t="s">
        <v>35</v>
      </c>
      <c r="G23" s="92">
        <v>23.298169999999999</v>
      </c>
      <c r="I23" s="23"/>
    </row>
    <row r="24" spans="2:9" ht="20.100000000000001" customHeight="1">
      <c r="B24" s="18">
        <v>16</v>
      </c>
      <c r="C24" s="19" t="s">
        <v>121</v>
      </c>
      <c r="D24" s="89">
        <v>32.787570000000002</v>
      </c>
      <c r="E24" s="14">
        <v>42</v>
      </c>
      <c r="F24" s="21" t="s">
        <v>122</v>
      </c>
      <c r="G24" s="92">
        <v>21.457260000000002</v>
      </c>
      <c r="I24" s="23"/>
    </row>
    <row r="25" spans="2:9" ht="20.100000000000001" customHeight="1">
      <c r="B25" s="18">
        <v>17</v>
      </c>
      <c r="C25" s="19" t="s">
        <v>123</v>
      </c>
      <c r="D25" s="89">
        <v>31.722719999999999</v>
      </c>
      <c r="E25" s="14">
        <v>43</v>
      </c>
      <c r="F25" s="21" t="s">
        <v>19</v>
      </c>
      <c r="G25" s="92">
        <v>20.761199999999999</v>
      </c>
      <c r="I25" s="23"/>
    </row>
    <row r="26" spans="2:9" ht="20.100000000000001" customHeight="1">
      <c r="B26" s="18">
        <v>18</v>
      </c>
      <c r="C26" s="19" t="s">
        <v>27</v>
      </c>
      <c r="D26" s="89">
        <v>31.6372</v>
      </c>
      <c r="E26" s="14">
        <v>44</v>
      </c>
      <c r="F26" s="21" t="s">
        <v>17</v>
      </c>
      <c r="G26" s="92">
        <v>19.3719</v>
      </c>
      <c r="I26" s="23"/>
    </row>
    <row r="27" spans="2:9" ht="20.100000000000001" customHeight="1">
      <c r="B27" s="18">
        <v>19</v>
      </c>
      <c r="C27" s="19" t="s">
        <v>124</v>
      </c>
      <c r="D27" s="89">
        <v>31.370799999999999</v>
      </c>
      <c r="E27" s="14"/>
      <c r="F27" s="21"/>
      <c r="G27" s="92"/>
      <c r="I27" s="23"/>
    </row>
    <row r="28" spans="2:9" ht="20.100000000000001" customHeight="1">
      <c r="B28" s="18">
        <v>20</v>
      </c>
      <c r="C28" s="19" t="s">
        <v>125</v>
      </c>
      <c r="D28" s="89">
        <v>31.270879999999998</v>
      </c>
      <c r="E28" s="14"/>
      <c r="F28" s="21"/>
      <c r="G28" s="92"/>
      <c r="I28" s="23"/>
    </row>
    <row r="29" spans="2:9" ht="20.100000000000001" customHeight="1">
      <c r="B29" s="83" t="s">
        <v>97</v>
      </c>
      <c r="C29" s="29"/>
      <c r="D29" s="30"/>
      <c r="E29" s="29"/>
      <c r="F29" s="29"/>
      <c r="G29" s="31"/>
      <c r="I29" s="23"/>
    </row>
    <row r="30" spans="2:9" ht="20.100000000000001" customHeight="1">
      <c r="B30" s="32" t="s">
        <v>98</v>
      </c>
      <c r="C30" s="33" t="s">
        <v>126</v>
      </c>
      <c r="G30" s="35"/>
      <c r="I30" s="23"/>
    </row>
    <row r="31" spans="2:9" ht="20.100000000000001" customHeight="1">
      <c r="B31" s="32"/>
      <c r="C31" s="33" t="s">
        <v>127</v>
      </c>
      <c r="G31" s="35"/>
      <c r="I31" s="23"/>
    </row>
    <row r="32" spans="2:9" ht="20.100000000000001" customHeight="1" thickBot="1">
      <c r="B32" s="36" t="s">
        <v>56</v>
      </c>
      <c r="C32" s="37" t="s">
        <v>128</v>
      </c>
      <c r="D32" s="38"/>
      <c r="E32" s="39"/>
      <c r="F32" s="39"/>
      <c r="G32" s="40"/>
      <c r="I32" s="23"/>
    </row>
    <row r="33" spans="9:9" ht="15" customHeight="1">
      <c r="I33" s="23"/>
    </row>
    <row r="34" spans="9:9">
      <c r="I34" s="23"/>
    </row>
    <row r="35" spans="9:9">
      <c r="I35" s="23"/>
    </row>
    <row r="36" spans="9:9">
      <c r="I36" s="23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  <row r="43" spans="9:9">
      <c r="I43" s="23"/>
    </row>
    <row r="44" spans="9:9">
      <c r="I44" s="23"/>
    </row>
    <row r="45" spans="9:9">
      <c r="I45" s="23"/>
    </row>
    <row r="46" spans="9:9">
      <c r="I46" s="23"/>
    </row>
    <row r="47" spans="9:9">
      <c r="I47" s="23"/>
    </row>
    <row r="48" spans="9:9">
      <c r="I48" s="23"/>
    </row>
    <row r="49" spans="9:9">
      <c r="I49" s="23"/>
    </row>
    <row r="50" spans="9:9">
      <c r="I50" s="23"/>
    </row>
    <row r="51" spans="9:9">
      <c r="I51" s="23"/>
    </row>
    <row r="52" spans="9:9">
      <c r="I52" s="23"/>
    </row>
    <row r="53" spans="9:9">
      <c r="I53" s="23"/>
    </row>
    <row r="54" spans="9:9">
      <c r="I54" s="23"/>
    </row>
    <row r="55" spans="9:9">
      <c r="I55" s="23"/>
    </row>
    <row r="56" spans="9:9">
      <c r="I56" s="23"/>
    </row>
    <row r="57" spans="9:9">
      <c r="I57" s="23"/>
    </row>
    <row r="58" spans="9:9">
      <c r="I58" s="23"/>
    </row>
    <row r="59" spans="9:9">
      <c r="I59" s="23"/>
    </row>
    <row r="60" spans="9:9">
      <c r="I60" s="23"/>
    </row>
    <row r="61" spans="9:9">
      <c r="I61" s="23"/>
    </row>
    <row r="62" spans="9:9">
      <c r="I62" s="23"/>
    </row>
    <row r="63" spans="9:9">
      <c r="I63" s="23"/>
    </row>
    <row r="64" spans="9:9">
      <c r="I64" s="23"/>
    </row>
    <row r="65" spans="9:9">
      <c r="I65" s="23"/>
    </row>
    <row r="66" spans="9:9">
      <c r="I66" s="23"/>
    </row>
    <row r="67" spans="9:9">
      <c r="I67" s="23"/>
    </row>
    <row r="68" spans="9:9">
      <c r="I68" s="23"/>
    </row>
    <row r="69" spans="9:9">
      <c r="I69" s="23"/>
    </row>
    <row r="70" spans="9:9">
      <c r="I70" s="23"/>
    </row>
    <row r="71" spans="9:9">
      <c r="I71" s="23"/>
    </row>
    <row r="72" spans="9:9">
      <c r="I72" s="23"/>
    </row>
    <row r="73" spans="9:9">
      <c r="I73" s="23"/>
    </row>
    <row r="74" spans="9:9">
      <c r="I74" s="23"/>
    </row>
    <row r="75" spans="9:9">
      <c r="I75" s="23"/>
    </row>
    <row r="76" spans="9:9">
      <c r="I76" s="23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workbookViewId="0">
      <selection activeCell="D38" sqref="D38"/>
    </sheetView>
  </sheetViews>
  <sheetFormatPr defaultRowHeight="13.5"/>
  <cols>
    <col min="1" max="1" width="9" style="17"/>
    <col min="2" max="2" width="9" style="17" customWidth="1"/>
    <col min="3" max="3" width="13.5" style="17" customWidth="1"/>
    <col min="4" max="4" width="12.625" style="34" customWidth="1"/>
    <col min="5" max="5" width="9" style="17" customWidth="1"/>
    <col min="6" max="6" width="13.5" style="17" customWidth="1"/>
    <col min="7" max="7" width="12.625" style="17" customWidth="1"/>
    <col min="8" max="8" width="12.75" style="17" customWidth="1"/>
    <col min="9" max="16384" width="9" style="17"/>
  </cols>
  <sheetData>
    <row r="1" spans="2:9" s="2" customFormat="1" ht="20.100000000000001" customHeight="1" thickBot="1">
      <c r="B1" s="1" t="s">
        <v>129</v>
      </c>
      <c r="D1" s="3"/>
      <c r="G1" s="4" t="s">
        <v>102</v>
      </c>
    </row>
    <row r="2" spans="2:9" s="2" customFormat="1" ht="20.100000000000001" customHeight="1">
      <c r="B2" s="5" t="s">
        <v>2</v>
      </c>
      <c r="C2" s="6" t="s">
        <v>3</v>
      </c>
      <c r="D2" s="7" t="s">
        <v>96</v>
      </c>
      <c r="E2" s="84" t="s">
        <v>2</v>
      </c>
      <c r="F2" s="6" t="s">
        <v>3</v>
      </c>
      <c r="G2" s="9" t="s">
        <v>96</v>
      </c>
      <c r="I2" s="10"/>
    </row>
    <row r="3" spans="2:9" ht="20.100000000000001" customHeight="1">
      <c r="B3" s="11"/>
      <c r="C3" s="12" t="s">
        <v>5</v>
      </c>
      <c r="D3" s="87">
        <v>64.36678680797786</v>
      </c>
      <c r="E3" s="43">
        <v>21</v>
      </c>
      <c r="F3" s="15" t="s">
        <v>41</v>
      </c>
      <c r="G3" s="93">
        <v>61.79316</v>
      </c>
    </row>
    <row r="4" spans="2:9" ht="20.100000000000001" customHeight="1">
      <c r="B4" s="18"/>
      <c r="C4" s="19" t="s">
        <v>7</v>
      </c>
      <c r="D4" s="89">
        <v>62.552717260669098</v>
      </c>
      <c r="E4" s="14">
        <v>22</v>
      </c>
      <c r="F4" s="21" t="s">
        <v>21</v>
      </c>
      <c r="G4" s="92">
        <v>61.231029999999997</v>
      </c>
      <c r="I4" s="23"/>
    </row>
    <row r="5" spans="2:9" ht="20.100000000000001" customHeight="1">
      <c r="B5" s="18"/>
      <c r="C5" s="19" t="s">
        <v>9</v>
      </c>
      <c r="D5" s="89">
        <v>71.34839988775984</v>
      </c>
      <c r="E5" s="14">
        <v>23</v>
      </c>
      <c r="F5" s="21" t="s">
        <v>119</v>
      </c>
      <c r="G5" s="92">
        <v>60.62838</v>
      </c>
      <c r="I5" s="23"/>
    </row>
    <row r="6" spans="2:9" ht="20.100000000000001" customHeight="1">
      <c r="B6" s="18"/>
      <c r="C6" s="19" t="s">
        <v>11</v>
      </c>
      <c r="D6" s="89">
        <v>55.531175717681478</v>
      </c>
      <c r="E6" s="14">
        <v>24</v>
      </c>
      <c r="F6" s="21" t="s">
        <v>124</v>
      </c>
      <c r="G6" s="92">
        <v>58.518410000000003</v>
      </c>
      <c r="I6" s="23"/>
    </row>
    <row r="7" spans="2:9" ht="20.100000000000001" customHeight="1">
      <c r="B7" s="18"/>
      <c r="C7" s="19" t="s">
        <v>13</v>
      </c>
      <c r="D7" s="89">
        <v>70.164736620685076</v>
      </c>
      <c r="E7" s="14">
        <v>25</v>
      </c>
      <c r="F7" s="21" t="s">
        <v>105</v>
      </c>
      <c r="G7" s="92">
        <v>58.307690000000001</v>
      </c>
      <c r="I7" s="23"/>
    </row>
    <row r="8" spans="2:9" ht="20.100000000000001" customHeight="1">
      <c r="B8" s="24"/>
      <c r="C8" s="25" t="s">
        <v>15</v>
      </c>
      <c r="D8" s="91">
        <v>55.138272956438527</v>
      </c>
      <c r="E8" s="14">
        <v>26</v>
      </c>
      <c r="F8" s="21" t="s">
        <v>121</v>
      </c>
      <c r="G8" s="92">
        <v>58.217880000000001</v>
      </c>
      <c r="I8" s="23"/>
    </row>
    <row r="9" spans="2:9" ht="20.100000000000001" customHeight="1">
      <c r="B9" s="18">
        <v>1</v>
      </c>
      <c r="C9" s="19" t="s">
        <v>17</v>
      </c>
      <c r="D9" s="89">
        <v>77.927660000000003</v>
      </c>
      <c r="E9" s="14">
        <v>27</v>
      </c>
      <c r="F9" s="21" t="s">
        <v>29</v>
      </c>
      <c r="G9" s="92">
        <v>57.723309999999998</v>
      </c>
      <c r="I9" s="23"/>
    </row>
    <row r="10" spans="2:9" ht="20.100000000000001" customHeight="1">
      <c r="B10" s="18">
        <v>2</v>
      </c>
      <c r="C10" s="19" t="s">
        <v>19</v>
      </c>
      <c r="D10" s="89">
        <v>76.063389999999998</v>
      </c>
      <c r="E10" s="14">
        <v>28</v>
      </c>
      <c r="F10" s="21" t="s">
        <v>123</v>
      </c>
      <c r="G10" s="92">
        <v>57.537199999999999</v>
      </c>
    </row>
    <row r="11" spans="2:9" ht="20.100000000000001" customHeight="1">
      <c r="B11" s="18">
        <v>3</v>
      </c>
      <c r="C11" s="19" t="s">
        <v>35</v>
      </c>
      <c r="D11" s="89">
        <v>74.826700000000002</v>
      </c>
      <c r="E11" s="14">
        <v>29</v>
      </c>
      <c r="F11" s="21" t="s">
        <v>80</v>
      </c>
      <c r="G11" s="92">
        <v>57.49465</v>
      </c>
      <c r="I11" s="23"/>
    </row>
    <row r="12" spans="2:9" ht="20.100000000000001" customHeight="1">
      <c r="B12" s="18">
        <v>4</v>
      </c>
      <c r="C12" s="19" t="s">
        <v>43</v>
      </c>
      <c r="D12" s="89">
        <v>72.767359999999996</v>
      </c>
      <c r="E12" s="14">
        <v>30</v>
      </c>
      <c r="F12" s="21" t="s">
        <v>26</v>
      </c>
      <c r="G12" s="92">
        <v>56.84234</v>
      </c>
      <c r="I12" s="23"/>
    </row>
    <row r="13" spans="2:9" ht="20.100000000000001" customHeight="1">
      <c r="B13" s="18">
        <v>5</v>
      </c>
      <c r="C13" s="19" t="s">
        <v>120</v>
      </c>
      <c r="D13" s="89">
        <v>72.001819999999995</v>
      </c>
      <c r="E13" s="14">
        <v>31</v>
      </c>
      <c r="F13" s="21" t="s">
        <v>113</v>
      </c>
      <c r="G13" s="92">
        <v>56.813929999999999</v>
      </c>
      <c r="I13" s="23"/>
    </row>
    <row r="14" spans="2:9" ht="20.100000000000001" customHeight="1">
      <c r="B14" s="18">
        <v>6</v>
      </c>
      <c r="C14" s="19" t="s">
        <v>108</v>
      </c>
      <c r="D14" s="89">
        <v>71.601380000000006</v>
      </c>
      <c r="E14" s="14">
        <v>32</v>
      </c>
      <c r="F14" s="21" t="s">
        <v>6</v>
      </c>
      <c r="G14" s="92">
        <v>56.298200000000001</v>
      </c>
      <c r="I14" s="23"/>
    </row>
    <row r="15" spans="2:9" ht="20.100000000000001" customHeight="1">
      <c r="B15" s="18">
        <v>7</v>
      </c>
      <c r="C15" s="19" t="s">
        <v>25</v>
      </c>
      <c r="D15" s="89">
        <v>71.337649999999996</v>
      </c>
      <c r="E15" s="14">
        <v>33</v>
      </c>
      <c r="F15" s="21" t="s">
        <v>110</v>
      </c>
      <c r="G15" s="92">
        <v>55.942039999999999</v>
      </c>
      <c r="I15" s="23"/>
    </row>
    <row r="16" spans="2:9" ht="20.100000000000001" customHeight="1">
      <c r="B16" s="18">
        <v>8</v>
      </c>
      <c r="C16" s="19" t="s">
        <v>112</v>
      </c>
      <c r="D16" s="89">
        <v>70.637349999999998</v>
      </c>
      <c r="E16" s="14">
        <v>34</v>
      </c>
      <c r="F16" s="21" t="s">
        <v>116</v>
      </c>
      <c r="G16" s="92">
        <v>55.941360000000003</v>
      </c>
      <c r="I16" s="23"/>
    </row>
    <row r="17" spans="2:9" ht="20.100000000000001" customHeight="1">
      <c r="B17" s="18">
        <v>9</v>
      </c>
      <c r="C17" s="19" t="s">
        <v>49</v>
      </c>
      <c r="D17" s="89">
        <v>69.600229999999996</v>
      </c>
      <c r="E17" s="14">
        <v>35</v>
      </c>
      <c r="F17" s="21" t="s">
        <v>118</v>
      </c>
      <c r="G17" s="92">
        <v>55.574190000000002</v>
      </c>
      <c r="I17" s="23"/>
    </row>
    <row r="18" spans="2:9" ht="20.100000000000001" customHeight="1">
      <c r="B18" s="18">
        <v>10</v>
      </c>
      <c r="C18" s="19" t="s">
        <v>79</v>
      </c>
      <c r="D18" s="89">
        <v>68.862089999999995</v>
      </c>
      <c r="E18" s="14">
        <v>36</v>
      </c>
      <c r="F18" s="21" t="s">
        <v>12</v>
      </c>
      <c r="G18" s="92">
        <v>55.03519</v>
      </c>
      <c r="I18" s="23"/>
    </row>
    <row r="19" spans="2:9" ht="20.100000000000001" customHeight="1">
      <c r="B19" s="18">
        <v>11</v>
      </c>
      <c r="C19" s="19" t="s">
        <v>115</v>
      </c>
      <c r="D19" s="89">
        <v>68.628569999999996</v>
      </c>
      <c r="E19" s="14">
        <v>37</v>
      </c>
      <c r="F19" s="21" t="s">
        <v>107</v>
      </c>
      <c r="G19" s="92">
        <v>54.402160000000002</v>
      </c>
      <c r="I19" s="23"/>
    </row>
    <row r="20" spans="2:9" ht="20.100000000000001" customHeight="1">
      <c r="B20" s="18">
        <v>12</v>
      </c>
      <c r="C20" s="19" t="s">
        <v>75</v>
      </c>
      <c r="D20" s="89">
        <v>68.175370000000001</v>
      </c>
      <c r="E20" s="14">
        <v>38</v>
      </c>
      <c r="F20" s="21" t="s">
        <v>117</v>
      </c>
      <c r="G20" s="92">
        <v>54.313740000000003</v>
      </c>
      <c r="I20" s="23"/>
    </row>
    <row r="21" spans="2:9" ht="20.100000000000001" customHeight="1">
      <c r="B21" s="18">
        <v>13</v>
      </c>
      <c r="C21" s="19" t="s">
        <v>111</v>
      </c>
      <c r="D21" s="89">
        <v>67.266189999999995</v>
      </c>
      <c r="E21" s="14">
        <v>39</v>
      </c>
      <c r="F21" s="21" t="s">
        <v>14</v>
      </c>
      <c r="G21" s="92">
        <v>53.06541</v>
      </c>
      <c r="I21" s="23"/>
    </row>
    <row r="22" spans="2:9" ht="20.100000000000001" customHeight="1">
      <c r="B22" s="18">
        <v>14</v>
      </c>
      <c r="C22" s="19" t="s">
        <v>45</v>
      </c>
      <c r="D22" s="89">
        <v>66.671300000000002</v>
      </c>
      <c r="E22" s="14">
        <v>40</v>
      </c>
      <c r="F22" s="21" t="s">
        <v>125</v>
      </c>
      <c r="G22" s="92">
        <v>52.7941</v>
      </c>
      <c r="I22" s="23"/>
    </row>
    <row r="23" spans="2:9" ht="20.100000000000001" customHeight="1">
      <c r="B23" s="18">
        <v>15</v>
      </c>
      <c r="C23" s="19" t="s">
        <v>27</v>
      </c>
      <c r="D23" s="89">
        <v>65.802059999999997</v>
      </c>
      <c r="E23" s="14">
        <v>41</v>
      </c>
      <c r="F23" s="21" t="s">
        <v>109</v>
      </c>
      <c r="G23" s="92">
        <v>50.365830000000003</v>
      </c>
      <c r="I23" s="23"/>
    </row>
    <row r="24" spans="2:9" ht="20.100000000000001" customHeight="1">
      <c r="B24" s="18">
        <v>16</v>
      </c>
      <c r="C24" s="19" t="s">
        <v>103</v>
      </c>
      <c r="D24" s="89">
        <v>65.245140000000006</v>
      </c>
      <c r="E24" s="14">
        <v>42</v>
      </c>
      <c r="F24" s="21" t="s">
        <v>106</v>
      </c>
      <c r="G24" s="92">
        <v>48.809269999999998</v>
      </c>
      <c r="I24" s="23"/>
    </row>
    <row r="25" spans="2:9" ht="20.100000000000001" customHeight="1">
      <c r="B25" s="18">
        <v>17</v>
      </c>
      <c r="C25" s="19" t="s">
        <v>104</v>
      </c>
      <c r="D25" s="89">
        <v>64.880439999999993</v>
      </c>
      <c r="E25" s="14">
        <v>43</v>
      </c>
      <c r="F25" s="21" t="s">
        <v>122</v>
      </c>
      <c r="G25" s="92">
        <v>46.613909999999997</v>
      </c>
      <c r="I25" s="23"/>
    </row>
    <row r="26" spans="2:9" ht="20.100000000000001" customHeight="1">
      <c r="B26" s="18">
        <v>18</v>
      </c>
      <c r="C26" s="19" t="s">
        <v>24</v>
      </c>
      <c r="D26" s="89">
        <v>63.034019999999998</v>
      </c>
      <c r="E26" s="14">
        <v>44</v>
      </c>
      <c r="F26" s="21" t="s">
        <v>68</v>
      </c>
      <c r="G26" s="92">
        <v>43.448340000000002</v>
      </c>
      <c r="I26" s="23"/>
    </row>
    <row r="27" spans="2:9" ht="20.100000000000001" customHeight="1">
      <c r="B27" s="18">
        <v>19</v>
      </c>
      <c r="C27" s="19" t="s">
        <v>33</v>
      </c>
      <c r="D27" s="89">
        <v>62.311250000000001</v>
      </c>
      <c r="E27" s="14"/>
      <c r="F27" s="21"/>
      <c r="G27" s="92"/>
      <c r="I27" s="23"/>
    </row>
    <row r="28" spans="2:9" ht="20.100000000000001" customHeight="1">
      <c r="B28" s="18">
        <v>20</v>
      </c>
      <c r="C28" s="19" t="s">
        <v>114</v>
      </c>
      <c r="D28" s="89">
        <v>61.992100000000001</v>
      </c>
      <c r="E28" s="14"/>
      <c r="F28" s="21"/>
      <c r="G28" s="92"/>
      <c r="I28" s="23"/>
    </row>
    <row r="29" spans="2:9" ht="20.100000000000001" customHeight="1">
      <c r="B29" s="83" t="s">
        <v>97</v>
      </c>
      <c r="C29" s="29"/>
      <c r="D29" s="30"/>
      <c r="E29" s="29"/>
      <c r="F29" s="29"/>
      <c r="G29" s="31"/>
      <c r="I29" s="23"/>
    </row>
    <row r="30" spans="2:9" ht="20.100000000000001" customHeight="1">
      <c r="B30" s="32" t="s">
        <v>98</v>
      </c>
      <c r="C30" s="94" t="s">
        <v>130</v>
      </c>
      <c r="G30" s="35"/>
      <c r="I30" s="23"/>
    </row>
    <row r="31" spans="2:9" ht="20.100000000000001" customHeight="1">
      <c r="B31" s="32"/>
      <c r="C31" s="95" t="s">
        <v>131</v>
      </c>
      <c r="D31" s="96"/>
      <c r="E31" s="97"/>
      <c r="F31" s="97"/>
      <c r="G31" s="98"/>
      <c r="I31" s="23"/>
    </row>
    <row r="32" spans="2:9" ht="20.100000000000001" customHeight="1">
      <c r="B32" s="32"/>
      <c r="C32" s="95" t="s">
        <v>132</v>
      </c>
      <c r="D32" s="96"/>
      <c r="E32" s="97"/>
      <c r="F32" s="97"/>
      <c r="G32" s="98"/>
      <c r="I32" s="23"/>
    </row>
    <row r="33" spans="2:9" ht="20.100000000000001" customHeight="1">
      <c r="B33" s="32"/>
      <c r="C33" s="95" t="s">
        <v>133</v>
      </c>
      <c r="D33" s="96"/>
      <c r="E33" s="97"/>
      <c r="F33" s="97"/>
      <c r="G33" s="98"/>
      <c r="I33" s="23"/>
    </row>
    <row r="34" spans="2:9" ht="20.100000000000001" customHeight="1">
      <c r="B34" s="32"/>
      <c r="C34" s="95" t="s">
        <v>134</v>
      </c>
      <c r="D34" s="96"/>
      <c r="E34" s="97"/>
      <c r="F34" s="97"/>
      <c r="G34" s="98"/>
      <c r="I34" s="23"/>
    </row>
    <row r="35" spans="2:9" ht="20.100000000000001" customHeight="1" thickBot="1">
      <c r="B35" s="36" t="s">
        <v>56</v>
      </c>
      <c r="C35" s="37" t="s">
        <v>135</v>
      </c>
      <c r="D35" s="38"/>
      <c r="E35" s="39"/>
      <c r="F35" s="39"/>
      <c r="G35" s="40"/>
      <c r="I35" s="23"/>
    </row>
    <row r="36" spans="2:9" ht="15" customHeight="1">
      <c r="I36" s="23"/>
    </row>
    <row r="37" spans="2:9">
      <c r="I37" s="23"/>
    </row>
    <row r="38" spans="2:9">
      <c r="I38" s="23"/>
    </row>
    <row r="39" spans="2:9">
      <c r="I39" s="23"/>
    </row>
    <row r="40" spans="2:9">
      <c r="I40" s="23"/>
    </row>
    <row r="41" spans="2:9">
      <c r="I41" s="23"/>
    </row>
    <row r="42" spans="2:9">
      <c r="I42" s="23"/>
    </row>
    <row r="43" spans="2:9">
      <c r="I43" s="23"/>
    </row>
    <row r="44" spans="2:9">
      <c r="I44" s="23"/>
    </row>
    <row r="45" spans="2:9">
      <c r="I45" s="23"/>
    </row>
    <row r="46" spans="2:9">
      <c r="I46" s="23"/>
    </row>
    <row r="47" spans="2:9">
      <c r="I47" s="23"/>
    </row>
    <row r="48" spans="2:9">
      <c r="I48" s="23"/>
    </row>
    <row r="49" spans="9:9">
      <c r="I49" s="23"/>
    </row>
    <row r="50" spans="9:9">
      <c r="I50" s="23"/>
    </row>
    <row r="51" spans="9:9">
      <c r="I51" s="23"/>
    </row>
    <row r="52" spans="9:9">
      <c r="I52" s="23"/>
    </row>
    <row r="53" spans="9:9">
      <c r="I53" s="23"/>
    </row>
    <row r="54" spans="9:9">
      <c r="I54" s="23"/>
    </row>
    <row r="55" spans="9:9">
      <c r="I55" s="23"/>
    </row>
    <row r="56" spans="9:9">
      <c r="I56" s="23"/>
    </row>
    <row r="57" spans="9:9">
      <c r="I57" s="23"/>
    </row>
    <row r="58" spans="9:9">
      <c r="I58" s="23"/>
    </row>
    <row r="59" spans="9:9">
      <c r="I59" s="23"/>
    </row>
    <row r="60" spans="9:9">
      <c r="I60" s="23"/>
    </row>
    <row r="61" spans="9:9">
      <c r="I61" s="23"/>
    </row>
    <row r="62" spans="9:9">
      <c r="I62" s="23"/>
    </row>
    <row r="63" spans="9:9">
      <c r="I63" s="23"/>
    </row>
    <row r="64" spans="9:9">
      <c r="I64" s="23"/>
    </row>
    <row r="65" spans="9:9">
      <c r="I65" s="23"/>
    </row>
    <row r="66" spans="9:9">
      <c r="I66" s="23"/>
    </row>
    <row r="67" spans="9:9">
      <c r="I67" s="23"/>
    </row>
    <row r="68" spans="9:9">
      <c r="I68" s="23"/>
    </row>
    <row r="69" spans="9:9">
      <c r="I69" s="23"/>
    </row>
    <row r="70" spans="9:9">
      <c r="I70" s="23"/>
    </row>
    <row r="71" spans="9:9">
      <c r="I71" s="23"/>
    </row>
    <row r="72" spans="9:9">
      <c r="I72" s="23"/>
    </row>
    <row r="73" spans="9:9">
      <c r="I73" s="23"/>
    </row>
    <row r="74" spans="9:9">
      <c r="I74" s="23"/>
    </row>
    <row r="75" spans="9:9">
      <c r="I75" s="23"/>
    </row>
    <row r="76" spans="9:9">
      <c r="I76" s="23"/>
    </row>
    <row r="77" spans="9:9">
      <c r="I77" s="23"/>
    </row>
    <row r="78" spans="9:9">
      <c r="I78" s="23"/>
    </row>
    <row r="79" spans="9:9">
      <c r="I79" s="23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zoomScaleNormal="100" workbookViewId="0">
      <selection activeCell="D16" sqref="D16"/>
    </sheetView>
  </sheetViews>
  <sheetFormatPr defaultRowHeight="13.5"/>
  <cols>
    <col min="1" max="1" width="9" style="17"/>
    <col min="2" max="2" width="9" style="17" customWidth="1"/>
    <col min="3" max="3" width="13.5" style="73" customWidth="1"/>
    <col min="4" max="4" width="12.625" style="17" customWidth="1"/>
    <col min="5" max="5" width="9" style="17"/>
    <col min="6" max="6" width="13.5" style="73" customWidth="1"/>
    <col min="7" max="7" width="12.625" style="17" customWidth="1"/>
    <col min="8" max="8" width="12.75" style="17" customWidth="1"/>
    <col min="9" max="16384" width="9" style="17"/>
  </cols>
  <sheetData>
    <row r="1" spans="2:7" s="2" customFormat="1" ht="20.100000000000001" customHeight="1" thickBot="1">
      <c r="B1" s="1" t="s">
        <v>136</v>
      </c>
      <c r="C1" s="54"/>
      <c r="F1" s="54"/>
      <c r="G1" s="4" t="s">
        <v>137</v>
      </c>
    </row>
    <row r="2" spans="2:7" s="2" customFormat="1" ht="20.100000000000001" customHeight="1">
      <c r="B2" s="5" t="s">
        <v>138</v>
      </c>
      <c r="C2" s="56" t="s">
        <v>139</v>
      </c>
      <c r="D2" s="41" t="s">
        <v>140</v>
      </c>
      <c r="E2" s="8" t="s">
        <v>138</v>
      </c>
      <c r="F2" s="56" t="s">
        <v>139</v>
      </c>
      <c r="G2" s="99" t="s">
        <v>140</v>
      </c>
    </row>
    <row r="3" spans="2:7" ht="20.100000000000001" customHeight="1">
      <c r="B3" s="11"/>
      <c r="C3" s="12" t="s">
        <v>5</v>
      </c>
      <c r="D3" s="100">
        <v>0.69874999999999998</v>
      </c>
      <c r="E3" s="101">
        <v>21</v>
      </c>
      <c r="F3" s="15" t="s">
        <v>141</v>
      </c>
      <c r="G3" s="102">
        <v>0.69399999999999995</v>
      </c>
    </row>
    <row r="4" spans="2:7" ht="20.100000000000001" customHeight="1">
      <c r="B4" s="18"/>
      <c r="C4" s="19" t="s">
        <v>7</v>
      </c>
      <c r="D4" s="103">
        <v>0.69944444444444431</v>
      </c>
      <c r="E4" s="104">
        <v>22</v>
      </c>
      <c r="F4" s="21" t="s">
        <v>142</v>
      </c>
      <c r="G4" s="105">
        <v>0.67</v>
      </c>
    </row>
    <row r="5" spans="2:7" ht="20.100000000000001" customHeight="1">
      <c r="B5" s="18"/>
      <c r="C5" s="19" t="s">
        <v>9</v>
      </c>
      <c r="D5" s="103">
        <v>0.62783333333333335</v>
      </c>
      <c r="E5" s="104">
        <v>23</v>
      </c>
      <c r="F5" s="21" t="s">
        <v>143</v>
      </c>
      <c r="G5" s="105">
        <v>0.66700000000000004</v>
      </c>
    </row>
    <row r="6" spans="2:7" ht="20.100000000000001" customHeight="1">
      <c r="B6" s="18"/>
      <c r="C6" s="19" t="s">
        <v>11</v>
      </c>
      <c r="D6" s="103">
        <v>0.73739999999999994</v>
      </c>
      <c r="E6" s="104">
        <v>24</v>
      </c>
      <c r="F6" s="21" t="s">
        <v>144</v>
      </c>
      <c r="G6" s="105">
        <v>0.65600000000000003</v>
      </c>
    </row>
    <row r="7" spans="2:7" ht="20.100000000000001" customHeight="1">
      <c r="B7" s="18"/>
      <c r="C7" s="19" t="s">
        <v>13</v>
      </c>
      <c r="D7" s="103">
        <v>0.73357142857142865</v>
      </c>
      <c r="E7" s="104">
        <v>24</v>
      </c>
      <c r="F7" s="21" t="s">
        <v>115</v>
      </c>
      <c r="G7" s="105">
        <v>0.64800000000000002</v>
      </c>
    </row>
    <row r="8" spans="2:7" ht="20.100000000000001" customHeight="1">
      <c r="B8" s="24"/>
      <c r="C8" s="25" t="s">
        <v>64</v>
      </c>
      <c r="D8" s="106">
        <v>0.67259999999999986</v>
      </c>
      <c r="E8" s="104">
        <v>26</v>
      </c>
      <c r="F8" s="21" t="s">
        <v>145</v>
      </c>
      <c r="G8" s="105">
        <v>0.64200000000000002</v>
      </c>
    </row>
    <row r="9" spans="2:7" ht="20.100000000000001" customHeight="1">
      <c r="B9" s="18">
        <v>1</v>
      </c>
      <c r="C9" s="19" t="s">
        <v>51</v>
      </c>
      <c r="D9" s="107">
        <v>1.4419999999999999</v>
      </c>
      <c r="E9" s="14">
        <v>27</v>
      </c>
      <c r="F9" s="21" t="s">
        <v>146</v>
      </c>
      <c r="G9" s="105">
        <v>0.63700000000000001</v>
      </c>
    </row>
    <row r="10" spans="2:7" ht="20.100000000000001" customHeight="1">
      <c r="B10" s="18">
        <v>2</v>
      </c>
      <c r="C10" s="19" t="s">
        <v>110</v>
      </c>
      <c r="D10" s="107">
        <v>1.347</v>
      </c>
      <c r="E10" s="14">
        <v>28</v>
      </c>
      <c r="F10" s="21" t="s">
        <v>147</v>
      </c>
      <c r="G10" s="105">
        <v>0.629</v>
      </c>
    </row>
    <row r="11" spans="2:7" ht="20.100000000000001" customHeight="1">
      <c r="B11" s="18">
        <v>3</v>
      </c>
      <c r="C11" s="19" t="s">
        <v>148</v>
      </c>
      <c r="D11" s="107">
        <v>0.98899999999999999</v>
      </c>
      <c r="E11" s="14">
        <v>29</v>
      </c>
      <c r="F11" s="21" t="s">
        <v>123</v>
      </c>
      <c r="G11" s="105">
        <v>0.628</v>
      </c>
    </row>
    <row r="12" spans="2:7" ht="20.100000000000001" customHeight="1">
      <c r="B12" s="18">
        <v>4</v>
      </c>
      <c r="C12" s="19" t="s">
        <v>149</v>
      </c>
      <c r="D12" s="107">
        <v>0.98099999999999998</v>
      </c>
      <c r="E12" s="14">
        <v>30</v>
      </c>
      <c r="F12" s="21" t="s">
        <v>150</v>
      </c>
      <c r="G12" s="105">
        <v>0.60699999999999998</v>
      </c>
    </row>
    <row r="13" spans="2:7" ht="20.100000000000001" customHeight="1">
      <c r="B13" s="18">
        <v>5</v>
      </c>
      <c r="C13" s="19" t="s">
        <v>151</v>
      </c>
      <c r="D13" s="107">
        <v>0.97699999999999998</v>
      </c>
      <c r="E13" s="14">
        <v>31</v>
      </c>
      <c r="F13" s="21" t="s">
        <v>152</v>
      </c>
      <c r="G13" s="105">
        <v>0.59799999999999998</v>
      </c>
    </row>
    <row r="14" spans="2:7" ht="20.100000000000001" customHeight="1">
      <c r="B14" s="18">
        <v>6</v>
      </c>
      <c r="C14" s="19" t="s">
        <v>27</v>
      </c>
      <c r="D14" s="107">
        <v>0.93799999999999994</v>
      </c>
      <c r="E14" s="14">
        <v>32</v>
      </c>
      <c r="F14" s="21" t="s">
        <v>153</v>
      </c>
      <c r="G14" s="105">
        <v>0.57499999999999996</v>
      </c>
    </row>
    <row r="15" spans="2:7" ht="20.100000000000001" customHeight="1">
      <c r="B15" s="18">
        <v>7</v>
      </c>
      <c r="C15" s="19" t="s">
        <v>154</v>
      </c>
      <c r="D15" s="107">
        <v>0.89800000000000002</v>
      </c>
      <c r="E15" s="14">
        <v>33</v>
      </c>
      <c r="F15" s="21" t="s">
        <v>32</v>
      </c>
      <c r="G15" s="105">
        <v>0.55700000000000005</v>
      </c>
    </row>
    <row r="16" spans="2:7" ht="20.100000000000001" customHeight="1">
      <c r="B16" s="18">
        <v>8</v>
      </c>
      <c r="C16" s="19" t="s">
        <v>43</v>
      </c>
      <c r="D16" s="107">
        <v>0.88200000000000001</v>
      </c>
      <c r="E16" s="14">
        <v>34</v>
      </c>
      <c r="F16" s="21" t="s">
        <v>121</v>
      </c>
      <c r="G16" s="105">
        <v>0.53800000000000003</v>
      </c>
    </row>
    <row r="17" spans="2:7" ht="20.100000000000001" customHeight="1">
      <c r="B17" s="18">
        <v>9</v>
      </c>
      <c r="C17" s="19" t="s">
        <v>155</v>
      </c>
      <c r="D17" s="107">
        <v>0.88</v>
      </c>
      <c r="E17" s="14">
        <v>35</v>
      </c>
      <c r="F17" s="21" t="s">
        <v>156</v>
      </c>
      <c r="G17" s="105">
        <v>0.49399999999999999</v>
      </c>
    </row>
    <row r="18" spans="2:7" ht="20.100000000000001" customHeight="1">
      <c r="B18" s="18">
        <v>10</v>
      </c>
      <c r="C18" s="19" t="s">
        <v>17</v>
      </c>
      <c r="D18" s="107">
        <v>0.84199999999999997</v>
      </c>
      <c r="E18" s="14">
        <v>36</v>
      </c>
      <c r="F18" s="21" t="s">
        <v>116</v>
      </c>
      <c r="G18" s="105">
        <v>0.48699999999999999</v>
      </c>
    </row>
    <row r="19" spans="2:7" ht="20.100000000000001" customHeight="1">
      <c r="B19" s="18">
        <v>11</v>
      </c>
      <c r="C19" s="19" t="s">
        <v>157</v>
      </c>
      <c r="D19" s="107">
        <v>0.83099999999999996</v>
      </c>
      <c r="E19" s="14">
        <v>37</v>
      </c>
      <c r="F19" s="21" t="s">
        <v>158</v>
      </c>
      <c r="G19" s="105">
        <v>0.44</v>
      </c>
    </row>
    <row r="20" spans="2:7" ht="20.100000000000001" customHeight="1">
      <c r="B20" s="18">
        <v>12</v>
      </c>
      <c r="C20" s="19" t="s">
        <v>159</v>
      </c>
      <c r="D20" s="107">
        <v>0.81</v>
      </c>
      <c r="E20" s="14">
        <v>38</v>
      </c>
      <c r="F20" s="21" t="s">
        <v>122</v>
      </c>
      <c r="G20" s="105">
        <v>0.433</v>
      </c>
    </row>
    <row r="21" spans="2:7" ht="20.100000000000001" customHeight="1">
      <c r="B21" s="18">
        <v>13</v>
      </c>
      <c r="C21" s="19" t="s">
        <v>104</v>
      </c>
      <c r="D21" s="107">
        <v>0.79700000000000004</v>
      </c>
      <c r="E21" s="14">
        <v>38</v>
      </c>
      <c r="F21" s="21" t="s">
        <v>106</v>
      </c>
      <c r="G21" s="105">
        <v>0.432</v>
      </c>
    </row>
    <row r="22" spans="2:7" ht="20.100000000000001" customHeight="1">
      <c r="B22" s="18">
        <v>14</v>
      </c>
      <c r="C22" s="19" t="s">
        <v>160</v>
      </c>
      <c r="D22" s="107">
        <v>0.77700000000000002</v>
      </c>
      <c r="E22" s="14">
        <v>38</v>
      </c>
      <c r="F22" s="21" t="s">
        <v>161</v>
      </c>
      <c r="G22" s="108">
        <v>0.43</v>
      </c>
    </row>
    <row r="23" spans="2:7" ht="20.100000000000001" customHeight="1">
      <c r="B23" s="18">
        <v>15</v>
      </c>
      <c r="C23" s="19" t="s">
        <v>35</v>
      </c>
      <c r="D23" s="107">
        <v>0.76</v>
      </c>
      <c r="E23" s="14">
        <v>41</v>
      </c>
      <c r="F23" s="21" t="s">
        <v>24</v>
      </c>
      <c r="G23" s="108">
        <v>0.41299999999999998</v>
      </c>
    </row>
    <row r="24" spans="2:7" ht="20.100000000000001" customHeight="1">
      <c r="B24" s="18">
        <v>16</v>
      </c>
      <c r="C24" s="19" t="s">
        <v>162</v>
      </c>
      <c r="D24" s="107">
        <v>0.75700000000000001</v>
      </c>
      <c r="E24" s="14">
        <v>42</v>
      </c>
      <c r="F24" s="21" t="s">
        <v>163</v>
      </c>
      <c r="G24" s="108">
        <v>0.374</v>
      </c>
    </row>
    <row r="25" spans="2:7" ht="20.100000000000001" customHeight="1">
      <c r="B25" s="18">
        <v>17</v>
      </c>
      <c r="C25" s="19" t="s">
        <v>164</v>
      </c>
      <c r="D25" s="107">
        <v>0.74</v>
      </c>
      <c r="E25" s="14">
        <v>43</v>
      </c>
      <c r="F25" s="21" t="s">
        <v>52</v>
      </c>
      <c r="G25" s="109">
        <v>0.36699999999999999</v>
      </c>
    </row>
    <row r="26" spans="2:7" ht="20.100000000000001" customHeight="1">
      <c r="B26" s="18">
        <v>18</v>
      </c>
      <c r="C26" s="19" t="s">
        <v>165</v>
      </c>
      <c r="D26" s="107">
        <v>0.73</v>
      </c>
      <c r="E26" s="14">
        <v>44</v>
      </c>
      <c r="F26" s="21" t="s">
        <v>46</v>
      </c>
      <c r="G26" s="109">
        <v>0.318</v>
      </c>
    </row>
    <row r="27" spans="2:7" ht="20.100000000000001" customHeight="1">
      <c r="B27" s="18">
        <v>19</v>
      </c>
      <c r="C27" s="19" t="s">
        <v>166</v>
      </c>
      <c r="D27" s="107">
        <v>0.72799999999999998</v>
      </c>
      <c r="E27" s="14"/>
      <c r="F27" s="68"/>
      <c r="G27" s="109"/>
    </row>
    <row r="28" spans="2:7" ht="20.100000000000001" customHeight="1">
      <c r="B28" s="18">
        <v>20</v>
      </c>
      <c r="C28" s="19" t="s">
        <v>167</v>
      </c>
      <c r="D28" s="107">
        <v>0.70499999999999996</v>
      </c>
      <c r="E28" s="14"/>
      <c r="F28" s="68"/>
      <c r="G28" s="109"/>
    </row>
    <row r="29" spans="2:7" ht="20.100000000000001" customHeight="1">
      <c r="B29" s="28" t="s">
        <v>168</v>
      </c>
      <c r="C29" s="69"/>
      <c r="D29" s="49"/>
      <c r="E29" s="29"/>
      <c r="F29" s="69"/>
      <c r="G29" s="110"/>
    </row>
    <row r="30" spans="2:7" ht="20.100000000000001" customHeight="1">
      <c r="B30" s="111" t="s">
        <v>169</v>
      </c>
      <c r="D30" s="50"/>
      <c r="G30" s="35"/>
    </row>
    <row r="31" spans="2:7" ht="20.100000000000001" customHeight="1">
      <c r="B31" s="32" t="s">
        <v>88</v>
      </c>
      <c r="C31" s="33" t="s">
        <v>170</v>
      </c>
      <c r="D31" s="50"/>
      <c r="G31" s="35"/>
    </row>
    <row r="32" spans="2:7" ht="19.5" customHeight="1" thickBot="1">
      <c r="B32" s="52"/>
      <c r="C32" s="72"/>
      <c r="D32" s="53"/>
      <c r="E32" s="39"/>
      <c r="F32" s="72"/>
      <c r="G32" s="40"/>
    </row>
    <row r="33" spans="4:4">
      <c r="D33" s="50"/>
    </row>
    <row r="34" spans="4:4">
      <c r="D34" s="50"/>
    </row>
    <row r="35" spans="4:4">
      <c r="D35" s="50"/>
    </row>
    <row r="36" spans="4:4">
      <c r="D36" s="50"/>
    </row>
    <row r="37" spans="4:4">
      <c r="D37" s="50"/>
    </row>
    <row r="38" spans="4:4">
      <c r="D38" s="50"/>
    </row>
    <row r="39" spans="4:4">
      <c r="D39" s="50"/>
    </row>
    <row r="40" spans="4:4">
      <c r="D40" s="50"/>
    </row>
    <row r="41" spans="4:4">
      <c r="D41" s="50"/>
    </row>
    <row r="42" spans="4:4">
      <c r="D42" s="50"/>
    </row>
    <row r="43" spans="4:4">
      <c r="D43" s="50"/>
    </row>
    <row r="44" spans="4:4">
      <c r="D44" s="50"/>
    </row>
    <row r="45" spans="4:4">
      <c r="D45" s="50"/>
    </row>
    <row r="46" spans="4:4">
      <c r="D46" s="50"/>
    </row>
    <row r="47" spans="4:4">
      <c r="D47" s="50"/>
    </row>
    <row r="48" spans="4:4">
      <c r="D48" s="50"/>
    </row>
    <row r="49" spans="4:4">
      <c r="D49" s="50"/>
    </row>
    <row r="50" spans="4:4">
      <c r="D50" s="50"/>
    </row>
    <row r="51" spans="4:4">
      <c r="D51" s="50"/>
    </row>
    <row r="52" spans="4:4">
      <c r="D52" s="50"/>
    </row>
    <row r="53" spans="4:4">
      <c r="D53" s="50"/>
    </row>
    <row r="54" spans="4:4">
      <c r="D54" s="50"/>
    </row>
    <row r="55" spans="4:4">
      <c r="D55" s="50"/>
    </row>
    <row r="56" spans="4:4">
      <c r="D56" s="50"/>
    </row>
    <row r="57" spans="4:4">
      <c r="D57" s="50"/>
    </row>
    <row r="58" spans="4:4">
      <c r="D58" s="50"/>
    </row>
    <row r="59" spans="4:4">
      <c r="D59" s="50"/>
    </row>
    <row r="60" spans="4:4">
      <c r="D60" s="50"/>
    </row>
    <row r="61" spans="4:4">
      <c r="D61" s="50"/>
    </row>
    <row r="62" spans="4:4">
      <c r="D62" s="50"/>
    </row>
    <row r="63" spans="4:4">
      <c r="D63" s="50"/>
    </row>
    <row r="64" spans="4:4">
      <c r="D64" s="50"/>
    </row>
    <row r="65" spans="4:4">
      <c r="D65" s="50"/>
    </row>
    <row r="66" spans="4:4">
      <c r="D66" s="50"/>
    </row>
    <row r="67" spans="4:4">
      <c r="D67" s="50"/>
    </row>
    <row r="68" spans="4:4">
      <c r="D68" s="50"/>
    </row>
    <row r="69" spans="4:4">
      <c r="D69" s="50"/>
    </row>
    <row r="70" spans="4:4">
      <c r="D70" s="50"/>
    </row>
    <row r="71" spans="4:4">
      <c r="D71" s="50"/>
    </row>
    <row r="72" spans="4:4">
      <c r="D72" s="50"/>
    </row>
    <row r="73" spans="4:4">
      <c r="D73" s="50"/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topLeftCell="A10" zoomScaleNormal="100" workbookViewId="0">
      <selection activeCell="D38" sqref="D38"/>
    </sheetView>
  </sheetViews>
  <sheetFormatPr defaultRowHeight="13.5"/>
  <cols>
    <col min="1" max="1" width="9" style="17"/>
    <col min="2" max="2" width="9" style="17" customWidth="1"/>
    <col min="3" max="3" width="13.5" style="17" customWidth="1"/>
    <col min="4" max="4" width="12.625" style="34" customWidth="1"/>
    <col min="5" max="5" width="9" style="17" customWidth="1"/>
    <col min="6" max="6" width="13.5" style="17" customWidth="1"/>
    <col min="7" max="7" width="12.625" style="17" customWidth="1"/>
    <col min="8" max="8" width="12.75" style="17" customWidth="1"/>
    <col min="9" max="16384" width="9" style="17"/>
  </cols>
  <sheetData>
    <row r="1" spans="2:9" s="2" customFormat="1" ht="20.100000000000001" customHeight="1" thickBot="1">
      <c r="B1" s="1" t="s">
        <v>171</v>
      </c>
      <c r="D1" s="3"/>
      <c r="G1" s="4" t="s">
        <v>172</v>
      </c>
    </row>
    <row r="2" spans="2:9" s="2" customFormat="1" ht="20.100000000000001" customHeight="1">
      <c r="B2" s="5" t="s">
        <v>138</v>
      </c>
      <c r="C2" s="6" t="s">
        <v>139</v>
      </c>
      <c r="D2" s="7" t="s">
        <v>140</v>
      </c>
      <c r="E2" s="84" t="s">
        <v>138</v>
      </c>
      <c r="F2" s="6" t="s">
        <v>139</v>
      </c>
      <c r="G2" s="9" t="s">
        <v>140</v>
      </c>
      <c r="I2" s="10"/>
    </row>
    <row r="3" spans="2:9" ht="20.100000000000001" customHeight="1">
      <c r="B3" s="112"/>
      <c r="C3" s="12" t="s">
        <v>173</v>
      </c>
      <c r="D3" s="113">
        <v>7.6477272727272716</v>
      </c>
      <c r="E3" s="43">
        <v>21</v>
      </c>
      <c r="F3" s="114" t="s">
        <v>33</v>
      </c>
      <c r="G3" s="115">
        <v>8.1</v>
      </c>
    </row>
    <row r="4" spans="2:9" ht="20.100000000000001" customHeight="1">
      <c r="B4" s="51"/>
      <c r="C4" s="19" t="s">
        <v>174</v>
      </c>
      <c r="D4" s="116">
        <v>6.6888888888888891</v>
      </c>
      <c r="E4" s="14">
        <v>22</v>
      </c>
      <c r="F4" s="117" t="s">
        <v>77</v>
      </c>
      <c r="G4" s="118">
        <v>8</v>
      </c>
      <c r="I4" s="23"/>
    </row>
    <row r="5" spans="2:9" ht="20.100000000000001" customHeight="1">
      <c r="B5" s="51"/>
      <c r="C5" s="19" t="s">
        <v>175</v>
      </c>
      <c r="D5" s="116">
        <v>8.5166666666666675</v>
      </c>
      <c r="E5" s="14">
        <v>23</v>
      </c>
      <c r="F5" s="117" t="s">
        <v>14</v>
      </c>
      <c r="G5" s="118">
        <v>7.8</v>
      </c>
      <c r="I5" s="23"/>
    </row>
    <row r="6" spans="2:9" ht="20.100000000000001" customHeight="1">
      <c r="B6" s="51"/>
      <c r="C6" s="119" t="s">
        <v>176</v>
      </c>
      <c r="D6" s="116">
        <v>6.8199999999999985</v>
      </c>
      <c r="E6" s="14">
        <v>24</v>
      </c>
      <c r="F6" s="117" t="s">
        <v>72</v>
      </c>
      <c r="G6" s="118">
        <v>7.7</v>
      </c>
      <c r="I6" s="23"/>
    </row>
    <row r="7" spans="2:9" ht="20.100000000000001" customHeight="1">
      <c r="B7" s="51"/>
      <c r="C7" s="119" t="s">
        <v>177</v>
      </c>
      <c r="D7" s="116">
        <v>6.4714285714285724</v>
      </c>
      <c r="E7" s="14">
        <v>25</v>
      </c>
      <c r="F7" s="117" t="s">
        <v>61</v>
      </c>
      <c r="G7" s="118">
        <v>7.6</v>
      </c>
      <c r="I7" s="23"/>
    </row>
    <row r="8" spans="2:9" ht="20.100000000000001" customHeight="1">
      <c r="B8" s="120"/>
      <c r="C8" s="121" t="s">
        <v>64</v>
      </c>
      <c r="D8" s="122">
        <v>10.050000000000001</v>
      </c>
      <c r="E8" s="14">
        <v>26</v>
      </c>
      <c r="F8" s="117" t="s">
        <v>74</v>
      </c>
      <c r="G8" s="118">
        <v>7.2</v>
      </c>
      <c r="I8" s="23"/>
    </row>
    <row r="9" spans="2:9" ht="20.100000000000001" customHeight="1">
      <c r="B9" s="11">
        <v>1</v>
      </c>
      <c r="C9" s="117" t="s">
        <v>34</v>
      </c>
      <c r="D9" s="123">
        <v>15.7</v>
      </c>
      <c r="E9" s="14">
        <v>27</v>
      </c>
      <c r="F9" s="117" t="s">
        <v>73</v>
      </c>
      <c r="G9" s="118">
        <v>7</v>
      </c>
      <c r="I9" s="23"/>
    </row>
    <row r="10" spans="2:9" ht="20.100000000000001" customHeight="1">
      <c r="B10" s="18">
        <v>2</v>
      </c>
      <c r="C10" s="117" t="s">
        <v>26</v>
      </c>
      <c r="D10" s="123">
        <v>14.4</v>
      </c>
      <c r="E10" s="14">
        <v>28</v>
      </c>
      <c r="F10" s="117" t="s">
        <v>39</v>
      </c>
      <c r="G10" s="118">
        <v>6.8</v>
      </c>
    </row>
    <row r="11" spans="2:9" ht="20.100000000000001" customHeight="1">
      <c r="B11" s="18">
        <v>3</v>
      </c>
      <c r="C11" s="117" t="s">
        <v>78</v>
      </c>
      <c r="D11" s="123">
        <v>12.4</v>
      </c>
      <c r="E11" s="14">
        <v>29</v>
      </c>
      <c r="F11" s="117" t="s">
        <v>19</v>
      </c>
      <c r="G11" s="118">
        <v>6.7</v>
      </c>
      <c r="I11" s="23"/>
    </row>
    <row r="12" spans="2:9" ht="20.100000000000001" customHeight="1">
      <c r="B12" s="18">
        <v>4</v>
      </c>
      <c r="C12" s="117" t="s">
        <v>36</v>
      </c>
      <c r="D12" s="123">
        <v>11.6</v>
      </c>
      <c r="E12" s="14">
        <v>30</v>
      </c>
      <c r="F12" s="117" t="s">
        <v>62</v>
      </c>
      <c r="G12" s="118">
        <v>6.5</v>
      </c>
      <c r="I12" s="23"/>
    </row>
    <row r="13" spans="2:9" ht="20.100000000000001" customHeight="1">
      <c r="B13" s="18">
        <v>5</v>
      </c>
      <c r="C13" s="117" t="s">
        <v>12</v>
      </c>
      <c r="D13" s="123">
        <v>10.8</v>
      </c>
      <c r="E13" s="14">
        <v>31</v>
      </c>
      <c r="F13" s="117" t="s">
        <v>52</v>
      </c>
      <c r="G13" s="118">
        <v>6.3</v>
      </c>
      <c r="I13" s="23"/>
    </row>
    <row r="14" spans="2:9" ht="20.100000000000001" customHeight="1">
      <c r="B14" s="18">
        <v>6</v>
      </c>
      <c r="C14" s="117" t="s">
        <v>81</v>
      </c>
      <c r="D14" s="123">
        <v>10.7</v>
      </c>
      <c r="E14" s="14">
        <v>32</v>
      </c>
      <c r="F14" s="117" t="s">
        <v>25</v>
      </c>
      <c r="G14" s="118">
        <v>6.1</v>
      </c>
      <c r="I14" s="23"/>
    </row>
    <row r="15" spans="2:9" ht="20.100000000000001" customHeight="1">
      <c r="B15" s="18">
        <v>7</v>
      </c>
      <c r="C15" s="117" t="s">
        <v>71</v>
      </c>
      <c r="D15" s="123">
        <v>9.9</v>
      </c>
      <c r="E15" s="14">
        <v>33</v>
      </c>
      <c r="F15" s="117" t="s">
        <v>49</v>
      </c>
      <c r="G15" s="118">
        <v>5.8</v>
      </c>
      <c r="I15" s="23"/>
    </row>
    <row r="16" spans="2:9" ht="20.100000000000001" customHeight="1">
      <c r="B16" s="18">
        <v>8</v>
      </c>
      <c r="C16" s="117" t="s">
        <v>6</v>
      </c>
      <c r="D16" s="123">
        <v>9.6</v>
      </c>
      <c r="E16" s="14">
        <v>34</v>
      </c>
      <c r="F16" s="117" t="s">
        <v>38</v>
      </c>
      <c r="G16" s="118">
        <v>5.4</v>
      </c>
      <c r="I16" s="23"/>
    </row>
    <row r="17" spans="2:9" ht="20.100000000000001" customHeight="1">
      <c r="B17" s="18">
        <v>9</v>
      </c>
      <c r="C17" s="117" t="s">
        <v>40</v>
      </c>
      <c r="D17" s="123">
        <v>9.5</v>
      </c>
      <c r="E17" s="14">
        <v>35</v>
      </c>
      <c r="F17" s="117" t="s">
        <v>24</v>
      </c>
      <c r="G17" s="118">
        <v>5.3</v>
      </c>
      <c r="I17" s="23"/>
    </row>
    <row r="18" spans="2:9" ht="20.100000000000001" customHeight="1">
      <c r="B18" s="18">
        <v>10</v>
      </c>
      <c r="C18" s="117" t="s">
        <v>41</v>
      </c>
      <c r="D18" s="123">
        <v>9.4</v>
      </c>
      <c r="E18" s="14">
        <v>36</v>
      </c>
      <c r="F18" s="117" t="s">
        <v>10</v>
      </c>
      <c r="G18" s="118">
        <v>5</v>
      </c>
      <c r="I18" s="23"/>
    </row>
    <row r="19" spans="2:9" ht="20.100000000000001" customHeight="1">
      <c r="B19" s="18">
        <v>11</v>
      </c>
      <c r="C19" s="117" t="s">
        <v>17</v>
      </c>
      <c r="D19" s="123">
        <v>9.3000000000000007</v>
      </c>
      <c r="E19" s="14">
        <v>37</v>
      </c>
      <c r="F19" s="117" t="s">
        <v>65</v>
      </c>
      <c r="G19" s="118">
        <v>4.7</v>
      </c>
      <c r="I19" s="23"/>
    </row>
    <row r="20" spans="2:9" ht="20.100000000000001" customHeight="1">
      <c r="B20" s="18">
        <v>11</v>
      </c>
      <c r="C20" s="117" t="s">
        <v>69</v>
      </c>
      <c r="D20" s="123">
        <v>9.3000000000000007</v>
      </c>
      <c r="E20" s="14">
        <v>38</v>
      </c>
      <c r="F20" s="117" t="s">
        <v>46</v>
      </c>
      <c r="G20" s="118">
        <v>4.5999999999999996</v>
      </c>
      <c r="I20" s="23"/>
    </row>
    <row r="21" spans="2:9" ht="20.100000000000001" customHeight="1">
      <c r="B21" s="18">
        <v>13</v>
      </c>
      <c r="C21" s="117" t="s">
        <v>45</v>
      </c>
      <c r="D21" s="123">
        <v>9.1999999999999993</v>
      </c>
      <c r="E21" s="14">
        <v>39</v>
      </c>
      <c r="F21" s="117" t="s">
        <v>44</v>
      </c>
      <c r="G21" s="118">
        <v>4.5</v>
      </c>
      <c r="I21" s="23"/>
    </row>
    <row r="22" spans="2:9" ht="20.100000000000001" customHeight="1">
      <c r="B22" s="18">
        <v>14</v>
      </c>
      <c r="C22" s="117" t="s">
        <v>27</v>
      </c>
      <c r="D22" s="123">
        <v>8.9</v>
      </c>
      <c r="E22" s="14">
        <v>40</v>
      </c>
      <c r="F22" s="19" t="s">
        <v>42</v>
      </c>
      <c r="G22" s="118">
        <v>4.0999999999999996</v>
      </c>
      <c r="I22" s="23"/>
    </row>
    <row r="23" spans="2:9" ht="20.100000000000001" customHeight="1">
      <c r="B23" s="18">
        <v>15</v>
      </c>
      <c r="C23" s="117" t="s">
        <v>66</v>
      </c>
      <c r="D23" s="123">
        <v>8.6999999999999993</v>
      </c>
      <c r="E23" s="14">
        <v>41</v>
      </c>
      <c r="F23" s="19" t="s">
        <v>50</v>
      </c>
      <c r="G23" s="118">
        <v>3.9</v>
      </c>
      <c r="I23" s="23"/>
    </row>
    <row r="24" spans="2:9" ht="20.100000000000001" customHeight="1">
      <c r="B24" s="18">
        <v>16</v>
      </c>
      <c r="C24" s="117" t="s">
        <v>67</v>
      </c>
      <c r="D24" s="123">
        <v>8.6</v>
      </c>
      <c r="E24" s="14">
        <v>42</v>
      </c>
      <c r="F24" s="19" t="s">
        <v>51</v>
      </c>
      <c r="G24" s="118">
        <v>3.4</v>
      </c>
      <c r="I24" s="23"/>
    </row>
    <row r="25" spans="2:9" ht="20.100000000000001" customHeight="1">
      <c r="B25" s="18">
        <v>17</v>
      </c>
      <c r="C25" s="117" t="s">
        <v>35</v>
      </c>
      <c r="D25" s="123">
        <v>8.5</v>
      </c>
      <c r="E25" s="14">
        <v>43</v>
      </c>
      <c r="F25" s="19" t="s">
        <v>43</v>
      </c>
      <c r="G25" s="118">
        <v>2.4</v>
      </c>
      <c r="I25" s="23"/>
    </row>
    <row r="26" spans="2:9" ht="20.100000000000001" customHeight="1">
      <c r="B26" s="18">
        <v>17</v>
      </c>
      <c r="C26" s="117" t="s">
        <v>32</v>
      </c>
      <c r="D26" s="123">
        <v>8.5</v>
      </c>
      <c r="E26" s="14">
        <v>44</v>
      </c>
      <c r="F26" s="19" t="s">
        <v>21</v>
      </c>
      <c r="G26" s="118">
        <v>0</v>
      </c>
      <c r="I26" s="23"/>
    </row>
    <row r="27" spans="2:9" ht="20.100000000000001" customHeight="1">
      <c r="B27" s="18">
        <v>19</v>
      </c>
      <c r="C27" s="117" t="s">
        <v>29</v>
      </c>
      <c r="D27" s="123">
        <v>8.4</v>
      </c>
      <c r="E27" s="14"/>
      <c r="F27" s="19"/>
      <c r="G27" s="90"/>
      <c r="I27" s="23"/>
    </row>
    <row r="28" spans="2:9" ht="20.100000000000001" customHeight="1">
      <c r="B28" s="18">
        <v>20</v>
      </c>
      <c r="C28" s="117" t="s">
        <v>70</v>
      </c>
      <c r="D28" s="123">
        <v>8.1999999999999993</v>
      </c>
      <c r="E28" s="14"/>
      <c r="F28" s="19"/>
      <c r="G28" s="90"/>
      <c r="I28" s="23"/>
    </row>
    <row r="29" spans="2:9" ht="21" customHeight="1">
      <c r="B29" s="83" t="s">
        <v>168</v>
      </c>
      <c r="C29" s="29"/>
      <c r="D29" s="30"/>
      <c r="E29" s="29"/>
      <c r="F29" s="29"/>
      <c r="G29" s="31"/>
      <c r="I29" s="23"/>
    </row>
    <row r="30" spans="2:9" ht="21" customHeight="1">
      <c r="B30" s="124" t="s">
        <v>169</v>
      </c>
      <c r="C30" s="33"/>
      <c r="D30" s="50"/>
      <c r="G30" s="35"/>
      <c r="I30" s="23"/>
    </row>
    <row r="31" spans="2:9" ht="21" customHeight="1">
      <c r="B31" s="111" t="s">
        <v>178</v>
      </c>
      <c r="C31" s="33" t="s">
        <v>179</v>
      </c>
      <c r="D31" s="50"/>
      <c r="G31" s="35"/>
      <c r="I31" s="23"/>
    </row>
    <row r="32" spans="2:9" ht="20.100000000000001" customHeight="1" thickBot="1">
      <c r="B32" s="52"/>
      <c r="C32" s="125"/>
      <c r="D32" s="126"/>
      <c r="E32" s="127"/>
      <c r="F32" s="127"/>
      <c r="G32" s="128"/>
      <c r="I32" s="23"/>
    </row>
    <row r="33" spans="3:9" ht="20.100000000000001" customHeight="1">
      <c r="C33" s="129"/>
      <c r="D33" s="96"/>
      <c r="E33" s="97"/>
      <c r="F33" s="97"/>
      <c r="G33" s="97"/>
      <c r="I33" s="23"/>
    </row>
    <row r="34" spans="3:9" ht="20.100000000000001" customHeight="1">
      <c r="C34" s="129"/>
      <c r="D34" s="96"/>
      <c r="E34" s="97"/>
      <c r="F34" s="97"/>
      <c r="G34" s="97"/>
      <c r="I34" s="23"/>
    </row>
    <row r="35" spans="3:9" ht="20.100000000000001" customHeight="1">
      <c r="C35" s="33"/>
      <c r="I35" s="23"/>
    </row>
    <row r="36" spans="3:9" ht="15" customHeight="1">
      <c r="I36" s="23"/>
    </row>
    <row r="37" spans="3:9">
      <c r="I37" s="23"/>
    </row>
    <row r="38" spans="3:9">
      <c r="I38" s="23"/>
    </row>
    <row r="39" spans="3:9">
      <c r="I39" s="23"/>
    </row>
    <row r="40" spans="3:9">
      <c r="I40" s="23"/>
    </row>
    <row r="41" spans="3:9">
      <c r="I41" s="23"/>
    </row>
    <row r="42" spans="3:9">
      <c r="I42" s="23"/>
    </row>
    <row r="43" spans="3:9">
      <c r="I43" s="23"/>
    </row>
    <row r="44" spans="3:9">
      <c r="I44" s="23"/>
    </row>
    <row r="45" spans="3:9">
      <c r="I45" s="23"/>
    </row>
    <row r="46" spans="3:9">
      <c r="I46" s="23"/>
    </row>
    <row r="47" spans="3:9">
      <c r="I47" s="23"/>
    </row>
    <row r="48" spans="3:9">
      <c r="I48" s="23"/>
    </row>
    <row r="49" spans="9:9">
      <c r="I49" s="23"/>
    </row>
    <row r="50" spans="9:9">
      <c r="I50" s="23"/>
    </row>
    <row r="51" spans="9:9">
      <c r="I51" s="23"/>
    </row>
    <row r="52" spans="9:9">
      <c r="I52" s="23"/>
    </row>
    <row r="53" spans="9:9">
      <c r="I53" s="23"/>
    </row>
    <row r="54" spans="9:9">
      <c r="I54" s="23"/>
    </row>
    <row r="55" spans="9:9">
      <c r="I55" s="23"/>
    </row>
    <row r="56" spans="9:9">
      <c r="I56" s="23"/>
    </row>
    <row r="57" spans="9:9">
      <c r="I57" s="23"/>
    </row>
    <row r="58" spans="9:9">
      <c r="I58" s="23"/>
    </row>
    <row r="59" spans="9:9">
      <c r="I59" s="23"/>
    </row>
    <row r="60" spans="9:9">
      <c r="I60" s="23"/>
    </row>
    <row r="61" spans="9:9">
      <c r="I61" s="23"/>
    </row>
    <row r="62" spans="9:9">
      <c r="I62" s="23"/>
    </row>
    <row r="63" spans="9:9">
      <c r="I63" s="23"/>
    </row>
    <row r="64" spans="9:9">
      <c r="I64" s="23"/>
    </row>
    <row r="65" spans="9:9">
      <c r="I65" s="23"/>
    </row>
    <row r="66" spans="9:9">
      <c r="I66" s="23"/>
    </row>
    <row r="67" spans="9:9">
      <c r="I67" s="23"/>
    </row>
    <row r="68" spans="9:9">
      <c r="I68" s="23"/>
    </row>
    <row r="69" spans="9:9">
      <c r="I69" s="23"/>
    </row>
    <row r="70" spans="9:9">
      <c r="I70" s="23"/>
    </row>
    <row r="71" spans="9:9">
      <c r="I71" s="23"/>
    </row>
    <row r="72" spans="9:9">
      <c r="I72" s="23"/>
    </row>
    <row r="73" spans="9:9">
      <c r="I73" s="23"/>
    </row>
    <row r="74" spans="9:9">
      <c r="I74" s="23"/>
    </row>
    <row r="75" spans="9:9">
      <c r="I75" s="23"/>
    </row>
    <row r="76" spans="9:9">
      <c r="I76" s="23"/>
    </row>
    <row r="77" spans="9:9">
      <c r="I77" s="23"/>
    </row>
    <row r="78" spans="9:9">
      <c r="I78" s="23"/>
    </row>
    <row r="79" spans="9:9">
      <c r="I79" s="23"/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14市町村内総生産</vt:lpstr>
      <vt:lpstr>15製造品出荷額等</vt:lpstr>
      <vt:lpstr>16商品販売額</vt:lpstr>
      <vt:lpstr>17小売事業所売り場面積</vt:lpstr>
      <vt:lpstr>18就業構造（第一次産業）</vt:lpstr>
      <vt:lpstr>19就業構造（第二次産業）</vt:lpstr>
      <vt:lpstr>20就業構造（第三次産業）</vt:lpstr>
      <vt:lpstr>21財政力指数</vt:lpstr>
      <vt:lpstr>22実質公債費比率</vt:lpstr>
      <vt:lpstr>'14市町村内総生産'!Print_Area</vt:lpstr>
      <vt:lpstr>'15製造品出荷額等'!Print_Area</vt:lpstr>
      <vt:lpstr>'16商品販売額'!Print_Area</vt:lpstr>
      <vt:lpstr>'17小売事業所売り場面積'!Print_Area</vt:lpstr>
      <vt:lpstr>'20就業構造（第三次産業）'!Print_Area</vt:lpstr>
      <vt:lpstr>'21財政力指数'!Print_Area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2017-07-06T01:37:12Z</dcterms:created>
  <dcterms:modified xsi:type="dcterms:W3CDTF">2017-07-18T05:28:03Z</dcterms:modified>
</cp:coreProperties>
</file>