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1"/>
  </bookViews>
  <sheets>
    <sheet name="153-1" sheetId="1" r:id="rId1"/>
    <sheet name="153-2" sheetId="2" r:id="rId2"/>
  </sheets>
  <definedNames/>
  <calcPr fullCalcOnLoad="1"/>
</workbook>
</file>

<file path=xl/sharedStrings.xml><?xml version="1.0" encoding="utf-8"?>
<sst xmlns="http://schemas.openxmlformats.org/spreadsheetml/2006/main" count="121" uniqueCount="96">
  <si>
    <t>12</t>
  </si>
  <si>
    <t>法定給付</t>
  </si>
  <si>
    <t>年金</t>
  </si>
  <si>
    <t>資料　県教育庁福利厚生課</t>
  </si>
  <si>
    <t>注）　年金の件数は，年度末現在の受給者数。</t>
  </si>
  <si>
    <t>-</t>
  </si>
  <si>
    <t>育児休業手当金</t>
  </si>
  <si>
    <t>介護休業手当金</t>
  </si>
  <si>
    <t>-</t>
  </si>
  <si>
    <t>附加給付</t>
  </si>
  <si>
    <t>一部負担金払戻金</t>
  </si>
  <si>
    <t>資料　県教育庁福利厚生課</t>
  </si>
  <si>
    <t>退職共済年金</t>
  </si>
  <si>
    <t>障害共済年金</t>
  </si>
  <si>
    <t>遺族共済年金</t>
  </si>
  <si>
    <t>療養の給付</t>
  </si>
  <si>
    <t>家族療養の給付</t>
  </si>
  <si>
    <t>入院時食事療養の給付</t>
  </si>
  <si>
    <t>家族入院時食事療養の給付</t>
  </si>
  <si>
    <t>訪問看護療養費</t>
  </si>
  <si>
    <t>家族訪問看護療養費</t>
  </si>
  <si>
    <t>高額療養の給付</t>
  </si>
  <si>
    <t>療養費</t>
  </si>
  <si>
    <t>家族療養費</t>
  </si>
  <si>
    <t>高額療養費</t>
  </si>
  <si>
    <t>薬剤支給</t>
  </si>
  <si>
    <t>移送費</t>
  </si>
  <si>
    <t>家族移送費</t>
  </si>
  <si>
    <t>直営療養の給付</t>
  </si>
  <si>
    <t>直営入院時食事療養の給付</t>
  </si>
  <si>
    <t>直営家族療養の給付</t>
  </si>
  <si>
    <t>直営家族入院時食事療養の給付</t>
  </si>
  <si>
    <t>直営高額療養の給付</t>
  </si>
  <si>
    <t>出産費</t>
  </si>
  <si>
    <t>-</t>
  </si>
  <si>
    <t>（単位：件，千円）</t>
  </si>
  <si>
    <t>（１）　短期給付</t>
  </si>
  <si>
    <t>保健給付</t>
  </si>
  <si>
    <t>休業給付</t>
  </si>
  <si>
    <t>災害給付</t>
  </si>
  <si>
    <t>埋葬料</t>
  </si>
  <si>
    <t>家族埋葬料</t>
  </si>
  <si>
    <t>傷病手当金</t>
  </si>
  <si>
    <t>出産手当金</t>
  </si>
  <si>
    <t>休業手当金</t>
  </si>
  <si>
    <t>災害見舞金</t>
  </si>
  <si>
    <t>弔慰金</t>
  </si>
  <si>
    <t>家族弔慰金</t>
  </si>
  <si>
    <t>結婚手当金</t>
  </si>
  <si>
    <t>直営家族療養費</t>
  </si>
  <si>
    <t>入院附加金</t>
  </si>
  <si>
    <t>（２）　長期給付</t>
  </si>
  <si>
    <t>退職共済年金（繰上）</t>
  </si>
  <si>
    <t>１５３－１　概要</t>
  </si>
  <si>
    <t>１５３－２　給付状況</t>
  </si>
  <si>
    <t>年度末，月</t>
  </si>
  <si>
    <t>給料月額</t>
  </si>
  <si>
    <t>掛金</t>
  </si>
  <si>
    <t>総数</t>
  </si>
  <si>
    <t>男</t>
  </si>
  <si>
    <t>女</t>
  </si>
  <si>
    <t>長期</t>
  </si>
  <si>
    <t>短期</t>
  </si>
  <si>
    <t>５</t>
  </si>
  <si>
    <t>６</t>
  </si>
  <si>
    <t>７</t>
  </si>
  <si>
    <t>８</t>
  </si>
  <si>
    <t>９</t>
  </si>
  <si>
    <t>10</t>
  </si>
  <si>
    <t>11</t>
  </si>
  <si>
    <t>12</t>
  </si>
  <si>
    <t>２</t>
  </si>
  <si>
    <t>３</t>
  </si>
  <si>
    <t>（単位：人，千円）</t>
  </si>
  <si>
    <t>組合員数</t>
  </si>
  <si>
    <t>被扶養者数</t>
  </si>
  <si>
    <t>資料　県教育庁福利厚生課</t>
  </si>
  <si>
    <t>年度，区分</t>
  </si>
  <si>
    <t>件数</t>
  </si>
  <si>
    <t>金額</t>
  </si>
  <si>
    <t>年度，区分</t>
  </si>
  <si>
    <t>14</t>
  </si>
  <si>
    <t>13</t>
  </si>
  <si>
    <t>（単位：件，円）</t>
  </si>
  <si>
    <t>15</t>
  </si>
  <si>
    <t>平成15年４月</t>
  </si>
  <si>
    <t xml:space="preserve">  12</t>
  </si>
  <si>
    <t xml:space="preserve">  13</t>
  </si>
  <si>
    <t xml:space="preserve">  14</t>
  </si>
  <si>
    <t>平成11年度末</t>
  </si>
  <si>
    <t>１５３　公立学校共済組合（平成１１～１５年度末）</t>
  </si>
  <si>
    <t xml:space="preserve">  15</t>
  </si>
  <si>
    <t>平成16年１月</t>
  </si>
  <si>
    <t>平成11年度</t>
  </si>
  <si>
    <t>家族出産費</t>
  </si>
  <si>
    <t>15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</si>
</sst>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0.0;[Red]0.0"/>
  </numFmts>
  <fonts count="12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62">
    <xf numFmtId="0" fontId="0" fillId="0" borderId="0" xfId="0" applyAlignment="1">
      <alignment/>
    </xf>
    <xf numFmtId="38" fontId="7" fillId="0" borderId="0" xfId="17" applyFont="1" applyFill="1" applyBorder="1" applyAlignment="1" applyProtection="1">
      <alignment vertical="center"/>
      <protection/>
    </xf>
    <xf numFmtId="38" fontId="7" fillId="0" borderId="0" xfId="17" applyFont="1" applyFill="1" applyBorder="1" applyAlignment="1">
      <alignment vertical="center"/>
    </xf>
    <xf numFmtId="190" fontId="7" fillId="0" borderId="0" xfId="17" applyNumberFormat="1" applyFont="1" applyFill="1" applyBorder="1" applyAlignment="1">
      <alignment vertical="center"/>
    </xf>
    <xf numFmtId="190" fontId="7" fillId="0" borderId="1" xfId="17" applyNumberFormat="1" applyFont="1" applyFill="1" applyBorder="1" applyAlignment="1" applyProtection="1">
      <alignment vertical="center"/>
      <protection/>
    </xf>
    <xf numFmtId="190" fontId="7" fillId="0" borderId="0" xfId="17" applyNumberFormat="1" applyFont="1" applyFill="1" applyBorder="1" applyAlignment="1" applyProtection="1">
      <alignment vertical="center"/>
      <protection/>
    </xf>
    <xf numFmtId="190" fontId="8" fillId="0" borderId="1" xfId="17" applyNumberFormat="1" applyFont="1" applyFill="1" applyBorder="1" applyAlignment="1" applyProtection="1">
      <alignment vertical="center"/>
      <protection/>
    </xf>
    <xf numFmtId="190" fontId="8" fillId="0" borderId="0" xfId="17" applyNumberFormat="1" applyFont="1" applyFill="1" applyBorder="1" applyAlignment="1" applyProtection="1">
      <alignment vertical="center"/>
      <protection/>
    </xf>
    <xf numFmtId="190" fontId="8" fillId="0" borderId="0" xfId="17" applyNumberFormat="1" applyFont="1" applyFill="1" applyBorder="1" applyAlignment="1">
      <alignment vertical="center"/>
    </xf>
    <xf numFmtId="190" fontId="7" fillId="0" borderId="1" xfId="17" applyNumberFormat="1" applyFont="1" applyFill="1" applyBorder="1" applyAlignment="1" applyProtection="1">
      <alignment horizontal="right" vertical="center"/>
      <protection/>
    </xf>
    <xf numFmtId="190" fontId="7" fillId="0" borderId="0" xfId="17" applyNumberFormat="1" applyFont="1" applyFill="1" applyBorder="1" applyAlignment="1" applyProtection="1">
      <alignment horizontal="right" vertical="center"/>
      <protection/>
    </xf>
    <xf numFmtId="190" fontId="7" fillId="0" borderId="2" xfId="17" applyNumberFormat="1" applyFont="1" applyFill="1" applyBorder="1" applyAlignment="1">
      <alignment vertical="center"/>
    </xf>
    <xf numFmtId="49" fontId="6" fillId="0" borderId="0" xfId="21" applyNumberFormat="1" applyFont="1" applyFill="1" applyAlignment="1">
      <alignment vertical="center"/>
      <protection/>
    </xf>
    <xf numFmtId="181" fontId="7" fillId="0" borderId="0" xfId="21" applyNumberFormat="1" applyFont="1" applyFill="1" applyAlignment="1">
      <alignment vertical="center"/>
      <protection/>
    </xf>
    <xf numFmtId="49" fontId="9" fillId="0" borderId="3" xfId="21" applyNumberFormat="1" applyFont="1" applyFill="1" applyBorder="1" applyAlignment="1">
      <alignment vertical="center"/>
      <protection/>
    </xf>
    <xf numFmtId="49" fontId="9" fillId="0" borderId="4" xfId="21" applyNumberFormat="1" applyFont="1" applyFill="1" applyBorder="1" applyAlignment="1">
      <alignment vertical="center"/>
      <protection/>
    </xf>
    <xf numFmtId="49" fontId="9" fillId="0" borderId="5" xfId="21" applyNumberFormat="1" applyFont="1" applyFill="1" applyBorder="1" applyAlignment="1">
      <alignment vertical="center"/>
      <protection/>
    </xf>
    <xf numFmtId="49" fontId="9" fillId="0" borderId="6" xfId="21" applyNumberFormat="1" applyFont="1" applyFill="1" applyBorder="1" applyAlignment="1">
      <alignment vertical="center"/>
      <protection/>
    </xf>
    <xf numFmtId="49" fontId="7" fillId="0" borderId="0" xfId="21" applyNumberFormat="1" applyFont="1" applyFill="1" applyAlignment="1">
      <alignment vertical="center"/>
      <protection/>
    </xf>
    <xf numFmtId="49" fontId="9" fillId="0" borderId="7" xfId="21" applyNumberFormat="1" applyFont="1" applyFill="1" applyBorder="1" applyAlignment="1">
      <alignment vertical="center"/>
      <protection/>
    </xf>
    <xf numFmtId="49" fontId="7" fillId="0" borderId="8" xfId="21" applyNumberFormat="1" applyFont="1" applyFill="1" applyBorder="1" applyAlignment="1">
      <alignment vertical="center"/>
      <protection/>
    </xf>
    <xf numFmtId="49" fontId="7" fillId="0" borderId="9" xfId="21" applyNumberFormat="1" applyFont="1" applyFill="1" applyBorder="1" applyAlignment="1">
      <alignment vertical="center"/>
      <protection/>
    </xf>
    <xf numFmtId="49" fontId="9" fillId="0" borderId="10" xfId="21" applyNumberFormat="1" applyFont="1" applyFill="1" applyBorder="1" applyAlignment="1">
      <alignment vertical="center"/>
      <protection/>
    </xf>
    <xf numFmtId="49" fontId="9" fillId="0" borderId="11" xfId="21" applyNumberFormat="1" applyFont="1" applyFill="1" applyBorder="1" applyAlignment="1">
      <alignment vertical="center"/>
      <protection/>
    </xf>
    <xf numFmtId="190" fontId="7" fillId="0" borderId="12" xfId="21" applyNumberFormat="1" applyFont="1" applyFill="1" applyBorder="1" applyAlignment="1">
      <alignment vertical="center"/>
      <protection/>
    </xf>
    <xf numFmtId="190" fontId="7" fillId="0" borderId="11" xfId="21" applyNumberFormat="1" applyFont="1" applyFill="1" applyBorder="1" applyAlignment="1">
      <alignment vertical="center"/>
      <protection/>
    </xf>
    <xf numFmtId="49" fontId="9" fillId="0" borderId="0" xfId="21" applyNumberFormat="1" applyFont="1" applyFill="1" applyBorder="1" applyAlignment="1">
      <alignment vertical="center"/>
      <protection/>
    </xf>
    <xf numFmtId="190" fontId="7" fillId="0" borderId="13" xfId="21" applyNumberFormat="1" applyFont="1" applyFill="1" applyBorder="1" applyAlignment="1">
      <alignment vertical="center"/>
      <protection/>
    </xf>
    <xf numFmtId="190" fontId="7" fillId="0" borderId="0" xfId="21" applyNumberFormat="1" applyFont="1" applyFill="1" applyBorder="1" applyAlignment="1">
      <alignment vertical="center"/>
      <protection/>
    </xf>
    <xf numFmtId="49" fontId="7" fillId="0" borderId="0" xfId="21" applyNumberFormat="1" applyFont="1" applyFill="1" applyBorder="1" applyAlignment="1">
      <alignment vertical="center"/>
      <protection/>
    </xf>
    <xf numFmtId="190" fontId="8" fillId="0" borderId="13" xfId="21" applyNumberFormat="1" applyFont="1" applyFill="1" applyBorder="1" applyAlignment="1">
      <alignment vertical="center"/>
      <protection/>
    </xf>
    <xf numFmtId="190" fontId="8" fillId="0" borderId="0" xfId="21" applyNumberFormat="1" applyFont="1" applyFill="1" applyBorder="1" applyAlignment="1">
      <alignment vertical="center"/>
      <protection/>
    </xf>
    <xf numFmtId="49" fontId="9" fillId="0" borderId="14" xfId="21" applyNumberFormat="1" applyFont="1" applyFill="1" applyBorder="1" applyAlignment="1">
      <alignment vertical="center"/>
      <protection/>
    </xf>
    <xf numFmtId="190" fontId="7" fillId="0" borderId="15" xfId="21" applyNumberFormat="1" applyFont="1" applyFill="1" applyBorder="1" applyAlignment="1">
      <alignment vertical="center"/>
      <protection/>
    </xf>
    <xf numFmtId="190" fontId="9" fillId="0" borderId="14" xfId="21" applyNumberFormat="1" applyFont="1" applyFill="1" applyBorder="1" applyAlignment="1">
      <alignment vertical="center"/>
      <protection/>
    </xf>
    <xf numFmtId="181" fontId="7" fillId="0" borderId="0" xfId="21" applyNumberFormat="1" applyFont="1" applyFill="1" applyBorder="1" applyAlignment="1">
      <alignment vertical="center"/>
      <protection/>
    </xf>
    <xf numFmtId="49" fontId="8" fillId="0" borderId="0" xfId="21" applyNumberFormat="1" applyFont="1" applyFill="1" applyAlignment="1">
      <alignment horizontal="left" vertical="center" indent="1"/>
      <protection/>
    </xf>
    <xf numFmtId="49" fontId="7" fillId="0" borderId="0" xfId="21" applyNumberFormat="1" applyFont="1" applyFill="1" applyBorder="1" applyAlignment="1">
      <alignment horizontal="left" vertical="center" indent="1"/>
      <protection/>
    </xf>
    <xf numFmtId="49" fontId="8" fillId="0" borderId="0" xfId="21" applyNumberFormat="1" applyFont="1" applyFill="1" applyBorder="1" applyAlignment="1">
      <alignment horizontal="left" vertical="center" indent="1"/>
      <protection/>
    </xf>
    <xf numFmtId="38" fontId="8" fillId="0" borderId="0" xfId="17" applyFont="1" applyFill="1" applyBorder="1" applyAlignment="1" applyProtection="1">
      <alignment vertical="center"/>
      <protection/>
    </xf>
    <xf numFmtId="38" fontId="7" fillId="0" borderId="0" xfId="17" applyFont="1" applyFill="1" applyBorder="1" applyAlignment="1" applyProtection="1">
      <alignment horizontal="right" vertical="center"/>
      <protection/>
    </xf>
    <xf numFmtId="38" fontId="7" fillId="0" borderId="16" xfId="17" applyFont="1" applyFill="1" applyBorder="1" applyAlignment="1" applyProtection="1">
      <alignment vertical="center"/>
      <protection/>
    </xf>
    <xf numFmtId="38" fontId="7" fillId="0" borderId="17" xfId="17" applyFont="1" applyFill="1" applyBorder="1" applyAlignment="1" applyProtection="1">
      <alignment vertical="center"/>
      <protection/>
    </xf>
    <xf numFmtId="38" fontId="7" fillId="0" borderId="18" xfId="17" applyFont="1" applyFill="1" applyBorder="1" applyAlignment="1" applyProtection="1">
      <alignment vertical="center"/>
      <protection/>
    </xf>
    <xf numFmtId="190" fontId="7" fillId="0" borderId="19" xfId="17" applyNumberFormat="1" applyFont="1" applyFill="1" applyBorder="1" applyAlignment="1" applyProtection="1">
      <alignment vertical="center"/>
      <protection/>
    </xf>
    <xf numFmtId="190" fontId="7" fillId="0" borderId="20" xfId="17" applyNumberFormat="1" applyFont="1" applyFill="1" applyBorder="1" applyAlignment="1" applyProtection="1">
      <alignment vertical="center"/>
      <protection/>
    </xf>
    <xf numFmtId="49" fontId="7" fillId="0" borderId="0" xfId="17" applyNumberFormat="1" applyFont="1" applyFill="1" applyBorder="1" applyAlignment="1" applyProtection="1">
      <alignment vertical="center"/>
      <protection/>
    </xf>
    <xf numFmtId="190" fontId="7" fillId="0" borderId="1" xfId="17" applyNumberFormat="1" applyFont="1" applyFill="1" applyBorder="1" applyAlignment="1">
      <alignment vertical="center"/>
    </xf>
    <xf numFmtId="38" fontId="7" fillId="0" borderId="2" xfId="17" applyFont="1" applyFill="1" applyBorder="1" applyAlignment="1">
      <alignment vertical="center"/>
    </xf>
    <xf numFmtId="190" fontId="7" fillId="0" borderId="21" xfId="17" applyNumberFormat="1" applyFont="1" applyFill="1" applyBorder="1" applyAlignment="1">
      <alignment vertical="center"/>
    </xf>
    <xf numFmtId="38" fontId="7" fillId="0" borderId="0" xfId="17" applyFont="1" applyFill="1" applyAlignment="1" applyProtection="1">
      <alignment vertical="center"/>
      <protection/>
    </xf>
    <xf numFmtId="190" fontId="8" fillId="0" borderId="1" xfId="17" applyNumberFormat="1" applyFont="1" applyFill="1" applyBorder="1" applyAlignment="1">
      <alignment vertical="center"/>
    </xf>
    <xf numFmtId="38" fontId="8" fillId="0" borderId="0" xfId="17" applyFont="1" applyFill="1" applyBorder="1" applyAlignment="1" applyProtection="1">
      <alignment horizontal="left" vertical="center" indent="1"/>
      <protection/>
    </xf>
    <xf numFmtId="38" fontId="7" fillId="0" borderId="0" xfId="17" applyFont="1" applyFill="1" applyBorder="1" applyAlignment="1" applyProtection="1">
      <alignment horizontal="left" vertical="center" indent="1"/>
      <protection/>
    </xf>
    <xf numFmtId="38" fontId="7" fillId="0" borderId="0" xfId="17" applyFont="1" applyFill="1" applyBorder="1" applyAlignment="1" applyProtection="1">
      <alignment horizontal="left" vertical="center" indent="2"/>
      <protection/>
    </xf>
    <xf numFmtId="38" fontId="8" fillId="0" borderId="0" xfId="17" applyFont="1" applyFill="1" applyBorder="1" applyAlignment="1" applyProtection="1">
      <alignment horizontal="left" vertical="center" indent="2"/>
      <protection/>
    </xf>
    <xf numFmtId="49" fontId="7" fillId="0" borderId="0" xfId="17" applyNumberFormat="1" applyFont="1" applyFill="1" applyBorder="1" applyAlignment="1" applyProtection="1">
      <alignment horizontal="left" vertical="center" indent="1"/>
      <protection/>
    </xf>
    <xf numFmtId="49" fontId="8" fillId="0" borderId="0" xfId="17" applyNumberFormat="1" applyFont="1" applyFill="1" applyBorder="1" applyAlignment="1" applyProtection="1">
      <alignment horizontal="left" vertical="center" indent="1"/>
      <protection/>
    </xf>
    <xf numFmtId="190" fontId="7" fillId="0" borderId="1" xfId="21" applyNumberFormat="1" applyFont="1" applyFill="1" applyBorder="1" applyAlignment="1">
      <alignment vertical="center"/>
      <protection/>
    </xf>
    <xf numFmtId="49" fontId="9" fillId="0" borderId="0" xfId="21" applyNumberFormat="1" applyFont="1" applyFill="1" applyBorder="1" applyAlignment="1">
      <alignment horizontal="left" vertical="center" indent="2"/>
      <protection/>
    </xf>
    <xf numFmtId="181" fontId="7" fillId="0" borderId="14" xfId="21" applyNumberFormat="1" applyFont="1" applyFill="1" applyBorder="1" applyAlignment="1">
      <alignment horizontal="right" vertical="center"/>
      <protection/>
    </xf>
    <xf numFmtId="38" fontId="7" fillId="0" borderId="2" xfId="17" applyFont="1" applyFill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C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workbookViewId="0" topLeftCell="A1">
      <selection activeCell="E1" sqref="E1"/>
    </sheetView>
  </sheetViews>
  <sheetFormatPr defaultColWidth="8.796875" defaultRowHeight="15" customHeight="1"/>
  <cols>
    <col min="1" max="1" width="11.59765625" style="18" customWidth="1"/>
    <col min="2" max="8" width="11.5" style="13" customWidth="1"/>
    <col min="9" max="46" width="10.59765625" style="13" customWidth="1"/>
    <col min="47" max="16384" width="10.69921875" style="13" customWidth="1"/>
  </cols>
  <sheetData>
    <row r="1" ht="15" customHeight="1">
      <c r="A1" s="12" t="s">
        <v>90</v>
      </c>
    </row>
    <row r="2" spans="1:8" ht="15" customHeight="1" thickBot="1">
      <c r="A2" s="36" t="s">
        <v>53</v>
      </c>
      <c r="G2" s="60" t="s">
        <v>73</v>
      </c>
      <c r="H2" s="60"/>
    </row>
    <row r="3" spans="1:8" s="18" customFormat="1" ht="15" customHeight="1">
      <c r="A3" s="14" t="s">
        <v>55</v>
      </c>
      <c r="B3" s="15" t="s">
        <v>74</v>
      </c>
      <c r="C3" s="16"/>
      <c r="D3" s="16"/>
      <c r="E3" s="17" t="s">
        <v>75</v>
      </c>
      <c r="F3" s="17" t="s">
        <v>56</v>
      </c>
      <c r="G3" s="15" t="s">
        <v>57</v>
      </c>
      <c r="H3" s="16"/>
    </row>
    <row r="4" spans="1:8" s="18" customFormat="1" ht="15" customHeight="1">
      <c r="A4" s="19"/>
      <c r="B4" s="20" t="s">
        <v>58</v>
      </c>
      <c r="C4" s="20" t="s">
        <v>59</v>
      </c>
      <c r="D4" s="21" t="s">
        <v>60</v>
      </c>
      <c r="E4" s="22"/>
      <c r="F4" s="22"/>
      <c r="G4" s="20" t="s">
        <v>61</v>
      </c>
      <c r="H4" s="20" t="s">
        <v>62</v>
      </c>
    </row>
    <row r="5" spans="1:8" ht="15" customHeight="1">
      <c r="A5" s="23"/>
      <c r="B5" s="24"/>
      <c r="C5" s="25"/>
      <c r="D5" s="25"/>
      <c r="E5" s="25"/>
      <c r="F5" s="25"/>
      <c r="G5" s="25"/>
      <c r="H5" s="25"/>
    </row>
    <row r="6" spans="1:8" ht="15" customHeight="1">
      <c r="A6" s="26" t="s">
        <v>89</v>
      </c>
      <c r="B6" s="27">
        <v>26961</v>
      </c>
      <c r="C6" s="28">
        <v>13539</v>
      </c>
      <c r="D6" s="28">
        <v>13422</v>
      </c>
      <c r="E6" s="28">
        <v>26294</v>
      </c>
      <c r="F6" s="28">
        <v>10559425</v>
      </c>
      <c r="G6" s="28">
        <v>1040722</v>
      </c>
      <c r="H6" s="28">
        <v>450965</v>
      </c>
    </row>
    <row r="7" spans="1:8" ht="15" customHeight="1">
      <c r="A7" s="37" t="s">
        <v>86</v>
      </c>
      <c r="B7" s="27">
        <v>26647</v>
      </c>
      <c r="C7" s="28">
        <v>13345</v>
      </c>
      <c r="D7" s="28">
        <v>13302</v>
      </c>
      <c r="E7" s="28">
        <v>26712</v>
      </c>
      <c r="F7" s="28">
        <v>10360993</v>
      </c>
      <c r="G7" s="28">
        <v>1036512</v>
      </c>
      <c r="H7" s="28">
        <v>444040</v>
      </c>
    </row>
    <row r="8" spans="1:8" ht="15" customHeight="1">
      <c r="A8" s="37" t="s">
        <v>87</v>
      </c>
      <c r="B8" s="27">
        <v>26477</v>
      </c>
      <c r="C8" s="28">
        <v>13146</v>
      </c>
      <c r="D8" s="28">
        <v>13331</v>
      </c>
      <c r="E8" s="28">
        <v>25844</v>
      </c>
      <c r="F8" s="28">
        <v>10690123</v>
      </c>
      <c r="G8" s="28">
        <v>1063492</v>
      </c>
      <c r="H8" s="28">
        <v>456873</v>
      </c>
    </row>
    <row r="9" spans="1:8" ht="15" customHeight="1">
      <c r="A9" s="37" t="s">
        <v>88</v>
      </c>
      <c r="B9" s="27">
        <v>26269</v>
      </c>
      <c r="C9" s="28">
        <v>12993</v>
      </c>
      <c r="D9" s="28">
        <v>13276</v>
      </c>
      <c r="E9" s="28">
        <v>25752</v>
      </c>
      <c r="F9" s="28">
        <v>10535884</v>
      </c>
      <c r="G9" s="28">
        <v>1052174</v>
      </c>
      <c r="H9" s="28">
        <v>460339</v>
      </c>
    </row>
    <row r="10" spans="1:8" ht="15" customHeight="1">
      <c r="A10" s="38" t="s">
        <v>91</v>
      </c>
      <c r="B10" s="30">
        <v>26131</v>
      </c>
      <c r="C10" s="31">
        <v>12839</v>
      </c>
      <c r="D10" s="31">
        <v>13292</v>
      </c>
      <c r="E10" s="31">
        <v>25632</v>
      </c>
      <c r="F10" s="31">
        <v>10477897</v>
      </c>
      <c r="G10" s="31">
        <v>819038</v>
      </c>
      <c r="H10" s="31">
        <v>358519</v>
      </c>
    </row>
    <row r="11" spans="1:8" ht="15" customHeight="1">
      <c r="A11" s="26"/>
      <c r="B11" s="58"/>
      <c r="C11" s="28"/>
      <c r="D11" s="28"/>
      <c r="E11" s="28"/>
      <c r="F11" s="28"/>
      <c r="G11" s="28"/>
      <c r="H11" s="28"/>
    </row>
    <row r="12" spans="1:8" ht="15" customHeight="1">
      <c r="A12" s="29" t="s">
        <v>85</v>
      </c>
      <c r="B12" s="27">
        <f>SUM(C12:D12)</f>
        <v>26230</v>
      </c>
      <c r="C12" s="28">
        <v>12893</v>
      </c>
      <c r="D12" s="28">
        <v>13337</v>
      </c>
      <c r="E12" s="28">
        <v>25679</v>
      </c>
      <c r="F12" s="28">
        <v>10454679</v>
      </c>
      <c r="G12" s="28">
        <v>816786</v>
      </c>
      <c r="H12" s="28">
        <v>357575</v>
      </c>
    </row>
    <row r="13" spans="1:8" ht="15" customHeight="1">
      <c r="A13" s="59" t="s">
        <v>63</v>
      </c>
      <c r="B13" s="27">
        <f aca="true" t="shared" si="0" ref="B13:B22">SUM(C13:D13)</f>
        <v>26202</v>
      </c>
      <c r="C13" s="28">
        <v>12875</v>
      </c>
      <c r="D13" s="28">
        <v>13327</v>
      </c>
      <c r="E13" s="28">
        <v>25334</v>
      </c>
      <c r="F13" s="28">
        <v>10449280</v>
      </c>
      <c r="G13" s="28">
        <v>815659</v>
      </c>
      <c r="H13" s="28">
        <v>357097</v>
      </c>
    </row>
    <row r="14" spans="1:8" ht="15" customHeight="1">
      <c r="A14" s="59" t="s">
        <v>64</v>
      </c>
      <c r="B14" s="27">
        <f t="shared" si="0"/>
        <v>26177</v>
      </c>
      <c r="C14" s="28">
        <v>12867</v>
      </c>
      <c r="D14" s="28">
        <v>13310</v>
      </c>
      <c r="E14" s="28">
        <v>25338</v>
      </c>
      <c r="F14" s="28">
        <v>10523380</v>
      </c>
      <c r="G14" s="28">
        <v>815990</v>
      </c>
      <c r="H14" s="28">
        <v>356790</v>
      </c>
    </row>
    <row r="15" spans="1:8" ht="15" customHeight="1">
      <c r="A15" s="59" t="s">
        <v>65</v>
      </c>
      <c r="B15" s="27">
        <f t="shared" si="0"/>
        <v>26160</v>
      </c>
      <c r="C15" s="28">
        <v>12860</v>
      </c>
      <c r="D15" s="28">
        <v>13300</v>
      </c>
      <c r="E15" s="28">
        <v>25330</v>
      </c>
      <c r="F15" s="28">
        <v>10501812</v>
      </c>
      <c r="G15" s="28">
        <v>819868</v>
      </c>
      <c r="H15" s="28">
        <v>359027</v>
      </c>
    </row>
    <row r="16" spans="1:8" ht="15" customHeight="1">
      <c r="A16" s="59" t="s">
        <v>66</v>
      </c>
      <c r="B16" s="27">
        <f t="shared" si="0"/>
        <v>26153</v>
      </c>
      <c r="C16" s="28">
        <v>12854</v>
      </c>
      <c r="D16" s="28">
        <v>13299</v>
      </c>
      <c r="E16" s="28">
        <v>25360</v>
      </c>
      <c r="F16" s="28">
        <v>10498590</v>
      </c>
      <c r="G16" s="28">
        <v>819509</v>
      </c>
      <c r="H16" s="28">
        <v>358863</v>
      </c>
    </row>
    <row r="17" spans="1:8" ht="15" customHeight="1">
      <c r="A17" s="59" t="s">
        <v>67</v>
      </c>
      <c r="B17" s="27">
        <f t="shared" si="0"/>
        <v>26152</v>
      </c>
      <c r="C17" s="28">
        <v>12854</v>
      </c>
      <c r="D17" s="28">
        <v>13298</v>
      </c>
      <c r="E17" s="28">
        <v>25387</v>
      </c>
      <c r="F17" s="28">
        <v>10496841</v>
      </c>
      <c r="G17" s="28">
        <v>819737</v>
      </c>
      <c r="H17" s="28">
        <v>359036</v>
      </c>
    </row>
    <row r="18" spans="1:8" ht="15" customHeight="1">
      <c r="A18" s="59" t="s">
        <v>68</v>
      </c>
      <c r="B18" s="27">
        <f t="shared" si="0"/>
        <v>26148</v>
      </c>
      <c r="C18" s="28">
        <v>12851</v>
      </c>
      <c r="D18" s="28">
        <v>13297</v>
      </c>
      <c r="E18" s="28">
        <v>25403</v>
      </c>
      <c r="F18" s="28">
        <v>10538441</v>
      </c>
      <c r="G18" s="28">
        <v>822822</v>
      </c>
      <c r="H18" s="28">
        <v>360379</v>
      </c>
    </row>
    <row r="19" spans="1:8" ht="15" customHeight="1">
      <c r="A19" s="59" t="s">
        <v>69</v>
      </c>
      <c r="B19" s="27">
        <f t="shared" si="0"/>
        <v>26147</v>
      </c>
      <c r="C19" s="28">
        <v>12851</v>
      </c>
      <c r="D19" s="28">
        <v>13296</v>
      </c>
      <c r="E19" s="28">
        <v>25436</v>
      </c>
      <c r="F19" s="28">
        <v>10538617</v>
      </c>
      <c r="G19" s="28">
        <v>822108</v>
      </c>
      <c r="H19" s="28">
        <v>360175</v>
      </c>
    </row>
    <row r="20" spans="1:8" ht="15" customHeight="1">
      <c r="A20" s="59" t="s">
        <v>70</v>
      </c>
      <c r="B20" s="27">
        <f t="shared" si="0"/>
        <v>26142</v>
      </c>
      <c r="C20" s="28">
        <v>12848</v>
      </c>
      <c r="D20" s="28">
        <v>13294</v>
      </c>
      <c r="E20" s="28">
        <v>25476</v>
      </c>
      <c r="F20" s="28">
        <v>10423775</v>
      </c>
      <c r="G20" s="28">
        <v>814028</v>
      </c>
      <c r="H20" s="28">
        <v>356290</v>
      </c>
    </row>
    <row r="21" spans="1:8" ht="15" customHeight="1">
      <c r="A21" s="26" t="s">
        <v>92</v>
      </c>
      <c r="B21" s="27">
        <f t="shared" si="0"/>
        <v>26137</v>
      </c>
      <c r="C21" s="28">
        <v>12843</v>
      </c>
      <c r="D21" s="28">
        <v>13294</v>
      </c>
      <c r="E21" s="28">
        <v>25501</v>
      </c>
      <c r="F21" s="28">
        <v>10477591</v>
      </c>
      <c r="G21" s="28">
        <v>818384</v>
      </c>
      <c r="H21" s="28">
        <v>358085</v>
      </c>
    </row>
    <row r="22" spans="1:8" ht="15" customHeight="1">
      <c r="A22" s="59" t="s">
        <v>71</v>
      </c>
      <c r="B22" s="27">
        <f t="shared" si="0"/>
        <v>26134</v>
      </c>
      <c r="C22" s="28">
        <v>12842</v>
      </c>
      <c r="D22" s="28">
        <v>13292</v>
      </c>
      <c r="E22" s="28">
        <v>25556</v>
      </c>
      <c r="F22" s="28">
        <v>10477112</v>
      </c>
      <c r="G22" s="28">
        <v>818976</v>
      </c>
      <c r="H22" s="28">
        <v>358179</v>
      </c>
    </row>
    <row r="23" spans="1:8" ht="15" customHeight="1">
      <c r="A23" s="59" t="s">
        <v>72</v>
      </c>
      <c r="B23" s="27">
        <f>SUM(C23:D23)</f>
        <v>26131</v>
      </c>
      <c r="C23" s="28">
        <v>12839</v>
      </c>
      <c r="D23" s="28">
        <v>13292</v>
      </c>
      <c r="E23" s="28">
        <v>25632</v>
      </c>
      <c r="F23" s="28">
        <v>10477897</v>
      </c>
      <c r="G23" s="28">
        <v>819038</v>
      </c>
      <c r="H23" s="28">
        <v>358519</v>
      </c>
    </row>
    <row r="24" spans="1:8" ht="15" customHeight="1" thickBot="1">
      <c r="A24" s="32"/>
      <c r="B24" s="33"/>
      <c r="C24" s="34"/>
      <c r="D24" s="34"/>
      <c r="E24" s="34"/>
      <c r="F24" s="34"/>
      <c r="G24" s="34"/>
      <c r="H24" s="34"/>
    </row>
    <row r="25" spans="1:8" ht="15" customHeight="1">
      <c r="A25" s="29"/>
      <c r="B25" s="35"/>
      <c r="C25" s="35"/>
      <c r="D25" s="35"/>
      <c r="E25" s="35"/>
      <c r="F25" s="35"/>
      <c r="G25" s="35"/>
      <c r="H25" s="35"/>
    </row>
    <row r="26" spans="1:8" ht="15" customHeight="1">
      <c r="A26" s="26" t="s">
        <v>76</v>
      </c>
      <c r="C26" s="35"/>
      <c r="D26" s="35"/>
      <c r="E26" s="35"/>
      <c r="F26" s="35"/>
      <c r="G26" s="35"/>
      <c r="H26" s="35"/>
    </row>
  </sheetData>
  <mergeCells count="1">
    <mergeCell ref="G2:H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10" r:id="rId1"/>
  <ignoredErrors>
    <ignoredError sqref="A7:A9 A13:A20 A22:A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R65"/>
  <sheetViews>
    <sheetView tabSelected="1" zoomScale="75" zoomScaleNormal="75" workbookViewId="0" topLeftCell="A1">
      <selection activeCell="A1" sqref="A1"/>
    </sheetView>
  </sheetViews>
  <sheetFormatPr defaultColWidth="8.796875" defaultRowHeight="15" customHeight="1"/>
  <cols>
    <col min="1" max="1" width="35.09765625" style="2" bestFit="1" customWidth="1"/>
    <col min="2" max="3" width="14.19921875" style="2" customWidth="1"/>
    <col min="4" max="5" width="6.5" style="2" customWidth="1"/>
    <col min="6" max="6" width="21.69921875" style="2" customWidth="1"/>
    <col min="7" max="7" width="11.3984375" style="2" customWidth="1"/>
    <col min="8" max="8" width="11.5" style="2" bestFit="1" customWidth="1"/>
    <col min="9" max="16384" width="9" style="2" customWidth="1"/>
  </cols>
  <sheetData>
    <row r="2" spans="1:11" ht="15" customHeight="1">
      <c r="A2" s="52" t="s">
        <v>54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7" ht="15" customHeight="1" thickBot="1">
      <c r="A3" s="55" t="s">
        <v>36</v>
      </c>
      <c r="B3" s="1"/>
      <c r="C3" s="40" t="s">
        <v>83</v>
      </c>
      <c r="D3" s="1"/>
      <c r="E3" s="1"/>
      <c r="F3" s="55" t="s">
        <v>51</v>
      </c>
      <c r="G3" s="61" t="s">
        <v>35</v>
      </c>
      <c r="H3" s="61"/>
      <c r="I3" s="1"/>
      <c r="J3" s="1"/>
      <c r="K3" s="1"/>
      <c r="L3" s="1"/>
      <c r="M3" s="1"/>
      <c r="N3" s="1"/>
      <c r="O3" s="1"/>
      <c r="P3" s="1"/>
      <c r="Q3" s="1"/>
    </row>
    <row r="4" spans="1:18" ht="15" customHeight="1">
      <c r="A4" s="41" t="s">
        <v>77</v>
      </c>
      <c r="B4" s="42" t="s">
        <v>78</v>
      </c>
      <c r="C4" s="42" t="s">
        <v>79</v>
      </c>
      <c r="D4" s="1"/>
      <c r="E4" s="1"/>
      <c r="F4" s="41" t="s">
        <v>80</v>
      </c>
      <c r="G4" s="43" t="s">
        <v>78</v>
      </c>
      <c r="H4" s="41" t="s">
        <v>79</v>
      </c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 customHeight="1">
      <c r="A5" s="1"/>
      <c r="B5" s="44"/>
      <c r="C5" s="45"/>
      <c r="D5" s="1"/>
      <c r="E5" s="1"/>
      <c r="F5" s="1"/>
      <c r="G5" s="44"/>
      <c r="H5" s="45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customHeight="1">
      <c r="A6" s="46" t="s">
        <v>93</v>
      </c>
      <c r="B6" s="4">
        <v>535290</v>
      </c>
      <c r="C6" s="5">
        <v>5813649971</v>
      </c>
      <c r="D6" s="1"/>
      <c r="E6" s="1"/>
      <c r="F6" s="46" t="s">
        <v>93</v>
      </c>
      <c r="G6" s="4">
        <v>16634</v>
      </c>
      <c r="H6" s="5">
        <v>42762481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 customHeight="1">
      <c r="A7" s="56" t="s">
        <v>0</v>
      </c>
      <c r="B7" s="4">
        <v>550100</v>
      </c>
      <c r="C7" s="5">
        <v>5984353970</v>
      </c>
      <c r="D7" s="1"/>
      <c r="E7" s="1"/>
      <c r="F7" s="56" t="s">
        <v>0</v>
      </c>
      <c r="G7" s="4">
        <v>16947</v>
      </c>
      <c r="H7" s="5">
        <v>42848189</v>
      </c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" customHeight="1">
      <c r="A8" s="56" t="s">
        <v>82</v>
      </c>
      <c r="B8" s="4">
        <v>554926</v>
      </c>
      <c r="C8" s="5">
        <v>6170798066</v>
      </c>
      <c r="D8" s="1"/>
      <c r="E8" s="1"/>
      <c r="F8" s="56" t="s">
        <v>82</v>
      </c>
      <c r="G8" s="4">
        <v>17246</v>
      </c>
      <c r="H8" s="5">
        <v>42604790</v>
      </c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" customHeight="1">
      <c r="A9" s="56" t="s">
        <v>81</v>
      </c>
      <c r="B9" s="4">
        <v>523753</v>
      </c>
      <c r="C9" s="5">
        <v>5956907771</v>
      </c>
      <c r="D9" s="1"/>
      <c r="E9" s="1"/>
      <c r="F9" s="56" t="s">
        <v>81</v>
      </c>
      <c r="G9" s="4">
        <v>17543</v>
      </c>
      <c r="H9" s="5">
        <v>42646593</v>
      </c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" customHeight="1">
      <c r="A10" s="57" t="s">
        <v>84</v>
      </c>
      <c r="B10" s="6">
        <v>517168</v>
      </c>
      <c r="C10" s="7">
        <v>5767305554</v>
      </c>
      <c r="D10" s="1"/>
      <c r="E10" s="1"/>
      <c r="F10" s="57" t="s">
        <v>95</v>
      </c>
      <c r="G10" s="6">
        <v>17863</v>
      </c>
      <c r="H10" s="7">
        <v>42450261</v>
      </c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" customHeight="1">
      <c r="A11" s="1"/>
      <c r="B11" s="4"/>
      <c r="C11" s="5"/>
      <c r="D11" s="1"/>
      <c r="E11" s="1"/>
      <c r="F11" s="1"/>
      <c r="G11" s="4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" customHeight="1">
      <c r="A12" s="39" t="s">
        <v>1</v>
      </c>
      <c r="B12" s="6">
        <v>508431</v>
      </c>
      <c r="C12" s="7">
        <v>5548130121</v>
      </c>
      <c r="D12" s="1"/>
      <c r="E12" s="1"/>
      <c r="F12" s="39" t="s">
        <v>2</v>
      </c>
      <c r="G12" s="6">
        <v>17863</v>
      </c>
      <c r="H12" s="7">
        <v>42450261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 customHeight="1">
      <c r="A13" s="52" t="s">
        <v>37</v>
      </c>
      <c r="B13" s="6">
        <v>502026</v>
      </c>
      <c r="C13" s="7">
        <v>4713285228</v>
      </c>
      <c r="D13" s="1"/>
      <c r="E13" s="1"/>
      <c r="F13" s="53" t="s">
        <v>12</v>
      </c>
      <c r="G13" s="4">
        <v>13587</v>
      </c>
      <c r="H13" s="5">
        <v>34649056</v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" customHeight="1">
      <c r="A14" s="54" t="s">
        <v>15</v>
      </c>
      <c r="B14" s="4">
        <v>190853</v>
      </c>
      <c r="C14" s="5">
        <v>1939861997</v>
      </c>
      <c r="D14" s="1"/>
      <c r="E14" s="1"/>
      <c r="F14" s="53" t="s">
        <v>52</v>
      </c>
      <c r="G14" s="4">
        <v>583</v>
      </c>
      <c r="H14" s="5">
        <v>1390621</v>
      </c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 customHeight="1">
      <c r="A15" s="54" t="s">
        <v>16</v>
      </c>
      <c r="B15" s="4">
        <v>168175</v>
      </c>
      <c r="C15" s="5">
        <v>1545259400</v>
      </c>
      <c r="D15" s="1"/>
      <c r="E15" s="1"/>
      <c r="F15" s="53" t="s">
        <v>13</v>
      </c>
      <c r="G15" s="47">
        <v>232</v>
      </c>
      <c r="H15" s="3">
        <v>415121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 customHeight="1">
      <c r="A16" s="54" t="s">
        <v>17</v>
      </c>
      <c r="B16" s="4">
        <v>1982</v>
      </c>
      <c r="C16" s="5">
        <v>23810090</v>
      </c>
      <c r="D16" s="1"/>
      <c r="E16" s="1"/>
      <c r="F16" s="53" t="s">
        <v>14</v>
      </c>
      <c r="G16" s="47">
        <v>3461</v>
      </c>
      <c r="H16" s="3">
        <v>5995463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 customHeight="1" thickBot="1">
      <c r="A17" s="54" t="s">
        <v>18</v>
      </c>
      <c r="B17" s="4">
        <v>1861</v>
      </c>
      <c r="C17" s="5">
        <v>27547750</v>
      </c>
      <c r="D17" s="1"/>
      <c r="E17" s="1"/>
      <c r="F17" s="48"/>
      <c r="G17" s="49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 customHeight="1">
      <c r="A18" s="54" t="s">
        <v>19</v>
      </c>
      <c r="B18" s="4">
        <v>23</v>
      </c>
      <c r="C18" s="5">
        <v>2034391</v>
      </c>
      <c r="D18" s="1"/>
      <c r="E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 customHeight="1">
      <c r="A19" s="54" t="s">
        <v>20</v>
      </c>
      <c r="B19" s="4">
        <v>38</v>
      </c>
      <c r="C19" s="5">
        <v>1535798</v>
      </c>
      <c r="D19" s="1"/>
      <c r="E19" s="1"/>
      <c r="F19" s="50" t="s">
        <v>3</v>
      </c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" customHeight="1">
      <c r="A20" s="54" t="s">
        <v>21</v>
      </c>
      <c r="B20" s="4">
        <v>523</v>
      </c>
      <c r="C20" s="5">
        <v>60492553</v>
      </c>
      <c r="D20" s="1"/>
      <c r="E20" s="1"/>
      <c r="F20" s="50" t="s">
        <v>4</v>
      </c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 customHeight="1">
      <c r="A21" s="54" t="s">
        <v>22</v>
      </c>
      <c r="B21" s="4">
        <v>5849</v>
      </c>
      <c r="C21" s="5">
        <v>28616098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" customHeight="1">
      <c r="A22" s="54" t="s">
        <v>23</v>
      </c>
      <c r="B22" s="4">
        <v>3833</v>
      </c>
      <c r="C22" s="5">
        <v>19439440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 customHeight="1">
      <c r="A23" s="54" t="s">
        <v>24</v>
      </c>
      <c r="B23" s="4">
        <v>1211</v>
      </c>
      <c r="C23" s="5">
        <v>128802164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 customHeight="1">
      <c r="A24" s="54" t="s">
        <v>25</v>
      </c>
      <c r="B24" s="4">
        <v>126601</v>
      </c>
      <c r="C24" s="5">
        <v>620920200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" customHeight="1">
      <c r="A25" s="54" t="s">
        <v>26</v>
      </c>
      <c r="B25" s="9" t="s">
        <v>5</v>
      </c>
      <c r="C25" s="10" t="s">
        <v>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" customHeight="1">
      <c r="A26" s="54" t="s">
        <v>27</v>
      </c>
      <c r="B26" s="9" t="s">
        <v>5</v>
      </c>
      <c r="C26" s="10" t="s">
        <v>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 customHeight="1">
      <c r="A27" s="54" t="s">
        <v>28</v>
      </c>
      <c r="B27" s="4">
        <v>238</v>
      </c>
      <c r="C27" s="5">
        <v>4178399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 customHeight="1">
      <c r="A28" s="54" t="s">
        <v>29</v>
      </c>
      <c r="B28" s="4">
        <v>8</v>
      </c>
      <c r="C28" s="5">
        <v>37430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 customHeight="1">
      <c r="A29" s="54" t="s">
        <v>30</v>
      </c>
      <c r="B29" s="4">
        <v>26</v>
      </c>
      <c r="C29" s="5">
        <v>783563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" customHeight="1">
      <c r="A30" s="54" t="s">
        <v>31</v>
      </c>
      <c r="B30" s="9">
        <v>4</v>
      </c>
      <c r="C30" s="10">
        <v>18070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 customHeight="1">
      <c r="A31" s="54" t="s">
        <v>32</v>
      </c>
      <c r="B31" s="9">
        <v>2</v>
      </c>
      <c r="C31" s="10">
        <v>15364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 customHeight="1">
      <c r="A32" s="54" t="s">
        <v>33</v>
      </c>
      <c r="B32" s="4">
        <v>477</v>
      </c>
      <c r="C32" s="5">
        <v>193436970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" customHeight="1">
      <c r="A33" s="54" t="s">
        <v>94</v>
      </c>
      <c r="B33" s="4">
        <v>191</v>
      </c>
      <c r="C33" s="5">
        <v>62030321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" customHeight="1">
      <c r="A34" s="54" t="s">
        <v>40</v>
      </c>
      <c r="B34" s="4">
        <v>22</v>
      </c>
      <c r="C34" s="5">
        <v>12079450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" customHeight="1">
      <c r="A35" s="54" t="s">
        <v>41</v>
      </c>
      <c r="B35" s="4">
        <v>109</v>
      </c>
      <c r="C35" s="5">
        <v>42385780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" customHeight="1">
      <c r="A36" s="54"/>
      <c r="B36" s="4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" customHeight="1">
      <c r="A37" s="52" t="s">
        <v>38</v>
      </c>
      <c r="B37" s="6">
        <v>6400</v>
      </c>
      <c r="C37" s="7">
        <v>827293567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" customHeight="1">
      <c r="A38" s="54" t="s">
        <v>42</v>
      </c>
      <c r="B38" s="4">
        <v>194</v>
      </c>
      <c r="C38" s="5">
        <v>48018107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" customHeight="1">
      <c r="A39" s="54" t="s">
        <v>43</v>
      </c>
      <c r="B39" s="9" t="s">
        <v>5</v>
      </c>
      <c r="C39" s="10" t="s">
        <v>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" customHeight="1">
      <c r="A40" s="54" t="s">
        <v>44</v>
      </c>
      <c r="B40" s="9" t="s">
        <v>5</v>
      </c>
      <c r="C40" s="10" t="s">
        <v>5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" customHeight="1">
      <c r="A41" s="54" t="s">
        <v>6</v>
      </c>
      <c r="B41" s="4">
        <v>6121</v>
      </c>
      <c r="C41" s="5">
        <v>766614721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3" ht="15" customHeight="1">
      <c r="A42" s="54" t="s">
        <v>7</v>
      </c>
      <c r="B42" s="47">
        <v>85</v>
      </c>
      <c r="C42" s="3">
        <v>12660739</v>
      </c>
    </row>
    <row r="43" spans="1:3" ht="15" customHeight="1">
      <c r="A43" s="54"/>
      <c r="B43" s="47"/>
      <c r="C43" s="3"/>
    </row>
    <row r="44" spans="1:3" ht="15" customHeight="1">
      <c r="A44" s="52" t="s">
        <v>39</v>
      </c>
      <c r="B44" s="51">
        <v>5</v>
      </c>
      <c r="C44" s="8">
        <v>7551326</v>
      </c>
    </row>
    <row r="45" spans="1:3" ht="15" customHeight="1">
      <c r="A45" s="54" t="s">
        <v>45</v>
      </c>
      <c r="B45" s="47">
        <v>5</v>
      </c>
      <c r="C45" s="3">
        <v>7551326</v>
      </c>
    </row>
    <row r="46" spans="1:3" ht="15" customHeight="1">
      <c r="A46" s="54" t="s">
        <v>46</v>
      </c>
      <c r="B46" s="9" t="s">
        <v>8</v>
      </c>
      <c r="C46" s="10" t="s">
        <v>8</v>
      </c>
    </row>
    <row r="47" spans="1:3" ht="15" customHeight="1">
      <c r="A47" s="54" t="s">
        <v>47</v>
      </c>
      <c r="B47" s="9" t="s">
        <v>8</v>
      </c>
      <c r="C47" s="10" t="s">
        <v>8</v>
      </c>
    </row>
    <row r="48" spans="1:3" ht="15" customHeight="1">
      <c r="A48" s="54"/>
      <c r="B48" s="9"/>
      <c r="C48" s="10"/>
    </row>
    <row r="49" spans="1:3" ht="15" customHeight="1">
      <c r="A49" s="39" t="s">
        <v>9</v>
      </c>
      <c r="B49" s="51">
        <v>5002</v>
      </c>
      <c r="C49" s="8">
        <v>128081733</v>
      </c>
    </row>
    <row r="50" spans="1:3" ht="15" customHeight="1">
      <c r="A50" s="53" t="s">
        <v>23</v>
      </c>
      <c r="B50" s="47">
        <v>2206</v>
      </c>
      <c r="C50" s="3">
        <v>58222800</v>
      </c>
    </row>
    <row r="51" spans="1:3" ht="15" customHeight="1">
      <c r="A51" s="53" t="s">
        <v>20</v>
      </c>
      <c r="B51" s="9" t="s">
        <v>34</v>
      </c>
      <c r="C51" s="10" t="s">
        <v>34</v>
      </c>
    </row>
    <row r="52" spans="1:3" ht="15" customHeight="1">
      <c r="A52" s="53" t="s">
        <v>33</v>
      </c>
      <c r="B52" s="47">
        <v>477</v>
      </c>
      <c r="C52" s="3">
        <v>9950210</v>
      </c>
    </row>
    <row r="53" spans="1:3" ht="15" customHeight="1">
      <c r="A53" s="53" t="s">
        <v>94</v>
      </c>
      <c r="B53" s="47">
        <v>191</v>
      </c>
      <c r="C53" s="3">
        <v>4594237</v>
      </c>
    </row>
    <row r="54" spans="1:3" ht="15" customHeight="1">
      <c r="A54" s="53" t="s">
        <v>40</v>
      </c>
      <c r="B54" s="47">
        <v>22</v>
      </c>
      <c r="C54" s="3">
        <v>550000</v>
      </c>
    </row>
    <row r="55" spans="1:3" ht="15" customHeight="1">
      <c r="A55" s="53" t="s">
        <v>41</v>
      </c>
      <c r="B55" s="47">
        <v>109</v>
      </c>
      <c r="C55" s="3">
        <v>2727313</v>
      </c>
    </row>
    <row r="56" spans="1:3" ht="15" customHeight="1">
      <c r="A56" s="53" t="s">
        <v>49</v>
      </c>
      <c r="B56" s="4">
        <v>4</v>
      </c>
      <c r="C56" s="5">
        <v>175400</v>
      </c>
    </row>
    <row r="57" spans="1:3" ht="15" customHeight="1">
      <c r="A57" s="53" t="s">
        <v>42</v>
      </c>
      <c r="B57" s="47">
        <v>31</v>
      </c>
      <c r="C57" s="3">
        <v>5620041</v>
      </c>
    </row>
    <row r="58" spans="1:3" ht="15" customHeight="1">
      <c r="A58" s="53" t="s">
        <v>45</v>
      </c>
      <c r="B58" s="47">
        <v>6</v>
      </c>
      <c r="C58" s="3">
        <v>4806232</v>
      </c>
    </row>
    <row r="59" spans="1:3" ht="15" customHeight="1">
      <c r="A59" s="53" t="s">
        <v>48</v>
      </c>
      <c r="B59" s="47">
        <v>398</v>
      </c>
      <c r="C59" s="3">
        <v>31840000</v>
      </c>
    </row>
    <row r="60" spans="1:3" ht="15" customHeight="1">
      <c r="A60" s="53" t="s">
        <v>50</v>
      </c>
      <c r="B60" s="47">
        <v>1558</v>
      </c>
      <c r="C60" s="3">
        <v>9595500</v>
      </c>
    </row>
    <row r="61" spans="1:3" ht="15" customHeight="1">
      <c r="A61" s="53"/>
      <c r="B61" s="47"/>
      <c r="C61" s="3"/>
    </row>
    <row r="62" spans="1:3" ht="15" customHeight="1">
      <c r="A62" s="39" t="s">
        <v>10</v>
      </c>
      <c r="B62" s="51">
        <v>3735</v>
      </c>
      <c r="C62" s="8">
        <v>91093700</v>
      </c>
    </row>
    <row r="63" spans="1:3" ht="15" customHeight="1" thickBot="1">
      <c r="A63" s="48"/>
      <c r="B63" s="49"/>
      <c r="C63" s="11"/>
    </row>
    <row r="65" ht="15" customHeight="1">
      <c r="A65" s="2" t="s">
        <v>11</v>
      </c>
    </row>
  </sheetData>
  <mergeCells count="1">
    <mergeCell ref="G3:H3"/>
  </mergeCells>
  <printOptions/>
  <pageMargins left="0.5905511811023623" right="0.1968503937007874" top="0.7874015748031497" bottom="0.3937007874015748" header="0.5118110236220472" footer="0.5118110236220472"/>
  <pageSetup horizontalDpi="300" verticalDpi="300" orientation="portrait" paperSize="9" scale="70" r:id="rId1"/>
  <ignoredErrors>
    <ignoredError sqref="A7:A10 F7: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2005-03-11T01:37:47Z</cp:lastPrinted>
  <dcterms:created xsi:type="dcterms:W3CDTF">2000-12-14T13:19:54Z</dcterms:created>
  <dcterms:modified xsi:type="dcterms:W3CDTF">2012-09-04T08:13:35Z</dcterms:modified>
  <cp:category/>
  <cp:version/>
  <cp:contentType/>
  <cp:contentStatus/>
</cp:coreProperties>
</file>