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13" sheetId="1" r:id="rId1"/>
  </sheets>
  <definedNames>
    <definedName name="_xlfn.BAHTTEXT" hidden="1">#NAME?</definedName>
    <definedName name="_xlnm.Print_Titles" localSheetId="0">'13'!$3:$5</definedName>
  </definedNames>
  <calcPr fullCalcOnLoad="1"/>
</workbook>
</file>

<file path=xl/sharedStrings.xml><?xml version="1.0" encoding="utf-8"?>
<sst xmlns="http://schemas.openxmlformats.org/spreadsheetml/2006/main" count="23" uniqueCount="23">
  <si>
    <t>総数</t>
  </si>
  <si>
    <t>（単位：世帯，人，％）</t>
  </si>
  <si>
    <t>年次</t>
  </si>
  <si>
    <t>世帯数</t>
  </si>
  <si>
    <t>人口</t>
  </si>
  <si>
    <t>人口増加数</t>
  </si>
  <si>
    <t>増加率</t>
  </si>
  <si>
    <t>性比(女100人に対する男の数)</t>
  </si>
  <si>
    <t>資料　県統計課</t>
  </si>
  <si>
    <t>男</t>
  </si>
  <si>
    <t>女</t>
  </si>
  <si>
    <t>人口密度
(1k㎡当たり)</t>
  </si>
  <si>
    <t>昭和元</t>
  </si>
  <si>
    <t>２．昭和22年…臨時国勢調査10月１日現在</t>
  </si>
  <si>
    <t>３．昭和19年２月22日現在，昭和20年11月１日現在，昭和21年４月26日現在…人口調査</t>
  </si>
  <si>
    <t>４．昭和元～18年…茨城県人口統計10月１日現在</t>
  </si>
  <si>
    <t>５．昭和23年…県常住人口調査８月１日現在</t>
  </si>
  <si>
    <t>６．昭和24年，昭和27～29年…県毎月人口異動調査12月31日現在</t>
  </si>
  <si>
    <t>△0.0</t>
  </si>
  <si>
    <t>注）　１．昭和５，10，15，25，30，35，40，45，50，55，60年，平成２，７，12，17年…国勢調査10月１日現在</t>
  </si>
  <si>
    <t>７．１～７以外の各年は県常住人口調査１０月１日現在</t>
  </si>
  <si>
    <t>平成元</t>
  </si>
  <si>
    <t>１３　人口及び世帯数の推移（昭和元年～平成21年）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</si>
</sst>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&quot;\&quot;* #,##0.0_ ;_ &quot;\&quot;* \-#,##0.0_ ;_ &quot;\&quot;* &quot;-&quot;?_ ;_ @_ "/>
    <numFmt numFmtId="204" formatCode="#,##0_);\(#,##0\)"/>
    <numFmt numFmtId="205" formatCode="#,##0.000;&quot;△ &quot;#,##0.000"/>
    <numFmt numFmtId="206" formatCode="_ * #,##0_ ;_ * &quot;△&quot;#,##0_ ;_ * &quot;-&quot;_ ;_ @_ "/>
    <numFmt numFmtId="207" formatCode="_ * #,##0.0_ ;_ * &quot;△&quot;#,##0.0_ ;_ * &quot;-&quot;_ ;_ @_ "/>
    <numFmt numFmtId="208" formatCode="_ * #,##0.00_ ;_ * &quot;△&quot;#,##0.00_ ;_ * &quot;-&quot;_ ;_ @_ "/>
    <numFmt numFmtId="209" formatCode="_ * #,##0.0_ ;_ * \-#,##0.0_ ;_ * &quot;-&quot;_ ;_ @_ "/>
    <numFmt numFmtId="210" formatCode="0.00;&quot;△ &quot;0.00"/>
    <numFmt numFmtId="211" formatCode="\(#,##0\);\(&quot;△ &quot;#,##0\)"/>
    <numFmt numFmtId="212" formatCode="\(#,##0.00\);\(&quot;△ &quot;#,##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_);\(#,##0.0\)"/>
    <numFmt numFmtId="218" formatCode="#,##0.000_);\(#,##0.000\)"/>
    <numFmt numFmtId="219" formatCode="_ * #,##0.0_ ;_ * \-#,##0.0_ ;_ * &quot;-&quot;?_ ;_ @_ 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0"/>
      <name val="ＭＳ ゴシック"/>
      <family val="3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33">
    <xf numFmtId="0" fontId="0" fillId="0" borderId="0" xfId="0" applyAlignment="1">
      <alignment/>
    </xf>
    <xf numFmtId="49" fontId="8" fillId="0" borderId="0" xfId="21" applyNumberFormat="1" applyFont="1" applyFill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49" fontId="9" fillId="0" borderId="0" xfId="21" applyNumberFormat="1" applyFont="1" applyFill="1" applyAlignment="1">
      <alignment vertical="center"/>
      <protection/>
    </xf>
    <xf numFmtId="49" fontId="9" fillId="0" borderId="1" xfId="21" applyNumberFormat="1" applyFont="1" applyFill="1" applyBorder="1" applyAlignment="1">
      <alignment vertical="center"/>
      <protection/>
    </xf>
    <xf numFmtId="0" fontId="9" fillId="0" borderId="2" xfId="21" applyFont="1" applyFill="1" applyBorder="1" applyAlignment="1">
      <alignment vertical="center"/>
      <protection/>
    </xf>
    <xf numFmtId="0" fontId="9" fillId="0" borderId="3" xfId="21" applyFont="1" applyFill="1" applyBorder="1" applyAlignment="1">
      <alignment vertical="center"/>
      <protection/>
    </xf>
    <xf numFmtId="0" fontId="9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vertical="center"/>
      <protection/>
    </xf>
    <xf numFmtId="49" fontId="9" fillId="0" borderId="6" xfId="21" applyNumberFormat="1" applyFont="1" applyFill="1" applyBorder="1" applyAlignment="1">
      <alignment vertical="center"/>
      <protection/>
    </xf>
    <xf numFmtId="0" fontId="9" fillId="0" borderId="7" xfId="2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>
      <alignment vertical="center"/>
      <protection/>
    </xf>
    <xf numFmtId="190" fontId="9" fillId="0" borderId="8" xfId="21" applyNumberFormat="1" applyFont="1" applyFill="1" applyBorder="1" applyAlignment="1">
      <alignment vertical="center"/>
      <protection/>
    </xf>
    <xf numFmtId="190" fontId="9" fillId="0" borderId="0" xfId="21" applyNumberFormat="1" applyFont="1" applyFill="1" applyBorder="1" applyAlignment="1">
      <alignment vertical="center"/>
      <protection/>
    </xf>
    <xf numFmtId="191" fontId="9" fillId="0" borderId="0" xfId="21" applyNumberFormat="1" applyFont="1" applyFill="1" applyBorder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49" fontId="9" fillId="0" borderId="9" xfId="21" applyNumberFormat="1" applyFont="1" applyFill="1" applyBorder="1" applyAlignment="1">
      <alignment vertical="center"/>
      <protection/>
    </xf>
    <xf numFmtId="190" fontId="9" fillId="0" borderId="10" xfId="21" applyNumberFormat="1" applyFont="1" applyFill="1" applyBorder="1" applyAlignment="1">
      <alignment vertical="center"/>
      <protection/>
    </xf>
    <xf numFmtId="190" fontId="9" fillId="0" borderId="9" xfId="21" applyNumberFormat="1" applyFont="1" applyFill="1" applyBorder="1" applyAlignment="1">
      <alignment vertical="center"/>
      <protection/>
    </xf>
    <xf numFmtId="191" fontId="9" fillId="0" borderId="9" xfId="21" applyNumberFormat="1" applyFont="1" applyFill="1" applyBorder="1" applyAlignment="1">
      <alignment vertical="center"/>
      <protection/>
    </xf>
    <xf numFmtId="0" fontId="9" fillId="0" borderId="11" xfId="21" applyFont="1" applyFill="1" applyBorder="1" applyAlignment="1">
      <alignment vertical="center"/>
      <protection/>
    </xf>
    <xf numFmtId="0" fontId="9" fillId="0" borderId="12" xfId="21" applyFont="1" applyFill="1" applyBorder="1" applyAlignment="1">
      <alignment vertical="center"/>
      <protection/>
    </xf>
    <xf numFmtId="0" fontId="9" fillId="0" borderId="13" xfId="21" applyFont="1" applyFill="1" applyBorder="1" applyAlignment="1">
      <alignment vertical="center" wrapText="1"/>
      <protection/>
    </xf>
    <xf numFmtId="49" fontId="9" fillId="0" borderId="0" xfId="21" applyNumberFormat="1" applyFont="1" applyFill="1" applyAlignment="1">
      <alignment horizontal="left" vertical="center" indent="1"/>
      <protection/>
    </xf>
    <xf numFmtId="191" fontId="9" fillId="0" borderId="0" xfId="21" applyNumberFormat="1" applyFont="1" applyFill="1" applyBorder="1" applyAlignment="1">
      <alignment horizontal="right" vertical="center"/>
      <protection/>
    </xf>
    <xf numFmtId="0" fontId="9" fillId="0" borderId="0" xfId="21" applyNumberFormat="1" applyFont="1" applyFill="1" applyBorder="1" applyAlignment="1">
      <alignment horizontal="left" vertical="center" indent="1"/>
      <protection/>
    </xf>
    <xf numFmtId="190" fontId="9" fillId="0" borderId="0" xfId="21" applyNumberFormat="1" applyFont="1" applyFill="1" applyAlignment="1">
      <alignment vertical="center"/>
      <protection/>
    </xf>
    <xf numFmtId="0" fontId="9" fillId="0" borderId="2" xfId="21" applyFont="1" applyFill="1" applyBorder="1" applyAlignment="1">
      <alignment vertical="center" wrapText="1"/>
      <protection/>
    </xf>
    <xf numFmtId="0" fontId="9" fillId="0" borderId="11" xfId="21" applyFont="1" applyFill="1" applyBorder="1" applyAlignment="1">
      <alignment vertical="center" wrapText="1"/>
      <protection/>
    </xf>
    <xf numFmtId="0" fontId="9" fillId="0" borderId="7" xfId="21" applyFont="1" applyFill="1" applyBorder="1" applyAlignment="1">
      <alignment vertical="center" wrapText="1"/>
      <protection/>
    </xf>
    <xf numFmtId="0" fontId="9" fillId="0" borderId="9" xfId="21" applyFont="1" applyFill="1" applyBorder="1" applyAlignment="1">
      <alignment horizontal="right" vertical="center"/>
      <protection/>
    </xf>
    <xf numFmtId="0" fontId="9" fillId="0" borderId="14" xfId="21" applyFont="1" applyFill="1" applyBorder="1" applyAlignment="1">
      <alignment vertical="center" wrapText="1"/>
      <protection/>
    </xf>
    <xf numFmtId="0" fontId="9" fillId="0" borderId="8" xfId="21" applyFont="1" applyFill="1" applyBorder="1" applyAlignment="1">
      <alignment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_jinkou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 topLeftCell="A1">
      <pane ySplit="5" topLeftCell="BM75" activePane="bottomLeft" state="frozen"/>
      <selection pane="topLeft" activeCell="I14" sqref="I14"/>
      <selection pane="bottomLeft" activeCell="I14" sqref="I14"/>
    </sheetView>
  </sheetViews>
  <sheetFormatPr defaultColWidth="8.796875" defaultRowHeight="15" customHeight="1"/>
  <cols>
    <col min="1" max="1" width="8.59765625" style="3" bestFit="1" customWidth="1"/>
    <col min="2" max="2" width="10.19921875" style="2" customWidth="1"/>
    <col min="3" max="9" width="10.3984375" style="2" customWidth="1"/>
    <col min="10" max="16384" width="12" style="2" customWidth="1"/>
  </cols>
  <sheetData>
    <row r="1" ht="15" customHeight="1">
      <c r="A1" s="1" t="s">
        <v>22</v>
      </c>
    </row>
    <row r="2" spans="8:9" ht="15" customHeight="1" thickBot="1">
      <c r="H2" s="30" t="s">
        <v>1</v>
      </c>
      <c r="I2" s="30"/>
    </row>
    <row r="3" spans="1:9" ht="15" customHeight="1">
      <c r="A3" s="4" t="s">
        <v>2</v>
      </c>
      <c r="B3" s="5" t="s">
        <v>3</v>
      </c>
      <c r="C3" s="6" t="s">
        <v>4</v>
      </c>
      <c r="D3" s="7"/>
      <c r="E3" s="8"/>
      <c r="F3" s="5" t="s">
        <v>5</v>
      </c>
      <c r="G3" s="5" t="s">
        <v>6</v>
      </c>
      <c r="H3" s="27" t="s">
        <v>7</v>
      </c>
      <c r="I3" s="31" t="s">
        <v>11</v>
      </c>
    </row>
    <row r="4" spans="1:9" ht="15" customHeight="1">
      <c r="A4" s="11"/>
      <c r="B4" s="20"/>
      <c r="C4" s="21" t="s">
        <v>0</v>
      </c>
      <c r="D4" s="21" t="s">
        <v>9</v>
      </c>
      <c r="E4" s="21" t="s">
        <v>10</v>
      </c>
      <c r="F4" s="20"/>
      <c r="G4" s="20"/>
      <c r="H4" s="28"/>
      <c r="I4" s="32"/>
    </row>
    <row r="5" spans="1:9" ht="15" customHeight="1">
      <c r="A5" s="9"/>
      <c r="B5" s="10"/>
      <c r="C5" s="10"/>
      <c r="D5" s="10"/>
      <c r="E5" s="10"/>
      <c r="F5" s="10"/>
      <c r="G5" s="10"/>
      <c r="H5" s="29"/>
      <c r="I5" s="22"/>
    </row>
    <row r="6" spans="1:9" ht="15" customHeight="1">
      <c r="A6" s="11"/>
      <c r="B6" s="12"/>
      <c r="C6" s="13"/>
      <c r="D6" s="13"/>
      <c r="E6" s="13"/>
      <c r="F6" s="13"/>
      <c r="G6" s="14"/>
      <c r="H6" s="14"/>
      <c r="I6" s="14"/>
    </row>
    <row r="7" spans="1:9" ht="15" customHeight="1">
      <c r="A7" s="11" t="s">
        <v>12</v>
      </c>
      <c r="B7" s="12">
        <v>273835</v>
      </c>
      <c r="C7" s="13">
        <v>1456182</v>
      </c>
      <c r="D7" s="13">
        <v>718698</v>
      </c>
      <c r="E7" s="13">
        <v>737484</v>
      </c>
      <c r="F7" s="13">
        <v>47090</v>
      </c>
      <c r="G7" s="14">
        <v>3.2</v>
      </c>
      <c r="H7" s="14">
        <v>97.5</v>
      </c>
      <c r="I7" s="14">
        <v>239.2</v>
      </c>
    </row>
    <row r="8" spans="1:11" ht="15" customHeight="1">
      <c r="A8" s="25">
        <v>2</v>
      </c>
      <c r="B8" s="12">
        <v>274388</v>
      </c>
      <c r="C8" s="13">
        <v>1481689</v>
      </c>
      <c r="D8" s="13">
        <v>731443</v>
      </c>
      <c r="E8" s="13">
        <v>750246</v>
      </c>
      <c r="F8" s="13">
        <v>25507</v>
      </c>
      <c r="G8" s="14">
        <v>1.7</v>
      </c>
      <c r="H8" s="14">
        <v>97.5</v>
      </c>
      <c r="I8" s="14">
        <v>243.4</v>
      </c>
      <c r="K8" s="26"/>
    </row>
    <row r="9" spans="1:11" ht="15" customHeight="1">
      <c r="A9" s="25">
        <v>3</v>
      </c>
      <c r="B9" s="12">
        <v>275213</v>
      </c>
      <c r="C9" s="13">
        <v>1503054</v>
      </c>
      <c r="D9" s="13">
        <v>742657</v>
      </c>
      <c r="E9" s="13">
        <v>760397</v>
      </c>
      <c r="F9" s="13">
        <v>21365</v>
      </c>
      <c r="G9" s="14">
        <v>1.4</v>
      </c>
      <c r="H9" s="14">
        <v>97.7</v>
      </c>
      <c r="I9" s="14">
        <v>246.9</v>
      </c>
      <c r="K9" s="26"/>
    </row>
    <row r="10" spans="1:11" ht="15" customHeight="1">
      <c r="A10" s="25">
        <v>4</v>
      </c>
      <c r="B10" s="12">
        <v>275345</v>
      </c>
      <c r="C10" s="13">
        <v>1518524</v>
      </c>
      <c r="D10" s="13">
        <v>750649</v>
      </c>
      <c r="E10" s="13">
        <v>767875</v>
      </c>
      <c r="F10" s="13">
        <v>15470</v>
      </c>
      <c r="G10" s="14">
        <v>1</v>
      </c>
      <c r="H10" s="14">
        <v>97.8</v>
      </c>
      <c r="I10" s="14">
        <v>249.4</v>
      </c>
      <c r="K10" s="26"/>
    </row>
    <row r="11" spans="1:11" ht="15" customHeight="1">
      <c r="A11" s="25">
        <v>5</v>
      </c>
      <c r="B11" s="12">
        <v>279895</v>
      </c>
      <c r="C11" s="13">
        <v>1487097</v>
      </c>
      <c r="D11" s="13">
        <v>734059</v>
      </c>
      <c r="E11" s="13">
        <v>753038</v>
      </c>
      <c r="F11" s="13">
        <v>-31427</v>
      </c>
      <c r="G11" s="14">
        <v>-2.1</v>
      </c>
      <c r="H11" s="14">
        <v>97.5</v>
      </c>
      <c r="I11" s="14">
        <v>244.1</v>
      </c>
      <c r="K11" s="26"/>
    </row>
    <row r="12" spans="1:11" ht="15" customHeight="1">
      <c r="A12" s="25">
        <v>6</v>
      </c>
      <c r="B12" s="12">
        <v>278425</v>
      </c>
      <c r="C12" s="13">
        <v>1509965</v>
      </c>
      <c r="D12" s="13">
        <v>745789</v>
      </c>
      <c r="E12" s="13">
        <v>764176</v>
      </c>
      <c r="F12" s="13">
        <v>22868</v>
      </c>
      <c r="G12" s="14">
        <v>1.5</v>
      </c>
      <c r="H12" s="14">
        <v>97.6</v>
      </c>
      <c r="I12" s="14">
        <v>248</v>
      </c>
      <c r="K12" s="26"/>
    </row>
    <row r="13" spans="1:11" ht="15" customHeight="1">
      <c r="A13" s="25">
        <v>7</v>
      </c>
      <c r="B13" s="12">
        <v>279201</v>
      </c>
      <c r="C13" s="13">
        <v>1528850</v>
      </c>
      <c r="D13" s="13">
        <v>756410</v>
      </c>
      <c r="E13" s="13">
        <v>772440</v>
      </c>
      <c r="F13" s="13">
        <v>18885</v>
      </c>
      <c r="G13" s="14">
        <v>1.2</v>
      </c>
      <c r="H13" s="14">
        <v>97.9</v>
      </c>
      <c r="I13" s="14">
        <v>251.1</v>
      </c>
      <c r="K13" s="26"/>
    </row>
    <row r="14" spans="1:11" ht="15" customHeight="1">
      <c r="A14" s="25">
        <v>8</v>
      </c>
      <c r="B14" s="12">
        <v>280276</v>
      </c>
      <c r="C14" s="13">
        <v>1549783</v>
      </c>
      <c r="D14" s="13">
        <v>766912</v>
      </c>
      <c r="E14" s="13">
        <v>782871</v>
      </c>
      <c r="F14" s="13">
        <v>20933</v>
      </c>
      <c r="G14" s="14">
        <v>1.4</v>
      </c>
      <c r="H14" s="14">
        <v>98</v>
      </c>
      <c r="I14" s="14">
        <v>254.6</v>
      </c>
      <c r="K14" s="26"/>
    </row>
    <row r="15" spans="1:11" ht="15" customHeight="1">
      <c r="A15" s="25">
        <v>9</v>
      </c>
      <c r="B15" s="12">
        <v>281761</v>
      </c>
      <c r="C15" s="13">
        <v>1572802</v>
      </c>
      <c r="D15" s="13">
        <v>779905</v>
      </c>
      <c r="E15" s="13">
        <v>792897</v>
      </c>
      <c r="F15" s="13">
        <v>23019</v>
      </c>
      <c r="G15" s="14">
        <v>1.5</v>
      </c>
      <c r="H15" s="14">
        <v>98.4</v>
      </c>
      <c r="I15" s="14">
        <v>258.3</v>
      </c>
      <c r="K15" s="26"/>
    </row>
    <row r="16" spans="1:11" ht="15" customHeight="1">
      <c r="A16" s="25">
        <v>10</v>
      </c>
      <c r="B16" s="12">
        <v>286471</v>
      </c>
      <c r="C16" s="13">
        <v>1548991</v>
      </c>
      <c r="D16" s="13">
        <v>766423</v>
      </c>
      <c r="E16" s="13">
        <v>782568</v>
      </c>
      <c r="F16" s="13">
        <v>-23811</v>
      </c>
      <c r="G16" s="14">
        <v>-1.5</v>
      </c>
      <c r="H16" s="14">
        <v>97.9</v>
      </c>
      <c r="I16" s="14">
        <v>254.3</v>
      </c>
      <c r="K16" s="26"/>
    </row>
    <row r="17" spans="1:11" ht="15" customHeight="1">
      <c r="A17" s="25">
        <v>11</v>
      </c>
      <c r="B17" s="12">
        <v>286599</v>
      </c>
      <c r="C17" s="13">
        <v>1575862</v>
      </c>
      <c r="D17" s="13">
        <v>779906</v>
      </c>
      <c r="E17" s="13">
        <v>795956</v>
      </c>
      <c r="F17" s="13">
        <v>26871</v>
      </c>
      <c r="G17" s="14">
        <v>1.7</v>
      </c>
      <c r="H17" s="14">
        <v>98</v>
      </c>
      <c r="I17" s="14">
        <v>258.9</v>
      </c>
      <c r="K17" s="26"/>
    </row>
    <row r="18" spans="1:11" ht="15" customHeight="1">
      <c r="A18" s="25">
        <v>12</v>
      </c>
      <c r="B18" s="12">
        <v>288052</v>
      </c>
      <c r="C18" s="13">
        <v>1583042</v>
      </c>
      <c r="D18" s="13">
        <v>774631</v>
      </c>
      <c r="E18" s="13">
        <v>808411</v>
      </c>
      <c r="F18" s="13">
        <v>7180</v>
      </c>
      <c r="G18" s="14">
        <v>0.5</v>
      </c>
      <c r="H18" s="14">
        <v>95.8</v>
      </c>
      <c r="I18" s="14">
        <v>260</v>
      </c>
      <c r="K18" s="26"/>
    </row>
    <row r="19" spans="1:11" ht="15" customHeight="1">
      <c r="A19" s="25">
        <v>13</v>
      </c>
      <c r="B19" s="12">
        <v>289388</v>
      </c>
      <c r="C19" s="13">
        <v>1584851</v>
      </c>
      <c r="D19" s="13">
        <v>768991</v>
      </c>
      <c r="E19" s="13">
        <v>815860</v>
      </c>
      <c r="F19" s="13">
        <v>1809</v>
      </c>
      <c r="G19" s="14">
        <v>0.1</v>
      </c>
      <c r="H19" s="14">
        <v>94.3</v>
      </c>
      <c r="I19" s="14">
        <v>260.3</v>
      </c>
      <c r="K19" s="26"/>
    </row>
    <row r="20" spans="1:11" ht="15" customHeight="1">
      <c r="A20" s="25">
        <v>14</v>
      </c>
      <c r="B20" s="12">
        <v>291633</v>
      </c>
      <c r="C20" s="13">
        <v>1593740</v>
      </c>
      <c r="D20" s="13">
        <v>773307</v>
      </c>
      <c r="E20" s="13">
        <v>820433</v>
      </c>
      <c r="F20" s="13">
        <v>8889</v>
      </c>
      <c r="G20" s="14">
        <v>0.6</v>
      </c>
      <c r="H20" s="14">
        <v>94.3</v>
      </c>
      <c r="I20" s="14">
        <v>241.8</v>
      </c>
      <c r="K20" s="26"/>
    </row>
    <row r="21" spans="1:11" ht="15" customHeight="1">
      <c r="A21" s="25">
        <v>15</v>
      </c>
      <c r="B21" s="12">
        <v>295926</v>
      </c>
      <c r="C21" s="13">
        <v>1620000</v>
      </c>
      <c r="D21" s="13">
        <v>801914</v>
      </c>
      <c r="E21" s="13">
        <v>818086</v>
      </c>
      <c r="F21" s="13">
        <v>26260</v>
      </c>
      <c r="G21" s="14">
        <v>1.6</v>
      </c>
      <c r="H21" s="14">
        <v>98</v>
      </c>
      <c r="I21" s="14">
        <v>266</v>
      </c>
      <c r="K21" s="26"/>
    </row>
    <row r="22" spans="1:11" ht="15" customHeight="1">
      <c r="A22" s="25">
        <v>16</v>
      </c>
      <c r="B22" s="12">
        <v>302484</v>
      </c>
      <c r="C22" s="13">
        <v>1642465</v>
      </c>
      <c r="D22" s="13">
        <v>794688</v>
      </c>
      <c r="E22" s="13">
        <v>847777</v>
      </c>
      <c r="F22" s="13">
        <v>22465</v>
      </c>
      <c r="G22" s="14">
        <v>1.4</v>
      </c>
      <c r="H22" s="14">
        <v>93.7</v>
      </c>
      <c r="I22" s="14">
        <v>269.8</v>
      </c>
      <c r="K22" s="26"/>
    </row>
    <row r="23" spans="1:11" ht="15" customHeight="1">
      <c r="A23" s="25">
        <v>17</v>
      </c>
      <c r="B23" s="12">
        <v>302942</v>
      </c>
      <c r="C23" s="13">
        <v>1653276</v>
      </c>
      <c r="D23" s="13">
        <v>793271</v>
      </c>
      <c r="E23" s="13">
        <v>860005</v>
      </c>
      <c r="F23" s="13">
        <v>10811</v>
      </c>
      <c r="G23" s="14">
        <v>0.7</v>
      </c>
      <c r="H23" s="14">
        <v>92.2</v>
      </c>
      <c r="I23" s="14">
        <v>271.6</v>
      </c>
      <c r="K23" s="26"/>
    </row>
    <row r="24" spans="1:11" ht="15" customHeight="1">
      <c r="A24" s="25">
        <v>18</v>
      </c>
      <c r="B24" s="12">
        <v>306252</v>
      </c>
      <c r="C24" s="13">
        <v>1667699</v>
      </c>
      <c r="D24" s="13">
        <v>795164</v>
      </c>
      <c r="E24" s="13">
        <v>872535</v>
      </c>
      <c r="F24" s="13">
        <v>14423</v>
      </c>
      <c r="G24" s="14">
        <v>0.9</v>
      </c>
      <c r="H24" s="14">
        <v>91.1</v>
      </c>
      <c r="I24" s="14">
        <v>273.9</v>
      </c>
      <c r="K24" s="26"/>
    </row>
    <row r="25" spans="1:11" ht="15" customHeight="1">
      <c r="A25" s="25">
        <v>19</v>
      </c>
      <c r="B25" s="12">
        <v>319451</v>
      </c>
      <c r="C25" s="13">
        <v>1748612</v>
      </c>
      <c r="D25" s="13">
        <v>813582</v>
      </c>
      <c r="E25" s="13">
        <v>935030</v>
      </c>
      <c r="F25" s="13">
        <v>80913</v>
      </c>
      <c r="G25" s="14">
        <v>4.6</v>
      </c>
      <c r="H25" s="14">
        <v>87</v>
      </c>
      <c r="I25" s="14">
        <v>287.2</v>
      </c>
      <c r="K25" s="26"/>
    </row>
    <row r="26" spans="1:11" ht="15" customHeight="1">
      <c r="A26" s="25">
        <v>20</v>
      </c>
      <c r="B26" s="12">
        <v>356081</v>
      </c>
      <c r="C26" s="13">
        <v>1944344</v>
      </c>
      <c r="D26" s="13">
        <v>907525</v>
      </c>
      <c r="E26" s="13">
        <v>1036819</v>
      </c>
      <c r="F26" s="13">
        <v>195732</v>
      </c>
      <c r="G26" s="14">
        <v>10.1</v>
      </c>
      <c r="H26" s="14">
        <v>87.5</v>
      </c>
      <c r="I26" s="14">
        <v>319.2</v>
      </c>
      <c r="K26" s="26"/>
    </row>
    <row r="27" spans="1:11" ht="15" customHeight="1">
      <c r="A27" s="25">
        <v>21</v>
      </c>
      <c r="B27" s="12">
        <v>363501</v>
      </c>
      <c r="C27" s="13">
        <v>1940833</v>
      </c>
      <c r="D27" s="13">
        <v>921385</v>
      </c>
      <c r="E27" s="13">
        <v>1019448</v>
      </c>
      <c r="F27" s="13">
        <v>-3511</v>
      </c>
      <c r="G27" s="14">
        <v>-0.2</v>
      </c>
      <c r="H27" s="14">
        <v>90.4</v>
      </c>
      <c r="I27" s="14">
        <v>318.8</v>
      </c>
      <c r="K27" s="26"/>
    </row>
    <row r="28" spans="1:11" ht="15" customHeight="1">
      <c r="A28" s="25">
        <v>22</v>
      </c>
      <c r="B28" s="12">
        <v>377739</v>
      </c>
      <c r="C28" s="13">
        <v>2013735</v>
      </c>
      <c r="D28" s="13">
        <v>974289</v>
      </c>
      <c r="E28" s="13">
        <v>1039446</v>
      </c>
      <c r="F28" s="13">
        <v>72902</v>
      </c>
      <c r="G28" s="14">
        <v>3.6</v>
      </c>
      <c r="H28" s="14">
        <v>93.7</v>
      </c>
      <c r="I28" s="14">
        <v>330.7</v>
      </c>
      <c r="K28" s="26"/>
    </row>
    <row r="29" spans="1:11" ht="15" customHeight="1">
      <c r="A29" s="25">
        <v>23</v>
      </c>
      <c r="B29" s="12">
        <v>379728</v>
      </c>
      <c r="C29" s="13">
        <v>2044578</v>
      </c>
      <c r="D29" s="13">
        <v>995890</v>
      </c>
      <c r="E29" s="13">
        <v>1048688</v>
      </c>
      <c r="F29" s="13">
        <v>30843</v>
      </c>
      <c r="G29" s="14">
        <v>1.5</v>
      </c>
      <c r="H29" s="14">
        <v>95</v>
      </c>
      <c r="I29" s="14">
        <v>335.8</v>
      </c>
      <c r="K29" s="26"/>
    </row>
    <row r="30" spans="1:11" ht="15" customHeight="1">
      <c r="A30" s="25">
        <v>24</v>
      </c>
      <c r="B30" s="12">
        <v>384675</v>
      </c>
      <c r="C30" s="13">
        <v>2060061</v>
      </c>
      <c r="D30" s="13">
        <v>1007109</v>
      </c>
      <c r="E30" s="13">
        <v>1052952</v>
      </c>
      <c r="F30" s="13">
        <v>15483</v>
      </c>
      <c r="G30" s="14">
        <v>0.8</v>
      </c>
      <c r="H30" s="14">
        <v>95.6</v>
      </c>
      <c r="I30" s="14">
        <v>338.4</v>
      </c>
      <c r="K30" s="26"/>
    </row>
    <row r="31" spans="1:11" ht="15" customHeight="1">
      <c r="A31" s="25">
        <v>25</v>
      </c>
      <c r="B31" s="12">
        <v>375861</v>
      </c>
      <c r="C31" s="13">
        <v>2039418</v>
      </c>
      <c r="D31" s="13">
        <v>993694</v>
      </c>
      <c r="E31" s="13">
        <v>1045724</v>
      </c>
      <c r="F31" s="13">
        <v>-20643</v>
      </c>
      <c r="G31" s="14">
        <v>-1</v>
      </c>
      <c r="H31" s="14">
        <v>95</v>
      </c>
      <c r="I31" s="14">
        <v>334.8</v>
      </c>
      <c r="K31" s="26"/>
    </row>
    <row r="32" spans="1:11" ht="15" customHeight="1">
      <c r="A32" s="25">
        <v>26</v>
      </c>
      <c r="B32" s="12">
        <v>376768</v>
      </c>
      <c r="C32" s="13">
        <v>2039080</v>
      </c>
      <c r="D32" s="13">
        <v>993455</v>
      </c>
      <c r="E32" s="13">
        <v>1045625</v>
      </c>
      <c r="F32" s="13">
        <v>-338</v>
      </c>
      <c r="G32" s="24" t="s">
        <v>18</v>
      </c>
      <c r="H32" s="14">
        <v>95</v>
      </c>
      <c r="I32" s="14">
        <v>334.9</v>
      </c>
      <c r="K32" s="26"/>
    </row>
    <row r="33" spans="1:11" ht="15" customHeight="1">
      <c r="A33" s="25">
        <v>27</v>
      </c>
      <c r="B33" s="12">
        <v>379140</v>
      </c>
      <c r="C33" s="13">
        <v>2053575</v>
      </c>
      <c r="D33" s="13">
        <v>1000447</v>
      </c>
      <c r="E33" s="13">
        <v>1053128</v>
      </c>
      <c r="F33" s="13">
        <v>14495</v>
      </c>
      <c r="G33" s="14">
        <v>0.7</v>
      </c>
      <c r="H33" s="14">
        <v>95</v>
      </c>
      <c r="I33" s="14">
        <v>337.1</v>
      </c>
      <c r="K33" s="26"/>
    </row>
    <row r="34" spans="1:11" ht="15" customHeight="1">
      <c r="A34" s="25">
        <v>28</v>
      </c>
      <c r="B34" s="12">
        <v>379852</v>
      </c>
      <c r="C34" s="13">
        <v>2057322</v>
      </c>
      <c r="D34" s="13">
        <v>1000921</v>
      </c>
      <c r="E34" s="13">
        <v>1056401</v>
      </c>
      <c r="F34" s="13">
        <v>3747</v>
      </c>
      <c r="G34" s="14">
        <v>0.2</v>
      </c>
      <c r="H34" s="14">
        <v>94.7</v>
      </c>
      <c r="I34" s="14">
        <v>337.9</v>
      </c>
      <c r="K34" s="26"/>
    </row>
    <row r="35" spans="1:11" ht="15" customHeight="1">
      <c r="A35" s="25">
        <v>29</v>
      </c>
      <c r="B35" s="12">
        <v>382294</v>
      </c>
      <c r="C35" s="13">
        <v>2066477</v>
      </c>
      <c r="D35" s="13">
        <v>1005879</v>
      </c>
      <c r="E35" s="13">
        <v>1060598</v>
      </c>
      <c r="F35" s="13">
        <v>9155</v>
      </c>
      <c r="G35" s="14">
        <v>0.4</v>
      </c>
      <c r="H35" s="14">
        <v>94.8</v>
      </c>
      <c r="I35" s="14">
        <v>339.4</v>
      </c>
      <c r="K35" s="26"/>
    </row>
    <row r="36" spans="1:11" ht="15" customHeight="1">
      <c r="A36" s="25">
        <v>30</v>
      </c>
      <c r="B36" s="12">
        <v>382315</v>
      </c>
      <c r="C36" s="13">
        <v>2064037</v>
      </c>
      <c r="D36" s="13">
        <v>1006093</v>
      </c>
      <c r="E36" s="13">
        <v>1057944</v>
      </c>
      <c r="F36" s="13">
        <v>-2440</v>
      </c>
      <c r="G36" s="14">
        <v>-0.1</v>
      </c>
      <c r="H36" s="14">
        <v>95.1</v>
      </c>
      <c r="I36" s="14">
        <v>339</v>
      </c>
      <c r="K36" s="26"/>
    </row>
    <row r="37" spans="1:11" ht="15" customHeight="1">
      <c r="A37" s="25">
        <v>31</v>
      </c>
      <c r="B37" s="12">
        <v>385680</v>
      </c>
      <c r="C37" s="13">
        <v>2059415</v>
      </c>
      <c r="D37" s="13">
        <v>1002622</v>
      </c>
      <c r="E37" s="13">
        <v>1056793</v>
      </c>
      <c r="F37" s="13">
        <v>-4622</v>
      </c>
      <c r="G37" s="14">
        <v>-0.2</v>
      </c>
      <c r="H37" s="14">
        <v>94.9</v>
      </c>
      <c r="I37" s="14">
        <v>338.3</v>
      </c>
      <c r="K37" s="26"/>
    </row>
    <row r="38" spans="1:11" ht="15" customHeight="1">
      <c r="A38" s="25">
        <v>32</v>
      </c>
      <c r="B38" s="12">
        <v>387522</v>
      </c>
      <c r="C38" s="13">
        <v>2054565</v>
      </c>
      <c r="D38" s="13">
        <v>1000889</v>
      </c>
      <c r="E38" s="13">
        <v>1053676</v>
      </c>
      <c r="F38" s="13">
        <v>-4850</v>
      </c>
      <c r="G38" s="14">
        <v>-0.2</v>
      </c>
      <c r="H38" s="14">
        <v>95</v>
      </c>
      <c r="I38" s="14">
        <v>337.5</v>
      </c>
      <c r="K38" s="26"/>
    </row>
    <row r="39" spans="1:11" ht="15" customHeight="1">
      <c r="A39" s="25">
        <v>33</v>
      </c>
      <c r="B39" s="12">
        <v>390438</v>
      </c>
      <c r="C39" s="13">
        <v>2050881</v>
      </c>
      <c r="D39" s="13">
        <v>998941</v>
      </c>
      <c r="E39" s="13">
        <v>1051940</v>
      </c>
      <c r="F39" s="13">
        <v>-3684</v>
      </c>
      <c r="G39" s="14">
        <v>-0.2</v>
      </c>
      <c r="H39" s="14">
        <v>95</v>
      </c>
      <c r="I39" s="14">
        <v>336.9</v>
      </c>
      <c r="K39" s="26"/>
    </row>
    <row r="40" spans="1:11" ht="15" customHeight="1">
      <c r="A40" s="25">
        <v>34</v>
      </c>
      <c r="B40" s="12">
        <v>393058</v>
      </c>
      <c r="C40" s="13">
        <v>2046733</v>
      </c>
      <c r="D40" s="13">
        <v>996201</v>
      </c>
      <c r="E40" s="13">
        <v>1050532</v>
      </c>
      <c r="F40" s="13">
        <v>-4148</v>
      </c>
      <c r="G40" s="14">
        <v>-0.2</v>
      </c>
      <c r="H40" s="14">
        <v>94.8</v>
      </c>
      <c r="I40" s="14">
        <v>336.2</v>
      </c>
      <c r="K40" s="26"/>
    </row>
    <row r="41" spans="1:11" ht="15" customHeight="1">
      <c r="A41" s="25">
        <v>35</v>
      </c>
      <c r="B41" s="12">
        <v>409465</v>
      </c>
      <c r="C41" s="13">
        <v>2047024</v>
      </c>
      <c r="D41" s="13">
        <v>1000184</v>
      </c>
      <c r="E41" s="13">
        <v>1046840</v>
      </c>
      <c r="F41" s="13">
        <v>291</v>
      </c>
      <c r="G41" s="14">
        <v>0</v>
      </c>
      <c r="H41" s="14">
        <v>95.5</v>
      </c>
      <c r="I41" s="14">
        <v>336.2</v>
      </c>
      <c r="K41" s="26"/>
    </row>
    <row r="42" spans="1:11" ht="15" customHeight="1">
      <c r="A42" s="25">
        <v>36</v>
      </c>
      <c r="B42" s="12">
        <v>411416</v>
      </c>
      <c r="C42" s="13">
        <v>2055254</v>
      </c>
      <c r="D42" s="13">
        <v>1006720</v>
      </c>
      <c r="E42" s="13">
        <v>1048534</v>
      </c>
      <c r="F42" s="13">
        <v>8230</v>
      </c>
      <c r="G42" s="14">
        <v>0.4</v>
      </c>
      <c r="H42" s="14">
        <v>96</v>
      </c>
      <c r="I42" s="14">
        <v>337.6</v>
      </c>
      <c r="K42" s="26"/>
    </row>
    <row r="43" spans="1:11" ht="15" customHeight="1">
      <c r="A43" s="25">
        <v>37</v>
      </c>
      <c r="B43" s="12">
        <v>413442</v>
      </c>
      <c r="C43" s="13">
        <v>2062849</v>
      </c>
      <c r="D43" s="13">
        <v>1012735</v>
      </c>
      <c r="E43" s="13">
        <v>1050114</v>
      </c>
      <c r="F43" s="13">
        <v>7595</v>
      </c>
      <c r="G43" s="14">
        <v>0.4</v>
      </c>
      <c r="H43" s="14">
        <v>96.4</v>
      </c>
      <c r="I43" s="14">
        <v>338.7</v>
      </c>
      <c r="K43" s="26"/>
    </row>
    <row r="44" spans="1:11" ht="15" customHeight="1">
      <c r="A44" s="25">
        <v>38</v>
      </c>
      <c r="B44" s="12">
        <v>415939</v>
      </c>
      <c r="C44" s="13">
        <v>2064914</v>
      </c>
      <c r="D44" s="13">
        <v>1013535</v>
      </c>
      <c r="E44" s="13">
        <v>1051379</v>
      </c>
      <c r="F44" s="13">
        <v>2065</v>
      </c>
      <c r="G44" s="14">
        <v>0.1</v>
      </c>
      <c r="H44" s="14">
        <v>96.4</v>
      </c>
      <c r="I44" s="14">
        <v>339.2</v>
      </c>
      <c r="K44" s="26"/>
    </row>
    <row r="45" spans="1:11" ht="15" customHeight="1">
      <c r="A45" s="25">
        <v>39</v>
      </c>
      <c r="B45" s="12">
        <v>419903</v>
      </c>
      <c r="C45" s="13">
        <v>2076621</v>
      </c>
      <c r="D45" s="13">
        <v>1020297</v>
      </c>
      <c r="E45" s="13">
        <v>1056324</v>
      </c>
      <c r="F45" s="13">
        <v>11707</v>
      </c>
      <c r="G45" s="14">
        <v>0.6</v>
      </c>
      <c r="H45" s="14">
        <v>96.6</v>
      </c>
      <c r="I45" s="14">
        <v>341.1</v>
      </c>
      <c r="K45" s="26"/>
    </row>
    <row r="46" spans="1:11" ht="15" customHeight="1">
      <c r="A46" s="25">
        <v>40</v>
      </c>
      <c r="B46" s="12">
        <v>447871</v>
      </c>
      <c r="C46" s="13">
        <v>2056154</v>
      </c>
      <c r="D46" s="13">
        <v>1007852</v>
      </c>
      <c r="E46" s="13">
        <v>1048302</v>
      </c>
      <c r="F46" s="13">
        <v>-20467</v>
      </c>
      <c r="G46" s="14">
        <v>-1</v>
      </c>
      <c r="H46" s="14">
        <v>96.1</v>
      </c>
      <c r="I46" s="14">
        <v>337.7</v>
      </c>
      <c r="K46" s="26"/>
    </row>
    <row r="47" spans="1:11" ht="15" customHeight="1">
      <c r="A47" s="25">
        <v>41</v>
      </c>
      <c r="B47" s="12">
        <v>453110</v>
      </c>
      <c r="C47" s="13">
        <v>2056637</v>
      </c>
      <c r="D47" s="13">
        <v>1008221</v>
      </c>
      <c r="E47" s="13">
        <v>1048416</v>
      </c>
      <c r="F47" s="13">
        <v>483</v>
      </c>
      <c r="G47" s="14">
        <v>0</v>
      </c>
      <c r="H47" s="14">
        <v>96.2</v>
      </c>
      <c r="I47" s="14">
        <v>337.8</v>
      </c>
      <c r="K47" s="26"/>
    </row>
    <row r="48" spans="1:11" ht="15" customHeight="1">
      <c r="A48" s="25">
        <v>42</v>
      </c>
      <c r="B48" s="12">
        <v>460405</v>
      </c>
      <c r="C48" s="13">
        <v>2071277</v>
      </c>
      <c r="D48" s="13">
        <v>1016757</v>
      </c>
      <c r="E48" s="13">
        <v>1054520</v>
      </c>
      <c r="F48" s="13">
        <v>14640</v>
      </c>
      <c r="G48" s="14">
        <v>0.7</v>
      </c>
      <c r="H48" s="14">
        <v>96.4</v>
      </c>
      <c r="I48" s="14">
        <v>340.2</v>
      </c>
      <c r="K48" s="26"/>
    </row>
    <row r="49" spans="1:11" ht="15" customHeight="1">
      <c r="A49" s="25">
        <v>43</v>
      </c>
      <c r="B49" s="12">
        <v>469900</v>
      </c>
      <c r="C49" s="13">
        <v>2084963</v>
      </c>
      <c r="D49" s="13">
        <v>1024153</v>
      </c>
      <c r="E49" s="13">
        <v>1060810</v>
      </c>
      <c r="F49" s="13">
        <v>13686</v>
      </c>
      <c r="G49" s="14">
        <v>0.7</v>
      </c>
      <c r="H49" s="14">
        <v>96.5</v>
      </c>
      <c r="I49" s="14">
        <v>342.5</v>
      </c>
      <c r="K49" s="26"/>
    </row>
    <row r="50" spans="1:11" ht="15" customHeight="1">
      <c r="A50" s="25">
        <v>44</v>
      </c>
      <c r="B50" s="12">
        <v>486782</v>
      </c>
      <c r="C50" s="13">
        <v>2118391</v>
      </c>
      <c r="D50" s="13">
        <v>1042441</v>
      </c>
      <c r="E50" s="13">
        <v>1075950</v>
      </c>
      <c r="F50" s="13">
        <v>33428</v>
      </c>
      <c r="G50" s="14">
        <v>1.6</v>
      </c>
      <c r="H50" s="14">
        <v>96.9</v>
      </c>
      <c r="I50" s="14">
        <v>348</v>
      </c>
      <c r="K50" s="26"/>
    </row>
    <row r="51" spans="1:11" ht="15" customHeight="1">
      <c r="A51" s="25">
        <v>45</v>
      </c>
      <c r="B51" s="12">
        <v>508537</v>
      </c>
      <c r="C51" s="13">
        <v>2143551</v>
      </c>
      <c r="D51" s="13">
        <v>1054003</v>
      </c>
      <c r="E51" s="13">
        <v>1089548</v>
      </c>
      <c r="F51" s="13">
        <v>25160</v>
      </c>
      <c r="G51" s="14">
        <v>1.2</v>
      </c>
      <c r="H51" s="14">
        <v>96.7</v>
      </c>
      <c r="I51" s="14">
        <v>352.1</v>
      </c>
      <c r="K51" s="26"/>
    </row>
    <row r="52" spans="1:11" ht="15" customHeight="1">
      <c r="A52" s="25">
        <v>46</v>
      </c>
      <c r="B52" s="12">
        <v>525585</v>
      </c>
      <c r="C52" s="13">
        <v>2180835</v>
      </c>
      <c r="D52" s="13">
        <v>1075077</v>
      </c>
      <c r="E52" s="13">
        <v>1105758</v>
      </c>
      <c r="F52" s="13">
        <v>37284</v>
      </c>
      <c r="G52" s="14">
        <v>1.7</v>
      </c>
      <c r="H52" s="14">
        <v>97.2</v>
      </c>
      <c r="I52" s="14">
        <v>358.3</v>
      </c>
      <c r="K52" s="26"/>
    </row>
    <row r="53" spans="1:11" ht="15" customHeight="1">
      <c r="A53" s="25">
        <v>47</v>
      </c>
      <c r="B53" s="12">
        <v>537960</v>
      </c>
      <c r="C53" s="13">
        <v>2210636</v>
      </c>
      <c r="D53" s="13">
        <v>1090757</v>
      </c>
      <c r="E53" s="13">
        <v>1119879</v>
      </c>
      <c r="F53" s="13">
        <v>29801</v>
      </c>
      <c r="G53" s="14">
        <v>1.4</v>
      </c>
      <c r="H53" s="14">
        <v>97.4</v>
      </c>
      <c r="I53" s="14">
        <v>363.2</v>
      </c>
      <c r="K53" s="26"/>
    </row>
    <row r="54" spans="1:11" ht="15" customHeight="1">
      <c r="A54" s="25">
        <v>48</v>
      </c>
      <c r="B54" s="12">
        <v>551436</v>
      </c>
      <c r="C54" s="13">
        <v>2250374</v>
      </c>
      <c r="D54" s="13">
        <v>1111710</v>
      </c>
      <c r="E54" s="13">
        <v>1138664</v>
      </c>
      <c r="F54" s="13">
        <v>39738</v>
      </c>
      <c r="G54" s="14">
        <v>1.8</v>
      </c>
      <c r="H54" s="14">
        <v>97.6</v>
      </c>
      <c r="I54" s="14">
        <v>369.7</v>
      </c>
      <c r="K54" s="26"/>
    </row>
    <row r="55" spans="1:11" ht="15" customHeight="1">
      <c r="A55" s="25">
        <v>49</v>
      </c>
      <c r="B55" s="12">
        <v>568243</v>
      </c>
      <c r="C55" s="13">
        <v>2294443</v>
      </c>
      <c r="D55" s="13">
        <v>1135458</v>
      </c>
      <c r="E55" s="13">
        <v>1158985</v>
      </c>
      <c r="F55" s="13">
        <v>44069</v>
      </c>
      <c r="G55" s="14">
        <v>2</v>
      </c>
      <c r="H55" s="14">
        <v>98</v>
      </c>
      <c r="I55" s="14">
        <v>376.9</v>
      </c>
      <c r="K55" s="26"/>
    </row>
    <row r="56" spans="1:11" ht="15" customHeight="1">
      <c r="A56" s="25">
        <v>50</v>
      </c>
      <c r="B56" s="12">
        <v>590131</v>
      </c>
      <c r="C56" s="13">
        <v>2342198</v>
      </c>
      <c r="D56" s="13">
        <v>1159707</v>
      </c>
      <c r="E56" s="13">
        <v>1182491</v>
      </c>
      <c r="F56" s="13">
        <v>47755</v>
      </c>
      <c r="G56" s="14">
        <v>2.1</v>
      </c>
      <c r="H56" s="14">
        <v>98.1</v>
      </c>
      <c r="I56" s="14">
        <v>384.6</v>
      </c>
      <c r="K56" s="26"/>
    </row>
    <row r="57" spans="1:11" ht="15" customHeight="1">
      <c r="A57" s="25">
        <v>51</v>
      </c>
      <c r="B57" s="12">
        <v>602414</v>
      </c>
      <c r="C57" s="13">
        <v>2378220</v>
      </c>
      <c r="D57" s="13">
        <v>1178688</v>
      </c>
      <c r="E57" s="13">
        <v>1199532</v>
      </c>
      <c r="F57" s="13">
        <v>36022</v>
      </c>
      <c r="G57" s="14">
        <v>1.5</v>
      </c>
      <c r="H57" s="14">
        <v>98.3</v>
      </c>
      <c r="I57" s="14">
        <v>390.5</v>
      </c>
      <c r="K57" s="26"/>
    </row>
    <row r="58" spans="1:11" ht="15" customHeight="1">
      <c r="A58" s="25">
        <v>52</v>
      </c>
      <c r="B58" s="12">
        <v>614850</v>
      </c>
      <c r="C58" s="13">
        <v>2415580</v>
      </c>
      <c r="D58" s="13">
        <v>1198814</v>
      </c>
      <c r="E58" s="13">
        <v>1216766</v>
      </c>
      <c r="F58" s="13">
        <v>37360</v>
      </c>
      <c r="G58" s="14">
        <v>1.6</v>
      </c>
      <c r="H58" s="14">
        <v>98.5</v>
      </c>
      <c r="I58" s="14">
        <v>396.7</v>
      </c>
      <c r="K58" s="26"/>
    </row>
    <row r="59" spans="1:11" ht="15" customHeight="1">
      <c r="A59" s="25">
        <v>53</v>
      </c>
      <c r="B59" s="12">
        <v>631560</v>
      </c>
      <c r="C59" s="13">
        <v>2461806</v>
      </c>
      <c r="D59" s="13">
        <v>1223059</v>
      </c>
      <c r="E59" s="13">
        <v>1238747</v>
      </c>
      <c r="F59" s="13">
        <v>46226</v>
      </c>
      <c r="G59" s="14">
        <v>1.9</v>
      </c>
      <c r="H59" s="14">
        <v>98.7</v>
      </c>
      <c r="I59" s="14">
        <v>404.2</v>
      </c>
      <c r="K59" s="26"/>
    </row>
    <row r="60" spans="1:11" ht="15" customHeight="1">
      <c r="A60" s="25">
        <v>54</v>
      </c>
      <c r="B60" s="12">
        <v>649566</v>
      </c>
      <c r="C60" s="13">
        <v>2508471</v>
      </c>
      <c r="D60" s="13">
        <v>1247456</v>
      </c>
      <c r="E60" s="13">
        <v>1261015</v>
      </c>
      <c r="F60" s="13">
        <v>46665</v>
      </c>
      <c r="G60" s="14">
        <v>1.9</v>
      </c>
      <c r="H60" s="14">
        <v>98.9</v>
      </c>
      <c r="I60" s="14">
        <v>411.9</v>
      </c>
      <c r="K60" s="26"/>
    </row>
    <row r="61" spans="1:11" ht="15" customHeight="1">
      <c r="A61" s="25">
        <v>55</v>
      </c>
      <c r="B61" s="12">
        <v>692855</v>
      </c>
      <c r="C61" s="13">
        <v>2558007</v>
      </c>
      <c r="D61" s="13">
        <v>1272533</v>
      </c>
      <c r="E61" s="13">
        <v>1285474</v>
      </c>
      <c r="F61" s="13">
        <v>49536</v>
      </c>
      <c r="G61" s="14">
        <v>2</v>
      </c>
      <c r="H61" s="14">
        <v>99</v>
      </c>
      <c r="I61" s="14">
        <v>419.9</v>
      </c>
      <c r="K61" s="26"/>
    </row>
    <row r="62" spans="1:11" ht="15" customHeight="1">
      <c r="A62" s="25">
        <v>56</v>
      </c>
      <c r="B62" s="12">
        <v>707109</v>
      </c>
      <c r="C62" s="13">
        <v>2593882</v>
      </c>
      <c r="D62" s="13">
        <v>1290586</v>
      </c>
      <c r="E62" s="13">
        <v>1303296</v>
      </c>
      <c r="F62" s="13">
        <v>35875</v>
      </c>
      <c r="G62" s="14">
        <v>1.4</v>
      </c>
      <c r="H62" s="14">
        <v>99</v>
      </c>
      <c r="I62" s="14">
        <v>425.7</v>
      </c>
      <c r="K62" s="26"/>
    </row>
    <row r="63" spans="1:11" ht="15" customHeight="1">
      <c r="A63" s="25">
        <v>57</v>
      </c>
      <c r="B63" s="12">
        <v>722762</v>
      </c>
      <c r="C63" s="13">
        <v>2632409</v>
      </c>
      <c r="D63" s="13">
        <v>1310368</v>
      </c>
      <c r="E63" s="13">
        <v>1322041</v>
      </c>
      <c r="F63" s="13">
        <v>38527</v>
      </c>
      <c r="G63" s="14">
        <v>1.5</v>
      </c>
      <c r="H63" s="14">
        <v>99.1</v>
      </c>
      <c r="I63" s="14">
        <v>432</v>
      </c>
      <c r="K63" s="26"/>
    </row>
    <row r="64" spans="1:11" ht="15" customHeight="1">
      <c r="A64" s="25">
        <v>58</v>
      </c>
      <c r="B64" s="12">
        <v>737273</v>
      </c>
      <c r="C64" s="13">
        <v>2665239</v>
      </c>
      <c r="D64" s="13">
        <v>1327120</v>
      </c>
      <c r="E64" s="13">
        <v>1338119</v>
      </c>
      <c r="F64" s="13">
        <v>32830</v>
      </c>
      <c r="G64" s="14">
        <v>1.2</v>
      </c>
      <c r="H64" s="14">
        <v>99.2</v>
      </c>
      <c r="I64" s="14">
        <v>437.4</v>
      </c>
      <c r="K64" s="26"/>
    </row>
    <row r="65" spans="1:11" ht="15" customHeight="1">
      <c r="A65" s="25">
        <v>59</v>
      </c>
      <c r="B65" s="12">
        <v>748952</v>
      </c>
      <c r="C65" s="13">
        <v>2690696</v>
      </c>
      <c r="D65" s="13">
        <v>1339616</v>
      </c>
      <c r="E65" s="13">
        <v>1351080</v>
      </c>
      <c r="F65" s="13">
        <v>25457</v>
      </c>
      <c r="G65" s="14">
        <v>0.9</v>
      </c>
      <c r="H65" s="14">
        <v>99.2</v>
      </c>
      <c r="I65" s="14">
        <v>441.6</v>
      </c>
      <c r="K65" s="26"/>
    </row>
    <row r="66" spans="1:11" ht="15" customHeight="1">
      <c r="A66" s="25">
        <v>60</v>
      </c>
      <c r="B66" s="12">
        <v>758085</v>
      </c>
      <c r="C66" s="13">
        <v>2725005</v>
      </c>
      <c r="D66" s="13">
        <v>1357963</v>
      </c>
      <c r="E66" s="13">
        <v>1367042</v>
      </c>
      <c r="F66" s="13">
        <v>34309</v>
      </c>
      <c r="G66" s="14">
        <v>1.3</v>
      </c>
      <c r="H66" s="14">
        <v>99.3</v>
      </c>
      <c r="I66" s="14">
        <v>447.1</v>
      </c>
      <c r="K66" s="26"/>
    </row>
    <row r="67" spans="1:11" ht="15" customHeight="1">
      <c r="A67" s="25">
        <v>61</v>
      </c>
      <c r="B67" s="12">
        <v>769838</v>
      </c>
      <c r="C67" s="13">
        <v>2746310</v>
      </c>
      <c r="D67" s="13">
        <v>1368820</v>
      </c>
      <c r="E67" s="13">
        <v>1377490</v>
      </c>
      <c r="F67" s="13">
        <v>21305</v>
      </c>
      <c r="G67" s="14">
        <v>0.8</v>
      </c>
      <c r="H67" s="14">
        <v>99.4</v>
      </c>
      <c r="I67" s="14">
        <v>450.6</v>
      </c>
      <c r="K67" s="26"/>
    </row>
    <row r="68" spans="1:11" ht="15" customHeight="1">
      <c r="A68" s="25">
        <v>62</v>
      </c>
      <c r="B68" s="12">
        <v>782609</v>
      </c>
      <c r="C68" s="13">
        <v>2769973</v>
      </c>
      <c r="D68" s="13">
        <v>1380613</v>
      </c>
      <c r="E68" s="13">
        <v>1389360</v>
      </c>
      <c r="F68" s="13">
        <v>23663</v>
      </c>
      <c r="G68" s="14">
        <v>0.9</v>
      </c>
      <c r="H68" s="14">
        <v>99.4</v>
      </c>
      <c r="I68" s="14">
        <v>454.5</v>
      </c>
      <c r="K68" s="26"/>
    </row>
    <row r="69" spans="1:11" ht="15" customHeight="1">
      <c r="A69" s="25">
        <v>63</v>
      </c>
      <c r="B69" s="12">
        <v>797611</v>
      </c>
      <c r="C69" s="13">
        <v>2797696</v>
      </c>
      <c r="D69" s="13">
        <v>1394133</v>
      </c>
      <c r="E69" s="13">
        <v>1403563</v>
      </c>
      <c r="F69" s="13">
        <v>27723</v>
      </c>
      <c r="G69" s="14">
        <v>1</v>
      </c>
      <c r="H69" s="14">
        <v>99.3</v>
      </c>
      <c r="I69" s="14">
        <v>459.1</v>
      </c>
      <c r="K69" s="26"/>
    </row>
    <row r="70" spans="1:11" ht="15" customHeight="1">
      <c r="A70" s="11" t="s">
        <v>21</v>
      </c>
      <c r="B70" s="12">
        <v>814526</v>
      </c>
      <c r="C70" s="13">
        <v>2826024</v>
      </c>
      <c r="D70" s="13">
        <v>1408914</v>
      </c>
      <c r="E70" s="13">
        <v>1417110</v>
      </c>
      <c r="F70" s="13">
        <v>28328</v>
      </c>
      <c r="G70" s="14">
        <v>1</v>
      </c>
      <c r="H70" s="14">
        <v>99.4</v>
      </c>
      <c r="I70" s="14">
        <v>463.8</v>
      </c>
      <c r="K70" s="26"/>
    </row>
    <row r="71" spans="1:11" ht="15" customHeight="1">
      <c r="A71" s="25">
        <v>2</v>
      </c>
      <c r="B71" s="12">
        <v>833634</v>
      </c>
      <c r="C71" s="13">
        <v>2845382</v>
      </c>
      <c r="D71" s="13">
        <v>1419117</v>
      </c>
      <c r="E71" s="13">
        <v>1426265</v>
      </c>
      <c r="F71" s="13">
        <v>19358</v>
      </c>
      <c r="G71" s="14">
        <v>0.7</v>
      </c>
      <c r="H71" s="14">
        <v>99.5</v>
      </c>
      <c r="I71" s="14">
        <v>467</v>
      </c>
      <c r="K71" s="26"/>
    </row>
    <row r="72" spans="1:11" ht="15" customHeight="1">
      <c r="A72" s="25">
        <v>3</v>
      </c>
      <c r="B72" s="12">
        <v>855716</v>
      </c>
      <c r="C72" s="13">
        <v>2877242</v>
      </c>
      <c r="D72" s="13">
        <v>1436424</v>
      </c>
      <c r="E72" s="13">
        <v>1440818</v>
      </c>
      <c r="F72" s="13">
        <v>31860</v>
      </c>
      <c r="G72" s="14">
        <v>1.1</v>
      </c>
      <c r="H72" s="14">
        <v>99.7</v>
      </c>
      <c r="I72" s="14">
        <v>472.2</v>
      </c>
      <c r="K72" s="26"/>
    </row>
    <row r="73" spans="1:11" ht="15" customHeight="1">
      <c r="A73" s="25">
        <v>4</v>
      </c>
      <c r="B73" s="12">
        <v>876328</v>
      </c>
      <c r="C73" s="13">
        <v>2904548</v>
      </c>
      <c r="D73" s="13">
        <v>1450839</v>
      </c>
      <c r="E73" s="13">
        <v>1453709</v>
      </c>
      <c r="F73" s="13">
        <v>27306</v>
      </c>
      <c r="G73" s="14">
        <v>0.9</v>
      </c>
      <c r="H73" s="14">
        <v>99.8</v>
      </c>
      <c r="I73" s="14">
        <v>476.7</v>
      </c>
      <c r="K73" s="26"/>
    </row>
    <row r="74" spans="1:11" ht="15" customHeight="1">
      <c r="A74" s="25">
        <v>5</v>
      </c>
      <c r="B74" s="12">
        <v>894495</v>
      </c>
      <c r="C74" s="13">
        <v>2926752</v>
      </c>
      <c r="D74" s="13">
        <v>1463104</v>
      </c>
      <c r="E74" s="13">
        <v>1463648</v>
      </c>
      <c r="F74" s="13">
        <v>22204</v>
      </c>
      <c r="G74" s="14">
        <v>0.8</v>
      </c>
      <c r="H74" s="14">
        <v>100</v>
      </c>
      <c r="I74" s="14">
        <v>480.3</v>
      </c>
      <c r="K74" s="26"/>
    </row>
    <row r="75" spans="1:11" ht="15" customHeight="1">
      <c r="A75" s="25">
        <v>6</v>
      </c>
      <c r="B75" s="12">
        <v>912735</v>
      </c>
      <c r="C75" s="13">
        <v>2949063</v>
      </c>
      <c r="D75" s="13">
        <v>1474619</v>
      </c>
      <c r="E75" s="13">
        <v>1474444</v>
      </c>
      <c r="F75" s="13">
        <v>22311</v>
      </c>
      <c r="G75" s="14">
        <v>0.8</v>
      </c>
      <c r="H75" s="14">
        <v>100</v>
      </c>
      <c r="I75" s="14">
        <v>484</v>
      </c>
      <c r="K75" s="26"/>
    </row>
    <row r="76" spans="1:11" ht="15" customHeight="1">
      <c r="A76" s="25">
        <v>7</v>
      </c>
      <c r="B76" s="12">
        <v>922745</v>
      </c>
      <c r="C76" s="13">
        <v>2955530</v>
      </c>
      <c r="D76" s="13">
        <v>1476437</v>
      </c>
      <c r="E76" s="13">
        <v>1479093</v>
      </c>
      <c r="F76" s="13">
        <v>6467</v>
      </c>
      <c r="G76" s="14">
        <v>0.2</v>
      </c>
      <c r="H76" s="14">
        <v>99.8</v>
      </c>
      <c r="I76" s="14">
        <v>485</v>
      </c>
      <c r="K76" s="26"/>
    </row>
    <row r="77" spans="1:11" ht="15" customHeight="1">
      <c r="A77" s="25">
        <v>8</v>
      </c>
      <c r="B77" s="12">
        <v>938887</v>
      </c>
      <c r="C77" s="13">
        <v>2968774</v>
      </c>
      <c r="D77" s="13">
        <v>1483130</v>
      </c>
      <c r="E77" s="13">
        <v>1485644</v>
      </c>
      <c r="F77" s="13">
        <v>13244</v>
      </c>
      <c r="G77" s="14">
        <v>0.4</v>
      </c>
      <c r="H77" s="14">
        <v>99.8</v>
      </c>
      <c r="I77" s="14">
        <v>487.2</v>
      </c>
      <c r="K77" s="26"/>
    </row>
    <row r="78" spans="1:11" ht="15" customHeight="1">
      <c r="A78" s="25">
        <v>9</v>
      </c>
      <c r="B78" s="12">
        <v>955412</v>
      </c>
      <c r="C78" s="13">
        <v>2981567</v>
      </c>
      <c r="D78" s="13">
        <v>1489246</v>
      </c>
      <c r="E78" s="13">
        <v>1492321</v>
      </c>
      <c r="F78" s="13">
        <v>12793</v>
      </c>
      <c r="G78" s="14">
        <v>0.4</v>
      </c>
      <c r="H78" s="14">
        <v>99.8</v>
      </c>
      <c r="I78" s="14">
        <v>489.3</v>
      </c>
      <c r="K78" s="26"/>
    </row>
    <row r="79" spans="1:11" ht="15" customHeight="1">
      <c r="A79" s="25">
        <v>10</v>
      </c>
      <c r="B79" s="12">
        <v>972152</v>
      </c>
      <c r="C79" s="13">
        <v>2993323</v>
      </c>
      <c r="D79" s="13">
        <v>1494390</v>
      </c>
      <c r="E79" s="13">
        <v>1498933</v>
      </c>
      <c r="F79" s="13">
        <v>11756</v>
      </c>
      <c r="G79" s="14">
        <v>0.4</v>
      </c>
      <c r="H79" s="14">
        <v>99.7</v>
      </c>
      <c r="I79" s="14">
        <v>491.2</v>
      </c>
      <c r="K79" s="26"/>
    </row>
    <row r="80" spans="1:11" ht="15" customHeight="1">
      <c r="A80" s="25">
        <v>11</v>
      </c>
      <c r="B80" s="12">
        <v>986253</v>
      </c>
      <c r="C80" s="13">
        <v>2998967</v>
      </c>
      <c r="D80" s="13">
        <v>1496968</v>
      </c>
      <c r="E80" s="13">
        <v>1501999</v>
      </c>
      <c r="F80" s="13">
        <v>5644</v>
      </c>
      <c r="G80" s="14">
        <v>0.2</v>
      </c>
      <c r="H80" s="14">
        <v>99.7</v>
      </c>
      <c r="I80" s="14">
        <v>492</v>
      </c>
      <c r="K80" s="26"/>
    </row>
    <row r="81" spans="1:11" ht="15" customHeight="1">
      <c r="A81" s="25">
        <v>12</v>
      </c>
      <c r="B81" s="12">
        <v>985829</v>
      </c>
      <c r="C81" s="13">
        <v>2985676</v>
      </c>
      <c r="D81" s="13">
        <v>1488340</v>
      </c>
      <c r="E81" s="13">
        <v>1497336</v>
      </c>
      <c r="F81" s="13">
        <v>-13291</v>
      </c>
      <c r="G81" s="14">
        <v>-0.4</v>
      </c>
      <c r="H81" s="14">
        <v>99.4</v>
      </c>
      <c r="I81" s="14">
        <v>489.8</v>
      </c>
      <c r="K81" s="26"/>
    </row>
    <row r="82" spans="1:11" ht="15" customHeight="1">
      <c r="A82" s="25">
        <v>13</v>
      </c>
      <c r="B82" s="12">
        <v>1000574</v>
      </c>
      <c r="C82" s="13">
        <v>2991172</v>
      </c>
      <c r="D82" s="13">
        <v>1489964</v>
      </c>
      <c r="E82" s="13">
        <v>1501208</v>
      </c>
      <c r="F82" s="13">
        <v>5496</v>
      </c>
      <c r="G82" s="14">
        <v>0.2</v>
      </c>
      <c r="H82" s="14">
        <v>99.3</v>
      </c>
      <c r="I82" s="14">
        <v>490.7</v>
      </c>
      <c r="K82" s="26"/>
    </row>
    <row r="83" spans="1:11" ht="15" customHeight="1">
      <c r="A83" s="25">
        <v>14</v>
      </c>
      <c r="B83" s="12">
        <v>1012847</v>
      </c>
      <c r="C83" s="13">
        <v>2992538</v>
      </c>
      <c r="D83" s="13">
        <v>1489801</v>
      </c>
      <c r="E83" s="13">
        <v>1502737</v>
      </c>
      <c r="F83" s="13">
        <v>1366</v>
      </c>
      <c r="G83" s="14">
        <v>0</v>
      </c>
      <c r="H83" s="14">
        <v>99.1</v>
      </c>
      <c r="I83" s="14">
        <v>490.9</v>
      </c>
      <c r="K83" s="26"/>
    </row>
    <row r="84" spans="1:11" ht="15" customHeight="1">
      <c r="A84" s="25">
        <v>15</v>
      </c>
      <c r="B84" s="12">
        <v>1024287</v>
      </c>
      <c r="C84" s="13">
        <v>2992152</v>
      </c>
      <c r="D84" s="13">
        <v>1489243</v>
      </c>
      <c r="E84" s="13">
        <v>1502909</v>
      </c>
      <c r="F84" s="13">
        <v>-386</v>
      </c>
      <c r="G84" s="14">
        <v>-0.01</v>
      </c>
      <c r="H84" s="14">
        <v>99.1</v>
      </c>
      <c r="I84" s="14">
        <v>490.9</v>
      </c>
      <c r="K84" s="26"/>
    </row>
    <row r="85" spans="1:12" s="15" customFormat="1" ht="15" customHeight="1">
      <c r="A85" s="25">
        <v>16</v>
      </c>
      <c r="B85" s="12">
        <v>1036779</v>
      </c>
      <c r="C85" s="13">
        <v>2991589</v>
      </c>
      <c r="D85" s="13">
        <v>1488671</v>
      </c>
      <c r="E85" s="13">
        <v>1502918</v>
      </c>
      <c r="F85" s="13">
        <v>-563</v>
      </c>
      <c r="G85" s="14">
        <v>-0.02</v>
      </c>
      <c r="H85" s="14">
        <v>99.1</v>
      </c>
      <c r="I85" s="14">
        <v>490.8</v>
      </c>
      <c r="J85" s="2"/>
      <c r="K85" s="26"/>
      <c r="L85" s="2"/>
    </row>
    <row r="86" spans="1:12" s="15" customFormat="1" ht="15" customHeight="1">
      <c r="A86" s="25">
        <v>17</v>
      </c>
      <c r="B86" s="12">
        <v>1032476</v>
      </c>
      <c r="C86" s="13">
        <v>2975167</v>
      </c>
      <c r="D86" s="13">
        <v>1479941</v>
      </c>
      <c r="E86" s="13">
        <v>1495226</v>
      </c>
      <c r="F86" s="13">
        <v>-16422</v>
      </c>
      <c r="G86" s="14">
        <v>-0.5</v>
      </c>
      <c r="H86" s="14">
        <v>99</v>
      </c>
      <c r="I86" s="14">
        <v>488.1</v>
      </c>
      <c r="J86" s="2"/>
      <c r="K86" s="26"/>
      <c r="L86" s="2"/>
    </row>
    <row r="87" spans="1:12" s="15" customFormat="1" ht="15" customHeight="1">
      <c r="A87" s="25">
        <v>18</v>
      </c>
      <c r="B87" s="12">
        <v>1046345</v>
      </c>
      <c r="C87" s="13">
        <v>2971798</v>
      </c>
      <c r="D87" s="13">
        <v>1478418</v>
      </c>
      <c r="E87" s="13">
        <v>1493380</v>
      </c>
      <c r="F87" s="13">
        <v>-3369</v>
      </c>
      <c r="G87" s="14">
        <v>-0.1</v>
      </c>
      <c r="H87" s="14">
        <v>99</v>
      </c>
      <c r="I87" s="14">
        <v>487.5</v>
      </c>
      <c r="J87" s="2"/>
      <c r="K87" s="26"/>
      <c r="L87" s="2"/>
    </row>
    <row r="88" spans="1:12" s="15" customFormat="1" ht="15" customHeight="1">
      <c r="A88" s="25">
        <v>19</v>
      </c>
      <c r="B88" s="12">
        <v>1060453</v>
      </c>
      <c r="C88" s="13">
        <v>2970800</v>
      </c>
      <c r="D88" s="13">
        <v>1477669</v>
      </c>
      <c r="E88" s="13">
        <v>1493131</v>
      </c>
      <c r="F88" s="13">
        <v>-998</v>
      </c>
      <c r="G88" s="14">
        <v>-0.03</v>
      </c>
      <c r="H88" s="14">
        <v>98.96</v>
      </c>
      <c r="I88" s="14">
        <v>487.3607417700047</v>
      </c>
      <c r="J88" s="2"/>
      <c r="K88" s="26"/>
      <c r="L88" s="2"/>
    </row>
    <row r="89" spans="1:12" s="15" customFormat="1" ht="15" customHeight="1">
      <c r="A89" s="25">
        <v>20</v>
      </c>
      <c r="B89" s="12">
        <v>1075364</v>
      </c>
      <c r="C89" s="13">
        <v>2968396</v>
      </c>
      <c r="D89" s="13">
        <v>1476676</v>
      </c>
      <c r="E89" s="13">
        <v>1491720</v>
      </c>
      <c r="F89" s="13">
        <f>C89-C88</f>
        <v>-2404</v>
      </c>
      <c r="G89" s="14">
        <v>-0.1</v>
      </c>
      <c r="H89" s="14">
        <v>98.96</v>
      </c>
      <c r="I89" s="14">
        <v>487</v>
      </c>
      <c r="J89" s="2"/>
      <c r="K89" s="26"/>
      <c r="L89" s="2"/>
    </row>
    <row r="90" spans="1:12" s="15" customFormat="1" ht="15" customHeight="1">
      <c r="A90" s="25">
        <v>21</v>
      </c>
      <c r="B90" s="12">
        <v>1088732</v>
      </c>
      <c r="C90" s="13">
        <v>2967404</v>
      </c>
      <c r="D90" s="13">
        <v>1476702</v>
      </c>
      <c r="E90" s="13">
        <v>1490702</v>
      </c>
      <c r="F90" s="13">
        <f>C90-C89</f>
        <v>-992</v>
      </c>
      <c r="G90" s="14">
        <f>ROUND(((C90-C89)/C89)*100,2)</f>
        <v>-0.03</v>
      </c>
      <c r="H90" s="14">
        <f>ROUND(((D90/E90)*100),1)</f>
        <v>99.1</v>
      </c>
      <c r="I90" s="14">
        <v>486.8</v>
      </c>
      <c r="J90" s="2"/>
      <c r="K90" s="26"/>
      <c r="L90" s="2"/>
    </row>
    <row r="91" spans="1:9" ht="15" customHeight="1" thickBot="1">
      <c r="A91" s="16"/>
      <c r="B91" s="17"/>
      <c r="C91" s="18"/>
      <c r="D91" s="18"/>
      <c r="E91" s="18"/>
      <c r="F91" s="18"/>
      <c r="G91" s="18"/>
      <c r="H91" s="19"/>
      <c r="I91" s="19"/>
    </row>
    <row r="93" ht="15" customHeight="1">
      <c r="A93" s="3" t="s">
        <v>8</v>
      </c>
    </row>
    <row r="94" ht="15" customHeight="1">
      <c r="A94" s="3" t="s">
        <v>19</v>
      </c>
    </row>
    <row r="95" ht="15" customHeight="1">
      <c r="A95" s="23" t="s">
        <v>13</v>
      </c>
    </row>
    <row r="96" ht="15" customHeight="1">
      <c r="A96" s="23" t="s">
        <v>14</v>
      </c>
    </row>
    <row r="97" ht="15" customHeight="1">
      <c r="A97" s="23" t="s">
        <v>15</v>
      </c>
    </row>
    <row r="98" ht="15" customHeight="1">
      <c r="A98" s="23" t="s">
        <v>16</v>
      </c>
    </row>
    <row r="99" ht="15" customHeight="1">
      <c r="A99" s="23" t="s">
        <v>17</v>
      </c>
    </row>
    <row r="100" ht="15" customHeight="1">
      <c r="A100" s="23" t="s">
        <v>20</v>
      </c>
    </row>
  </sheetData>
  <mergeCells count="3">
    <mergeCell ref="H3:H5"/>
    <mergeCell ref="H2:I2"/>
    <mergeCell ref="I3:I4"/>
  </mergeCells>
  <printOptions/>
  <pageMargins left="0.75" right="0.75" top="1" bottom="1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2009-06-30T01:57:41Z</cp:lastPrinted>
  <dcterms:created xsi:type="dcterms:W3CDTF">2000-12-14T13:12:20Z</dcterms:created>
  <dcterms:modified xsi:type="dcterms:W3CDTF">2012-09-07T06:24:08Z</dcterms:modified>
  <cp:category/>
  <cp:version/>
  <cp:contentType/>
  <cp:contentStatus/>
</cp:coreProperties>
</file>