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21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<sst xmlns="http://schemas.openxmlformats.org/spreadsheetml/2006/main" count="61" uniqueCount="61">
  <si>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（単位：千人）</t>
  </si>
  <si>
    <t>年度，地域</t>
  </si>
  <si>
    <t>総数</t>
  </si>
  <si>
    <t>資料　県観光物産課「茨城の観光レクリエーション現況」</t>
  </si>
  <si>
    <t>17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</si>
  <si>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</si>
  <si>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</si>
  <si>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</si>
  <si>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</si>
  <si>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</si>
  <si>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</si>
  <si>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</si>
  <si>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</si>
  <si>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</si>
  <si>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</si>
  <si>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</si>
  <si>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</si>
  <si>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</si>
  <si>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</si>
  <si>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</si>
  <si>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</si>
  <si>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</si>
  <si>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</si>
  <si>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</si>
  <si>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</si>
  <si>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</si>
  <si>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</si>
  <si>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</si>
  <si>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</si>
  <si>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</si>
  <si>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</si>
  <si>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</si>
  <si>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</si>
  <si>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</si>
  <si>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</si>
  <si>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</si>
  <si>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茨城町</t>
  </si>
  <si>
    <t>大洗町</t>
  </si>
  <si>
    <t>城里町</t>
  </si>
  <si>
    <t>東海村</t>
  </si>
  <si>
    <t>大子町</t>
  </si>
  <si>
    <t>阿見町</t>
  </si>
  <si>
    <t>八千代町</t>
  </si>
  <si>
    <t>18</t>
  </si>
  <si>
    <t>4月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</si>
  <si>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</si>
  <si>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</si>
  <si>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</si>
  <si>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</si>
  <si>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</si>
  <si>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</si>
  <si>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</si>
  <si>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</si>
  <si>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</si>
  <si>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</si>
  <si>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</si>
  <si>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212　地域別観光客数（平成１6～20年度）</t>
  </si>
  <si>
    <t>平成16年度</t>
  </si>
  <si>
    <t>19</t>
  </si>
  <si>
    <t>20</t>
  </si>
  <si>
    <t>注）　平成18年度から集計方法が変更になったため，市町村別の観光客数を掲載した。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</si>
</sst>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6" fillId="0" borderId="1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190" fontId="6" fillId="0" borderId="5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49" fontId="6" fillId="0" borderId="6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horizontal="left" vertical="center" indent="1"/>
      <protection/>
    </xf>
    <xf numFmtId="49" fontId="7" fillId="0" borderId="2" xfId="0" applyNumberFormat="1" applyFont="1" applyFill="1" applyBorder="1" applyAlignment="1" applyProtection="1">
      <alignment horizontal="left" vertical="center" indent="1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workbookViewId="0" topLeftCell="A1">
      <selection activeCell="B20" sqref="B20"/>
    </sheetView>
  </sheetViews>
  <sheetFormatPr defaultColWidth="8.796875" defaultRowHeight="15" customHeight="1"/>
  <cols>
    <col min="1" max="1" width="11.59765625" style="5" customWidth="1"/>
    <col min="2" max="14" width="10.8984375" style="3" customWidth="1"/>
    <col min="15" max="15" width="10.19921875" style="3" bestFit="1" customWidth="1"/>
    <col min="16" max="16384" width="9" style="3" customWidth="1"/>
  </cols>
  <sheetData>
    <row r="1" spans="1:14" ht="15" customHeight="1">
      <c r="A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0</v>
      </c>
      <c r="N2" s="27"/>
    </row>
    <row r="3" spans="1:14" ht="15" customHeight="1">
      <c r="A3" s="12" t="s">
        <v>1</v>
      </c>
      <c r="B3" s="12" t="s">
        <v>2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1" t="s">
        <v>55</v>
      </c>
    </row>
    <row r="4" spans="1:14" ht="1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 customHeight="1">
      <c r="A5" s="10" t="s">
        <v>57</v>
      </c>
      <c r="B5" s="16">
        <v>38136</v>
      </c>
      <c r="C5" s="17">
        <v>3168</v>
      </c>
      <c r="D5" s="17">
        <v>3308</v>
      </c>
      <c r="E5" s="17">
        <v>2402</v>
      </c>
      <c r="F5" s="17">
        <v>3266</v>
      </c>
      <c r="G5" s="17">
        <v>6856</v>
      </c>
      <c r="H5" s="17">
        <v>2472</v>
      </c>
      <c r="I5" s="17">
        <v>4102</v>
      </c>
      <c r="J5" s="17">
        <v>3285</v>
      </c>
      <c r="K5" s="17">
        <v>1771</v>
      </c>
      <c r="L5" s="17">
        <v>3392</v>
      </c>
      <c r="M5" s="17">
        <v>1915</v>
      </c>
      <c r="N5" s="17">
        <v>2199</v>
      </c>
    </row>
    <row r="6" spans="1:14" ht="15" customHeight="1">
      <c r="A6" s="18" t="s">
        <v>4</v>
      </c>
      <c r="B6" s="16">
        <v>39186</v>
      </c>
      <c r="C6" s="17">
        <v>3012</v>
      </c>
      <c r="D6" s="17">
        <v>3814</v>
      </c>
      <c r="E6" s="17">
        <v>2261</v>
      </c>
      <c r="F6" s="17">
        <v>3196</v>
      </c>
      <c r="G6" s="17">
        <v>7315</v>
      </c>
      <c r="H6" s="17">
        <v>2495</v>
      </c>
      <c r="I6" s="17">
        <v>3686</v>
      </c>
      <c r="J6" s="17">
        <v>3591</v>
      </c>
      <c r="K6" s="17">
        <v>1761</v>
      </c>
      <c r="L6" s="17">
        <v>3307</v>
      </c>
      <c r="M6" s="17">
        <v>1737</v>
      </c>
      <c r="N6" s="17">
        <v>3013</v>
      </c>
    </row>
    <row r="7" spans="1:14" ht="15" customHeight="1">
      <c r="A7" s="18" t="s">
        <v>43</v>
      </c>
      <c r="B7" s="16">
        <v>40930</v>
      </c>
      <c r="C7" s="16">
        <v>3436</v>
      </c>
      <c r="D7" s="16">
        <v>3795</v>
      </c>
      <c r="E7" s="16">
        <v>2607</v>
      </c>
      <c r="F7" s="16">
        <v>2803</v>
      </c>
      <c r="G7" s="16">
        <v>7385</v>
      </c>
      <c r="H7" s="16">
        <v>2840</v>
      </c>
      <c r="I7" s="16">
        <v>3628</v>
      </c>
      <c r="J7" s="16">
        <v>3623</v>
      </c>
      <c r="K7" s="16">
        <v>2013</v>
      </c>
      <c r="L7" s="16">
        <v>3700</v>
      </c>
      <c r="M7" s="16">
        <v>1682</v>
      </c>
      <c r="N7" s="16">
        <v>3418</v>
      </c>
    </row>
    <row r="8" spans="1:16" ht="15" customHeight="1">
      <c r="A8" s="18" t="s">
        <v>58</v>
      </c>
      <c r="B8" s="16">
        <v>39651</v>
      </c>
      <c r="C8" s="16">
        <v>3133</v>
      </c>
      <c r="D8" s="16">
        <v>3824</v>
      </c>
      <c r="E8" s="16">
        <v>2507</v>
      </c>
      <c r="F8" s="16">
        <v>2760</v>
      </c>
      <c r="G8" s="16">
        <v>7530</v>
      </c>
      <c r="H8" s="16">
        <v>2838</v>
      </c>
      <c r="I8" s="16">
        <v>3937</v>
      </c>
      <c r="J8" s="16">
        <v>2784</v>
      </c>
      <c r="K8" s="16">
        <v>1913</v>
      </c>
      <c r="L8" s="16">
        <v>3467</v>
      </c>
      <c r="M8" s="16">
        <v>1491</v>
      </c>
      <c r="N8" s="16">
        <v>3469</v>
      </c>
      <c r="P8" s="9"/>
    </row>
    <row r="9" spans="1:16" ht="15" customHeight="1">
      <c r="A9" s="19" t="s">
        <v>59</v>
      </c>
      <c r="B9" s="20">
        <f>B59/1000</f>
        <v>40243.5</v>
      </c>
      <c r="C9" s="20">
        <f aca="true" t="shared" si="0" ref="C9:N9">C59/1000</f>
        <v>2863</v>
      </c>
      <c r="D9" s="20">
        <f t="shared" si="0"/>
        <v>3557.9</v>
      </c>
      <c r="E9" s="20">
        <f t="shared" si="0"/>
        <v>2447.4</v>
      </c>
      <c r="F9" s="20">
        <f t="shared" si="0"/>
        <v>2778.9</v>
      </c>
      <c r="G9" s="20">
        <f t="shared" si="0"/>
        <v>7213.3</v>
      </c>
      <c r="H9" s="20">
        <f t="shared" si="0"/>
        <v>2374.1</v>
      </c>
      <c r="I9" s="20">
        <f t="shared" si="0"/>
        <v>3332.7</v>
      </c>
      <c r="J9" s="20">
        <f t="shared" si="0"/>
        <v>5080</v>
      </c>
      <c r="K9" s="20">
        <f t="shared" si="0"/>
        <v>1834.5</v>
      </c>
      <c r="L9" s="20">
        <f t="shared" si="0"/>
        <v>3689.1</v>
      </c>
      <c r="M9" s="20">
        <f t="shared" si="0"/>
        <v>1655.5</v>
      </c>
      <c r="N9" s="20">
        <f t="shared" si="0"/>
        <v>3417.1</v>
      </c>
      <c r="P9" s="9"/>
    </row>
    <row r="10" spans="1:14" ht="15" customHeight="1">
      <c r="A10" s="10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5" customHeight="1">
      <c r="A11" s="10" t="s">
        <v>5</v>
      </c>
      <c r="B11" s="16">
        <f>SUM(C11:N11)</f>
        <v>3891300</v>
      </c>
      <c r="C11" s="17">
        <v>168400</v>
      </c>
      <c r="D11" s="17">
        <v>229100</v>
      </c>
      <c r="E11" s="17">
        <v>192700</v>
      </c>
      <c r="F11" s="17">
        <v>65300</v>
      </c>
      <c r="G11" s="17">
        <v>1047700</v>
      </c>
      <c r="H11" s="17">
        <v>143400</v>
      </c>
      <c r="I11" s="17">
        <v>84100</v>
      </c>
      <c r="J11" s="17">
        <v>170900</v>
      </c>
      <c r="K11" s="17">
        <v>82000</v>
      </c>
      <c r="L11" s="17">
        <v>241100</v>
      </c>
      <c r="M11" s="17">
        <v>194900</v>
      </c>
      <c r="N11" s="17">
        <v>1271700</v>
      </c>
      <c r="P11" s="9"/>
    </row>
    <row r="12" spans="1:16" ht="15" customHeight="1">
      <c r="A12" s="10" t="s">
        <v>6</v>
      </c>
      <c r="B12" s="16">
        <f aca="true" t="shared" si="1" ref="B12:B48">SUM(C12:N12)</f>
        <v>2448700</v>
      </c>
      <c r="C12" s="17">
        <v>614600</v>
      </c>
      <c r="D12" s="17">
        <v>254100</v>
      </c>
      <c r="E12" s="17">
        <v>77900</v>
      </c>
      <c r="F12" s="17">
        <v>123800</v>
      </c>
      <c r="G12" s="17">
        <v>470200</v>
      </c>
      <c r="H12" s="17">
        <v>195400</v>
      </c>
      <c r="I12" s="17">
        <v>143700</v>
      </c>
      <c r="J12" s="17">
        <v>268200</v>
      </c>
      <c r="K12" s="17">
        <v>63700</v>
      </c>
      <c r="L12" s="17">
        <v>77400</v>
      </c>
      <c r="M12" s="17">
        <v>68400</v>
      </c>
      <c r="N12" s="17">
        <v>91300</v>
      </c>
      <c r="P12" s="9"/>
    </row>
    <row r="13" spans="1:16" ht="15" customHeight="1">
      <c r="A13" s="10" t="s">
        <v>7</v>
      </c>
      <c r="B13" s="16">
        <f t="shared" si="1"/>
        <v>1747500</v>
      </c>
      <c r="C13" s="17">
        <v>132400</v>
      </c>
      <c r="D13" s="17">
        <v>24300</v>
      </c>
      <c r="E13" s="17">
        <v>22400</v>
      </c>
      <c r="F13" s="17">
        <v>24800</v>
      </c>
      <c r="G13" s="17">
        <v>323400</v>
      </c>
      <c r="H13" s="17">
        <v>24900</v>
      </c>
      <c r="I13" s="17">
        <v>826300</v>
      </c>
      <c r="J13" s="17">
        <v>298600</v>
      </c>
      <c r="K13" s="17">
        <v>26300</v>
      </c>
      <c r="L13" s="17">
        <v>15100</v>
      </c>
      <c r="M13" s="17">
        <v>13700</v>
      </c>
      <c r="N13" s="17">
        <v>15300</v>
      </c>
      <c r="P13" s="9"/>
    </row>
    <row r="14" spans="1:16" ht="15" customHeight="1">
      <c r="A14" s="10" t="s">
        <v>8</v>
      </c>
      <c r="B14" s="16">
        <f t="shared" si="1"/>
        <v>1377700</v>
      </c>
      <c r="C14" s="17">
        <v>65200</v>
      </c>
      <c r="D14" s="17">
        <v>76500</v>
      </c>
      <c r="E14" s="17">
        <v>65200</v>
      </c>
      <c r="F14" s="17">
        <v>39900</v>
      </c>
      <c r="G14" s="17">
        <v>390300</v>
      </c>
      <c r="H14" s="17">
        <v>39100</v>
      </c>
      <c r="I14" s="17">
        <v>76200</v>
      </c>
      <c r="J14" s="17">
        <v>199500</v>
      </c>
      <c r="K14" s="17">
        <v>126200</v>
      </c>
      <c r="L14" s="17">
        <v>27400</v>
      </c>
      <c r="M14" s="17">
        <v>24800</v>
      </c>
      <c r="N14" s="17">
        <v>247400</v>
      </c>
      <c r="P14" s="9"/>
    </row>
    <row r="15" spans="1:16" ht="15" customHeight="1">
      <c r="A15" s="10" t="s">
        <v>9</v>
      </c>
      <c r="B15" s="16">
        <f t="shared" si="1"/>
        <v>877800</v>
      </c>
      <c r="C15" s="17">
        <v>48200</v>
      </c>
      <c r="D15" s="17">
        <v>67500</v>
      </c>
      <c r="E15" s="17">
        <v>65700</v>
      </c>
      <c r="F15" s="17">
        <v>42500</v>
      </c>
      <c r="G15" s="17">
        <v>18600</v>
      </c>
      <c r="H15" s="17">
        <v>455100</v>
      </c>
      <c r="I15" s="17">
        <v>53600</v>
      </c>
      <c r="J15" s="17">
        <v>79400</v>
      </c>
      <c r="K15" s="17">
        <v>7000</v>
      </c>
      <c r="L15" s="17">
        <v>9200</v>
      </c>
      <c r="M15" s="17">
        <v>11600</v>
      </c>
      <c r="N15" s="17">
        <v>19400</v>
      </c>
      <c r="P15" s="9"/>
    </row>
    <row r="16" spans="1:16" ht="15" customHeight="1">
      <c r="A16" s="10" t="s">
        <v>10</v>
      </c>
      <c r="B16" s="16">
        <f t="shared" si="1"/>
        <v>102200</v>
      </c>
      <c r="C16" s="17">
        <v>2500</v>
      </c>
      <c r="D16" s="17">
        <v>4800</v>
      </c>
      <c r="E16" s="17">
        <v>3600</v>
      </c>
      <c r="F16" s="17">
        <v>5400</v>
      </c>
      <c r="G16" s="17">
        <v>4500</v>
      </c>
      <c r="H16" s="17">
        <v>5000</v>
      </c>
      <c r="I16" s="17">
        <v>37900</v>
      </c>
      <c r="J16" s="17">
        <v>23600</v>
      </c>
      <c r="K16" s="17">
        <v>2700</v>
      </c>
      <c r="L16" s="17">
        <v>3000</v>
      </c>
      <c r="M16" s="17">
        <v>4200</v>
      </c>
      <c r="N16" s="17">
        <v>5000</v>
      </c>
      <c r="P16" s="9"/>
    </row>
    <row r="17" spans="1:16" ht="15" customHeight="1">
      <c r="A17" s="10" t="s">
        <v>11</v>
      </c>
      <c r="B17" s="16">
        <f t="shared" si="1"/>
        <v>333300</v>
      </c>
      <c r="C17" s="17">
        <v>13100</v>
      </c>
      <c r="D17" s="17">
        <v>14300</v>
      </c>
      <c r="E17" s="17">
        <v>11400</v>
      </c>
      <c r="F17" s="17">
        <v>70900</v>
      </c>
      <c r="G17" s="17">
        <v>16300</v>
      </c>
      <c r="H17" s="17">
        <v>13900</v>
      </c>
      <c r="I17" s="17">
        <v>12600</v>
      </c>
      <c r="J17" s="17">
        <v>121500</v>
      </c>
      <c r="K17" s="17">
        <v>14000</v>
      </c>
      <c r="L17" s="17">
        <v>17000</v>
      </c>
      <c r="M17" s="17">
        <v>13700</v>
      </c>
      <c r="N17" s="17">
        <v>14600</v>
      </c>
      <c r="P17" s="9"/>
    </row>
    <row r="18" spans="1:16" ht="15" customHeight="1">
      <c r="A18" s="10" t="s">
        <v>12</v>
      </c>
      <c r="B18" s="16">
        <f t="shared" si="1"/>
        <v>1127300</v>
      </c>
      <c r="C18" s="17">
        <v>96700</v>
      </c>
      <c r="D18" s="17">
        <v>293200</v>
      </c>
      <c r="E18" s="17">
        <v>39000</v>
      </c>
      <c r="F18" s="17">
        <v>59600</v>
      </c>
      <c r="G18" s="17">
        <v>148700</v>
      </c>
      <c r="H18" s="17">
        <v>53200</v>
      </c>
      <c r="I18" s="17">
        <v>72900</v>
      </c>
      <c r="J18" s="17">
        <v>43900</v>
      </c>
      <c r="K18" s="17">
        <v>31100</v>
      </c>
      <c r="L18" s="17">
        <v>222800</v>
      </c>
      <c r="M18" s="17">
        <v>27600</v>
      </c>
      <c r="N18" s="17">
        <v>38600</v>
      </c>
      <c r="P18" s="9"/>
    </row>
    <row r="19" spans="1:16" ht="15" customHeight="1">
      <c r="A19" s="10" t="s">
        <v>13</v>
      </c>
      <c r="B19" s="16">
        <f t="shared" si="1"/>
        <v>132200</v>
      </c>
      <c r="C19" s="17">
        <v>37800</v>
      </c>
      <c r="D19" s="17">
        <v>11000</v>
      </c>
      <c r="E19" s="17">
        <v>6300</v>
      </c>
      <c r="F19" s="17">
        <v>10200</v>
      </c>
      <c r="G19" s="17">
        <v>11300</v>
      </c>
      <c r="H19" s="17">
        <v>5600</v>
      </c>
      <c r="I19" s="17">
        <v>29300</v>
      </c>
      <c r="J19" s="17">
        <v>6200</v>
      </c>
      <c r="K19" s="17">
        <v>3000</v>
      </c>
      <c r="L19" s="17">
        <v>3300</v>
      </c>
      <c r="M19" s="17">
        <v>3000</v>
      </c>
      <c r="N19" s="17">
        <v>5200</v>
      </c>
      <c r="P19" s="9"/>
    </row>
    <row r="20" spans="1:16" ht="15" customHeight="1">
      <c r="A20" s="10" t="s">
        <v>14</v>
      </c>
      <c r="B20" s="16">
        <f t="shared" si="1"/>
        <v>714700</v>
      </c>
      <c r="C20" s="17">
        <v>71000</v>
      </c>
      <c r="D20" s="17">
        <v>56800</v>
      </c>
      <c r="E20" s="17">
        <v>60600</v>
      </c>
      <c r="F20" s="17">
        <v>34500</v>
      </c>
      <c r="G20" s="17">
        <v>66700</v>
      </c>
      <c r="H20" s="17">
        <v>44800</v>
      </c>
      <c r="I20" s="17">
        <v>62500</v>
      </c>
      <c r="J20" s="17">
        <v>198000</v>
      </c>
      <c r="K20" s="17">
        <v>20100</v>
      </c>
      <c r="L20" s="17">
        <v>21400</v>
      </c>
      <c r="M20" s="17">
        <v>34700</v>
      </c>
      <c r="N20" s="17">
        <v>43600</v>
      </c>
      <c r="P20" s="9"/>
    </row>
    <row r="21" spans="1:16" ht="15" customHeight="1">
      <c r="A21" s="10" t="s">
        <v>15</v>
      </c>
      <c r="B21" s="16">
        <f t="shared" si="1"/>
        <v>244500</v>
      </c>
      <c r="C21" s="17">
        <v>8800</v>
      </c>
      <c r="D21" s="17">
        <v>9900</v>
      </c>
      <c r="E21" s="17">
        <v>8800</v>
      </c>
      <c r="F21" s="17">
        <v>34400</v>
      </c>
      <c r="G21" s="17">
        <v>23600</v>
      </c>
      <c r="H21" s="17">
        <v>8500</v>
      </c>
      <c r="I21" s="17">
        <v>38000</v>
      </c>
      <c r="J21" s="17">
        <v>64400</v>
      </c>
      <c r="K21" s="17">
        <v>38000</v>
      </c>
      <c r="L21" s="17">
        <v>3500</v>
      </c>
      <c r="M21" s="17">
        <v>3100</v>
      </c>
      <c r="N21" s="17">
        <v>3500</v>
      </c>
      <c r="P21" s="9"/>
    </row>
    <row r="22" spans="1:16" ht="15" customHeight="1">
      <c r="A22" s="10" t="s">
        <v>16</v>
      </c>
      <c r="B22" s="16">
        <f t="shared" si="1"/>
        <v>1166000</v>
      </c>
      <c r="C22" s="17">
        <v>74600</v>
      </c>
      <c r="D22" s="17">
        <v>107000</v>
      </c>
      <c r="E22" s="17">
        <v>79800</v>
      </c>
      <c r="F22" s="17">
        <v>71600</v>
      </c>
      <c r="G22" s="17">
        <v>102200</v>
      </c>
      <c r="H22" s="17">
        <v>74500</v>
      </c>
      <c r="I22" s="17">
        <v>111200</v>
      </c>
      <c r="J22" s="17">
        <v>236900</v>
      </c>
      <c r="K22" s="17">
        <v>96900</v>
      </c>
      <c r="L22" s="17">
        <v>68100</v>
      </c>
      <c r="M22" s="17">
        <v>69600</v>
      </c>
      <c r="N22" s="17">
        <v>73600</v>
      </c>
      <c r="P22" s="9"/>
    </row>
    <row r="23" spans="1:16" ht="15" customHeight="1">
      <c r="A23" s="10" t="s">
        <v>17</v>
      </c>
      <c r="B23" s="16">
        <f t="shared" si="1"/>
        <v>3414700</v>
      </c>
      <c r="C23" s="17">
        <v>131500</v>
      </c>
      <c r="D23" s="17">
        <v>421200</v>
      </c>
      <c r="E23" s="17">
        <v>73300</v>
      </c>
      <c r="F23" s="17">
        <v>48600</v>
      </c>
      <c r="G23" s="17">
        <v>92800</v>
      </c>
      <c r="H23" s="17">
        <v>46800</v>
      </c>
      <c r="I23" s="17">
        <v>138200</v>
      </c>
      <c r="J23" s="17">
        <v>1073700</v>
      </c>
      <c r="K23" s="17">
        <v>88900</v>
      </c>
      <c r="L23" s="17">
        <v>986800</v>
      </c>
      <c r="M23" s="17">
        <v>143100</v>
      </c>
      <c r="N23" s="17">
        <v>169800</v>
      </c>
      <c r="P23" s="9"/>
    </row>
    <row r="24" spans="1:16" ht="15" customHeight="1">
      <c r="A24" s="10" t="s">
        <v>18</v>
      </c>
      <c r="B24" s="16">
        <f t="shared" si="1"/>
        <v>183300</v>
      </c>
      <c r="C24" s="17">
        <v>3900</v>
      </c>
      <c r="D24" s="17">
        <v>4400</v>
      </c>
      <c r="E24" s="17">
        <v>3900</v>
      </c>
      <c r="F24" s="17">
        <v>6200</v>
      </c>
      <c r="G24" s="17">
        <v>126200</v>
      </c>
      <c r="H24" s="17">
        <v>6000</v>
      </c>
      <c r="I24" s="17">
        <v>5300</v>
      </c>
      <c r="J24" s="17">
        <v>18500</v>
      </c>
      <c r="K24" s="17">
        <v>5300</v>
      </c>
      <c r="L24" s="17">
        <v>1300</v>
      </c>
      <c r="M24" s="17">
        <v>1100</v>
      </c>
      <c r="N24" s="17">
        <v>1200</v>
      </c>
      <c r="P24" s="9"/>
    </row>
    <row r="25" spans="1:16" ht="15" customHeight="1">
      <c r="A25" s="10" t="s">
        <v>19</v>
      </c>
      <c r="B25" s="16">
        <f t="shared" si="1"/>
        <v>965200</v>
      </c>
      <c r="C25" s="17">
        <v>58400</v>
      </c>
      <c r="D25" s="17">
        <v>78600</v>
      </c>
      <c r="E25" s="17">
        <v>53700</v>
      </c>
      <c r="F25" s="17">
        <v>292600</v>
      </c>
      <c r="G25" s="17">
        <v>61700</v>
      </c>
      <c r="H25" s="17">
        <v>57100</v>
      </c>
      <c r="I25" s="17">
        <v>59000</v>
      </c>
      <c r="J25" s="17">
        <v>97600</v>
      </c>
      <c r="K25" s="17">
        <v>45900</v>
      </c>
      <c r="L25" s="17">
        <v>90400</v>
      </c>
      <c r="M25" s="17">
        <v>31300</v>
      </c>
      <c r="N25" s="17">
        <v>38900</v>
      </c>
      <c r="P25" s="9"/>
    </row>
    <row r="26" spans="1:16" ht="15" customHeight="1">
      <c r="A26" s="10" t="s">
        <v>20</v>
      </c>
      <c r="B26" s="16">
        <f t="shared" si="1"/>
        <v>3774900</v>
      </c>
      <c r="C26" s="17">
        <v>286200</v>
      </c>
      <c r="D26" s="17">
        <v>383500</v>
      </c>
      <c r="E26" s="17">
        <v>269700</v>
      </c>
      <c r="F26" s="17">
        <v>198000</v>
      </c>
      <c r="G26" s="17">
        <v>678900</v>
      </c>
      <c r="H26" s="17">
        <v>188800</v>
      </c>
      <c r="I26" s="17">
        <v>339200</v>
      </c>
      <c r="J26" s="17">
        <v>433100</v>
      </c>
      <c r="K26" s="17">
        <v>312700</v>
      </c>
      <c r="L26" s="17">
        <v>177600</v>
      </c>
      <c r="M26" s="17">
        <v>163700</v>
      </c>
      <c r="N26" s="17">
        <v>343500</v>
      </c>
      <c r="P26" s="9"/>
    </row>
    <row r="27" spans="1:16" ht="15" customHeight="1">
      <c r="A27" s="10" t="s">
        <v>21</v>
      </c>
      <c r="B27" s="16">
        <f t="shared" si="1"/>
        <v>3368800</v>
      </c>
      <c r="C27" s="17">
        <v>244800</v>
      </c>
      <c r="D27" s="17">
        <v>375600</v>
      </c>
      <c r="E27" s="17">
        <v>153000</v>
      </c>
      <c r="F27" s="17">
        <v>296900</v>
      </c>
      <c r="G27" s="17">
        <v>990200</v>
      </c>
      <c r="H27" s="17">
        <v>206200</v>
      </c>
      <c r="I27" s="17">
        <v>264300</v>
      </c>
      <c r="J27" s="17">
        <v>220900</v>
      </c>
      <c r="K27" s="17">
        <v>169700</v>
      </c>
      <c r="L27" s="17">
        <v>118300</v>
      </c>
      <c r="M27" s="17">
        <v>126500</v>
      </c>
      <c r="N27" s="17">
        <v>202400</v>
      </c>
      <c r="P27" s="9"/>
    </row>
    <row r="28" spans="1:16" ht="15" customHeight="1">
      <c r="A28" s="10" t="s">
        <v>22</v>
      </c>
      <c r="B28" s="16">
        <f t="shared" si="1"/>
        <v>2586000</v>
      </c>
      <c r="C28" s="17">
        <v>142400</v>
      </c>
      <c r="D28" s="17">
        <v>65900</v>
      </c>
      <c r="E28" s="17">
        <v>46000</v>
      </c>
      <c r="F28" s="17">
        <v>137200</v>
      </c>
      <c r="G28" s="17">
        <v>371600</v>
      </c>
      <c r="H28" s="17">
        <v>112200</v>
      </c>
      <c r="I28" s="17">
        <v>229300</v>
      </c>
      <c r="J28" s="17">
        <v>211200</v>
      </c>
      <c r="K28" s="17">
        <v>232500</v>
      </c>
      <c r="L28" s="17">
        <v>812000</v>
      </c>
      <c r="M28" s="17">
        <v>74100</v>
      </c>
      <c r="N28" s="17">
        <v>151600</v>
      </c>
      <c r="P28" s="9"/>
    </row>
    <row r="29" spans="1:14" ht="15" customHeight="1">
      <c r="A29" s="10" t="s">
        <v>23</v>
      </c>
      <c r="B29" s="16">
        <f t="shared" si="1"/>
        <v>2163200</v>
      </c>
      <c r="C29" s="17">
        <v>191900</v>
      </c>
      <c r="D29" s="17">
        <v>150000</v>
      </c>
      <c r="E29" s="17">
        <v>761200</v>
      </c>
      <c r="F29" s="17">
        <v>115300</v>
      </c>
      <c r="G29" s="17">
        <v>270300</v>
      </c>
      <c r="H29" s="17">
        <v>111600</v>
      </c>
      <c r="I29" s="17">
        <v>89300</v>
      </c>
      <c r="J29" s="17">
        <v>88000</v>
      </c>
      <c r="K29" s="17">
        <v>89300</v>
      </c>
      <c r="L29" s="17">
        <v>102600</v>
      </c>
      <c r="M29" s="17">
        <v>91900</v>
      </c>
      <c r="N29" s="17">
        <v>101800</v>
      </c>
    </row>
    <row r="30" spans="1:14" ht="15" customHeight="1">
      <c r="A30" s="10" t="s">
        <v>24</v>
      </c>
      <c r="B30" s="16">
        <f t="shared" si="1"/>
        <v>95900</v>
      </c>
      <c r="C30" s="17">
        <v>7000</v>
      </c>
      <c r="D30" s="17">
        <v>10200</v>
      </c>
      <c r="E30" s="17">
        <v>7600</v>
      </c>
      <c r="F30" s="17">
        <v>10600</v>
      </c>
      <c r="G30" s="17">
        <v>13200</v>
      </c>
      <c r="H30" s="17">
        <v>12700</v>
      </c>
      <c r="I30" s="17">
        <v>12000</v>
      </c>
      <c r="J30" s="17">
        <v>12000</v>
      </c>
      <c r="K30" s="17">
        <v>0</v>
      </c>
      <c r="L30" s="17">
        <v>0</v>
      </c>
      <c r="M30" s="17">
        <v>3000</v>
      </c>
      <c r="N30" s="17">
        <v>7600</v>
      </c>
    </row>
    <row r="31" spans="1:14" ht="15" customHeight="1">
      <c r="A31" s="10" t="s">
        <v>25</v>
      </c>
      <c r="B31" s="16">
        <f t="shared" si="1"/>
        <v>461400</v>
      </c>
      <c r="C31" s="17">
        <v>29000</v>
      </c>
      <c r="D31" s="17">
        <v>38500</v>
      </c>
      <c r="E31" s="17">
        <v>24700</v>
      </c>
      <c r="F31" s="17">
        <v>25700</v>
      </c>
      <c r="G31" s="17">
        <v>62800</v>
      </c>
      <c r="H31" s="17">
        <v>29700</v>
      </c>
      <c r="I31" s="17">
        <v>27000</v>
      </c>
      <c r="J31" s="17">
        <v>96700</v>
      </c>
      <c r="K31" s="17">
        <v>25700</v>
      </c>
      <c r="L31" s="17">
        <v>37400</v>
      </c>
      <c r="M31" s="17">
        <v>30500</v>
      </c>
      <c r="N31" s="17">
        <v>33700</v>
      </c>
    </row>
    <row r="32" spans="1:14" ht="15" customHeight="1">
      <c r="A32" s="10" t="s">
        <v>26</v>
      </c>
      <c r="B32" s="16">
        <f t="shared" si="1"/>
        <v>344200</v>
      </c>
      <c r="C32" s="16">
        <v>10700</v>
      </c>
      <c r="D32" s="16">
        <v>108200</v>
      </c>
      <c r="E32" s="16">
        <v>9300</v>
      </c>
      <c r="F32" s="16">
        <v>4300</v>
      </c>
      <c r="G32" s="16">
        <v>7800</v>
      </c>
      <c r="H32" s="16">
        <v>3800</v>
      </c>
      <c r="I32" s="16">
        <v>11800</v>
      </c>
      <c r="J32" s="16">
        <v>175900</v>
      </c>
      <c r="K32" s="16">
        <v>1700</v>
      </c>
      <c r="L32" s="16">
        <v>2900</v>
      </c>
      <c r="M32" s="16">
        <v>3500</v>
      </c>
      <c r="N32" s="16">
        <v>4300</v>
      </c>
    </row>
    <row r="33" spans="1:14" ht="15" customHeight="1">
      <c r="A33" s="21" t="s">
        <v>27</v>
      </c>
      <c r="B33" s="16">
        <f t="shared" si="1"/>
        <v>349000</v>
      </c>
      <c r="C33" s="16">
        <v>2000</v>
      </c>
      <c r="D33" s="16">
        <v>3800</v>
      </c>
      <c r="E33" s="16">
        <v>2000</v>
      </c>
      <c r="F33" s="16">
        <v>198100</v>
      </c>
      <c r="G33" s="16">
        <v>94400</v>
      </c>
      <c r="H33" s="16">
        <v>3300</v>
      </c>
      <c r="I33" s="16">
        <v>1900</v>
      </c>
      <c r="J33" s="16">
        <v>5000</v>
      </c>
      <c r="K33" s="16">
        <v>20900</v>
      </c>
      <c r="L33" s="16">
        <v>3800</v>
      </c>
      <c r="M33" s="16">
        <v>7100</v>
      </c>
      <c r="N33" s="16">
        <v>6700</v>
      </c>
    </row>
    <row r="34" spans="1:14" ht="15" customHeight="1">
      <c r="A34" s="10" t="s">
        <v>28</v>
      </c>
      <c r="B34" s="16">
        <f t="shared" si="1"/>
        <v>471000</v>
      </c>
      <c r="C34" s="16">
        <v>31100</v>
      </c>
      <c r="D34" s="16">
        <v>70800</v>
      </c>
      <c r="E34" s="16">
        <v>29100</v>
      </c>
      <c r="F34" s="16">
        <v>64200</v>
      </c>
      <c r="G34" s="16">
        <v>49000</v>
      </c>
      <c r="H34" s="16">
        <v>29000</v>
      </c>
      <c r="I34" s="17">
        <v>43700</v>
      </c>
      <c r="J34" s="17">
        <v>78600</v>
      </c>
      <c r="K34" s="17">
        <v>10100</v>
      </c>
      <c r="L34" s="17">
        <v>18000</v>
      </c>
      <c r="M34" s="17">
        <v>22800</v>
      </c>
      <c r="N34" s="17">
        <v>24600</v>
      </c>
    </row>
    <row r="35" spans="1:14" ht="15" customHeight="1">
      <c r="A35" s="10" t="s">
        <v>29</v>
      </c>
      <c r="B35" s="16">
        <f t="shared" si="1"/>
        <v>305600</v>
      </c>
      <c r="C35" s="16">
        <v>24200</v>
      </c>
      <c r="D35" s="16">
        <v>44400</v>
      </c>
      <c r="E35" s="16">
        <v>13400</v>
      </c>
      <c r="F35" s="16">
        <v>18300</v>
      </c>
      <c r="G35" s="16">
        <v>104800</v>
      </c>
      <c r="H35" s="16">
        <v>24700</v>
      </c>
      <c r="I35" s="16">
        <v>24900</v>
      </c>
      <c r="J35" s="16">
        <v>17700</v>
      </c>
      <c r="K35" s="16">
        <v>8500</v>
      </c>
      <c r="L35" s="16">
        <v>8500</v>
      </c>
      <c r="M35" s="16">
        <v>6000</v>
      </c>
      <c r="N35" s="16">
        <v>10200</v>
      </c>
    </row>
    <row r="36" spans="1:14" ht="15" customHeight="1">
      <c r="A36" s="10" t="s">
        <v>30</v>
      </c>
      <c r="B36" s="16">
        <f t="shared" si="1"/>
        <v>316400</v>
      </c>
      <c r="C36" s="16">
        <v>2700</v>
      </c>
      <c r="D36" s="16">
        <v>6400</v>
      </c>
      <c r="E36" s="16">
        <v>3200</v>
      </c>
      <c r="F36" s="16">
        <v>3800</v>
      </c>
      <c r="G36" s="16">
        <v>69600</v>
      </c>
      <c r="H36" s="16">
        <v>53500</v>
      </c>
      <c r="I36" s="16">
        <v>53200</v>
      </c>
      <c r="J36" s="16">
        <v>114800</v>
      </c>
      <c r="K36" s="16">
        <v>1500</v>
      </c>
      <c r="L36" s="16">
        <v>2300</v>
      </c>
      <c r="M36" s="16">
        <v>2400</v>
      </c>
      <c r="N36" s="16">
        <v>3000</v>
      </c>
    </row>
    <row r="37" spans="1:14" ht="15" customHeight="1">
      <c r="A37" s="10" t="s">
        <v>31</v>
      </c>
      <c r="B37" s="16">
        <f t="shared" si="1"/>
        <v>333300</v>
      </c>
      <c r="C37" s="17">
        <v>20800</v>
      </c>
      <c r="D37" s="17">
        <v>24300</v>
      </c>
      <c r="E37" s="17">
        <v>20800</v>
      </c>
      <c r="F37" s="17">
        <v>23700</v>
      </c>
      <c r="G37" s="17">
        <v>7000</v>
      </c>
      <c r="H37" s="17">
        <v>6900</v>
      </c>
      <c r="I37" s="17">
        <v>7600</v>
      </c>
      <c r="J37" s="17">
        <v>41500</v>
      </c>
      <c r="K37" s="17">
        <v>32600</v>
      </c>
      <c r="L37" s="17">
        <v>17300</v>
      </c>
      <c r="M37" s="17">
        <v>114600</v>
      </c>
      <c r="N37" s="17">
        <v>16200</v>
      </c>
    </row>
    <row r="38" spans="1:14" ht="15" customHeight="1">
      <c r="A38" s="10" t="s">
        <v>32</v>
      </c>
      <c r="B38" s="16">
        <f t="shared" si="1"/>
        <v>279300</v>
      </c>
      <c r="C38" s="16">
        <v>1700</v>
      </c>
      <c r="D38" s="16">
        <v>2300</v>
      </c>
      <c r="E38" s="16">
        <v>1900</v>
      </c>
      <c r="F38" s="16">
        <v>51000</v>
      </c>
      <c r="G38" s="16">
        <v>212300</v>
      </c>
      <c r="H38" s="16">
        <v>1800</v>
      </c>
      <c r="I38" s="16">
        <v>1900</v>
      </c>
      <c r="J38" s="16">
        <v>1700</v>
      </c>
      <c r="K38" s="16">
        <v>900</v>
      </c>
      <c r="L38" s="16">
        <v>1700</v>
      </c>
      <c r="M38" s="16">
        <v>800</v>
      </c>
      <c r="N38" s="16">
        <v>1300</v>
      </c>
    </row>
    <row r="39" spans="1:14" ht="15" customHeight="1">
      <c r="A39" s="10" t="s">
        <v>33</v>
      </c>
      <c r="B39" s="16">
        <f t="shared" si="1"/>
        <v>101500</v>
      </c>
      <c r="C39" s="16">
        <v>4400</v>
      </c>
      <c r="D39" s="16">
        <v>11400</v>
      </c>
      <c r="E39" s="16">
        <v>4800</v>
      </c>
      <c r="F39" s="16">
        <v>5400</v>
      </c>
      <c r="G39" s="16">
        <v>10700</v>
      </c>
      <c r="H39" s="16">
        <v>3900</v>
      </c>
      <c r="I39" s="16">
        <v>5500</v>
      </c>
      <c r="J39" s="16">
        <v>43300</v>
      </c>
      <c r="K39" s="16">
        <v>1800</v>
      </c>
      <c r="L39" s="16">
        <v>3900</v>
      </c>
      <c r="M39" s="16">
        <v>2600</v>
      </c>
      <c r="N39" s="16">
        <v>3800</v>
      </c>
    </row>
    <row r="40" spans="1:14" ht="15" customHeight="1">
      <c r="A40" s="10" t="s">
        <v>34</v>
      </c>
      <c r="B40" s="16">
        <f t="shared" si="1"/>
        <v>381000</v>
      </c>
      <c r="C40" s="17">
        <v>24900</v>
      </c>
      <c r="D40" s="17">
        <v>29900</v>
      </c>
      <c r="E40" s="17">
        <v>24500</v>
      </c>
      <c r="F40" s="17">
        <v>46000</v>
      </c>
      <c r="G40" s="17">
        <v>86400</v>
      </c>
      <c r="H40" s="17">
        <v>19600</v>
      </c>
      <c r="I40" s="17">
        <v>23900</v>
      </c>
      <c r="J40" s="17">
        <v>24100</v>
      </c>
      <c r="K40" s="17">
        <v>22300</v>
      </c>
      <c r="L40" s="17">
        <v>27300</v>
      </c>
      <c r="M40" s="17">
        <v>24700</v>
      </c>
      <c r="N40" s="17">
        <v>27400</v>
      </c>
    </row>
    <row r="41" spans="1:14" ht="15" customHeight="1">
      <c r="A41" s="10" t="s">
        <v>35</v>
      </c>
      <c r="B41" s="16">
        <f t="shared" si="1"/>
        <v>52000</v>
      </c>
      <c r="C41" s="16">
        <v>3600</v>
      </c>
      <c r="D41" s="16">
        <v>7100</v>
      </c>
      <c r="E41" s="16">
        <v>4700</v>
      </c>
      <c r="F41" s="16">
        <v>3900</v>
      </c>
      <c r="G41" s="16">
        <v>6000</v>
      </c>
      <c r="H41" s="16">
        <v>5000</v>
      </c>
      <c r="I41" s="16">
        <v>5200</v>
      </c>
      <c r="J41" s="16">
        <v>4800</v>
      </c>
      <c r="K41" s="16">
        <v>1600</v>
      </c>
      <c r="L41" s="16">
        <v>2800</v>
      </c>
      <c r="M41" s="16">
        <v>3400</v>
      </c>
      <c r="N41" s="16">
        <v>3900</v>
      </c>
    </row>
    <row r="42" spans="1:14" ht="15" customHeight="1">
      <c r="A42" s="10" t="s">
        <v>36</v>
      </c>
      <c r="B42" s="16">
        <f t="shared" si="1"/>
        <v>487700</v>
      </c>
      <c r="C42" s="22">
        <v>48000</v>
      </c>
      <c r="D42" s="22">
        <v>50900</v>
      </c>
      <c r="E42" s="22">
        <v>48000</v>
      </c>
      <c r="F42" s="22">
        <v>38600</v>
      </c>
      <c r="G42" s="22">
        <v>39200</v>
      </c>
      <c r="H42" s="22">
        <v>38100</v>
      </c>
      <c r="I42" s="22">
        <v>38100</v>
      </c>
      <c r="J42" s="22">
        <v>38200</v>
      </c>
      <c r="K42" s="22">
        <v>38100</v>
      </c>
      <c r="L42" s="22">
        <v>38600</v>
      </c>
      <c r="M42" s="22">
        <v>34100</v>
      </c>
      <c r="N42" s="22">
        <v>37800</v>
      </c>
    </row>
    <row r="43" spans="1:14" ht="15" customHeight="1">
      <c r="A43" s="10" t="s">
        <v>37</v>
      </c>
      <c r="B43" s="16">
        <f t="shared" si="1"/>
        <v>3555600</v>
      </c>
      <c r="C43" s="17">
        <v>177800</v>
      </c>
      <c r="D43" s="17">
        <v>365200</v>
      </c>
      <c r="E43" s="17">
        <v>180900</v>
      </c>
      <c r="F43" s="17">
        <v>496000</v>
      </c>
      <c r="G43" s="17">
        <v>934500</v>
      </c>
      <c r="H43" s="17">
        <v>209600</v>
      </c>
      <c r="I43" s="17">
        <v>184300</v>
      </c>
      <c r="J43" s="17">
        <v>163600</v>
      </c>
      <c r="K43" s="17">
        <v>127200</v>
      </c>
      <c r="L43" s="17">
        <v>226700</v>
      </c>
      <c r="M43" s="17">
        <v>199400</v>
      </c>
      <c r="N43" s="17">
        <v>290400</v>
      </c>
    </row>
    <row r="44" spans="1:14" ht="15" customHeight="1">
      <c r="A44" s="10" t="s">
        <v>38</v>
      </c>
      <c r="B44" s="16">
        <f t="shared" si="1"/>
        <v>194200</v>
      </c>
      <c r="C44" s="16">
        <v>12600</v>
      </c>
      <c r="D44" s="16">
        <v>14800</v>
      </c>
      <c r="E44" s="16">
        <v>12600</v>
      </c>
      <c r="F44" s="16">
        <v>25400</v>
      </c>
      <c r="G44" s="16">
        <v>26900</v>
      </c>
      <c r="H44" s="16">
        <v>26600</v>
      </c>
      <c r="I44" s="16">
        <v>7000</v>
      </c>
      <c r="J44" s="16">
        <v>8400</v>
      </c>
      <c r="K44" s="16">
        <v>7000</v>
      </c>
      <c r="L44" s="16">
        <v>18300</v>
      </c>
      <c r="M44" s="16">
        <v>16400</v>
      </c>
      <c r="N44" s="16">
        <v>18200</v>
      </c>
    </row>
    <row r="45" spans="1:14" ht="15" customHeight="1">
      <c r="A45" s="10" t="s">
        <v>39</v>
      </c>
      <c r="B45" s="16">
        <f t="shared" si="1"/>
        <v>307100</v>
      </c>
      <c r="C45" s="16">
        <v>4000</v>
      </c>
      <c r="D45" s="16">
        <v>7400</v>
      </c>
      <c r="E45" s="16">
        <v>6100</v>
      </c>
      <c r="F45" s="16">
        <v>6500</v>
      </c>
      <c r="G45" s="16">
        <v>15500</v>
      </c>
      <c r="H45" s="16">
        <v>5300</v>
      </c>
      <c r="I45" s="16">
        <v>6800</v>
      </c>
      <c r="J45" s="16">
        <v>38500</v>
      </c>
      <c r="K45" s="16">
        <v>5000</v>
      </c>
      <c r="L45" s="16">
        <v>194800</v>
      </c>
      <c r="M45" s="16">
        <v>6100</v>
      </c>
      <c r="N45" s="16">
        <v>11100</v>
      </c>
    </row>
    <row r="46" spans="1:14" ht="15" customHeight="1">
      <c r="A46" s="10" t="s">
        <v>40</v>
      </c>
      <c r="B46" s="16">
        <f t="shared" si="1"/>
        <v>1454800</v>
      </c>
      <c r="C46" s="17">
        <v>59300</v>
      </c>
      <c r="D46" s="17">
        <v>127000</v>
      </c>
      <c r="E46" s="17">
        <v>53300</v>
      </c>
      <c r="F46" s="17">
        <v>73700</v>
      </c>
      <c r="G46" s="17">
        <v>195700</v>
      </c>
      <c r="H46" s="17">
        <v>102500</v>
      </c>
      <c r="I46" s="17">
        <v>199200</v>
      </c>
      <c r="J46" s="17">
        <v>354100</v>
      </c>
      <c r="K46" s="17">
        <v>68200</v>
      </c>
      <c r="L46" s="17">
        <v>79200</v>
      </c>
      <c r="M46" s="17">
        <v>70900</v>
      </c>
      <c r="N46" s="17">
        <v>71700</v>
      </c>
    </row>
    <row r="47" spans="1:14" ht="15" customHeight="1">
      <c r="A47" s="10" t="s">
        <v>41</v>
      </c>
      <c r="B47" s="16">
        <f t="shared" si="1"/>
        <v>55000</v>
      </c>
      <c r="C47" s="22">
        <v>0</v>
      </c>
      <c r="D47" s="22">
        <v>0</v>
      </c>
      <c r="E47" s="22">
        <v>0</v>
      </c>
      <c r="F47" s="22">
        <v>0</v>
      </c>
      <c r="G47" s="22">
        <v>55000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ht="15" customHeight="1">
      <c r="A48" s="10" t="s">
        <v>42</v>
      </c>
      <c r="B48" s="16">
        <f t="shared" si="1"/>
        <v>79200</v>
      </c>
      <c r="C48" s="22">
        <v>6800</v>
      </c>
      <c r="D48" s="22">
        <v>7600</v>
      </c>
      <c r="E48" s="22">
        <v>6300</v>
      </c>
      <c r="F48" s="22">
        <v>6000</v>
      </c>
      <c r="G48" s="22">
        <v>7300</v>
      </c>
      <c r="H48" s="22">
        <v>6000</v>
      </c>
      <c r="I48" s="22">
        <v>5800</v>
      </c>
      <c r="J48" s="22">
        <v>7000</v>
      </c>
      <c r="K48" s="22">
        <v>6100</v>
      </c>
      <c r="L48" s="22">
        <v>7300</v>
      </c>
      <c r="M48" s="22">
        <v>6200</v>
      </c>
      <c r="N48" s="22">
        <v>6800</v>
      </c>
    </row>
    <row r="49" spans="1:14" ht="15" customHeight="1" thickBot="1">
      <c r="A49" s="23"/>
      <c r="B49" s="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 customHeight="1">
      <c r="A50" s="1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 customHeight="1">
      <c r="A51" s="4" t="s">
        <v>3</v>
      </c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="25" customFormat="1" ht="12">
      <c r="A52" s="24"/>
    </row>
    <row r="53" s="25" customFormat="1" ht="12">
      <c r="A53" s="4" t="s">
        <v>60</v>
      </c>
    </row>
    <row r="54" spans="1:14" ht="15" customHeight="1">
      <c r="A54" s="4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4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ht="15" customHeight="1">
      <c r="A59" s="4"/>
      <c r="B59" s="17">
        <f>SUM(B11:B48)</f>
        <v>40243500</v>
      </c>
      <c r="C59" s="17">
        <f aca="true" t="shared" si="2" ref="C59:N59">SUM(C11:C48)</f>
        <v>2863000</v>
      </c>
      <c r="D59" s="17">
        <f t="shared" si="2"/>
        <v>3557900</v>
      </c>
      <c r="E59" s="17">
        <f t="shared" si="2"/>
        <v>2447400</v>
      </c>
      <c r="F59" s="17">
        <f t="shared" si="2"/>
        <v>2778900</v>
      </c>
      <c r="G59" s="17">
        <f t="shared" si="2"/>
        <v>7213300</v>
      </c>
      <c r="H59" s="17">
        <f t="shared" si="2"/>
        <v>2374100</v>
      </c>
      <c r="I59" s="17">
        <f t="shared" si="2"/>
        <v>3332700</v>
      </c>
      <c r="J59" s="17">
        <f t="shared" si="2"/>
        <v>5080000</v>
      </c>
      <c r="K59" s="17">
        <f t="shared" si="2"/>
        <v>1834500</v>
      </c>
      <c r="L59" s="17">
        <f t="shared" si="2"/>
        <v>3689100</v>
      </c>
      <c r="M59" s="17">
        <f t="shared" si="2"/>
        <v>1655500</v>
      </c>
      <c r="N59" s="17">
        <f t="shared" si="2"/>
        <v>3417100</v>
      </c>
      <c r="O59" s="26"/>
    </row>
    <row r="60" spans="1:14" ht="15" customHeight="1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mergeCells count="1">
    <mergeCell ref="M2:N2"/>
  </mergeCells>
  <printOptions/>
  <pageMargins left="0.7874015748031497" right="0.5905511811023623" top="0.77" bottom="0.71" header="0.5118110236220472" footer="0.5118110236220472"/>
  <pageSetup fitToHeight="1" fitToWidth="1" horizontalDpi="600" verticalDpi="600" orientation="landscape" paperSize="9" scale="59" r:id="rId1"/>
  <ignoredErrors>
    <ignoredError sqref="D3: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2009-06-30T01:14:05Z</cp:lastPrinted>
  <dcterms:created xsi:type="dcterms:W3CDTF">2000-12-14T13:22:35Z</dcterms:created>
  <dcterms:modified xsi:type="dcterms:W3CDTF">2012-09-12T01:11:29Z</dcterms:modified>
  <cp:category/>
  <cp:version/>
  <cp:contentType/>
  <cp:contentStatus/>
</cp:coreProperties>
</file>