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685" activeTab="0"/>
  </bookViews>
  <sheets>
    <sheet name="3" sheetId="1" r:id="rId1"/>
  </sheets>
  <definedNames>
    <definedName name="_xlnm.Print_Titles" localSheetId="0">'3'!$3:$6</definedName>
  </definedNames>
  <calcPr calcMode="manual" fullCalcOnLoad="1"/>
</workbook>
</file>

<file path=xl/sharedStrings.xml><?xml version="1.0" encoding="utf-8"?>
<sst xmlns="http://schemas.openxmlformats.org/spreadsheetml/2006/main" count="115" uniqueCount="90">
  <si>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</si>
  <si>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</si>
  <si>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</si>
  <si>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</si>
  <si>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</si>
  <si>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</si>
  <si>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</si>
  <si>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</si>
  <si>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</si>
  <si>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</si>
  <si>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</si>
  <si>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</si>
  <si>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</si>
  <si>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</si>
  <si>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</si>
  <si>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</si>
  <si>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</si>
  <si>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</si>
  <si>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</si>
  <si>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</si>
  <si>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</si>
  <si>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</si>
  <si>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</si>
  <si>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</si>
  <si>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</si>
  <si>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</si>
  <si>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</si>
  <si>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県計</t>
  </si>
  <si>
    <t>市計</t>
  </si>
  <si>
    <t>町村計</t>
  </si>
  <si>
    <t>水戸市</t>
  </si>
  <si>
    <t>無投票</t>
  </si>
  <si>
    <t>-</t>
  </si>
  <si>
    <t>選挙</t>
  </si>
  <si>
    <t>主　　　要　　　選　　　挙　　　に　　　お　　　け　　　る　　　投　　　票　　　率</t>
  </si>
  <si>
    <t>（単位：人，％）</t>
  </si>
  <si>
    <t>潮来市</t>
  </si>
  <si>
    <t>守谷市</t>
  </si>
  <si>
    <t>２１－３　選挙人名簿登録者数及び最近の主要選挙における投票率</t>
  </si>
  <si>
    <t>市町村</t>
  </si>
  <si>
    <t>総数</t>
  </si>
  <si>
    <t>男</t>
  </si>
  <si>
    <t>女</t>
  </si>
  <si>
    <t>H21.8.30執行</t>
  </si>
  <si>
    <t>H22.7.11執行</t>
  </si>
  <si>
    <t>H22.12.12執行</t>
  </si>
  <si>
    <t>直近の市町村長</t>
  </si>
  <si>
    <t>衆議院議員総選挙</t>
  </si>
  <si>
    <t>参議院議員通常選挙</t>
  </si>
  <si>
    <t>茨城県知事選挙</t>
  </si>
  <si>
    <t>茨城県議会議員</t>
  </si>
  <si>
    <t>（小選挙区）</t>
  </si>
  <si>
    <t>（選挙区）</t>
  </si>
  <si>
    <t>一般選挙</t>
  </si>
  <si>
    <t>64.70（１区）</t>
  </si>
  <si>
    <t>68.93（２区）</t>
  </si>
  <si>
    <t>64.92（１区）</t>
  </si>
  <si>
    <t>70.72（７区）</t>
  </si>
  <si>
    <t>常総市</t>
  </si>
  <si>
    <t>67.91（１区）</t>
  </si>
  <si>
    <t>67.49（２区）</t>
  </si>
  <si>
    <t>常陸大宮市</t>
  </si>
  <si>
    <t>74.20（１区）</t>
  </si>
  <si>
    <t>71.44（４区）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</si>
  <si>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</si>
  <si>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</si>
  <si>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</si>
  <si>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</si>
  <si>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</si>
  <si>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</si>
  <si>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</si>
  <si>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</si>
  <si>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</si>
  <si>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</si>
  <si>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</si>
  <si>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66.23（２区）</t>
  </si>
  <si>
    <t>66.73（６区）</t>
  </si>
  <si>
    <t>57.35（東茨城郡南部　計）</t>
  </si>
  <si>
    <t>城里町</t>
  </si>
  <si>
    <t>47.25（水戸市 計）</t>
  </si>
  <si>
    <t>57.22（常陸太田市 計）</t>
  </si>
  <si>
    <t>42.57（稲敷郡北部 計）</t>
  </si>
  <si>
    <t>66.87（稲敷市 計）</t>
  </si>
  <si>
    <t>47.61（常総市 計）</t>
  </si>
  <si>
    <t>無投票（猿島郡 計）</t>
  </si>
  <si>
    <t>45.22（取手市 計）</t>
  </si>
  <si>
    <t>資料　県市町村課</t>
  </si>
  <si>
    <t>選挙人名簿登録者数（H24.3.2現在）</t>
  </si>
  <si>
    <t>（H24.3.1現在）</t>
  </si>
  <si>
    <t>注）　「直近の市町村長選挙」は，平成24年3月1日以前に実施した直近の選挙である。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</si>
</sst>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_ ;[Red]\-#,##0.00\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92" fontId="8" fillId="0" borderId="0" xfId="0" applyNumberFormat="1" applyFont="1" applyFill="1" applyBorder="1" applyAlignment="1" applyProtection="1">
      <alignment horizontal="right" vertical="center"/>
      <protection/>
    </xf>
    <xf numFmtId="192" fontId="7" fillId="0" borderId="0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Border="1" applyAlignment="1" applyProtection="1">
      <alignment horizontal="right" vertical="center"/>
      <protection/>
    </xf>
    <xf numFmtId="190" fontId="7" fillId="0" borderId="1" xfId="0" applyNumberFormat="1" applyFont="1" applyFill="1" applyBorder="1" applyAlignment="1" applyProtection="1">
      <alignment vertical="center"/>
      <protection/>
    </xf>
    <xf numFmtId="192" fontId="7" fillId="0" borderId="1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39" fontId="7" fillId="0" borderId="0" xfId="0" applyNumberFormat="1" applyFont="1" applyFill="1" applyAlignment="1" applyProtection="1">
      <alignment vertical="center"/>
      <protection/>
    </xf>
    <xf numFmtId="185" fontId="7" fillId="0" borderId="0" xfId="0" applyNumberFormat="1" applyFont="1" applyFill="1" applyAlignment="1" applyProtection="1">
      <alignment vertical="center"/>
      <protection/>
    </xf>
    <xf numFmtId="185" fontId="7" fillId="0" borderId="0" xfId="0" applyNumberFormat="1" applyFont="1" applyFill="1" applyAlignment="1">
      <alignment vertical="center"/>
    </xf>
    <xf numFmtId="185" fontId="8" fillId="0" borderId="0" xfId="0" applyNumberFormat="1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185" fontId="7" fillId="0" borderId="0" xfId="0" applyNumberFormat="1" applyFont="1" applyFill="1" applyBorder="1" applyAlignment="1" applyProtection="1">
      <alignment vertical="center"/>
      <protection/>
    </xf>
    <xf numFmtId="185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" xfId="0" applyFont="1" applyFill="1" applyBorder="1" applyAlignment="1">
      <alignment vertical="center"/>
    </xf>
    <xf numFmtId="185" fontId="7" fillId="0" borderId="1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185" fontId="7" fillId="0" borderId="4" xfId="0" applyNumberFormat="1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185" fontId="7" fillId="0" borderId="7" xfId="0" applyNumberFormat="1" applyFont="1" applyFill="1" applyBorder="1" applyAlignment="1" applyProtection="1">
      <alignment vertical="center"/>
      <protection/>
    </xf>
    <xf numFmtId="49" fontId="7" fillId="0" borderId="7" xfId="0" applyNumberFormat="1" applyFont="1" applyFill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vertical="center"/>
      <protection/>
    </xf>
    <xf numFmtId="185" fontId="7" fillId="0" borderId="9" xfId="0" applyNumberFormat="1" applyFont="1" applyFill="1" applyBorder="1" applyAlignment="1" applyProtection="1">
      <alignment vertical="center"/>
      <protection/>
    </xf>
    <xf numFmtId="49" fontId="7" fillId="0" borderId="9" xfId="0" applyNumberFormat="1" applyFont="1" applyFill="1" applyBorder="1" applyAlignment="1" applyProtection="1">
      <alignment vertical="center"/>
      <protection/>
    </xf>
    <xf numFmtId="185" fontId="7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 shrinkToFit="1"/>
      <protection/>
    </xf>
    <xf numFmtId="0" fontId="7" fillId="0" borderId="12" xfId="0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 applyProtection="1">
      <alignment vertical="center"/>
      <protection/>
    </xf>
    <xf numFmtId="185" fontId="7" fillId="0" borderId="13" xfId="0" applyNumberFormat="1" applyFont="1" applyFill="1" applyBorder="1" applyAlignment="1" applyProtection="1">
      <alignment vertical="center"/>
      <protection/>
    </xf>
    <xf numFmtId="192" fontId="7" fillId="0" borderId="13" xfId="0" applyNumberFormat="1" applyFont="1" applyFill="1" applyBorder="1" applyAlignment="1" applyProtection="1">
      <alignment vertical="center"/>
      <protection/>
    </xf>
    <xf numFmtId="192" fontId="9" fillId="0" borderId="13" xfId="0" applyNumberFormat="1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192" fontId="7" fillId="0" borderId="0" xfId="0" applyNumberFormat="1" applyFont="1" applyFill="1" applyBorder="1" applyAlignment="1" applyProtection="1">
      <alignment horizontal="right" vertical="center" wrapText="1"/>
      <protection/>
    </xf>
    <xf numFmtId="185" fontId="8" fillId="0" borderId="0" xfId="0" applyNumberFormat="1" applyFont="1" applyFill="1" applyBorder="1" applyAlignment="1" applyProtection="1">
      <alignment horizontal="right" vertical="center"/>
      <protection/>
    </xf>
    <xf numFmtId="185" fontId="7" fillId="0" borderId="0" xfId="0" applyNumberFormat="1" applyFont="1" applyFill="1" applyBorder="1" applyAlignment="1" applyProtection="1">
      <alignment horizontal="right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workbookViewId="0" topLeftCell="A1">
      <pane xSplit="1" ySplit="6" topLeftCell="B7" activePane="bottomRight" state="frozen"/>
      <selection pane="topLeft" activeCell="A32" sqref="A32"/>
      <selection pane="topRight" activeCell="A32" sqref="A32"/>
      <selection pane="bottomLeft" activeCell="A32" sqref="A32"/>
      <selection pane="bottomRight" activeCell="A2" sqref="A2"/>
    </sheetView>
  </sheetViews>
  <sheetFormatPr defaultColWidth="8.796875" defaultRowHeight="15" customHeight="1"/>
  <cols>
    <col min="1" max="1" width="11.59765625" style="1" customWidth="1"/>
    <col min="2" max="4" width="10.3984375" style="1" customWidth="1"/>
    <col min="5" max="5" width="14.69921875" style="16" customWidth="1"/>
    <col min="6" max="6" width="15.8984375" style="1" customWidth="1"/>
    <col min="7" max="7" width="14.69921875" style="16" customWidth="1"/>
    <col min="8" max="9" width="14.69921875" style="1" customWidth="1"/>
    <col min="10" max="15" width="13.5" style="1" customWidth="1"/>
    <col min="16" max="16384" width="9" style="1" customWidth="1"/>
  </cols>
  <sheetData>
    <row r="1" spans="1:15" ht="15" customHeight="1">
      <c r="A1" s="6" t="s">
        <v>38</v>
      </c>
      <c r="B1" s="2"/>
      <c r="C1" s="2"/>
      <c r="D1" s="2"/>
      <c r="E1" s="15"/>
      <c r="F1" s="2"/>
      <c r="G1" s="15"/>
      <c r="H1" s="2"/>
      <c r="I1" s="2"/>
      <c r="J1" s="2"/>
      <c r="K1" s="2"/>
      <c r="L1" s="2"/>
      <c r="M1" s="2"/>
      <c r="N1" s="2"/>
      <c r="O1" s="2"/>
    </row>
    <row r="2" spans="1:15" ht="15" customHeight="1" thickBot="1">
      <c r="A2" s="2"/>
      <c r="B2" s="2"/>
      <c r="C2" s="2"/>
      <c r="D2" s="2"/>
      <c r="E2" s="15"/>
      <c r="I2" s="7" t="s">
        <v>35</v>
      </c>
      <c r="J2" s="2"/>
      <c r="K2" s="2"/>
      <c r="L2" s="2"/>
      <c r="M2" s="2"/>
      <c r="N2" s="2"/>
      <c r="O2" s="2"/>
    </row>
    <row r="3" spans="1:9" ht="15" customHeight="1">
      <c r="A3" s="23" t="s">
        <v>39</v>
      </c>
      <c r="B3" s="24" t="s">
        <v>87</v>
      </c>
      <c r="C3" s="24"/>
      <c r="D3" s="25"/>
      <c r="E3" s="26" t="s">
        <v>34</v>
      </c>
      <c r="F3" s="24"/>
      <c r="G3" s="26"/>
      <c r="H3" s="24"/>
      <c r="I3" s="24"/>
    </row>
    <row r="4" spans="1:9" ht="15" customHeight="1">
      <c r="A4" s="18"/>
      <c r="B4" s="27" t="s">
        <v>40</v>
      </c>
      <c r="C4" s="27" t="s">
        <v>41</v>
      </c>
      <c r="D4" s="27" t="s">
        <v>42</v>
      </c>
      <c r="E4" s="28" t="s">
        <v>43</v>
      </c>
      <c r="F4" s="29" t="s">
        <v>44</v>
      </c>
      <c r="G4" s="28" t="s">
        <v>43</v>
      </c>
      <c r="H4" s="29" t="s">
        <v>45</v>
      </c>
      <c r="I4" s="44" t="s">
        <v>46</v>
      </c>
    </row>
    <row r="5" spans="1:9" ht="15" customHeight="1">
      <c r="A5" s="18"/>
      <c r="B5" s="30"/>
      <c r="C5" s="30"/>
      <c r="D5" s="30"/>
      <c r="E5" s="31" t="s">
        <v>47</v>
      </c>
      <c r="F5" s="32" t="s">
        <v>48</v>
      </c>
      <c r="G5" s="31" t="s">
        <v>49</v>
      </c>
      <c r="H5" s="32" t="s">
        <v>50</v>
      </c>
      <c r="I5" s="45" t="s">
        <v>33</v>
      </c>
    </row>
    <row r="6" spans="1:9" ht="15" customHeight="1">
      <c r="A6" s="18"/>
      <c r="B6" s="30"/>
      <c r="C6" s="30"/>
      <c r="D6" s="30"/>
      <c r="E6" s="33" t="s">
        <v>51</v>
      </c>
      <c r="F6" s="34" t="s">
        <v>52</v>
      </c>
      <c r="G6" s="33"/>
      <c r="H6" s="34" t="s">
        <v>53</v>
      </c>
      <c r="I6" s="35" t="s">
        <v>88</v>
      </c>
    </row>
    <row r="7" spans="1:9" ht="15" customHeight="1">
      <c r="A7" s="36"/>
      <c r="B7" s="37"/>
      <c r="C7" s="37"/>
      <c r="D7" s="37"/>
      <c r="E7" s="38"/>
      <c r="F7" s="39"/>
      <c r="G7" s="38"/>
      <c r="H7" s="40"/>
      <c r="I7" s="39"/>
    </row>
    <row r="8" spans="1:9" ht="15" customHeight="1">
      <c r="A8" s="41" t="s">
        <v>27</v>
      </c>
      <c r="B8" s="4">
        <v>2428496</v>
      </c>
      <c r="C8" s="4">
        <v>1206700</v>
      </c>
      <c r="D8" s="4">
        <v>1221796</v>
      </c>
      <c r="E8" s="17">
        <v>67.6</v>
      </c>
      <c r="F8" s="17">
        <v>55.11</v>
      </c>
      <c r="G8" s="17">
        <v>67.97</v>
      </c>
      <c r="H8" s="48">
        <v>49</v>
      </c>
      <c r="I8" s="8" t="s">
        <v>32</v>
      </c>
    </row>
    <row r="9" spans="1:9" ht="15" customHeight="1">
      <c r="A9" s="41" t="s">
        <v>28</v>
      </c>
      <c r="B9" s="4">
        <v>2194713</v>
      </c>
      <c r="C9" s="4">
        <v>1090766</v>
      </c>
      <c r="D9" s="4">
        <v>1103947</v>
      </c>
      <c r="E9" s="17">
        <v>67.49</v>
      </c>
      <c r="F9" s="17">
        <v>55.08</v>
      </c>
      <c r="G9" s="17">
        <v>67.86</v>
      </c>
      <c r="H9" s="48">
        <v>48.62</v>
      </c>
      <c r="I9" s="8" t="s">
        <v>32</v>
      </c>
    </row>
    <row r="10" spans="1:9" ht="15" customHeight="1">
      <c r="A10" s="41" t="s">
        <v>29</v>
      </c>
      <c r="B10" s="4">
        <v>233783</v>
      </c>
      <c r="C10" s="4">
        <v>115934</v>
      </c>
      <c r="D10" s="4">
        <v>117849</v>
      </c>
      <c r="E10" s="17">
        <v>68.63</v>
      </c>
      <c r="F10" s="17">
        <v>55.34</v>
      </c>
      <c r="G10" s="17">
        <v>69.05</v>
      </c>
      <c r="H10" s="48">
        <v>52.64</v>
      </c>
      <c r="I10" s="8" t="s">
        <v>32</v>
      </c>
    </row>
    <row r="11" spans="1:9" ht="15" customHeight="1">
      <c r="A11" s="18"/>
      <c r="B11" s="3"/>
      <c r="C11" s="3"/>
      <c r="D11" s="3"/>
      <c r="E11" s="19"/>
      <c r="F11" s="9"/>
      <c r="G11" s="19"/>
      <c r="H11" s="9"/>
      <c r="I11" s="9"/>
    </row>
    <row r="12" spans="1:9" ht="15" customHeight="1">
      <c r="A12" s="18" t="s">
        <v>30</v>
      </c>
      <c r="B12" s="5">
        <f>SUM(C12:D12)</f>
        <v>217795</v>
      </c>
      <c r="C12" s="5">
        <v>105529</v>
      </c>
      <c r="D12" s="5">
        <v>112266</v>
      </c>
      <c r="E12" s="20" t="s">
        <v>54</v>
      </c>
      <c r="F12" s="20">
        <v>55.77</v>
      </c>
      <c r="G12" s="20">
        <v>65.18</v>
      </c>
      <c r="H12" s="20">
        <v>46.38</v>
      </c>
      <c r="I12" s="20">
        <v>47.68</v>
      </c>
    </row>
    <row r="13" spans="1:9" ht="15" customHeight="1">
      <c r="A13" s="18"/>
      <c r="B13" s="5"/>
      <c r="C13" s="5"/>
      <c r="D13" s="5"/>
      <c r="E13" s="20" t="s">
        <v>55</v>
      </c>
      <c r="F13" s="10"/>
      <c r="G13" s="46"/>
      <c r="H13" s="47"/>
      <c r="I13" s="5"/>
    </row>
    <row r="14" spans="1:9" ht="15" customHeight="1">
      <c r="A14" s="18" t="s">
        <v>0</v>
      </c>
      <c r="B14" s="5">
        <f>SUM(C14:D14)</f>
        <v>159286</v>
      </c>
      <c r="C14" s="5">
        <v>79703</v>
      </c>
      <c r="D14" s="5">
        <v>79583</v>
      </c>
      <c r="E14" s="20">
        <v>67.85</v>
      </c>
      <c r="F14" s="20">
        <v>55.37</v>
      </c>
      <c r="G14" s="20">
        <v>68.16</v>
      </c>
      <c r="H14" s="20">
        <v>43.64</v>
      </c>
      <c r="I14" s="10" t="s">
        <v>31</v>
      </c>
    </row>
    <row r="15" spans="1:9" ht="15" customHeight="1">
      <c r="A15" s="18" t="s">
        <v>1</v>
      </c>
      <c r="B15" s="5">
        <f aca="true" t="shared" si="0" ref="B15:B20">SUM(C15:D15)</f>
        <v>117583</v>
      </c>
      <c r="C15" s="5">
        <v>58472</v>
      </c>
      <c r="D15" s="5">
        <v>59111</v>
      </c>
      <c r="E15" s="20">
        <v>66.16</v>
      </c>
      <c r="F15" s="20">
        <v>55.02</v>
      </c>
      <c r="G15" s="20">
        <v>66.66</v>
      </c>
      <c r="H15" s="20">
        <v>42.9</v>
      </c>
      <c r="I15" s="10" t="s">
        <v>31</v>
      </c>
    </row>
    <row r="16" spans="1:9" ht="15" customHeight="1">
      <c r="A16" s="18" t="s">
        <v>2</v>
      </c>
      <c r="B16" s="5">
        <f t="shared" si="0"/>
        <v>118296</v>
      </c>
      <c r="C16" s="5">
        <v>59027</v>
      </c>
      <c r="D16" s="5">
        <v>59269</v>
      </c>
      <c r="E16" s="20">
        <v>69.79</v>
      </c>
      <c r="F16" s="20">
        <v>52.59</v>
      </c>
      <c r="G16" s="20">
        <v>70.12</v>
      </c>
      <c r="H16" s="20">
        <v>43.82</v>
      </c>
      <c r="I16" s="20">
        <v>57.51</v>
      </c>
    </row>
    <row r="17" spans="1:9" ht="15" customHeight="1">
      <c r="A17" s="18" t="s">
        <v>3</v>
      </c>
      <c r="B17" s="5">
        <f t="shared" si="0"/>
        <v>65812</v>
      </c>
      <c r="C17" s="5">
        <v>32469</v>
      </c>
      <c r="D17" s="5">
        <v>33343</v>
      </c>
      <c r="E17" s="20">
        <v>66.88</v>
      </c>
      <c r="F17" s="20">
        <v>50.57</v>
      </c>
      <c r="G17" s="20">
        <v>67.29</v>
      </c>
      <c r="H17" s="20">
        <v>50.46</v>
      </c>
      <c r="I17" s="20">
        <v>58.66</v>
      </c>
    </row>
    <row r="18" spans="1:9" ht="15" customHeight="1">
      <c r="A18" s="18" t="s">
        <v>4</v>
      </c>
      <c r="B18" s="5">
        <f t="shared" si="0"/>
        <v>42738</v>
      </c>
      <c r="C18" s="5">
        <v>21176</v>
      </c>
      <c r="D18" s="5">
        <v>21562</v>
      </c>
      <c r="E18" s="20">
        <v>68.58</v>
      </c>
      <c r="F18" s="20">
        <v>51.85</v>
      </c>
      <c r="G18" s="20">
        <v>68.92</v>
      </c>
      <c r="H18" s="20" t="s">
        <v>31</v>
      </c>
      <c r="I18" s="20">
        <v>51.21</v>
      </c>
    </row>
    <row r="19" spans="1:9" ht="15" customHeight="1">
      <c r="A19" s="18" t="s">
        <v>5</v>
      </c>
      <c r="B19" s="5">
        <f t="shared" si="0"/>
        <v>64160</v>
      </c>
      <c r="C19" s="5">
        <v>31792</v>
      </c>
      <c r="D19" s="5">
        <v>32368</v>
      </c>
      <c r="E19" s="20">
        <v>66.73</v>
      </c>
      <c r="F19" s="20">
        <v>53.69</v>
      </c>
      <c r="G19" s="20">
        <v>67.17</v>
      </c>
      <c r="H19" s="20">
        <v>39.83</v>
      </c>
      <c r="I19" s="20">
        <v>49.46</v>
      </c>
    </row>
    <row r="20" spans="1:9" ht="15" customHeight="1">
      <c r="A20" s="18" t="s">
        <v>6</v>
      </c>
      <c r="B20" s="5">
        <f t="shared" si="0"/>
        <v>36109</v>
      </c>
      <c r="C20" s="5">
        <v>18041</v>
      </c>
      <c r="D20" s="5">
        <v>18068</v>
      </c>
      <c r="E20" s="20" t="s">
        <v>56</v>
      </c>
      <c r="F20" s="20">
        <v>52.06</v>
      </c>
      <c r="G20" s="20">
        <v>66.46</v>
      </c>
      <c r="H20" s="10" t="s">
        <v>31</v>
      </c>
      <c r="I20" s="20">
        <v>61.43</v>
      </c>
    </row>
    <row r="21" spans="1:9" ht="15" customHeight="1">
      <c r="A21" s="18"/>
      <c r="B21" s="5"/>
      <c r="C21" s="5"/>
      <c r="D21" s="5"/>
      <c r="E21" s="20" t="s">
        <v>57</v>
      </c>
      <c r="F21" s="10"/>
      <c r="G21" s="20"/>
      <c r="H21" s="10"/>
      <c r="I21" s="10"/>
    </row>
    <row r="22" spans="1:9" ht="15" customHeight="1">
      <c r="A22" s="18" t="s">
        <v>58</v>
      </c>
      <c r="B22" s="5">
        <f>SUM(C22:D22)</f>
        <v>51837</v>
      </c>
      <c r="C22" s="5">
        <v>25650</v>
      </c>
      <c r="D22" s="5">
        <v>26187</v>
      </c>
      <c r="E22" s="20">
        <v>67.28</v>
      </c>
      <c r="F22" s="20">
        <v>49.44</v>
      </c>
      <c r="G22" s="20">
        <v>67.66</v>
      </c>
      <c r="H22" s="20">
        <v>49.43</v>
      </c>
      <c r="I22" s="20" t="s">
        <v>31</v>
      </c>
    </row>
    <row r="23" spans="1:9" ht="15" customHeight="1">
      <c r="A23" s="18" t="s">
        <v>7</v>
      </c>
      <c r="B23" s="5">
        <f>SUM(C23:D23)</f>
        <v>48800</v>
      </c>
      <c r="C23" s="5">
        <v>23767</v>
      </c>
      <c r="D23" s="5">
        <v>25033</v>
      </c>
      <c r="E23" s="20">
        <v>71.76</v>
      </c>
      <c r="F23" s="20">
        <v>71.33</v>
      </c>
      <c r="G23" s="20">
        <v>72</v>
      </c>
      <c r="H23" s="20">
        <v>50.67</v>
      </c>
      <c r="I23" s="20" t="s">
        <v>31</v>
      </c>
    </row>
    <row r="24" spans="1:9" ht="15" customHeight="1">
      <c r="A24" s="18" t="s">
        <v>8</v>
      </c>
      <c r="B24" s="5">
        <f>SUM(C24:D24)</f>
        <v>26247</v>
      </c>
      <c r="C24" s="5">
        <v>12865</v>
      </c>
      <c r="D24" s="5">
        <v>13382</v>
      </c>
      <c r="E24" s="20">
        <v>68.37</v>
      </c>
      <c r="F24" s="20">
        <v>56.07</v>
      </c>
      <c r="G24" s="20">
        <v>68.85</v>
      </c>
      <c r="H24" s="20" t="s">
        <v>31</v>
      </c>
      <c r="I24" s="20">
        <v>61.71</v>
      </c>
    </row>
    <row r="25" spans="1:9" ht="15" customHeight="1">
      <c r="A25" s="18" t="s">
        <v>9</v>
      </c>
      <c r="B25" s="5">
        <f>SUM(C25:D25)</f>
        <v>39552</v>
      </c>
      <c r="C25" s="5">
        <v>19519</v>
      </c>
      <c r="D25" s="5">
        <v>20033</v>
      </c>
      <c r="E25" s="20">
        <v>64.93</v>
      </c>
      <c r="F25" s="20">
        <v>52.73</v>
      </c>
      <c r="G25" s="20">
        <v>65.22</v>
      </c>
      <c r="H25" s="20">
        <v>44.13</v>
      </c>
      <c r="I25" s="20">
        <v>52.62</v>
      </c>
    </row>
    <row r="26" spans="1:9" ht="15" customHeight="1">
      <c r="A26" s="18" t="s">
        <v>10</v>
      </c>
      <c r="B26" s="5">
        <f>SUM(C26:D26)</f>
        <v>65452</v>
      </c>
      <c r="C26" s="5">
        <v>31875</v>
      </c>
      <c r="D26" s="5">
        <v>33577</v>
      </c>
      <c r="E26" s="20" t="s">
        <v>59</v>
      </c>
      <c r="F26" s="20">
        <v>55.09</v>
      </c>
      <c r="G26" s="20">
        <v>67.97</v>
      </c>
      <c r="H26" s="20">
        <v>62.66</v>
      </c>
      <c r="I26" s="20" t="s">
        <v>31</v>
      </c>
    </row>
    <row r="27" spans="1:9" ht="15" customHeight="1">
      <c r="A27" s="18"/>
      <c r="B27" s="5"/>
      <c r="C27" s="5"/>
      <c r="D27" s="5"/>
      <c r="E27" s="20" t="s">
        <v>60</v>
      </c>
      <c r="F27" s="10"/>
      <c r="G27" s="20"/>
      <c r="H27" s="47"/>
      <c r="I27" s="5"/>
    </row>
    <row r="28" spans="1:9" ht="15" customHeight="1">
      <c r="A28" s="18" t="s">
        <v>11</v>
      </c>
      <c r="B28" s="5">
        <f>SUM(C28:D28)</f>
        <v>92716</v>
      </c>
      <c r="C28" s="5">
        <v>45656</v>
      </c>
      <c r="D28" s="5">
        <v>47060</v>
      </c>
      <c r="E28" s="20">
        <v>70.27</v>
      </c>
      <c r="F28" s="20">
        <v>59.04</v>
      </c>
      <c r="G28" s="20">
        <v>70.87</v>
      </c>
      <c r="H28" s="20">
        <v>44.52</v>
      </c>
      <c r="I28" s="20">
        <v>49.54</v>
      </c>
    </row>
    <row r="29" spans="1:9" ht="15" customHeight="1">
      <c r="A29" s="18" t="s">
        <v>12</v>
      </c>
      <c r="B29" s="5">
        <f aca="true" t="shared" si="1" ref="B29:B35">SUM(C29:D29)</f>
        <v>66850</v>
      </c>
      <c r="C29" s="5">
        <v>33093</v>
      </c>
      <c r="D29" s="5">
        <v>33757</v>
      </c>
      <c r="E29" s="20">
        <v>69.91</v>
      </c>
      <c r="F29" s="20">
        <v>58.93</v>
      </c>
      <c r="G29" s="20">
        <v>70.13</v>
      </c>
      <c r="H29" s="20">
        <v>38.82</v>
      </c>
      <c r="I29" s="20">
        <v>48.69</v>
      </c>
    </row>
    <row r="30" spans="1:9" ht="15" customHeight="1">
      <c r="A30" s="18" t="s">
        <v>13</v>
      </c>
      <c r="B30" s="5">
        <f t="shared" si="1"/>
        <v>164912</v>
      </c>
      <c r="C30" s="5">
        <v>83951</v>
      </c>
      <c r="D30" s="5">
        <v>80961</v>
      </c>
      <c r="E30" s="20">
        <v>66.38</v>
      </c>
      <c r="F30" s="20">
        <v>53.45</v>
      </c>
      <c r="G30" s="20">
        <v>66.99</v>
      </c>
      <c r="H30" s="20">
        <v>45.81</v>
      </c>
      <c r="I30" s="20">
        <v>58.44</v>
      </c>
    </row>
    <row r="31" spans="1:9" ht="15" customHeight="1">
      <c r="A31" s="18" t="s">
        <v>14</v>
      </c>
      <c r="B31" s="5">
        <f t="shared" si="1"/>
        <v>126721</v>
      </c>
      <c r="C31" s="5">
        <v>63510</v>
      </c>
      <c r="D31" s="5">
        <v>63211</v>
      </c>
      <c r="E31" s="20">
        <v>66.71</v>
      </c>
      <c r="F31" s="20">
        <v>54.86</v>
      </c>
      <c r="G31" s="20">
        <v>66.95</v>
      </c>
      <c r="H31" s="20">
        <v>39.68</v>
      </c>
      <c r="I31" s="20" t="s">
        <v>31</v>
      </c>
    </row>
    <row r="32" spans="1:9" ht="15" customHeight="1">
      <c r="A32" s="18" t="s">
        <v>15</v>
      </c>
      <c r="B32" s="5">
        <f t="shared" si="1"/>
        <v>54730</v>
      </c>
      <c r="C32" s="5">
        <v>28056</v>
      </c>
      <c r="D32" s="5">
        <v>26674</v>
      </c>
      <c r="E32" s="20">
        <v>67.03</v>
      </c>
      <c r="F32" s="20">
        <v>53.4</v>
      </c>
      <c r="G32" s="20">
        <v>67.35</v>
      </c>
      <c r="H32" s="20" t="s">
        <v>31</v>
      </c>
      <c r="I32" s="10">
        <v>61.89</v>
      </c>
    </row>
    <row r="33" spans="1:9" ht="15" customHeight="1">
      <c r="A33" s="18" t="s">
        <v>36</v>
      </c>
      <c r="B33" s="5">
        <f t="shared" si="1"/>
        <v>24747</v>
      </c>
      <c r="C33" s="5">
        <v>12233</v>
      </c>
      <c r="D33" s="5">
        <v>12514</v>
      </c>
      <c r="E33" s="20">
        <v>68.21</v>
      </c>
      <c r="F33" s="20">
        <v>53.93</v>
      </c>
      <c r="G33" s="20">
        <v>68.48</v>
      </c>
      <c r="H33" s="20" t="s">
        <v>31</v>
      </c>
      <c r="I33" s="20" t="s">
        <v>31</v>
      </c>
    </row>
    <row r="34" spans="1:9" ht="15" customHeight="1">
      <c r="A34" s="21" t="s">
        <v>37</v>
      </c>
      <c r="B34" s="5">
        <f t="shared" si="1"/>
        <v>49693</v>
      </c>
      <c r="C34" s="5">
        <v>24942</v>
      </c>
      <c r="D34" s="5">
        <v>24751</v>
      </c>
      <c r="E34" s="20">
        <v>70.94</v>
      </c>
      <c r="F34" s="20">
        <v>59.55</v>
      </c>
      <c r="G34" s="20">
        <v>71.6</v>
      </c>
      <c r="H34" s="20">
        <v>40.04</v>
      </c>
      <c r="I34" s="10">
        <v>59.4</v>
      </c>
    </row>
    <row r="35" spans="1:9" ht="15" customHeight="1">
      <c r="A35" s="18" t="s">
        <v>61</v>
      </c>
      <c r="B35" s="5">
        <f t="shared" si="1"/>
        <v>38534</v>
      </c>
      <c r="C35" s="5">
        <v>18862</v>
      </c>
      <c r="D35" s="5">
        <v>19672</v>
      </c>
      <c r="E35" s="20" t="s">
        <v>62</v>
      </c>
      <c r="F35" s="20">
        <v>73.46</v>
      </c>
      <c r="G35" s="20">
        <v>71.98</v>
      </c>
      <c r="H35" s="20">
        <v>66.64</v>
      </c>
      <c r="I35" s="10">
        <v>71.4</v>
      </c>
    </row>
    <row r="36" spans="1:9" ht="15" customHeight="1">
      <c r="A36" s="18"/>
      <c r="B36" s="5"/>
      <c r="C36" s="5"/>
      <c r="D36" s="5"/>
      <c r="E36" s="20" t="s">
        <v>63</v>
      </c>
      <c r="F36" s="10"/>
      <c r="G36" s="20"/>
      <c r="H36" s="10"/>
      <c r="I36" s="5"/>
    </row>
    <row r="37" spans="1:9" ht="15" customHeight="1">
      <c r="A37" s="18" t="s">
        <v>64</v>
      </c>
      <c r="B37" s="5">
        <f>SUM(C37:D37)</f>
        <v>45925</v>
      </c>
      <c r="C37" s="5">
        <v>22294</v>
      </c>
      <c r="D37" s="5">
        <v>23631</v>
      </c>
      <c r="E37" s="20">
        <v>68.24</v>
      </c>
      <c r="F37" s="20">
        <v>56.05</v>
      </c>
      <c r="G37" s="20">
        <v>68.62</v>
      </c>
      <c r="H37" s="20">
        <v>53.36</v>
      </c>
      <c r="I37" s="20">
        <v>50.77</v>
      </c>
    </row>
    <row r="38" spans="1:9" ht="15" customHeight="1">
      <c r="A38" s="18" t="s">
        <v>65</v>
      </c>
      <c r="B38" s="5">
        <f aca="true" t="shared" si="2" ref="B38:B47">SUM(C38:D38)</f>
        <v>89911</v>
      </c>
      <c r="C38" s="5">
        <v>44469</v>
      </c>
      <c r="D38" s="5">
        <v>45442</v>
      </c>
      <c r="E38" s="20">
        <v>68.58</v>
      </c>
      <c r="F38" s="20">
        <v>55.43</v>
      </c>
      <c r="G38" s="20">
        <v>68.91</v>
      </c>
      <c r="H38" s="20">
        <v>53.76</v>
      </c>
      <c r="I38" s="20">
        <v>58.73</v>
      </c>
    </row>
    <row r="39" spans="1:9" ht="15" customHeight="1">
      <c r="A39" s="18" t="s">
        <v>66</v>
      </c>
      <c r="B39" s="5">
        <f t="shared" si="2"/>
        <v>45677</v>
      </c>
      <c r="C39" s="5">
        <v>23081</v>
      </c>
      <c r="D39" s="5">
        <v>22596</v>
      </c>
      <c r="E39" s="20">
        <v>68.42</v>
      </c>
      <c r="F39" s="20">
        <v>48.12</v>
      </c>
      <c r="G39" s="20">
        <v>68.69</v>
      </c>
      <c r="H39" s="20">
        <v>73.92</v>
      </c>
      <c r="I39" s="20">
        <v>69.28</v>
      </c>
    </row>
    <row r="40" spans="1:9" ht="15" customHeight="1">
      <c r="A40" s="18" t="s">
        <v>67</v>
      </c>
      <c r="B40" s="5">
        <f t="shared" si="2"/>
        <v>38416</v>
      </c>
      <c r="C40" s="5">
        <v>19060</v>
      </c>
      <c r="D40" s="5">
        <v>19356</v>
      </c>
      <c r="E40" s="20">
        <v>64.29</v>
      </c>
      <c r="F40" s="20">
        <v>51.69</v>
      </c>
      <c r="G40" s="20">
        <v>64.66</v>
      </c>
      <c r="H40" s="20">
        <v>67.6</v>
      </c>
      <c r="I40" s="20">
        <v>62.06</v>
      </c>
    </row>
    <row r="41" spans="1:9" ht="15" customHeight="1">
      <c r="A41" s="18" t="s">
        <v>68</v>
      </c>
      <c r="B41" s="5">
        <f t="shared" si="2"/>
        <v>35881</v>
      </c>
      <c r="C41" s="5">
        <v>18074</v>
      </c>
      <c r="D41" s="5">
        <v>17807</v>
      </c>
      <c r="E41" s="20">
        <v>67.01</v>
      </c>
      <c r="F41" s="20">
        <v>67.67</v>
      </c>
      <c r="G41" s="20">
        <v>67.49</v>
      </c>
      <c r="H41" s="10" t="s">
        <v>31</v>
      </c>
      <c r="I41" s="20">
        <v>67.81</v>
      </c>
    </row>
    <row r="42" spans="1:9" ht="15" customHeight="1">
      <c r="A42" s="18" t="s">
        <v>69</v>
      </c>
      <c r="B42" s="5">
        <f t="shared" si="2"/>
        <v>38495</v>
      </c>
      <c r="C42" s="5">
        <v>18854</v>
      </c>
      <c r="D42" s="5">
        <v>19641</v>
      </c>
      <c r="E42" s="20">
        <v>71.85</v>
      </c>
      <c r="F42" s="20">
        <v>57.71</v>
      </c>
      <c r="G42" s="20">
        <v>72.19</v>
      </c>
      <c r="H42" s="20">
        <v>72.53</v>
      </c>
      <c r="I42" s="20">
        <v>77.2</v>
      </c>
    </row>
    <row r="43" spans="1:9" ht="15" customHeight="1">
      <c r="A43" s="18" t="s">
        <v>70</v>
      </c>
      <c r="B43" s="5">
        <f t="shared" si="2"/>
        <v>73147</v>
      </c>
      <c r="C43" s="5">
        <v>37328</v>
      </c>
      <c r="D43" s="5">
        <v>35819</v>
      </c>
      <c r="E43" s="20">
        <v>61.39</v>
      </c>
      <c r="F43" s="20">
        <v>48.63</v>
      </c>
      <c r="G43" s="20">
        <v>61.73</v>
      </c>
      <c r="H43" s="20">
        <v>53.66</v>
      </c>
      <c r="I43" s="20">
        <v>67.83</v>
      </c>
    </row>
    <row r="44" spans="1:9" ht="15" customHeight="1">
      <c r="A44" s="18" t="s">
        <v>71</v>
      </c>
      <c r="B44" s="5">
        <f t="shared" si="2"/>
        <v>31807</v>
      </c>
      <c r="C44" s="5">
        <v>15776</v>
      </c>
      <c r="D44" s="5">
        <v>16031</v>
      </c>
      <c r="E44" s="20">
        <v>71.83</v>
      </c>
      <c r="F44" s="20">
        <v>52.04</v>
      </c>
      <c r="G44" s="20">
        <v>72.15</v>
      </c>
      <c r="H44" s="20">
        <v>64.85</v>
      </c>
      <c r="I44" s="20">
        <v>76.27</v>
      </c>
    </row>
    <row r="45" spans="1:9" ht="15" customHeight="1">
      <c r="A45" s="18" t="s">
        <v>72</v>
      </c>
      <c r="B45" s="5">
        <f t="shared" si="2"/>
        <v>42192</v>
      </c>
      <c r="C45" s="5">
        <v>21063</v>
      </c>
      <c r="D45" s="5">
        <v>21129</v>
      </c>
      <c r="E45" s="20">
        <v>67.1</v>
      </c>
      <c r="F45" s="20">
        <v>49.06</v>
      </c>
      <c r="G45" s="20">
        <v>67.45</v>
      </c>
      <c r="H45" s="20" t="s">
        <v>31</v>
      </c>
      <c r="I45" s="20" t="s">
        <v>31</v>
      </c>
    </row>
    <row r="46" spans="1:9" ht="15" customHeight="1">
      <c r="A46" s="18" t="s">
        <v>73</v>
      </c>
      <c r="B46" s="5">
        <f t="shared" si="2"/>
        <v>37955</v>
      </c>
      <c r="C46" s="5">
        <v>18986</v>
      </c>
      <c r="D46" s="5">
        <v>18969</v>
      </c>
      <c r="E46" s="20">
        <v>68.6</v>
      </c>
      <c r="F46" s="20">
        <v>52.04</v>
      </c>
      <c r="G46" s="20">
        <v>68.62</v>
      </c>
      <c r="H46" s="20">
        <v>36.57</v>
      </c>
      <c r="I46" s="20">
        <v>54.88</v>
      </c>
    </row>
    <row r="47" spans="1:9" ht="15" customHeight="1">
      <c r="A47" s="18" t="s">
        <v>74</v>
      </c>
      <c r="B47" s="5">
        <f t="shared" si="2"/>
        <v>42737</v>
      </c>
      <c r="C47" s="5">
        <v>21593</v>
      </c>
      <c r="D47" s="5">
        <v>21144</v>
      </c>
      <c r="E47" s="20" t="s">
        <v>75</v>
      </c>
      <c r="F47" s="20">
        <v>52.85</v>
      </c>
      <c r="G47" s="20">
        <v>66.77</v>
      </c>
      <c r="H47" s="20">
        <v>58.87</v>
      </c>
      <c r="I47" s="20" t="s">
        <v>31</v>
      </c>
    </row>
    <row r="48" spans="1:9" ht="15" customHeight="1">
      <c r="A48" s="18"/>
      <c r="B48" s="5"/>
      <c r="C48" s="5"/>
      <c r="D48" s="5"/>
      <c r="E48" s="20" t="s">
        <v>76</v>
      </c>
      <c r="F48" s="10"/>
      <c r="G48" s="20"/>
      <c r="H48" s="10"/>
      <c r="I48" s="5"/>
    </row>
    <row r="49" spans="1:9" ht="15" customHeight="1">
      <c r="A49" s="18" t="s">
        <v>16</v>
      </c>
      <c r="B49" s="5">
        <f>SUM(C49:D49)</f>
        <v>28610</v>
      </c>
      <c r="C49" s="5">
        <v>14066</v>
      </c>
      <c r="D49" s="5">
        <v>14544</v>
      </c>
      <c r="E49" s="20">
        <v>64.58</v>
      </c>
      <c r="F49" s="20">
        <v>52.92</v>
      </c>
      <c r="G49" s="20">
        <v>64.91</v>
      </c>
      <c r="H49" s="20">
        <v>56.7</v>
      </c>
      <c r="I49" s="20" t="s">
        <v>31</v>
      </c>
    </row>
    <row r="50" spans="1:9" ht="15" customHeight="1">
      <c r="A50" s="18" t="s">
        <v>17</v>
      </c>
      <c r="B50" s="5">
        <f>SUM(C50:D50)</f>
        <v>15033</v>
      </c>
      <c r="C50" s="5">
        <v>7323</v>
      </c>
      <c r="D50" s="5">
        <v>7710</v>
      </c>
      <c r="E50" s="20">
        <v>63.93</v>
      </c>
      <c r="F50" s="20">
        <v>53.72</v>
      </c>
      <c r="G50" s="20">
        <v>64.27</v>
      </c>
      <c r="H50" s="20">
        <v>58.57</v>
      </c>
      <c r="I50" s="5" t="s">
        <v>31</v>
      </c>
    </row>
    <row r="51" spans="1:9" ht="24">
      <c r="A51" s="18"/>
      <c r="B51" s="5"/>
      <c r="C51" s="5"/>
      <c r="D51" s="5"/>
      <c r="E51" s="20"/>
      <c r="F51" s="20"/>
      <c r="G51" s="20"/>
      <c r="H51" s="49" t="s">
        <v>77</v>
      </c>
      <c r="I51" s="5"/>
    </row>
    <row r="52" spans="1:9" ht="15" customHeight="1">
      <c r="A52" s="18" t="s">
        <v>78</v>
      </c>
      <c r="B52" s="5">
        <f>SUM(C52:D52)</f>
        <v>18332</v>
      </c>
      <c r="C52" s="5">
        <v>8969</v>
      </c>
      <c r="D52" s="5">
        <v>9363</v>
      </c>
      <c r="E52" s="20">
        <v>68.14</v>
      </c>
      <c r="F52" s="20">
        <v>56.25</v>
      </c>
      <c r="G52" s="20">
        <v>68.22</v>
      </c>
      <c r="H52" s="20">
        <v>57.49</v>
      </c>
      <c r="I52" s="20">
        <v>69.41</v>
      </c>
    </row>
    <row r="53" spans="1:9" ht="15" customHeight="1">
      <c r="A53" s="18"/>
      <c r="B53" s="5"/>
      <c r="C53" s="5"/>
      <c r="D53" s="5"/>
      <c r="E53" s="20"/>
      <c r="F53" s="20"/>
      <c r="G53" s="20"/>
      <c r="H53" s="20" t="s">
        <v>79</v>
      </c>
      <c r="I53" s="20"/>
    </row>
    <row r="54" spans="1:9" ht="15" customHeight="1">
      <c r="A54" s="18" t="s">
        <v>18</v>
      </c>
      <c r="B54" s="5">
        <f>SUM(C54:D54)</f>
        <v>30130</v>
      </c>
      <c r="C54" s="5">
        <v>15196</v>
      </c>
      <c r="D54" s="5">
        <v>14934</v>
      </c>
      <c r="E54" s="20">
        <v>72.1</v>
      </c>
      <c r="F54" s="20">
        <v>59.2</v>
      </c>
      <c r="G54" s="20">
        <v>72.69</v>
      </c>
      <c r="H54" s="20">
        <v>51.53</v>
      </c>
      <c r="I54" s="20">
        <v>67.12</v>
      </c>
    </row>
    <row r="55" spans="1:9" ht="15" customHeight="1">
      <c r="A55" s="18" t="s">
        <v>19</v>
      </c>
      <c r="B55" s="5">
        <f>SUM(C55:D55)</f>
        <v>17545</v>
      </c>
      <c r="C55" s="5">
        <v>8552</v>
      </c>
      <c r="D55" s="5">
        <v>8993</v>
      </c>
      <c r="E55" s="20">
        <v>72.04</v>
      </c>
      <c r="F55" s="20">
        <v>60.5</v>
      </c>
      <c r="G55" s="20">
        <v>72.35</v>
      </c>
      <c r="H55" s="20">
        <v>75.24</v>
      </c>
      <c r="I55" s="20">
        <v>75.13</v>
      </c>
    </row>
    <row r="56" spans="1:9" ht="24">
      <c r="A56" s="18"/>
      <c r="B56" s="5"/>
      <c r="C56" s="5"/>
      <c r="D56" s="5"/>
      <c r="E56" s="20"/>
      <c r="F56" s="20"/>
      <c r="G56" s="20"/>
      <c r="H56" s="49" t="s">
        <v>80</v>
      </c>
      <c r="I56" s="20"/>
    </row>
    <row r="57" spans="1:9" ht="15" customHeight="1">
      <c r="A57" s="18" t="s">
        <v>20</v>
      </c>
      <c r="B57" s="5">
        <f>SUM(C57:D57)</f>
        <v>14254</v>
      </c>
      <c r="C57" s="5">
        <v>7347</v>
      </c>
      <c r="D57" s="5">
        <v>6907</v>
      </c>
      <c r="E57" s="20">
        <v>65.09</v>
      </c>
      <c r="F57" s="20">
        <v>54.33</v>
      </c>
      <c r="G57" s="20">
        <v>65.63</v>
      </c>
      <c r="H57" s="20">
        <v>42.68</v>
      </c>
      <c r="I57" s="20">
        <v>56.6</v>
      </c>
    </row>
    <row r="58" spans="1:9" ht="15" customHeight="1">
      <c r="A58" s="18" t="s">
        <v>21</v>
      </c>
      <c r="B58" s="5">
        <f>SUM(C58:D58)</f>
        <v>38370</v>
      </c>
      <c r="C58" s="5">
        <v>19095</v>
      </c>
      <c r="D58" s="5">
        <v>19275</v>
      </c>
      <c r="E58" s="20">
        <v>66.61</v>
      </c>
      <c r="F58" s="20">
        <v>55.06</v>
      </c>
      <c r="G58" s="20">
        <v>67.16</v>
      </c>
      <c r="H58" s="20">
        <v>42.48</v>
      </c>
      <c r="I58" s="20">
        <v>55.54</v>
      </c>
    </row>
    <row r="59" spans="1:9" ht="24">
      <c r="A59" s="18"/>
      <c r="B59" s="5"/>
      <c r="C59" s="5"/>
      <c r="D59" s="5"/>
      <c r="E59" s="20"/>
      <c r="F59" s="20"/>
      <c r="G59" s="20"/>
      <c r="H59" s="49" t="s">
        <v>81</v>
      </c>
      <c r="I59" s="20"/>
    </row>
    <row r="60" spans="1:9" ht="15" customHeight="1">
      <c r="A60" s="18" t="s">
        <v>22</v>
      </c>
      <c r="B60" s="5">
        <f>SUM(C60:D60)</f>
        <v>8721</v>
      </c>
      <c r="C60" s="5">
        <v>4251</v>
      </c>
      <c r="D60" s="5">
        <v>4470</v>
      </c>
      <c r="E60" s="20">
        <v>65.57</v>
      </c>
      <c r="F60" s="20">
        <v>51.21</v>
      </c>
      <c r="G60" s="20">
        <v>65.91</v>
      </c>
      <c r="H60" s="20">
        <v>63.65</v>
      </c>
      <c r="I60" s="20" t="s">
        <v>31</v>
      </c>
    </row>
    <row r="61" spans="1:9" ht="15" customHeight="1">
      <c r="A61" s="18"/>
      <c r="B61" s="5"/>
      <c r="C61" s="5"/>
      <c r="D61" s="5"/>
      <c r="E61" s="20"/>
      <c r="F61" s="20"/>
      <c r="G61" s="20"/>
      <c r="H61" s="20" t="s">
        <v>82</v>
      </c>
      <c r="I61" s="20"/>
    </row>
    <row r="62" spans="1:9" ht="15" customHeight="1">
      <c r="A62" s="18" t="s">
        <v>23</v>
      </c>
      <c r="B62" s="5">
        <f>SUM(C62:D62)</f>
        <v>18631</v>
      </c>
      <c r="C62" s="5">
        <v>9276</v>
      </c>
      <c r="D62" s="5">
        <v>9355</v>
      </c>
      <c r="E62" s="20">
        <v>72.82</v>
      </c>
      <c r="F62" s="20">
        <v>53.13</v>
      </c>
      <c r="G62" s="20">
        <v>73.26</v>
      </c>
      <c r="H62" s="20">
        <v>42.58</v>
      </c>
      <c r="I62" s="20">
        <v>70.43</v>
      </c>
    </row>
    <row r="63" spans="1:9" ht="15" customHeight="1">
      <c r="A63" s="18"/>
      <c r="B63" s="5"/>
      <c r="C63" s="5"/>
      <c r="D63" s="5"/>
      <c r="E63" s="20"/>
      <c r="F63" s="20"/>
      <c r="G63" s="20"/>
      <c r="H63" s="20" t="s">
        <v>83</v>
      </c>
      <c r="I63" s="20"/>
    </row>
    <row r="64" spans="1:9" ht="15" customHeight="1">
      <c r="A64" s="18" t="s">
        <v>24</v>
      </c>
      <c r="B64" s="5">
        <f>SUM(C64:D64)</f>
        <v>7929</v>
      </c>
      <c r="C64" s="5">
        <v>3973</v>
      </c>
      <c r="D64" s="5">
        <v>3956</v>
      </c>
      <c r="E64" s="20">
        <v>73.54</v>
      </c>
      <c r="F64" s="20">
        <v>55.89</v>
      </c>
      <c r="G64" s="20">
        <v>74.09</v>
      </c>
      <c r="H64" s="10" t="s">
        <v>31</v>
      </c>
      <c r="I64" s="20" t="s">
        <v>31</v>
      </c>
    </row>
    <row r="65" spans="1:9" ht="15" customHeight="1">
      <c r="A65" s="18" t="s">
        <v>25</v>
      </c>
      <c r="B65" s="5">
        <f>SUM(C65:D65)</f>
        <v>20954</v>
      </c>
      <c r="C65" s="5">
        <v>10471</v>
      </c>
      <c r="D65" s="5">
        <v>10483</v>
      </c>
      <c r="E65" s="20">
        <v>70.69</v>
      </c>
      <c r="F65" s="20">
        <v>49.78</v>
      </c>
      <c r="G65" s="20">
        <v>70.96</v>
      </c>
      <c r="H65" s="5" t="s">
        <v>31</v>
      </c>
      <c r="I65" s="20" t="s">
        <v>31</v>
      </c>
    </row>
    <row r="66" spans="1:9" ht="15" customHeight="1">
      <c r="A66" s="18"/>
      <c r="B66" s="5"/>
      <c r="C66" s="5"/>
      <c r="D66" s="5"/>
      <c r="E66" s="20"/>
      <c r="F66" s="20"/>
      <c r="G66" s="20"/>
      <c r="H66" s="5" t="s">
        <v>84</v>
      </c>
      <c r="I66" s="20"/>
    </row>
    <row r="67" spans="1:9" ht="15" customHeight="1">
      <c r="A67" s="18" t="s">
        <v>26</v>
      </c>
      <c r="B67" s="5">
        <f>SUM(C67:D67)</f>
        <v>15274</v>
      </c>
      <c r="C67" s="5">
        <v>7415</v>
      </c>
      <c r="D67" s="5">
        <v>7859</v>
      </c>
      <c r="E67" s="20">
        <v>70.56</v>
      </c>
      <c r="F67" s="20">
        <v>61.07</v>
      </c>
      <c r="G67" s="20">
        <v>71.03</v>
      </c>
      <c r="H67" s="20">
        <v>49.45</v>
      </c>
      <c r="I67" s="20">
        <v>69.93</v>
      </c>
    </row>
    <row r="68" spans="1:9" ht="15" customHeight="1">
      <c r="A68" s="18"/>
      <c r="B68" s="5"/>
      <c r="C68" s="5"/>
      <c r="D68" s="5"/>
      <c r="E68" s="20"/>
      <c r="F68" s="20"/>
      <c r="G68" s="20"/>
      <c r="H68" s="20" t="s">
        <v>85</v>
      </c>
      <c r="I68" s="20"/>
    </row>
    <row r="69" spans="1:9" ht="15" customHeight="1" thickBot="1">
      <c r="A69" s="42"/>
      <c r="B69" s="11"/>
      <c r="C69" s="11"/>
      <c r="D69" s="11"/>
      <c r="E69" s="22"/>
      <c r="F69" s="12"/>
      <c r="G69" s="22"/>
      <c r="H69" s="12"/>
      <c r="I69" s="12"/>
    </row>
    <row r="70" spans="1:9" ht="15" customHeight="1">
      <c r="A70" s="2"/>
      <c r="B70" s="13"/>
      <c r="C70" s="13"/>
      <c r="D70" s="13"/>
      <c r="E70" s="15"/>
      <c r="F70" s="14"/>
      <c r="G70" s="15"/>
      <c r="H70" s="14"/>
      <c r="I70" s="13"/>
    </row>
    <row r="71" spans="1:9" ht="15" customHeight="1">
      <c r="A71" s="2" t="s">
        <v>86</v>
      </c>
      <c r="C71" s="13"/>
      <c r="D71" s="13"/>
      <c r="E71" s="15"/>
      <c r="F71" s="14"/>
      <c r="G71" s="15"/>
      <c r="H71" s="14"/>
      <c r="I71" s="14"/>
    </row>
    <row r="72" spans="1:9" ht="15" customHeight="1">
      <c r="A72" s="43" t="s">
        <v>89</v>
      </c>
      <c r="B72" s="13"/>
      <c r="C72" s="13"/>
      <c r="D72" s="13"/>
      <c r="E72" s="15"/>
      <c r="F72" s="14"/>
      <c r="G72" s="15"/>
      <c r="H72" s="14"/>
      <c r="I72" s="14"/>
    </row>
    <row r="73" ht="15" customHeight="1">
      <c r="C73" s="43"/>
    </row>
  </sheetData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2010-07-16T04:06:09Z</cp:lastPrinted>
  <dcterms:created xsi:type="dcterms:W3CDTF">2000-12-14T13:21:37Z</dcterms:created>
  <dcterms:modified xsi:type="dcterms:W3CDTF">2012-10-29T09:14:08Z</dcterms:modified>
  <cp:category/>
  <cp:version/>
  <cp:contentType/>
  <cp:contentStatus/>
</cp:coreProperties>
</file>