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65416" windowWidth="10905" windowHeight="8880" tabRatio="700" activeTab="0"/>
  </bookViews>
  <sheets>
    <sheet name="10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'10'!$3:$6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<sst xmlns="http://schemas.openxmlformats.org/spreadsheetml/2006/main" count="32" uniqueCount="26">
  <si>
    <t>受給権者数</t>
  </si>
  <si>
    <t>年金額</t>
  </si>
  <si>
    <t>区分</t>
  </si>
  <si>
    <t>（単位：人，千円）</t>
  </si>
  <si>
    <t>受給権者数</t>
  </si>
  <si>
    <t>年金額</t>
  </si>
  <si>
    <t>平成21年度末</t>
  </si>
  <si>
    <t>老齢年金</t>
  </si>
  <si>
    <t>通算老齢年金</t>
  </si>
  <si>
    <t>障害年金</t>
  </si>
  <si>
    <t>基礎年金</t>
  </si>
  <si>
    <t>老齢基礎年金</t>
  </si>
  <si>
    <t>障害基礎年金</t>
  </si>
  <si>
    <t>法第30条，第30条の2，3該当</t>
  </si>
  <si>
    <t>法第30条の4，附則第25条該当</t>
  </si>
  <si>
    <t>遺族基礎年金</t>
  </si>
  <si>
    <t>老齢福祉年金</t>
  </si>
  <si>
    <t>資料　厚生労働省　厚生年金保険・国民年金事業年報（ホームページ）</t>
  </si>
  <si>
    <t>遺族年金（寡婦年金）</t>
  </si>
  <si>
    <t>旧法拠出制年金</t>
  </si>
  <si>
    <t>平成22年度末</t>
  </si>
  <si>
    <t>注）　単位未満を四捨五入しているため，計で不符合の場合がある。</t>
  </si>
  <si>
    <t>平成23年度末</t>
  </si>
  <si>
    <t>平成24年度末</t>
  </si>
  <si>
    <t>平成25年度末</t>
  </si>
  <si>
    <t>１７－１０　国民年金給付の推移（平成21～25年度末）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</si>
</sst>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  <numFmt numFmtId="224" formatCode="#,##0\ ;&quot;△ &quot;#,##0\ ;_*&quot;- &quot;"/>
  </numFmts>
  <fonts count="3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38" fontId="7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7" fillId="0" borderId="10" xfId="62" applyFont="1" applyFill="1" applyBorder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41" fontId="7" fillId="0" borderId="0" xfId="62" applyNumberFormat="1" applyFont="1" applyFill="1" applyAlignment="1" applyProtection="1">
      <alignment vertical="center"/>
      <protection/>
    </xf>
    <xf numFmtId="190" fontId="7" fillId="0" borderId="0" xfId="62" applyNumberFormat="1" applyFont="1" applyFill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vertical="center"/>
      <protection/>
    </xf>
    <xf numFmtId="49" fontId="7" fillId="0" borderId="0" xfId="62" applyNumberFormat="1" applyFont="1" applyFill="1" applyAlignment="1" applyProtection="1">
      <alignment horizontal="left" vertical="center" indent="1"/>
      <protection/>
    </xf>
    <xf numFmtId="49" fontId="7" fillId="0" borderId="0" xfId="62" applyNumberFormat="1" applyFont="1" applyFill="1" applyAlignment="1">
      <alignment horizontal="left" vertical="center" indent="1"/>
      <protection/>
    </xf>
    <xf numFmtId="216" fontId="7" fillId="0" borderId="0" xfId="49" applyNumberFormat="1" applyFont="1" applyFill="1" applyAlignment="1" applyProtection="1">
      <alignment vertical="center"/>
      <protection/>
    </xf>
    <xf numFmtId="216" fontId="7" fillId="0" borderId="0" xfId="49" applyNumberFormat="1" applyFont="1" applyFill="1" applyAlignment="1">
      <alignment vertical="center"/>
    </xf>
    <xf numFmtId="216" fontId="7" fillId="0" borderId="11" xfId="49" applyNumberFormat="1" applyFont="1" applyFill="1" applyBorder="1" applyAlignment="1" applyProtection="1">
      <alignment vertical="center"/>
      <protection/>
    </xf>
    <xf numFmtId="216" fontId="7" fillId="0" borderId="12" xfId="49" applyNumberFormat="1" applyFont="1" applyFill="1" applyBorder="1" applyAlignment="1" applyProtection="1">
      <alignment vertical="center"/>
      <protection/>
    </xf>
    <xf numFmtId="216" fontId="7" fillId="0" borderId="14" xfId="49" applyNumberFormat="1" applyFont="1" applyFill="1" applyBorder="1" applyAlignment="1" applyProtection="1">
      <alignment vertical="center"/>
      <protection/>
    </xf>
    <xf numFmtId="41" fontId="7" fillId="0" borderId="0" xfId="62" applyNumberFormat="1" applyFont="1" applyFill="1" applyBorder="1" applyAlignment="1" applyProtection="1">
      <alignment vertical="center"/>
      <protection/>
    </xf>
    <xf numFmtId="0" fontId="8" fillId="0" borderId="15" xfId="62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left" vertical="center" indent="1"/>
      <protection/>
    </xf>
    <xf numFmtId="216" fontId="7" fillId="0" borderId="0" xfId="49" applyNumberFormat="1" applyFont="1" applyFill="1" applyBorder="1" applyAlignment="1" applyProtection="1">
      <alignment vertical="center"/>
      <protection/>
    </xf>
    <xf numFmtId="0" fontId="7" fillId="0" borderId="15" xfId="62" applyFont="1" applyFill="1" applyBorder="1" applyAlignment="1" applyProtection="1">
      <alignment horizontal="left" vertical="center" indent="2"/>
      <protection/>
    </xf>
    <xf numFmtId="41" fontId="6" fillId="0" borderId="16" xfId="62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216" fontId="6" fillId="0" borderId="16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7社会保障" xfId="62"/>
    <cellStyle name="Followed Hyperlink" xfId="63"/>
    <cellStyle name="磨葬e義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30"/>
  <sheetViews>
    <sheetView tabSelected="1" zoomScalePageLayoutView="0" workbookViewId="0" topLeftCell="A1">
      <pane xSplit="1" ySplit="4" topLeftCell="B5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1" sqref="A1"/>
    </sheetView>
  </sheetViews>
  <sheetFormatPr defaultColWidth="3.59765625" defaultRowHeight="15" customHeight="1"/>
  <cols>
    <col min="1" max="1" width="27.8984375" style="6" customWidth="1"/>
    <col min="2" max="2" width="11.69921875" style="6" bestFit="1" customWidth="1"/>
    <col min="3" max="3" width="15.5" style="18" bestFit="1" customWidth="1"/>
    <col min="4" max="4" width="11.69921875" style="6" bestFit="1" customWidth="1"/>
    <col min="5" max="5" width="13.3984375" style="18" bestFit="1" customWidth="1"/>
    <col min="6" max="6" width="11.69921875" style="6" bestFit="1" customWidth="1"/>
    <col min="7" max="7" width="11.59765625" style="18" bestFit="1" customWidth="1"/>
    <col min="8" max="8" width="11.69921875" style="6" bestFit="1" customWidth="1"/>
    <col min="9" max="9" width="13.3984375" style="18" bestFit="1" customWidth="1"/>
    <col min="10" max="10" width="11.69921875" style="6" bestFit="1" customWidth="1"/>
    <col min="11" max="11" width="14" style="18" bestFit="1" customWidth="1"/>
    <col min="12" max="16384" width="3.59765625" style="6" customWidth="1"/>
  </cols>
  <sheetData>
    <row r="1" spans="1:11" ht="15" customHeight="1">
      <c r="A1" s="10" t="s">
        <v>25</v>
      </c>
      <c r="B1" s="5"/>
      <c r="C1" s="17"/>
      <c r="D1" s="5"/>
      <c r="E1" s="17"/>
      <c r="F1" s="5"/>
      <c r="H1" s="5"/>
      <c r="I1" s="17"/>
      <c r="J1" s="5"/>
      <c r="K1" s="17"/>
    </row>
    <row r="2" spans="1:11" ht="15" customHeight="1" thickBot="1">
      <c r="A2" s="14"/>
      <c r="B2" s="5"/>
      <c r="C2" s="17"/>
      <c r="D2" s="5"/>
      <c r="E2" s="17"/>
      <c r="F2" s="5"/>
      <c r="G2" s="17"/>
      <c r="H2" s="5"/>
      <c r="I2" s="17"/>
      <c r="J2" s="5"/>
      <c r="K2" s="4" t="s">
        <v>3</v>
      </c>
    </row>
    <row r="3" spans="1:11" ht="15" customHeight="1">
      <c r="A3" s="7" t="s">
        <v>2</v>
      </c>
      <c r="B3" s="11" t="s">
        <v>6</v>
      </c>
      <c r="C3" s="19"/>
      <c r="D3" s="11" t="s">
        <v>20</v>
      </c>
      <c r="E3" s="19"/>
      <c r="F3" s="11" t="s">
        <v>22</v>
      </c>
      <c r="G3" s="19"/>
      <c r="H3" s="11" t="s">
        <v>23</v>
      </c>
      <c r="I3" s="19"/>
      <c r="J3" s="11" t="s">
        <v>24</v>
      </c>
      <c r="K3" s="19"/>
    </row>
    <row r="4" spans="1:11" ht="15" customHeight="1">
      <c r="A4" s="5"/>
      <c r="B4" s="8" t="s">
        <v>0</v>
      </c>
      <c r="C4" s="20" t="s">
        <v>1</v>
      </c>
      <c r="D4" s="8" t="s">
        <v>4</v>
      </c>
      <c r="E4" s="20" t="s">
        <v>5</v>
      </c>
      <c r="F4" s="8" t="s">
        <v>4</v>
      </c>
      <c r="G4" s="20" t="s">
        <v>5</v>
      </c>
      <c r="H4" s="8" t="s">
        <v>4</v>
      </c>
      <c r="I4" s="21" t="s">
        <v>5</v>
      </c>
      <c r="J4" s="8" t="s">
        <v>4</v>
      </c>
      <c r="K4" s="21" t="s">
        <v>5</v>
      </c>
    </row>
    <row r="5" spans="1:11" s="28" customFormat="1" ht="15" customHeight="1">
      <c r="A5" s="29"/>
      <c r="B5" s="27"/>
      <c r="C5" s="30"/>
      <c r="D5" s="27"/>
      <c r="E5" s="30"/>
      <c r="F5" s="27"/>
      <c r="G5" s="30"/>
      <c r="H5" s="27"/>
      <c r="I5" s="30"/>
      <c r="J5" s="27"/>
      <c r="K5" s="30"/>
    </row>
    <row r="6" spans="1:11" s="9" customFormat="1" ht="15" customHeight="1">
      <c r="A6" s="23" t="s">
        <v>19</v>
      </c>
      <c r="B6" s="2">
        <v>81776</v>
      </c>
      <c r="C6" s="2">
        <v>31953111</v>
      </c>
      <c r="D6" s="2">
        <v>73652</v>
      </c>
      <c r="E6" s="2">
        <v>28849930</v>
      </c>
      <c r="F6" s="2">
        <v>65464</v>
      </c>
      <c r="G6" s="2">
        <v>25644906</v>
      </c>
      <c r="H6" s="2">
        <f>SUM(H7:H10)</f>
        <v>57618</v>
      </c>
      <c r="I6" s="2">
        <v>22597501</v>
      </c>
      <c r="J6" s="2">
        <v>50445</v>
      </c>
      <c r="K6" s="2">
        <v>19657162</v>
      </c>
    </row>
    <row r="7" spans="1:11" ht="15" customHeight="1">
      <c r="A7" s="24" t="s">
        <v>7</v>
      </c>
      <c r="B7" s="1">
        <v>57710</v>
      </c>
      <c r="C7" s="1">
        <v>25088123</v>
      </c>
      <c r="D7" s="1">
        <v>51391</v>
      </c>
      <c r="E7" s="1">
        <v>22442374</v>
      </c>
      <c r="F7" s="1">
        <v>45196</v>
      </c>
      <c r="G7" s="1">
        <v>19769144</v>
      </c>
      <c r="H7" s="3">
        <v>39427</v>
      </c>
      <c r="I7" s="3">
        <v>17293482</v>
      </c>
      <c r="J7" s="3">
        <v>34176</v>
      </c>
      <c r="K7" s="3">
        <v>14913788</v>
      </c>
    </row>
    <row r="8" spans="1:11" ht="15" customHeight="1">
      <c r="A8" s="24" t="s">
        <v>8</v>
      </c>
      <c r="B8" s="1">
        <v>20634</v>
      </c>
      <c r="C8" s="1">
        <v>4360397</v>
      </c>
      <c r="D8" s="1">
        <v>19001</v>
      </c>
      <c r="E8" s="1">
        <v>4047106</v>
      </c>
      <c r="F8" s="1">
        <v>17221</v>
      </c>
      <c r="G8" s="1">
        <v>3687330</v>
      </c>
      <c r="H8" s="3">
        <v>15397</v>
      </c>
      <c r="I8" s="3">
        <v>3304981</v>
      </c>
      <c r="J8" s="3">
        <v>13728</v>
      </c>
      <c r="K8" s="3">
        <v>2942598</v>
      </c>
    </row>
    <row r="9" spans="1:11" ht="15" customHeight="1">
      <c r="A9" s="24" t="s">
        <v>9</v>
      </c>
      <c r="B9" s="1">
        <v>2131</v>
      </c>
      <c r="C9" s="1">
        <v>1901805</v>
      </c>
      <c r="D9" s="1">
        <v>1980</v>
      </c>
      <c r="E9" s="1">
        <v>1766358</v>
      </c>
      <c r="F9" s="1">
        <v>1833</v>
      </c>
      <c r="G9" s="1">
        <v>1627143</v>
      </c>
      <c r="H9" s="3">
        <v>1679</v>
      </c>
      <c r="I9" s="3">
        <v>1485934</v>
      </c>
      <c r="J9" s="3">
        <v>1533</v>
      </c>
      <c r="K9" s="3">
        <v>1341366</v>
      </c>
    </row>
    <row r="10" spans="1:11" ht="15" customHeight="1">
      <c r="A10" s="24" t="s">
        <v>18</v>
      </c>
      <c r="B10" s="1">
        <v>1301</v>
      </c>
      <c r="C10" s="1">
        <v>602786</v>
      </c>
      <c r="D10" s="1">
        <v>1280</v>
      </c>
      <c r="E10" s="1">
        <v>594092</v>
      </c>
      <c r="F10" s="1">
        <v>1214</v>
      </c>
      <c r="G10" s="1">
        <v>561289</v>
      </c>
      <c r="H10" s="3">
        <v>1115</v>
      </c>
      <c r="I10" s="3">
        <v>513105</v>
      </c>
      <c r="J10" s="3">
        <v>1008</v>
      </c>
      <c r="K10" s="3">
        <v>459410</v>
      </c>
    </row>
    <row r="11" spans="1:11" ht="15" customHeight="1">
      <c r="A11" s="24"/>
      <c r="B11" s="22"/>
      <c r="C11" s="25"/>
      <c r="D11" s="22"/>
      <c r="E11" s="25"/>
      <c r="F11" s="22"/>
      <c r="G11" s="25"/>
      <c r="H11" s="12"/>
      <c r="I11" s="17"/>
      <c r="J11" s="12"/>
      <c r="K11" s="17"/>
    </row>
    <row r="12" spans="1:11" s="9" customFormat="1" ht="15" customHeight="1">
      <c r="A12" s="23" t="s">
        <v>10</v>
      </c>
      <c r="B12" s="2">
        <v>571887</v>
      </c>
      <c r="C12" s="2">
        <v>379894185</v>
      </c>
      <c r="D12" s="2">
        <v>594273</v>
      </c>
      <c r="E12" s="2">
        <v>395773972</v>
      </c>
      <c r="F12" s="2">
        <v>621955</v>
      </c>
      <c r="G12" s="2">
        <v>414089061</v>
      </c>
      <c r="H12" s="2">
        <f>SUM(H13:H14)+H17</f>
        <v>656868</v>
      </c>
      <c r="I12" s="2">
        <v>437910255</v>
      </c>
      <c r="J12" s="2">
        <v>688013</v>
      </c>
      <c r="K12" s="2">
        <v>456076635</v>
      </c>
    </row>
    <row r="13" spans="1:11" ht="15" customHeight="1">
      <c r="A13" s="24" t="s">
        <v>11</v>
      </c>
      <c r="B13" s="1">
        <v>530580</v>
      </c>
      <c r="C13" s="1">
        <v>343683382</v>
      </c>
      <c r="D13" s="1">
        <v>552319</v>
      </c>
      <c r="E13" s="1">
        <v>359090568</v>
      </c>
      <c r="F13" s="1">
        <v>579694</v>
      </c>
      <c r="G13" s="1">
        <v>377235279</v>
      </c>
      <c r="H13" s="3">
        <v>614248</v>
      </c>
      <c r="I13" s="3">
        <v>400893798</v>
      </c>
      <c r="J13" s="3">
        <v>644986</v>
      </c>
      <c r="K13" s="3">
        <v>419142387</v>
      </c>
    </row>
    <row r="14" spans="1:11" ht="15" customHeight="1">
      <c r="A14" s="24" t="s">
        <v>12</v>
      </c>
      <c r="B14" s="1">
        <v>35006</v>
      </c>
      <c r="C14" s="1">
        <v>31270317</v>
      </c>
      <c r="D14" s="1">
        <v>35755</v>
      </c>
      <c r="E14" s="1">
        <v>31857253</v>
      </c>
      <c r="F14" s="1">
        <v>36214</v>
      </c>
      <c r="G14" s="1">
        <v>32163979</v>
      </c>
      <c r="H14" s="3">
        <f>SUM(H15:H16)</f>
        <v>36739</v>
      </c>
      <c r="I14" s="3">
        <f>SUM(I15:I16)</f>
        <v>32457092</v>
      </c>
      <c r="J14" s="3">
        <v>37284</v>
      </c>
      <c r="K14" s="3">
        <v>32530582</v>
      </c>
    </row>
    <row r="15" spans="1:11" ht="15" customHeight="1">
      <c r="A15" s="26" t="s">
        <v>13</v>
      </c>
      <c r="B15" s="1">
        <v>14641</v>
      </c>
      <c r="C15" s="1">
        <v>12798380</v>
      </c>
      <c r="D15" s="1">
        <v>15242</v>
      </c>
      <c r="E15" s="1">
        <v>13288140</v>
      </c>
      <c r="F15" s="1">
        <v>15647</v>
      </c>
      <c r="G15" s="1">
        <v>13568437</v>
      </c>
      <c r="H15" s="3">
        <v>16041</v>
      </c>
      <c r="I15" s="3">
        <v>13842550</v>
      </c>
      <c r="J15" s="3">
        <v>16370</v>
      </c>
      <c r="K15" s="3">
        <v>13951415</v>
      </c>
    </row>
    <row r="16" spans="1:11" ht="15" customHeight="1">
      <c r="A16" s="26" t="s">
        <v>14</v>
      </c>
      <c r="B16" s="1">
        <v>20365</v>
      </c>
      <c r="C16" s="1">
        <v>18471937</v>
      </c>
      <c r="D16" s="1">
        <v>20513</v>
      </c>
      <c r="E16" s="1">
        <v>18569113</v>
      </c>
      <c r="F16" s="1">
        <v>20567</v>
      </c>
      <c r="G16" s="1">
        <v>18595542</v>
      </c>
      <c r="H16" s="3">
        <v>20698</v>
      </c>
      <c r="I16" s="3">
        <v>18614542</v>
      </c>
      <c r="J16" s="3">
        <v>20914</v>
      </c>
      <c r="K16" s="3">
        <v>18579167</v>
      </c>
    </row>
    <row r="17" spans="1:11" ht="15" customHeight="1">
      <c r="A17" s="24" t="s">
        <v>15</v>
      </c>
      <c r="B17" s="1">
        <v>6301</v>
      </c>
      <c r="C17" s="1">
        <v>4940486</v>
      </c>
      <c r="D17" s="1">
        <v>6199</v>
      </c>
      <c r="E17" s="1">
        <v>4826152</v>
      </c>
      <c r="F17" s="1">
        <v>6047</v>
      </c>
      <c r="G17" s="1">
        <v>4689803</v>
      </c>
      <c r="H17" s="3">
        <v>5881</v>
      </c>
      <c r="I17" s="3">
        <v>4559366</v>
      </c>
      <c r="J17" s="3">
        <v>5743</v>
      </c>
      <c r="K17" s="3">
        <v>4403666</v>
      </c>
    </row>
    <row r="18" spans="1:11" ht="15" customHeight="1">
      <c r="A18" s="26"/>
      <c r="B18" s="22"/>
      <c r="C18" s="25"/>
      <c r="D18" s="22"/>
      <c r="E18" s="25"/>
      <c r="F18" s="22"/>
      <c r="G18" s="25"/>
      <c r="H18" s="12"/>
      <c r="I18" s="17"/>
      <c r="J18" s="12"/>
      <c r="K18" s="17"/>
    </row>
    <row r="19" spans="1:11" ht="15" customHeight="1">
      <c r="A19" s="23" t="s">
        <v>16</v>
      </c>
      <c r="B19" s="2">
        <v>181</v>
      </c>
      <c r="C19" s="2">
        <v>73450</v>
      </c>
      <c r="D19" s="2">
        <v>138</v>
      </c>
      <c r="E19" s="2">
        <v>56000</v>
      </c>
      <c r="F19" s="2">
        <v>100</v>
      </c>
      <c r="G19" s="2">
        <v>40420</v>
      </c>
      <c r="H19" s="2">
        <v>68</v>
      </c>
      <c r="I19" s="2">
        <v>27397</v>
      </c>
      <c r="J19" s="2">
        <v>54</v>
      </c>
      <c r="K19" s="2">
        <v>21535</v>
      </c>
    </row>
    <row r="20" spans="1:11" ht="15" customHeight="1" thickBot="1">
      <c r="A20" s="5"/>
      <c r="B20" s="13"/>
      <c r="C20" s="17"/>
      <c r="D20" s="13"/>
      <c r="E20" s="17"/>
      <c r="F20" s="13"/>
      <c r="G20" s="17"/>
      <c r="H20" s="13"/>
      <c r="I20" s="17"/>
      <c r="J20" s="13"/>
      <c r="K20" s="17"/>
    </row>
    <row r="21" spans="1:11" ht="15" customHeight="1">
      <c r="A21" s="7"/>
      <c r="B21" s="7"/>
      <c r="C21" s="19"/>
      <c r="D21" s="7"/>
      <c r="E21" s="19"/>
      <c r="F21" s="7"/>
      <c r="G21" s="19"/>
      <c r="H21" s="7"/>
      <c r="I21" s="19"/>
      <c r="J21" s="7"/>
      <c r="K21" s="19"/>
    </row>
    <row r="22" spans="1:11" ht="15" customHeight="1">
      <c r="A22" s="6" t="s">
        <v>17</v>
      </c>
      <c r="C22" s="17"/>
      <c r="D22" s="5"/>
      <c r="E22" s="17"/>
      <c r="F22" s="5"/>
      <c r="G22" s="17"/>
      <c r="H22" s="5"/>
      <c r="I22" s="17"/>
      <c r="J22" s="5"/>
      <c r="K22" s="17"/>
    </row>
    <row r="23" spans="1:11" ht="15" customHeight="1">
      <c r="A23" s="14" t="s">
        <v>21</v>
      </c>
      <c r="C23" s="17"/>
      <c r="D23" s="5"/>
      <c r="E23" s="17"/>
      <c r="F23" s="5"/>
      <c r="G23" s="17"/>
      <c r="I23" s="6"/>
      <c r="K23" s="6"/>
    </row>
    <row r="24" spans="1:11" ht="15" customHeight="1">
      <c r="A24" s="15"/>
      <c r="I24" s="6"/>
      <c r="K24" s="6"/>
    </row>
    <row r="25" spans="1:11" ht="15" customHeight="1">
      <c r="A25" s="16"/>
      <c r="G25" s="6"/>
      <c r="I25" s="6"/>
      <c r="K25" s="6"/>
    </row>
    <row r="26" spans="1:11" ht="15" customHeight="1">
      <c r="A26" s="16"/>
      <c r="G26" s="6"/>
      <c r="I26" s="6"/>
      <c r="K26" s="6"/>
    </row>
    <row r="27" spans="7:11" ht="15" customHeight="1">
      <c r="G27" s="6"/>
      <c r="I27" s="6"/>
      <c r="K27" s="6"/>
    </row>
    <row r="28" spans="7:11" ht="15" customHeight="1">
      <c r="G28" s="6"/>
      <c r="I28" s="6"/>
      <c r="K28" s="6"/>
    </row>
    <row r="29" spans="7:11" ht="15" customHeight="1">
      <c r="G29" s="6"/>
      <c r="I29" s="6"/>
      <c r="K29" s="6"/>
    </row>
    <row r="30" spans="7:11" ht="15" customHeight="1">
      <c r="G30" s="6"/>
      <c r="I30" s="6"/>
      <c r="K30" s="6"/>
    </row>
  </sheetData>
  <sheetProtection/>
  <printOptions/>
  <pageMargins left="0.5905511811023623" right="0.3937007874015748" top="0.5905511811023623" bottom="0.6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2015-10-29T06:49:11Z</cp:lastPrinted>
  <dcterms:created xsi:type="dcterms:W3CDTF">2000-12-14T13:19:54Z</dcterms:created>
  <dcterms:modified xsi:type="dcterms:W3CDTF">2016-02-10T05:11:12Z</dcterms:modified>
  <cp:category/>
  <cp:version/>
  <cp:contentType/>
  <cp:contentStatus/>
</cp:coreProperties>
</file>