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9165" tabRatio="715" activeTab="0"/>
  </bookViews>
  <sheets>
    <sheet name="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<sst xmlns="http://schemas.openxmlformats.org/spreadsheetml/2006/main" count="94" uniqueCount="84">
  <si>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</si>
  <si>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</si>
  <si>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</si>
  <si>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</si>
  <si>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</si>
  <si>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</si>
  <si>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</si>
  <si>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</si>
  <si>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</si>
  <si>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</si>
  <si>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</si>
  <si>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</si>
  <si>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（単位：件，人，千円）</t>
  </si>
  <si>
    <t>火災発生件数</t>
  </si>
  <si>
    <t>焼損棟数</t>
  </si>
  <si>
    <t>焼損面積</t>
  </si>
  <si>
    <t>死者</t>
  </si>
  <si>
    <t>負傷者</t>
  </si>
  <si>
    <t>り災世帯数</t>
  </si>
  <si>
    <t>り災人員</t>
  </si>
  <si>
    <t>損害額</t>
  </si>
  <si>
    <t>出火率</t>
  </si>
  <si>
    <t>合計</t>
  </si>
  <si>
    <t>建物</t>
  </si>
  <si>
    <t>林野</t>
  </si>
  <si>
    <t>車両</t>
  </si>
  <si>
    <t>船舶</t>
  </si>
  <si>
    <t>航空機</t>
  </si>
  <si>
    <t>その他</t>
  </si>
  <si>
    <t>計</t>
  </si>
  <si>
    <t>林野（ａ）</t>
  </si>
  <si>
    <t>爆発</t>
  </si>
  <si>
    <t>収容物</t>
  </si>
  <si>
    <t>注）　１．「出火率」は，人口１万人当たりの出火件数。</t>
  </si>
  <si>
    <t>年次，市町村，組合</t>
  </si>
  <si>
    <t>２．建物焼損面積は，建物焼損床面積をいう。</t>
  </si>
  <si>
    <t>うち全焼</t>
  </si>
  <si>
    <t>うち半焼</t>
  </si>
  <si>
    <t>うち全損</t>
  </si>
  <si>
    <t>うち半損</t>
  </si>
  <si>
    <t>つくば市</t>
  </si>
  <si>
    <t>建物（平方m）</t>
  </si>
  <si>
    <t>茨城町</t>
  </si>
  <si>
    <t>常陸大宮市</t>
  </si>
  <si>
    <t>那珂市</t>
  </si>
  <si>
    <t>笠間市</t>
  </si>
  <si>
    <t>かすみがうら市</t>
  </si>
  <si>
    <t>小美玉市</t>
  </si>
  <si>
    <t>筑西広域組合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</si>
  <si>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</si>
  <si>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</si>
  <si>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</si>
  <si>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</si>
  <si>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</si>
  <si>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</si>
  <si>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</si>
  <si>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</si>
  <si>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</si>
  <si>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</si>
  <si>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</si>
  <si>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</si>
  <si>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</si>
  <si>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</si>
  <si>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</si>
  <si>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</si>
  <si>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</si>
  <si>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</si>
  <si>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</si>
  <si>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</si>
  <si>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</si>
  <si>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</si>
  <si>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</si>
  <si>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</si>
  <si>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鹿島地方事務組合</t>
  </si>
  <si>
    <t>　水戸市</t>
  </si>
  <si>
    <t>　城里町</t>
  </si>
  <si>
    <t>茨城西南地方広域組合</t>
  </si>
  <si>
    <t>常総地方広域組合</t>
  </si>
  <si>
    <t>鹿行広域事務組合</t>
  </si>
  <si>
    <t>稲敷地方広域組合</t>
  </si>
  <si>
    <t>平成20年</t>
  </si>
  <si>
    <t>ひたちなか・東海広域事務組合</t>
  </si>
  <si>
    <t>資料　県消防安全課「消防防災年報（平成25年）」</t>
  </si>
  <si>
    <t>２３－２　火災損害（平成20～24年）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</si>
</sst>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182" fontId="7" fillId="0" borderId="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horizontal="right" vertical="center"/>
    </xf>
    <xf numFmtId="182" fontId="7" fillId="0" borderId="21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D79"/>
  <sheetViews>
    <sheetView tabSelected="1" zoomScalePageLayoutView="0" workbookViewId="0" topLeftCell="A1">
      <pane xSplit="1" ySplit="5" topLeftCell="B6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A1" sqref="A1"/>
    </sheetView>
  </sheetViews>
  <sheetFormatPr defaultColWidth="9.796875" defaultRowHeight="15" customHeight="1"/>
  <cols>
    <col min="1" max="1" width="20.09765625" style="2" customWidth="1"/>
    <col min="2" max="19" width="10.3984375" style="1" customWidth="1"/>
    <col min="20" max="21" width="11.8984375" style="1" bestFit="1" customWidth="1"/>
    <col min="22" max="30" width="10.3984375" style="1" customWidth="1"/>
    <col min="31" max="16384" width="9.69921875" style="1" customWidth="1"/>
  </cols>
  <sheetData>
    <row r="1" ht="15" customHeight="1">
      <c r="A1" s="3" t="s">
        <v>83</v>
      </c>
    </row>
    <row r="2" spans="29:30" ht="15" customHeight="1" thickBot="1">
      <c r="AC2" s="50" t="s">
        <v>12</v>
      </c>
      <c r="AD2" s="50"/>
    </row>
    <row r="3" spans="1:30" ht="15" customHeight="1">
      <c r="A3" s="18" t="s">
        <v>34</v>
      </c>
      <c r="B3" s="32" t="s">
        <v>13</v>
      </c>
      <c r="C3" s="7"/>
      <c r="D3" s="7"/>
      <c r="E3" s="7"/>
      <c r="F3" s="7"/>
      <c r="G3" s="7"/>
      <c r="H3" s="29"/>
      <c r="I3" s="7" t="s">
        <v>14</v>
      </c>
      <c r="J3" s="7"/>
      <c r="K3" s="29"/>
      <c r="L3" s="7" t="s">
        <v>15</v>
      </c>
      <c r="M3" s="29"/>
      <c r="N3" s="29" t="s">
        <v>16</v>
      </c>
      <c r="O3" s="29" t="s">
        <v>17</v>
      </c>
      <c r="P3" s="7" t="s">
        <v>18</v>
      </c>
      <c r="Q3" s="7"/>
      <c r="R3" s="7"/>
      <c r="S3" s="33" t="s">
        <v>19</v>
      </c>
      <c r="T3" s="7" t="s">
        <v>20</v>
      </c>
      <c r="U3" s="7"/>
      <c r="V3" s="7"/>
      <c r="W3" s="7"/>
      <c r="X3" s="7"/>
      <c r="Y3" s="7"/>
      <c r="Z3" s="7"/>
      <c r="AA3" s="7"/>
      <c r="AB3" s="7"/>
      <c r="AC3" s="7"/>
      <c r="AD3" s="8" t="s">
        <v>21</v>
      </c>
    </row>
    <row r="4" spans="1:30" ht="15" customHeight="1">
      <c r="A4" s="4"/>
      <c r="B4" s="34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17" t="s">
        <v>29</v>
      </c>
      <c r="J4" s="35"/>
      <c r="K4" s="36"/>
      <c r="L4" s="9" t="s">
        <v>41</v>
      </c>
      <c r="M4" s="9" t="s">
        <v>30</v>
      </c>
      <c r="N4" s="16"/>
      <c r="O4" s="16"/>
      <c r="P4" s="17" t="s">
        <v>29</v>
      </c>
      <c r="Q4" s="35"/>
      <c r="R4" s="36"/>
      <c r="S4" s="30"/>
      <c r="T4" s="9" t="s">
        <v>22</v>
      </c>
      <c r="U4" s="17" t="s">
        <v>23</v>
      </c>
      <c r="V4" s="17"/>
      <c r="W4" s="9"/>
      <c r="X4" s="9" t="s">
        <v>24</v>
      </c>
      <c r="Y4" s="9" t="s">
        <v>25</v>
      </c>
      <c r="Z4" s="9" t="s">
        <v>26</v>
      </c>
      <c r="AA4" s="9" t="s">
        <v>27</v>
      </c>
      <c r="AB4" s="17" t="s">
        <v>28</v>
      </c>
      <c r="AC4" s="37" t="s">
        <v>31</v>
      </c>
      <c r="AD4" s="10"/>
    </row>
    <row r="5" spans="1:30" ht="15" customHeight="1">
      <c r="A5" s="38"/>
      <c r="B5" s="31"/>
      <c r="C5" s="11"/>
      <c r="D5" s="11"/>
      <c r="E5" s="11"/>
      <c r="F5" s="11"/>
      <c r="G5" s="11"/>
      <c r="H5" s="11"/>
      <c r="I5" s="11"/>
      <c r="J5" s="39" t="s">
        <v>36</v>
      </c>
      <c r="K5" s="40" t="s">
        <v>37</v>
      </c>
      <c r="L5" s="11"/>
      <c r="M5" s="11"/>
      <c r="N5" s="11"/>
      <c r="O5" s="11"/>
      <c r="P5" s="11"/>
      <c r="Q5" s="39" t="s">
        <v>38</v>
      </c>
      <c r="R5" s="40" t="s">
        <v>39</v>
      </c>
      <c r="S5" s="31"/>
      <c r="T5" s="11"/>
      <c r="U5" s="36" t="s">
        <v>29</v>
      </c>
      <c r="V5" s="36" t="s">
        <v>23</v>
      </c>
      <c r="W5" s="36" t="s">
        <v>32</v>
      </c>
      <c r="X5" s="11"/>
      <c r="Y5" s="11"/>
      <c r="Z5" s="11"/>
      <c r="AA5" s="11"/>
      <c r="AB5" s="12"/>
      <c r="AC5" s="13"/>
      <c r="AD5" s="14"/>
    </row>
    <row r="6" spans="1:30" ht="15" customHeight="1">
      <c r="A6" s="4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5" customHeight="1">
      <c r="A7" s="4" t="s">
        <v>80</v>
      </c>
      <c r="B7" s="19">
        <v>1514</v>
      </c>
      <c r="C7" s="20">
        <v>819</v>
      </c>
      <c r="D7" s="20">
        <v>74</v>
      </c>
      <c r="E7" s="20">
        <v>192</v>
      </c>
      <c r="F7" s="20">
        <v>1</v>
      </c>
      <c r="G7" s="22">
        <v>0</v>
      </c>
      <c r="H7" s="20">
        <v>428</v>
      </c>
      <c r="I7" s="20">
        <v>1303</v>
      </c>
      <c r="J7" s="20">
        <v>486</v>
      </c>
      <c r="K7" s="20">
        <v>83</v>
      </c>
      <c r="L7" s="20">
        <v>58118</v>
      </c>
      <c r="M7" s="20">
        <v>1250</v>
      </c>
      <c r="N7" s="20">
        <v>73</v>
      </c>
      <c r="O7" s="20">
        <v>183</v>
      </c>
      <c r="P7" s="20">
        <v>676</v>
      </c>
      <c r="Q7" s="20">
        <v>251</v>
      </c>
      <c r="R7" s="20">
        <v>46</v>
      </c>
      <c r="S7" s="20">
        <v>1792</v>
      </c>
      <c r="T7" s="20">
        <v>5426991</v>
      </c>
      <c r="U7" s="23">
        <v>5140495</v>
      </c>
      <c r="V7" s="20">
        <v>3620178</v>
      </c>
      <c r="W7" s="20">
        <v>1520317</v>
      </c>
      <c r="X7" s="20">
        <v>3409</v>
      </c>
      <c r="Y7" s="20">
        <v>114802</v>
      </c>
      <c r="Z7" s="20">
        <v>12</v>
      </c>
      <c r="AA7" s="22">
        <v>0</v>
      </c>
      <c r="AB7" s="20">
        <v>143305</v>
      </c>
      <c r="AC7" s="22">
        <v>24968</v>
      </c>
      <c r="AD7" s="28">
        <v>5.1</v>
      </c>
    </row>
    <row r="8" spans="1:30" ht="15" customHeight="1">
      <c r="A8" s="41">
        <v>21</v>
      </c>
      <c r="B8" s="19">
        <v>1383</v>
      </c>
      <c r="C8" s="20">
        <v>784</v>
      </c>
      <c r="D8" s="20">
        <v>65</v>
      </c>
      <c r="E8" s="20">
        <v>163</v>
      </c>
      <c r="F8" s="20">
        <v>3</v>
      </c>
      <c r="G8" s="22">
        <v>0</v>
      </c>
      <c r="H8" s="20">
        <v>368</v>
      </c>
      <c r="I8" s="20">
        <v>1201</v>
      </c>
      <c r="J8" s="20">
        <v>425</v>
      </c>
      <c r="K8" s="20">
        <v>80</v>
      </c>
      <c r="L8" s="20">
        <v>50405</v>
      </c>
      <c r="M8" s="20">
        <v>1195</v>
      </c>
      <c r="N8" s="20">
        <v>57</v>
      </c>
      <c r="O8" s="20">
        <v>167</v>
      </c>
      <c r="P8" s="20">
        <v>632</v>
      </c>
      <c r="Q8" s="20">
        <v>207</v>
      </c>
      <c r="R8" s="20">
        <v>49</v>
      </c>
      <c r="S8" s="20">
        <v>1731</v>
      </c>
      <c r="T8" s="20">
        <v>4555376</v>
      </c>
      <c r="U8" s="20">
        <v>4431770</v>
      </c>
      <c r="V8" s="20">
        <v>2773004</v>
      </c>
      <c r="W8" s="20">
        <v>1658766</v>
      </c>
      <c r="X8" s="20">
        <v>6616</v>
      </c>
      <c r="Y8" s="20">
        <v>96464</v>
      </c>
      <c r="Z8" s="20">
        <v>858</v>
      </c>
      <c r="AA8" s="22">
        <v>0</v>
      </c>
      <c r="AB8" s="20">
        <v>19660</v>
      </c>
      <c r="AC8" s="22">
        <v>8</v>
      </c>
      <c r="AD8" s="28">
        <v>4.6</v>
      </c>
    </row>
    <row r="9" spans="1:30" ht="15" customHeight="1">
      <c r="A9" s="41">
        <v>22</v>
      </c>
      <c r="B9" s="19">
        <v>1257</v>
      </c>
      <c r="C9" s="20">
        <v>708</v>
      </c>
      <c r="D9" s="20">
        <v>55</v>
      </c>
      <c r="E9" s="20">
        <v>142</v>
      </c>
      <c r="F9" s="20">
        <v>1</v>
      </c>
      <c r="G9" s="22">
        <v>0</v>
      </c>
      <c r="H9" s="20">
        <v>351</v>
      </c>
      <c r="I9" s="20">
        <v>1159</v>
      </c>
      <c r="J9" s="20">
        <v>380</v>
      </c>
      <c r="K9" s="20">
        <v>80</v>
      </c>
      <c r="L9" s="20">
        <v>52621</v>
      </c>
      <c r="M9" s="20">
        <v>229</v>
      </c>
      <c r="N9" s="20">
        <v>47</v>
      </c>
      <c r="O9" s="20">
        <v>182</v>
      </c>
      <c r="P9" s="20">
        <v>610</v>
      </c>
      <c r="Q9" s="20">
        <v>201</v>
      </c>
      <c r="R9" s="20">
        <v>38</v>
      </c>
      <c r="S9" s="20">
        <v>1694</v>
      </c>
      <c r="T9" s="20">
        <v>3954416</v>
      </c>
      <c r="U9" s="20">
        <v>3804806</v>
      </c>
      <c r="V9" s="20">
        <v>2744224</v>
      </c>
      <c r="W9" s="20">
        <v>1060582</v>
      </c>
      <c r="X9" s="20">
        <v>550</v>
      </c>
      <c r="Y9" s="20">
        <v>78140</v>
      </c>
      <c r="Z9" s="20">
        <v>70</v>
      </c>
      <c r="AA9" s="22">
        <v>0</v>
      </c>
      <c r="AB9" s="20">
        <v>60121</v>
      </c>
      <c r="AC9" s="22">
        <v>10729</v>
      </c>
      <c r="AD9" s="28">
        <v>4.2</v>
      </c>
    </row>
    <row r="10" spans="1:30" ht="15" customHeight="1">
      <c r="A10" s="41">
        <v>23</v>
      </c>
      <c r="B10" s="19">
        <v>1494</v>
      </c>
      <c r="C10" s="20">
        <v>771</v>
      </c>
      <c r="D10" s="20">
        <v>60</v>
      </c>
      <c r="E10" s="20">
        <v>178</v>
      </c>
      <c r="F10" s="20">
        <v>2</v>
      </c>
      <c r="G10" s="22">
        <v>0</v>
      </c>
      <c r="H10" s="20">
        <v>483</v>
      </c>
      <c r="I10" s="20">
        <v>1291</v>
      </c>
      <c r="J10" s="20">
        <v>509</v>
      </c>
      <c r="K10" s="20">
        <v>91</v>
      </c>
      <c r="L10" s="20">
        <v>54161</v>
      </c>
      <c r="M10" s="20">
        <v>603</v>
      </c>
      <c r="N10" s="20">
        <v>53</v>
      </c>
      <c r="O10" s="20">
        <v>174</v>
      </c>
      <c r="P10" s="20">
        <v>666</v>
      </c>
      <c r="Q10" s="20">
        <v>227</v>
      </c>
      <c r="R10" s="20">
        <v>50</v>
      </c>
      <c r="S10" s="20">
        <v>1678</v>
      </c>
      <c r="T10" s="20">
        <v>4744537</v>
      </c>
      <c r="U10" s="20">
        <v>4058322</v>
      </c>
      <c r="V10" s="20">
        <v>3121119</v>
      </c>
      <c r="W10" s="20">
        <v>937203</v>
      </c>
      <c r="X10" s="20">
        <v>865</v>
      </c>
      <c r="Y10" s="20">
        <v>125125</v>
      </c>
      <c r="Z10" s="20">
        <v>30591</v>
      </c>
      <c r="AA10" s="22">
        <v>0</v>
      </c>
      <c r="AB10" s="20">
        <v>520371</v>
      </c>
      <c r="AC10" s="22">
        <v>9263</v>
      </c>
      <c r="AD10" s="28">
        <v>5</v>
      </c>
    </row>
    <row r="11" spans="1:30" s="6" customFormat="1" ht="15" customHeight="1">
      <c r="A11" s="42">
        <v>24</v>
      </c>
      <c r="B11" s="24">
        <v>1398</v>
      </c>
      <c r="C11" s="25">
        <v>710</v>
      </c>
      <c r="D11" s="25">
        <v>56</v>
      </c>
      <c r="E11" s="25">
        <v>190</v>
      </c>
      <c r="F11" s="25">
        <v>1</v>
      </c>
      <c r="G11" s="25">
        <v>0</v>
      </c>
      <c r="H11" s="25">
        <v>441</v>
      </c>
      <c r="I11" s="25">
        <v>1166</v>
      </c>
      <c r="J11" s="25">
        <v>400</v>
      </c>
      <c r="K11" s="25">
        <v>71</v>
      </c>
      <c r="L11" s="25">
        <v>49916</v>
      </c>
      <c r="M11" s="25">
        <v>1456</v>
      </c>
      <c r="N11" s="25">
        <v>55</v>
      </c>
      <c r="O11" s="25">
        <v>198</v>
      </c>
      <c r="P11" s="25">
        <v>600</v>
      </c>
      <c r="Q11" s="25">
        <v>188</v>
      </c>
      <c r="R11" s="25">
        <v>40</v>
      </c>
      <c r="S11" s="25">
        <v>1624</v>
      </c>
      <c r="T11" s="25">
        <v>4633841</v>
      </c>
      <c r="U11" s="25">
        <v>4502438</v>
      </c>
      <c r="V11" s="25">
        <v>3314478</v>
      </c>
      <c r="W11" s="25">
        <v>1187960</v>
      </c>
      <c r="X11" s="25">
        <v>2169</v>
      </c>
      <c r="Y11" s="25">
        <v>64158</v>
      </c>
      <c r="Z11" s="25">
        <v>35</v>
      </c>
      <c r="AA11" s="25">
        <v>0</v>
      </c>
      <c r="AB11" s="25">
        <v>41697</v>
      </c>
      <c r="AC11" s="25">
        <v>23344</v>
      </c>
      <c r="AD11" s="48">
        <v>4.7</v>
      </c>
    </row>
    <row r="12" spans="1:30" ht="15" customHeight="1">
      <c r="A12" s="4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4" t="s">
        <v>0</v>
      </c>
      <c r="B13" s="19">
        <f aca="true" t="shared" si="0" ref="B13:AC13">SUM(B14:B15)</f>
        <v>123</v>
      </c>
      <c r="C13" s="20">
        <f t="shared" si="0"/>
        <v>59</v>
      </c>
      <c r="D13" s="20">
        <f t="shared" si="0"/>
        <v>10</v>
      </c>
      <c r="E13" s="20">
        <f t="shared" si="0"/>
        <v>19</v>
      </c>
      <c r="F13" s="20">
        <f t="shared" si="0"/>
        <v>0</v>
      </c>
      <c r="G13" s="20">
        <f t="shared" si="0"/>
        <v>0</v>
      </c>
      <c r="H13" s="20">
        <f t="shared" si="0"/>
        <v>35</v>
      </c>
      <c r="I13" s="20">
        <f t="shared" si="0"/>
        <v>81</v>
      </c>
      <c r="J13" s="20">
        <f t="shared" si="0"/>
        <v>19</v>
      </c>
      <c r="K13" s="20">
        <f t="shared" si="0"/>
        <v>4</v>
      </c>
      <c r="L13" s="20">
        <f t="shared" si="0"/>
        <v>2062</v>
      </c>
      <c r="M13" s="20">
        <f t="shared" si="0"/>
        <v>49</v>
      </c>
      <c r="N13" s="20">
        <f t="shared" si="0"/>
        <v>1</v>
      </c>
      <c r="O13" s="20"/>
      <c r="P13" s="20">
        <f t="shared" si="0"/>
        <v>50</v>
      </c>
      <c r="Q13" s="20">
        <f t="shared" si="0"/>
        <v>10</v>
      </c>
      <c r="R13" s="20">
        <f t="shared" si="0"/>
        <v>2</v>
      </c>
      <c r="S13" s="20">
        <f t="shared" si="0"/>
        <v>104</v>
      </c>
      <c r="T13" s="20">
        <f>SUM(T14:T15)</f>
        <v>151678</v>
      </c>
      <c r="U13" s="20">
        <f t="shared" si="0"/>
        <v>146275</v>
      </c>
      <c r="V13" s="20">
        <f t="shared" si="0"/>
        <v>95434</v>
      </c>
      <c r="W13" s="20">
        <f t="shared" si="0"/>
        <v>50841</v>
      </c>
      <c r="X13" s="22">
        <f t="shared" si="0"/>
        <v>169</v>
      </c>
      <c r="Y13" s="20">
        <f t="shared" si="0"/>
        <v>3407</v>
      </c>
      <c r="Z13" s="22">
        <f t="shared" si="0"/>
        <v>0</v>
      </c>
      <c r="AA13" s="22">
        <f t="shared" si="0"/>
        <v>0</v>
      </c>
      <c r="AB13" s="20">
        <f t="shared" si="0"/>
        <v>1755</v>
      </c>
      <c r="AC13" s="22">
        <f t="shared" si="0"/>
        <v>72</v>
      </c>
      <c r="AD13" s="28">
        <v>5.8</v>
      </c>
    </row>
    <row r="14" spans="1:30" ht="15" customHeight="1">
      <c r="A14" s="4" t="s">
        <v>74</v>
      </c>
      <c r="B14" s="19">
        <v>112</v>
      </c>
      <c r="C14" s="20">
        <v>54</v>
      </c>
      <c r="D14" s="20">
        <v>9</v>
      </c>
      <c r="E14" s="20">
        <v>18</v>
      </c>
      <c r="F14" s="20">
        <v>0</v>
      </c>
      <c r="G14" s="20">
        <v>0</v>
      </c>
      <c r="H14" s="20">
        <v>31</v>
      </c>
      <c r="I14" s="20">
        <v>76</v>
      </c>
      <c r="J14" s="20">
        <v>16</v>
      </c>
      <c r="K14" s="20">
        <v>3</v>
      </c>
      <c r="L14" s="20">
        <v>1610</v>
      </c>
      <c r="M14" s="20">
        <v>43</v>
      </c>
      <c r="N14" s="20">
        <v>0</v>
      </c>
      <c r="O14" s="20">
        <v>18</v>
      </c>
      <c r="P14" s="20">
        <v>47</v>
      </c>
      <c r="Q14" s="20">
        <v>9</v>
      </c>
      <c r="R14" s="20">
        <v>1</v>
      </c>
      <c r="S14" s="20">
        <v>94</v>
      </c>
      <c r="T14" s="20">
        <v>98526</v>
      </c>
      <c r="U14" s="20">
        <v>93514</v>
      </c>
      <c r="V14" s="20">
        <v>54840</v>
      </c>
      <c r="W14" s="20">
        <v>38674</v>
      </c>
      <c r="X14" s="22">
        <v>129</v>
      </c>
      <c r="Y14" s="20">
        <v>3247</v>
      </c>
      <c r="Z14" s="22">
        <v>0</v>
      </c>
      <c r="AA14" s="22">
        <v>0</v>
      </c>
      <c r="AB14" s="20">
        <v>1564</v>
      </c>
      <c r="AC14" s="22">
        <v>72</v>
      </c>
      <c r="AD14" s="28">
        <v>4.2</v>
      </c>
    </row>
    <row r="15" spans="1:30" ht="15" customHeight="1">
      <c r="A15" s="4" t="s">
        <v>75</v>
      </c>
      <c r="B15" s="19">
        <v>11</v>
      </c>
      <c r="C15" s="20">
        <v>5</v>
      </c>
      <c r="D15" s="20">
        <v>1</v>
      </c>
      <c r="E15" s="20">
        <v>1</v>
      </c>
      <c r="F15" s="20">
        <v>0</v>
      </c>
      <c r="G15" s="20">
        <v>0</v>
      </c>
      <c r="H15" s="20">
        <v>4</v>
      </c>
      <c r="I15" s="20">
        <v>5</v>
      </c>
      <c r="J15" s="20">
        <v>3</v>
      </c>
      <c r="K15" s="20">
        <v>1</v>
      </c>
      <c r="L15" s="20">
        <v>452</v>
      </c>
      <c r="M15" s="20">
        <v>6</v>
      </c>
      <c r="N15" s="20">
        <v>1</v>
      </c>
      <c r="O15" s="20">
        <v>5</v>
      </c>
      <c r="P15" s="20">
        <v>3</v>
      </c>
      <c r="Q15" s="20">
        <v>1</v>
      </c>
      <c r="R15" s="20">
        <v>1</v>
      </c>
      <c r="S15" s="20">
        <v>10</v>
      </c>
      <c r="T15" s="20">
        <v>53152</v>
      </c>
      <c r="U15" s="20">
        <v>52761</v>
      </c>
      <c r="V15" s="20">
        <v>40594</v>
      </c>
      <c r="W15" s="20">
        <v>12167</v>
      </c>
      <c r="X15" s="22">
        <v>40</v>
      </c>
      <c r="Y15" s="20">
        <v>160</v>
      </c>
      <c r="Z15" s="22">
        <v>0</v>
      </c>
      <c r="AA15" s="22">
        <v>0</v>
      </c>
      <c r="AB15" s="20">
        <v>191</v>
      </c>
      <c r="AC15" s="22">
        <v>0</v>
      </c>
      <c r="AD15" s="28">
        <v>4.9</v>
      </c>
    </row>
    <row r="16" spans="1:30" ht="15" customHeight="1">
      <c r="A16" s="4" t="s">
        <v>1</v>
      </c>
      <c r="B16" s="19">
        <v>73</v>
      </c>
      <c r="C16" s="20">
        <v>38</v>
      </c>
      <c r="D16" s="20">
        <v>0</v>
      </c>
      <c r="E16" s="20">
        <v>9</v>
      </c>
      <c r="F16" s="20">
        <v>0</v>
      </c>
      <c r="G16" s="20">
        <v>0</v>
      </c>
      <c r="H16" s="20">
        <v>26</v>
      </c>
      <c r="I16" s="20">
        <v>46</v>
      </c>
      <c r="J16" s="20">
        <v>5</v>
      </c>
      <c r="K16" s="20">
        <v>2</v>
      </c>
      <c r="L16" s="20">
        <v>905</v>
      </c>
      <c r="M16" s="20">
        <v>0</v>
      </c>
      <c r="N16" s="20">
        <v>1</v>
      </c>
      <c r="O16" s="20">
        <v>7</v>
      </c>
      <c r="P16" s="20">
        <v>40</v>
      </c>
      <c r="Q16" s="20">
        <v>5</v>
      </c>
      <c r="R16" s="20">
        <v>1</v>
      </c>
      <c r="S16" s="20">
        <v>102</v>
      </c>
      <c r="T16" s="20">
        <v>44637</v>
      </c>
      <c r="U16" s="20">
        <v>42811</v>
      </c>
      <c r="V16" s="20">
        <v>33549</v>
      </c>
      <c r="W16" s="20">
        <v>9262</v>
      </c>
      <c r="X16" s="22">
        <v>0</v>
      </c>
      <c r="Y16" s="20">
        <v>1629</v>
      </c>
      <c r="Z16" s="22">
        <v>0</v>
      </c>
      <c r="AA16" s="22">
        <v>0</v>
      </c>
      <c r="AB16" s="20">
        <v>197</v>
      </c>
      <c r="AC16" s="22">
        <v>0</v>
      </c>
      <c r="AD16" s="28">
        <v>3.7</v>
      </c>
    </row>
    <row r="17" spans="1:30" ht="15" customHeight="1">
      <c r="A17" s="4" t="s">
        <v>2</v>
      </c>
      <c r="B17" s="19">
        <v>34</v>
      </c>
      <c r="C17" s="20">
        <v>22</v>
      </c>
      <c r="D17" s="20">
        <v>2</v>
      </c>
      <c r="E17" s="20">
        <v>7</v>
      </c>
      <c r="F17" s="20">
        <v>0</v>
      </c>
      <c r="G17" s="20">
        <v>0</v>
      </c>
      <c r="H17" s="20">
        <v>3</v>
      </c>
      <c r="I17" s="20">
        <v>43</v>
      </c>
      <c r="J17" s="20">
        <v>13</v>
      </c>
      <c r="K17" s="20">
        <v>1</v>
      </c>
      <c r="L17" s="20">
        <v>1041</v>
      </c>
      <c r="M17" s="20">
        <v>5</v>
      </c>
      <c r="N17" s="20">
        <v>0</v>
      </c>
      <c r="O17" s="20">
        <v>4</v>
      </c>
      <c r="P17" s="20">
        <v>30</v>
      </c>
      <c r="Q17" s="20">
        <v>15</v>
      </c>
      <c r="R17" s="20">
        <v>1</v>
      </c>
      <c r="S17" s="20">
        <v>74</v>
      </c>
      <c r="T17" s="20">
        <v>292924</v>
      </c>
      <c r="U17" s="20">
        <v>291786</v>
      </c>
      <c r="V17" s="20">
        <v>245612</v>
      </c>
      <c r="W17" s="20">
        <v>46174</v>
      </c>
      <c r="X17" s="22">
        <v>232</v>
      </c>
      <c r="Y17" s="20">
        <v>807</v>
      </c>
      <c r="Z17" s="22">
        <v>0</v>
      </c>
      <c r="AA17" s="22">
        <v>0</v>
      </c>
      <c r="AB17" s="20">
        <v>69</v>
      </c>
      <c r="AC17" s="22">
        <v>30</v>
      </c>
      <c r="AD17" s="28">
        <v>2.4</v>
      </c>
    </row>
    <row r="18" spans="1:30" ht="15" customHeight="1">
      <c r="A18" s="4" t="s">
        <v>3</v>
      </c>
      <c r="B18" s="19">
        <v>36</v>
      </c>
      <c r="C18" s="20">
        <v>18</v>
      </c>
      <c r="D18" s="20">
        <v>1</v>
      </c>
      <c r="E18" s="20">
        <v>6</v>
      </c>
      <c r="F18" s="20">
        <v>0</v>
      </c>
      <c r="G18" s="20">
        <v>0</v>
      </c>
      <c r="H18" s="20">
        <v>11</v>
      </c>
      <c r="I18" s="20">
        <v>30</v>
      </c>
      <c r="J18" s="20">
        <v>11</v>
      </c>
      <c r="K18" s="20">
        <v>1</v>
      </c>
      <c r="L18" s="20">
        <v>1640</v>
      </c>
      <c r="M18" s="20">
        <v>26</v>
      </c>
      <c r="N18" s="20">
        <v>3</v>
      </c>
      <c r="O18" s="20">
        <v>3</v>
      </c>
      <c r="P18" s="20">
        <v>13</v>
      </c>
      <c r="Q18" s="20">
        <v>5</v>
      </c>
      <c r="R18" s="20">
        <v>0</v>
      </c>
      <c r="S18" s="20">
        <v>48</v>
      </c>
      <c r="T18" s="20">
        <v>226805</v>
      </c>
      <c r="U18" s="20">
        <v>223450</v>
      </c>
      <c r="V18" s="20">
        <v>163222</v>
      </c>
      <c r="W18" s="20">
        <v>60228</v>
      </c>
      <c r="X18" s="22">
        <v>0</v>
      </c>
      <c r="Y18" s="20">
        <v>1523</v>
      </c>
      <c r="Z18" s="22">
        <v>0</v>
      </c>
      <c r="AA18" s="22">
        <v>0</v>
      </c>
      <c r="AB18" s="20">
        <v>1832</v>
      </c>
      <c r="AC18" s="22">
        <v>0</v>
      </c>
      <c r="AD18" s="28">
        <v>4.5</v>
      </c>
    </row>
    <row r="19" spans="1:30" ht="15" customHeight="1">
      <c r="A19" s="4" t="s">
        <v>4</v>
      </c>
      <c r="B19" s="19">
        <v>30</v>
      </c>
      <c r="C19" s="20">
        <v>9</v>
      </c>
      <c r="D19" s="20">
        <v>4</v>
      </c>
      <c r="E19" s="20">
        <v>4</v>
      </c>
      <c r="F19" s="20">
        <v>0</v>
      </c>
      <c r="G19" s="20">
        <v>0</v>
      </c>
      <c r="H19" s="20">
        <v>13</v>
      </c>
      <c r="I19" s="20">
        <v>11</v>
      </c>
      <c r="J19" s="20">
        <v>5</v>
      </c>
      <c r="K19" s="20">
        <v>1</v>
      </c>
      <c r="L19" s="20">
        <v>424</v>
      </c>
      <c r="M19" s="20">
        <v>88</v>
      </c>
      <c r="N19" s="20">
        <v>1</v>
      </c>
      <c r="O19" s="20">
        <v>0</v>
      </c>
      <c r="P19" s="20">
        <v>5</v>
      </c>
      <c r="Q19" s="20">
        <v>2</v>
      </c>
      <c r="R19" s="20">
        <v>0</v>
      </c>
      <c r="S19" s="20">
        <v>13</v>
      </c>
      <c r="T19" s="20">
        <v>23507</v>
      </c>
      <c r="U19" s="20">
        <v>22220</v>
      </c>
      <c r="V19" s="20">
        <v>20682</v>
      </c>
      <c r="W19" s="20">
        <v>1538</v>
      </c>
      <c r="X19" s="22">
        <v>788</v>
      </c>
      <c r="Y19" s="20">
        <v>277</v>
      </c>
      <c r="Z19" s="22">
        <v>0</v>
      </c>
      <c r="AA19" s="22">
        <v>0</v>
      </c>
      <c r="AB19" s="22">
        <v>222</v>
      </c>
      <c r="AC19" s="22">
        <v>0</v>
      </c>
      <c r="AD19" s="28">
        <v>5.1</v>
      </c>
    </row>
    <row r="20" spans="1:30" ht="15" customHeight="1">
      <c r="A20" s="4" t="s">
        <v>51</v>
      </c>
      <c r="B20" s="19">
        <v>17</v>
      </c>
      <c r="C20" s="20">
        <v>6</v>
      </c>
      <c r="D20" s="20">
        <v>3</v>
      </c>
      <c r="E20" s="20">
        <v>3</v>
      </c>
      <c r="F20" s="20">
        <v>0</v>
      </c>
      <c r="G20" s="20">
        <v>0</v>
      </c>
      <c r="H20" s="20">
        <v>5</v>
      </c>
      <c r="I20" s="20">
        <v>7</v>
      </c>
      <c r="J20" s="20">
        <v>2</v>
      </c>
      <c r="K20" s="20">
        <v>2</v>
      </c>
      <c r="L20" s="20">
        <v>315</v>
      </c>
      <c r="M20" s="20">
        <v>42</v>
      </c>
      <c r="N20" s="20">
        <v>1</v>
      </c>
      <c r="O20" s="20">
        <v>1</v>
      </c>
      <c r="P20" s="20">
        <v>8</v>
      </c>
      <c r="Q20" s="20">
        <v>2</v>
      </c>
      <c r="R20" s="20">
        <v>2</v>
      </c>
      <c r="S20" s="20">
        <v>14</v>
      </c>
      <c r="T20" s="20">
        <v>10790</v>
      </c>
      <c r="U20" s="20">
        <v>8917</v>
      </c>
      <c r="V20" s="20">
        <v>7486</v>
      </c>
      <c r="W20" s="20">
        <v>1431</v>
      </c>
      <c r="X20" s="22">
        <v>600</v>
      </c>
      <c r="Y20" s="20">
        <v>1181</v>
      </c>
      <c r="Z20" s="22">
        <v>0</v>
      </c>
      <c r="AA20" s="22">
        <v>0</v>
      </c>
      <c r="AB20" s="22">
        <v>92</v>
      </c>
      <c r="AC20" s="22">
        <v>0</v>
      </c>
      <c r="AD20" s="28">
        <v>5.3</v>
      </c>
    </row>
    <row r="21" spans="1:30" ht="15" customHeight="1">
      <c r="A21" s="4" t="s">
        <v>5</v>
      </c>
      <c r="B21" s="19">
        <v>23</v>
      </c>
      <c r="C21" s="20">
        <v>8</v>
      </c>
      <c r="D21" s="20">
        <v>0</v>
      </c>
      <c r="E21" s="20">
        <v>3</v>
      </c>
      <c r="F21" s="20">
        <v>0</v>
      </c>
      <c r="G21" s="20">
        <v>0</v>
      </c>
      <c r="H21" s="20">
        <v>12</v>
      </c>
      <c r="I21" s="20">
        <v>26</v>
      </c>
      <c r="J21" s="20">
        <v>13</v>
      </c>
      <c r="K21" s="20">
        <v>1</v>
      </c>
      <c r="L21" s="20">
        <v>883</v>
      </c>
      <c r="M21" s="20">
        <v>0</v>
      </c>
      <c r="N21" s="20">
        <v>1</v>
      </c>
      <c r="O21" s="20">
        <v>2</v>
      </c>
      <c r="P21" s="20">
        <v>4</v>
      </c>
      <c r="Q21" s="20">
        <v>3</v>
      </c>
      <c r="R21" s="20">
        <v>0</v>
      </c>
      <c r="S21" s="20">
        <v>10</v>
      </c>
      <c r="T21" s="20">
        <v>77512</v>
      </c>
      <c r="U21" s="20">
        <v>76307</v>
      </c>
      <c r="V21" s="20">
        <v>59970</v>
      </c>
      <c r="W21" s="20">
        <v>16337</v>
      </c>
      <c r="X21" s="22">
        <v>0</v>
      </c>
      <c r="Y21" s="20">
        <v>410</v>
      </c>
      <c r="Z21" s="22">
        <v>0</v>
      </c>
      <c r="AA21" s="22">
        <v>0</v>
      </c>
      <c r="AB21" s="20">
        <v>795</v>
      </c>
      <c r="AC21" s="22">
        <v>0</v>
      </c>
      <c r="AD21" s="28">
        <v>4.7</v>
      </c>
    </row>
    <row r="22" spans="1:30" ht="15" customHeight="1">
      <c r="A22" s="4" t="s">
        <v>45</v>
      </c>
      <c r="B22" s="19">
        <v>68</v>
      </c>
      <c r="C22" s="20">
        <v>20</v>
      </c>
      <c r="D22" s="20">
        <v>9</v>
      </c>
      <c r="E22" s="20">
        <v>6</v>
      </c>
      <c r="F22" s="20">
        <v>0</v>
      </c>
      <c r="G22" s="20">
        <v>0</v>
      </c>
      <c r="H22" s="20">
        <v>33</v>
      </c>
      <c r="I22" s="20">
        <v>32</v>
      </c>
      <c r="J22" s="20">
        <v>16</v>
      </c>
      <c r="K22" s="20">
        <v>2</v>
      </c>
      <c r="L22" s="20">
        <v>870</v>
      </c>
      <c r="M22" s="20">
        <v>481</v>
      </c>
      <c r="N22" s="20">
        <v>1</v>
      </c>
      <c r="O22" s="20">
        <v>4</v>
      </c>
      <c r="P22" s="20">
        <v>11</v>
      </c>
      <c r="Q22" s="20">
        <v>5</v>
      </c>
      <c r="R22" s="20">
        <v>2</v>
      </c>
      <c r="S22" s="20">
        <v>27</v>
      </c>
      <c r="T22" s="20">
        <v>65884</v>
      </c>
      <c r="U22" s="20">
        <v>60381</v>
      </c>
      <c r="V22" s="20">
        <v>24088</v>
      </c>
      <c r="W22" s="20">
        <v>36293</v>
      </c>
      <c r="X22" s="22">
        <v>153</v>
      </c>
      <c r="Y22" s="20">
        <v>3789</v>
      </c>
      <c r="Z22" s="22">
        <v>0</v>
      </c>
      <c r="AA22" s="22">
        <v>0</v>
      </c>
      <c r="AB22" s="20">
        <v>1561</v>
      </c>
      <c r="AC22" s="22">
        <v>0</v>
      </c>
      <c r="AD22" s="28">
        <v>8.5</v>
      </c>
    </row>
    <row r="23" spans="1:30" ht="15" customHeight="1">
      <c r="A23" s="4" t="s">
        <v>6</v>
      </c>
      <c r="B23" s="19">
        <v>28</v>
      </c>
      <c r="C23" s="20">
        <v>15</v>
      </c>
      <c r="D23" s="20">
        <v>0</v>
      </c>
      <c r="E23" s="20">
        <v>8</v>
      </c>
      <c r="F23" s="20">
        <v>0</v>
      </c>
      <c r="G23" s="20">
        <v>0</v>
      </c>
      <c r="H23" s="20">
        <v>5</v>
      </c>
      <c r="I23" s="20">
        <v>21</v>
      </c>
      <c r="J23" s="20">
        <v>8</v>
      </c>
      <c r="K23" s="20">
        <v>2</v>
      </c>
      <c r="L23" s="20">
        <v>583</v>
      </c>
      <c r="M23" s="20">
        <v>0</v>
      </c>
      <c r="N23" s="20">
        <v>0</v>
      </c>
      <c r="O23" s="20">
        <v>2</v>
      </c>
      <c r="P23" s="20">
        <v>15</v>
      </c>
      <c r="Q23" s="20">
        <v>4</v>
      </c>
      <c r="R23" s="20">
        <v>2</v>
      </c>
      <c r="S23" s="20">
        <v>42</v>
      </c>
      <c r="T23" s="20">
        <v>76398</v>
      </c>
      <c r="U23" s="20">
        <v>74726</v>
      </c>
      <c r="V23" s="20">
        <v>68069</v>
      </c>
      <c r="W23" s="20">
        <v>6657</v>
      </c>
      <c r="X23" s="22">
        <v>0</v>
      </c>
      <c r="Y23" s="20">
        <v>1039</v>
      </c>
      <c r="Z23" s="22">
        <v>0</v>
      </c>
      <c r="AA23" s="22">
        <v>0</v>
      </c>
      <c r="AB23" s="20">
        <v>40</v>
      </c>
      <c r="AC23" s="22">
        <v>593</v>
      </c>
      <c r="AD23" s="28">
        <v>2.5</v>
      </c>
    </row>
    <row r="24" spans="1:30" ht="15" customHeight="1">
      <c r="A24" s="4" t="s">
        <v>40</v>
      </c>
      <c r="B24" s="19">
        <v>100</v>
      </c>
      <c r="C24" s="20">
        <v>67</v>
      </c>
      <c r="D24" s="20">
        <v>2</v>
      </c>
      <c r="E24" s="20">
        <v>7</v>
      </c>
      <c r="F24" s="20">
        <v>0</v>
      </c>
      <c r="G24" s="20">
        <v>0</v>
      </c>
      <c r="H24" s="20">
        <v>24</v>
      </c>
      <c r="I24" s="20">
        <v>110</v>
      </c>
      <c r="J24" s="20">
        <v>34</v>
      </c>
      <c r="K24" s="20">
        <v>7</v>
      </c>
      <c r="L24" s="20">
        <v>3464</v>
      </c>
      <c r="M24" s="20">
        <v>2</v>
      </c>
      <c r="N24" s="20">
        <v>1</v>
      </c>
      <c r="O24" s="20">
        <v>16</v>
      </c>
      <c r="P24" s="20">
        <v>51</v>
      </c>
      <c r="Q24" s="20">
        <v>14</v>
      </c>
      <c r="R24" s="20">
        <v>6</v>
      </c>
      <c r="S24" s="20">
        <v>138</v>
      </c>
      <c r="T24" s="20">
        <v>313509</v>
      </c>
      <c r="U24" s="20">
        <v>309554</v>
      </c>
      <c r="V24" s="20">
        <v>210464</v>
      </c>
      <c r="W24" s="20">
        <v>99090</v>
      </c>
      <c r="X24" s="22">
        <v>0</v>
      </c>
      <c r="Y24" s="20">
        <v>3308</v>
      </c>
      <c r="Z24" s="22">
        <v>0</v>
      </c>
      <c r="AA24" s="22">
        <v>0</v>
      </c>
      <c r="AB24" s="20">
        <v>637</v>
      </c>
      <c r="AC24" s="22">
        <v>10</v>
      </c>
      <c r="AD24" s="28">
        <v>4.9</v>
      </c>
    </row>
    <row r="25" spans="1:30" ht="15" customHeight="1">
      <c r="A25" s="4" t="s">
        <v>43</v>
      </c>
      <c r="B25" s="19">
        <v>18</v>
      </c>
      <c r="C25" s="20">
        <v>14</v>
      </c>
      <c r="D25" s="20">
        <v>0</v>
      </c>
      <c r="E25" s="20">
        <v>3</v>
      </c>
      <c r="F25" s="20">
        <v>0</v>
      </c>
      <c r="G25" s="20">
        <v>0</v>
      </c>
      <c r="H25" s="20">
        <v>1</v>
      </c>
      <c r="I25" s="20">
        <v>20</v>
      </c>
      <c r="J25" s="20">
        <v>8</v>
      </c>
      <c r="K25" s="20">
        <v>1</v>
      </c>
      <c r="L25" s="20">
        <v>496</v>
      </c>
      <c r="M25" s="20">
        <v>0</v>
      </c>
      <c r="N25" s="20">
        <v>2</v>
      </c>
      <c r="O25" s="20">
        <v>5</v>
      </c>
      <c r="P25" s="20">
        <v>11</v>
      </c>
      <c r="Q25" s="20">
        <v>3</v>
      </c>
      <c r="R25" s="20">
        <v>0</v>
      </c>
      <c r="S25" s="20">
        <v>35</v>
      </c>
      <c r="T25" s="20">
        <v>22958</v>
      </c>
      <c r="U25" s="20">
        <v>22358</v>
      </c>
      <c r="V25" s="20">
        <v>20222</v>
      </c>
      <c r="W25" s="20">
        <v>2136</v>
      </c>
      <c r="X25" s="22">
        <v>0</v>
      </c>
      <c r="Y25" s="20">
        <v>600</v>
      </c>
      <c r="Z25" s="22">
        <v>0</v>
      </c>
      <c r="AA25" s="22">
        <v>0</v>
      </c>
      <c r="AB25" s="20">
        <v>0</v>
      </c>
      <c r="AC25" s="22">
        <v>0</v>
      </c>
      <c r="AD25" s="28">
        <v>3.8</v>
      </c>
    </row>
    <row r="26" spans="1:30" ht="15" customHeight="1">
      <c r="A26" s="4" t="s">
        <v>44</v>
      </c>
      <c r="B26" s="19">
        <v>27</v>
      </c>
      <c r="C26" s="20">
        <v>11</v>
      </c>
      <c r="D26" s="20">
        <v>4</v>
      </c>
      <c r="E26" s="20">
        <v>5</v>
      </c>
      <c r="F26" s="20">
        <v>0</v>
      </c>
      <c r="G26" s="20">
        <v>0</v>
      </c>
      <c r="H26" s="20">
        <v>7</v>
      </c>
      <c r="I26" s="20">
        <v>21</v>
      </c>
      <c r="J26" s="20">
        <v>10</v>
      </c>
      <c r="K26" s="20">
        <v>0</v>
      </c>
      <c r="L26" s="20">
        <v>364</v>
      </c>
      <c r="M26" s="20">
        <v>10</v>
      </c>
      <c r="N26" s="20">
        <v>1</v>
      </c>
      <c r="O26" s="20">
        <v>7</v>
      </c>
      <c r="P26" s="20">
        <v>11</v>
      </c>
      <c r="Q26" s="20">
        <v>6</v>
      </c>
      <c r="R26" s="20">
        <v>0</v>
      </c>
      <c r="S26" s="20">
        <v>29</v>
      </c>
      <c r="T26" s="20">
        <v>31478</v>
      </c>
      <c r="U26" s="20">
        <v>19517</v>
      </c>
      <c r="V26" s="20">
        <v>18830</v>
      </c>
      <c r="W26" s="20">
        <v>687</v>
      </c>
      <c r="X26" s="22">
        <v>0</v>
      </c>
      <c r="Y26" s="20">
        <v>11921</v>
      </c>
      <c r="Z26" s="22">
        <v>0</v>
      </c>
      <c r="AA26" s="22">
        <v>0</v>
      </c>
      <c r="AB26" s="22">
        <v>40</v>
      </c>
      <c r="AC26" s="22">
        <v>0</v>
      </c>
      <c r="AD26" s="28">
        <v>4.8</v>
      </c>
    </row>
    <row r="27" spans="1:30" ht="15" customHeight="1">
      <c r="A27" s="4" t="s">
        <v>46</v>
      </c>
      <c r="B27" s="19">
        <v>14</v>
      </c>
      <c r="C27" s="20">
        <v>5</v>
      </c>
      <c r="D27" s="20">
        <v>2</v>
      </c>
      <c r="E27" s="20">
        <v>4</v>
      </c>
      <c r="F27" s="20">
        <v>0</v>
      </c>
      <c r="G27" s="20">
        <v>0</v>
      </c>
      <c r="H27" s="20">
        <v>3</v>
      </c>
      <c r="I27" s="20">
        <v>10</v>
      </c>
      <c r="J27" s="20">
        <v>4</v>
      </c>
      <c r="K27" s="20">
        <v>1</v>
      </c>
      <c r="L27" s="20">
        <v>728</v>
      </c>
      <c r="M27" s="20">
        <v>3</v>
      </c>
      <c r="N27" s="20">
        <v>0</v>
      </c>
      <c r="O27" s="20">
        <v>4</v>
      </c>
      <c r="P27" s="20">
        <v>8</v>
      </c>
      <c r="Q27" s="20">
        <v>4</v>
      </c>
      <c r="R27" s="20">
        <v>0</v>
      </c>
      <c r="S27" s="20">
        <v>20</v>
      </c>
      <c r="T27" s="20">
        <v>17533</v>
      </c>
      <c r="U27" s="20">
        <v>17200</v>
      </c>
      <c r="V27" s="20">
        <v>10864</v>
      </c>
      <c r="W27" s="20">
        <v>6336</v>
      </c>
      <c r="X27" s="22">
        <v>55</v>
      </c>
      <c r="Y27" s="20">
        <v>278</v>
      </c>
      <c r="Z27" s="22">
        <v>0</v>
      </c>
      <c r="AA27" s="22">
        <v>0</v>
      </c>
      <c r="AB27" s="22">
        <v>0</v>
      </c>
      <c r="AC27" s="22">
        <v>0</v>
      </c>
      <c r="AD27" s="28">
        <v>3.2</v>
      </c>
    </row>
    <row r="28" spans="1:30" ht="15" customHeight="1">
      <c r="A28" s="4" t="s">
        <v>47</v>
      </c>
      <c r="B28" s="19">
        <v>38</v>
      </c>
      <c r="C28" s="20">
        <v>22</v>
      </c>
      <c r="D28" s="20">
        <v>2</v>
      </c>
      <c r="E28" s="20">
        <v>4</v>
      </c>
      <c r="F28" s="20">
        <v>0</v>
      </c>
      <c r="G28" s="20">
        <v>0</v>
      </c>
      <c r="H28" s="20">
        <v>10</v>
      </c>
      <c r="I28" s="20">
        <v>43</v>
      </c>
      <c r="J28" s="20">
        <v>26</v>
      </c>
      <c r="K28" s="20">
        <v>3</v>
      </c>
      <c r="L28" s="20">
        <v>4205</v>
      </c>
      <c r="M28" s="20">
        <v>8</v>
      </c>
      <c r="N28" s="20">
        <v>5</v>
      </c>
      <c r="O28" s="20">
        <v>5</v>
      </c>
      <c r="P28" s="20">
        <v>20</v>
      </c>
      <c r="Q28" s="20">
        <v>14</v>
      </c>
      <c r="R28" s="20">
        <v>1</v>
      </c>
      <c r="S28" s="20">
        <v>45</v>
      </c>
      <c r="T28" s="20">
        <v>426685</v>
      </c>
      <c r="U28" s="20">
        <v>402450</v>
      </c>
      <c r="V28" s="20">
        <v>373326</v>
      </c>
      <c r="W28" s="20">
        <v>29124</v>
      </c>
      <c r="X28" s="22">
        <v>172</v>
      </c>
      <c r="Y28" s="20">
        <v>751</v>
      </c>
      <c r="Z28" s="22">
        <v>0</v>
      </c>
      <c r="AA28" s="22">
        <v>0</v>
      </c>
      <c r="AB28" s="22">
        <v>1702</v>
      </c>
      <c r="AC28" s="22">
        <v>21610</v>
      </c>
      <c r="AD28" s="28">
        <v>7.2</v>
      </c>
    </row>
    <row r="29" spans="1:30" ht="15" customHeight="1">
      <c r="A29" s="4" t="s">
        <v>42</v>
      </c>
      <c r="B29" s="19">
        <v>25</v>
      </c>
      <c r="C29" s="20">
        <v>9</v>
      </c>
      <c r="D29" s="20">
        <v>2</v>
      </c>
      <c r="E29" s="20">
        <v>3</v>
      </c>
      <c r="F29" s="20">
        <v>0</v>
      </c>
      <c r="G29" s="20">
        <v>0</v>
      </c>
      <c r="H29" s="20">
        <v>11</v>
      </c>
      <c r="I29" s="20">
        <v>15</v>
      </c>
      <c r="J29" s="20">
        <v>5</v>
      </c>
      <c r="K29" s="20">
        <v>0</v>
      </c>
      <c r="L29" s="20">
        <v>449</v>
      </c>
      <c r="M29" s="20">
        <v>100</v>
      </c>
      <c r="N29" s="20">
        <v>1</v>
      </c>
      <c r="O29" s="20">
        <v>3</v>
      </c>
      <c r="P29" s="20">
        <v>13</v>
      </c>
      <c r="Q29" s="20">
        <v>3</v>
      </c>
      <c r="R29" s="20">
        <v>1</v>
      </c>
      <c r="S29" s="20">
        <v>34</v>
      </c>
      <c r="T29" s="20">
        <v>81850</v>
      </c>
      <c r="U29" s="20">
        <v>81796</v>
      </c>
      <c r="V29" s="20">
        <v>73873</v>
      </c>
      <c r="W29" s="20">
        <v>7923</v>
      </c>
      <c r="X29" s="22">
        <v>0</v>
      </c>
      <c r="Y29" s="22">
        <v>54</v>
      </c>
      <c r="Z29" s="22">
        <v>0</v>
      </c>
      <c r="AA29" s="22">
        <v>0</v>
      </c>
      <c r="AB29" s="22">
        <v>0</v>
      </c>
      <c r="AC29" s="22">
        <v>0</v>
      </c>
      <c r="AD29" s="28">
        <v>7.2</v>
      </c>
    </row>
    <row r="30" spans="1:30" ht="15" customHeight="1">
      <c r="A30" s="4" t="s">
        <v>8</v>
      </c>
      <c r="B30" s="19">
        <v>3</v>
      </c>
      <c r="C30" s="20">
        <v>1</v>
      </c>
      <c r="D30" s="20">
        <v>0</v>
      </c>
      <c r="E30" s="20">
        <v>2</v>
      </c>
      <c r="F30" s="20">
        <v>0</v>
      </c>
      <c r="G30" s="20">
        <v>0</v>
      </c>
      <c r="H30" s="20">
        <v>0</v>
      </c>
      <c r="I30" s="20">
        <v>1</v>
      </c>
      <c r="J30" s="20">
        <v>1</v>
      </c>
      <c r="K30" s="20">
        <v>0</v>
      </c>
      <c r="L30" s="20">
        <v>24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2">
        <v>0</v>
      </c>
      <c r="Y30" s="20">
        <v>0</v>
      </c>
      <c r="Z30" s="22">
        <v>0</v>
      </c>
      <c r="AA30" s="22">
        <v>0</v>
      </c>
      <c r="AB30" s="22">
        <v>0</v>
      </c>
      <c r="AC30" s="22">
        <v>0</v>
      </c>
      <c r="AD30" s="28">
        <v>1.6</v>
      </c>
    </row>
    <row r="31" spans="1:30" ht="15" customHeight="1">
      <c r="A31" s="4" t="s">
        <v>10</v>
      </c>
      <c r="B31" s="19">
        <v>11</v>
      </c>
      <c r="C31" s="20">
        <v>6</v>
      </c>
      <c r="D31" s="20">
        <v>0</v>
      </c>
      <c r="E31" s="20">
        <v>2</v>
      </c>
      <c r="F31" s="20">
        <v>0</v>
      </c>
      <c r="G31" s="20">
        <v>0</v>
      </c>
      <c r="H31" s="20">
        <v>3</v>
      </c>
      <c r="I31" s="20">
        <v>19</v>
      </c>
      <c r="J31" s="20">
        <v>10</v>
      </c>
      <c r="K31" s="20">
        <v>3</v>
      </c>
      <c r="L31" s="20">
        <v>1421</v>
      </c>
      <c r="M31" s="20">
        <v>0</v>
      </c>
      <c r="N31" s="20">
        <v>2</v>
      </c>
      <c r="O31" s="20">
        <v>3</v>
      </c>
      <c r="P31" s="20">
        <v>7</v>
      </c>
      <c r="Q31" s="20">
        <v>3</v>
      </c>
      <c r="R31" s="20">
        <v>2</v>
      </c>
      <c r="S31" s="20">
        <v>18</v>
      </c>
      <c r="T31" s="20">
        <v>125176</v>
      </c>
      <c r="U31" s="20">
        <v>125115</v>
      </c>
      <c r="V31" s="20">
        <v>101626</v>
      </c>
      <c r="W31" s="20">
        <v>23489</v>
      </c>
      <c r="X31" s="22">
        <v>0</v>
      </c>
      <c r="Y31" s="22">
        <v>55</v>
      </c>
      <c r="Z31" s="22">
        <v>0</v>
      </c>
      <c r="AA31" s="22">
        <v>0</v>
      </c>
      <c r="AB31" s="20">
        <v>6</v>
      </c>
      <c r="AC31" s="22">
        <v>0</v>
      </c>
      <c r="AD31" s="28">
        <v>5.3</v>
      </c>
    </row>
    <row r="32" spans="1:30" ht="15" customHeight="1">
      <c r="A32" s="4" t="s">
        <v>11</v>
      </c>
      <c r="B32" s="19">
        <v>10</v>
      </c>
      <c r="C32" s="20">
        <v>8</v>
      </c>
      <c r="D32" s="20">
        <v>0</v>
      </c>
      <c r="E32" s="20">
        <v>2</v>
      </c>
      <c r="F32" s="20">
        <v>0</v>
      </c>
      <c r="G32" s="20">
        <v>0</v>
      </c>
      <c r="H32" s="20">
        <v>0</v>
      </c>
      <c r="I32" s="20">
        <v>9</v>
      </c>
      <c r="J32" s="20">
        <v>0</v>
      </c>
      <c r="K32" s="20">
        <v>2</v>
      </c>
      <c r="L32" s="20">
        <v>1654</v>
      </c>
      <c r="M32" s="20">
        <v>0</v>
      </c>
      <c r="N32" s="20">
        <v>0</v>
      </c>
      <c r="O32" s="20">
        <v>3</v>
      </c>
      <c r="P32" s="20">
        <v>4</v>
      </c>
      <c r="Q32" s="20">
        <v>0</v>
      </c>
      <c r="R32" s="20">
        <v>0</v>
      </c>
      <c r="S32" s="20">
        <v>14</v>
      </c>
      <c r="T32" s="20">
        <v>532743</v>
      </c>
      <c r="U32" s="20">
        <v>532573</v>
      </c>
      <c r="V32" s="20">
        <v>327574</v>
      </c>
      <c r="W32" s="20">
        <v>204999</v>
      </c>
      <c r="X32" s="20">
        <v>0</v>
      </c>
      <c r="Y32" s="20">
        <v>170</v>
      </c>
      <c r="Z32" s="22">
        <v>0</v>
      </c>
      <c r="AA32" s="22">
        <v>0</v>
      </c>
      <c r="AB32" s="20">
        <v>0</v>
      </c>
      <c r="AC32" s="22">
        <v>0</v>
      </c>
      <c r="AD32" s="28">
        <v>2.1</v>
      </c>
    </row>
    <row r="33" spans="1:30" ht="15" customHeight="1">
      <c r="A33" s="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2"/>
      <c r="Y33" s="20"/>
      <c r="Z33" s="22"/>
      <c r="AA33" s="22"/>
      <c r="AB33" s="22"/>
      <c r="AC33" s="22"/>
      <c r="AD33" s="28"/>
    </row>
    <row r="34" spans="1:30" ht="15" customHeight="1">
      <c r="A34" s="5" t="s">
        <v>76</v>
      </c>
      <c r="B34" s="24">
        <f>SUM(B35:B40)</f>
        <v>168</v>
      </c>
      <c r="C34" s="25">
        <v>103</v>
      </c>
      <c r="D34" s="25">
        <f aca="true" t="shared" si="1" ref="D34:AC34">SUM(D35:D40)</f>
        <v>0</v>
      </c>
      <c r="E34" s="25">
        <f t="shared" si="1"/>
        <v>18</v>
      </c>
      <c r="F34" s="25">
        <f t="shared" si="1"/>
        <v>0</v>
      </c>
      <c r="G34" s="25">
        <f t="shared" si="1"/>
        <v>0</v>
      </c>
      <c r="H34" s="25">
        <f t="shared" si="1"/>
        <v>49</v>
      </c>
      <c r="I34" s="25">
        <f t="shared" si="1"/>
        <v>177</v>
      </c>
      <c r="J34" s="25">
        <f t="shared" si="1"/>
        <v>65</v>
      </c>
      <c r="K34" s="25">
        <f t="shared" si="1"/>
        <v>12</v>
      </c>
      <c r="L34" s="25">
        <f t="shared" si="1"/>
        <v>8027</v>
      </c>
      <c r="M34" s="25">
        <f t="shared" si="1"/>
        <v>0</v>
      </c>
      <c r="N34" s="25">
        <f t="shared" si="1"/>
        <v>9</v>
      </c>
      <c r="O34" s="25">
        <f t="shared" si="1"/>
        <v>22</v>
      </c>
      <c r="P34" s="25">
        <f t="shared" si="1"/>
        <v>71</v>
      </c>
      <c r="Q34" s="25">
        <f t="shared" si="1"/>
        <v>23</v>
      </c>
      <c r="R34" s="25">
        <f t="shared" si="1"/>
        <v>7</v>
      </c>
      <c r="S34" s="25">
        <f t="shared" si="1"/>
        <v>209</v>
      </c>
      <c r="T34" s="25">
        <f t="shared" si="1"/>
        <v>573427</v>
      </c>
      <c r="U34" s="25">
        <f t="shared" si="1"/>
        <v>549531</v>
      </c>
      <c r="V34" s="25">
        <f t="shared" si="1"/>
        <v>362891</v>
      </c>
      <c r="W34" s="25">
        <f t="shared" si="1"/>
        <v>186640</v>
      </c>
      <c r="X34" s="26">
        <f t="shared" si="1"/>
        <v>0</v>
      </c>
      <c r="Y34" s="25">
        <f t="shared" si="1"/>
        <v>6286</v>
      </c>
      <c r="Z34" s="26">
        <f t="shared" si="1"/>
        <v>0</v>
      </c>
      <c r="AA34" s="26">
        <f t="shared" si="1"/>
        <v>0</v>
      </c>
      <c r="AB34" s="25">
        <f t="shared" si="1"/>
        <v>17510</v>
      </c>
      <c r="AC34" s="26">
        <f t="shared" si="1"/>
        <v>100</v>
      </c>
      <c r="AD34" s="48">
        <v>6.8</v>
      </c>
    </row>
    <row r="35" spans="1:30" ht="15" customHeight="1">
      <c r="A35" s="4" t="s">
        <v>52</v>
      </c>
      <c r="B35" s="19">
        <v>50</v>
      </c>
      <c r="C35" s="20">
        <v>36</v>
      </c>
      <c r="D35" s="20">
        <v>0</v>
      </c>
      <c r="E35" s="20">
        <v>6</v>
      </c>
      <c r="F35" s="20">
        <v>0</v>
      </c>
      <c r="G35" s="20">
        <v>0</v>
      </c>
      <c r="H35" s="20">
        <v>8</v>
      </c>
      <c r="I35" s="20">
        <v>61</v>
      </c>
      <c r="J35" s="20">
        <v>16</v>
      </c>
      <c r="K35" s="20">
        <v>3</v>
      </c>
      <c r="L35" s="20">
        <v>1806</v>
      </c>
      <c r="M35" s="20">
        <v>0</v>
      </c>
      <c r="N35" s="20">
        <v>3</v>
      </c>
      <c r="O35" s="20">
        <v>9</v>
      </c>
      <c r="P35" s="20">
        <v>33</v>
      </c>
      <c r="Q35" s="20">
        <v>10</v>
      </c>
      <c r="R35" s="20">
        <v>3</v>
      </c>
      <c r="S35" s="20">
        <v>85</v>
      </c>
      <c r="T35" s="20">
        <v>134693</v>
      </c>
      <c r="U35" s="20">
        <v>132831</v>
      </c>
      <c r="V35" s="20">
        <v>95215</v>
      </c>
      <c r="W35" s="20">
        <v>37616</v>
      </c>
      <c r="X35" s="22">
        <v>0</v>
      </c>
      <c r="Y35" s="20">
        <v>730</v>
      </c>
      <c r="Z35" s="22">
        <v>0</v>
      </c>
      <c r="AA35" s="22">
        <v>0</v>
      </c>
      <c r="AB35" s="20">
        <v>1032</v>
      </c>
      <c r="AC35" s="22">
        <v>100</v>
      </c>
      <c r="AD35" s="28">
        <v>3.4</v>
      </c>
    </row>
    <row r="36" spans="1:30" ht="15" customHeight="1">
      <c r="A36" s="4" t="s">
        <v>53</v>
      </c>
      <c r="B36" s="19">
        <v>40</v>
      </c>
      <c r="C36" s="20">
        <v>25</v>
      </c>
      <c r="D36" s="20">
        <v>0</v>
      </c>
      <c r="E36" s="20">
        <v>5</v>
      </c>
      <c r="F36" s="20">
        <v>0</v>
      </c>
      <c r="G36" s="20">
        <v>0</v>
      </c>
      <c r="H36" s="20">
        <v>10</v>
      </c>
      <c r="I36" s="20">
        <v>48</v>
      </c>
      <c r="J36" s="20">
        <v>19</v>
      </c>
      <c r="K36" s="20">
        <v>4</v>
      </c>
      <c r="L36" s="20">
        <v>2772</v>
      </c>
      <c r="M36" s="20">
        <v>0</v>
      </c>
      <c r="N36" s="20">
        <v>0</v>
      </c>
      <c r="O36" s="20">
        <v>6</v>
      </c>
      <c r="P36" s="20">
        <v>12</v>
      </c>
      <c r="Q36" s="20">
        <v>2</v>
      </c>
      <c r="R36" s="20">
        <v>3</v>
      </c>
      <c r="S36" s="20">
        <v>42</v>
      </c>
      <c r="T36" s="20">
        <v>140381</v>
      </c>
      <c r="U36" s="20">
        <v>138368</v>
      </c>
      <c r="V36" s="20">
        <v>78928</v>
      </c>
      <c r="W36" s="20">
        <v>59440</v>
      </c>
      <c r="X36" s="22">
        <v>0</v>
      </c>
      <c r="Y36" s="20">
        <v>1962</v>
      </c>
      <c r="Z36" s="22">
        <v>0</v>
      </c>
      <c r="AA36" s="22">
        <v>0</v>
      </c>
      <c r="AB36" s="22">
        <v>51</v>
      </c>
      <c r="AC36" s="22">
        <v>0</v>
      </c>
      <c r="AD36" s="28">
        <v>8.9</v>
      </c>
    </row>
    <row r="37" spans="1:30" ht="15" customHeight="1">
      <c r="A37" s="4" t="s">
        <v>54</v>
      </c>
      <c r="B37" s="19">
        <v>30</v>
      </c>
      <c r="C37" s="20">
        <v>15</v>
      </c>
      <c r="D37" s="20">
        <v>0</v>
      </c>
      <c r="E37" s="20">
        <v>4</v>
      </c>
      <c r="F37" s="20">
        <v>0</v>
      </c>
      <c r="G37" s="20">
        <v>0</v>
      </c>
      <c r="H37" s="20">
        <v>11</v>
      </c>
      <c r="I37" s="20">
        <v>28</v>
      </c>
      <c r="J37" s="20">
        <v>9</v>
      </c>
      <c r="K37" s="20">
        <v>3</v>
      </c>
      <c r="L37" s="20">
        <v>1466</v>
      </c>
      <c r="M37" s="20">
        <v>0</v>
      </c>
      <c r="N37" s="20">
        <v>5</v>
      </c>
      <c r="O37" s="20">
        <v>5</v>
      </c>
      <c r="P37" s="20">
        <v>16</v>
      </c>
      <c r="Q37" s="20">
        <v>6</v>
      </c>
      <c r="R37" s="20">
        <v>1</v>
      </c>
      <c r="S37" s="20">
        <v>54</v>
      </c>
      <c r="T37" s="20">
        <v>155031</v>
      </c>
      <c r="U37" s="20">
        <v>137579</v>
      </c>
      <c r="V37" s="20">
        <v>113020</v>
      </c>
      <c r="W37" s="20">
        <v>24559</v>
      </c>
      <c r="X37" s="22">
        <v>0</v>
      </c>
      <c r="Y37" s="20">
        <v>1676</v>
      </c>
      <c r="Z37" s="22">
        <v>0</v>
      </c>
      <c r="AA37" s="22">
        <v>0</v>
      </c>
      <c r="AB37" s="22">
        <v>15776</v>
      </c>
      <c r="AC37" s="22">
        <v>0</v>
      </c>
      <c r="AD37" s="28">
        <v>5.3</v>
      </c>
    </row>
    <row r="38" spans="1:30" ht="15" customHeight="1">
      <c r="A38" s="4" t="s">
        <v>55</v>
      </c>
      <c r="B38" s="19">
        <v>8</v>
      </c>
      <c r="C38" s="20">
        <v>7</v>
      </c>
      <c r="D38" s="20">
        <v>0</v>
      </c>
      <c r="E38" s="20">
        <v>0</v>
      </c>
      <c r="F38" s="20">
        <v>0</v>
      </c>
      <c r="G38" s="20">
        <v>0</v>
      </c>
      <c r="H38" s="20">
        <v>1</v>
      </c>
      <c r="I38" s="20">
        <v>13</v>
      </c>
      <c r="J38" s="20">
        <v>6</v>
      </c>
      <c r="K38" s="20">
        <v>0</v>
      </c>
      <c r="L38" s="20">
        <v>550</v>
      </c>
      <c r="M38" s="20">
        <v>0</v>
      </c>
      <c r="N38" s="20">
        <v>0</v>
      </c>
      <c r="O38" s="20">
        <v>0</v>
      </c>
      <c r="P38" s="20">
        <v>3</v>
      </c>
      <c r="Q38" s="20">
        <v>3</v>
      </c>
      <c r="R38" s="20">
        <v>0</v>
      </c>
      <c r="S38" s="20">
        <v>5</v>
      </c>
      <c r="T38" s="20">
        <v>33503</v>
      </c>
      <c r="U38" s="20">
        <v>32847</v>
      </c>
      <c r="V38" s="20">
        <v>21760</v>
      </c>
      <c r="W38" s="20">
        <v>11087</v>
      </c>
      <c r="X38" s="22">
        <v>0</v>
      </c>
      <c r="Y38" s="22">
        <v>488</v>
      </c>
      <c r="Z38" s="22">
        <v>0</v>
      </c>
      <c r="AA38" s="22">
        <v>0</v>
      </c>
      <c r="AB38" s="22">
        <v>168</v>
      </c>
      <c r="AC38" s="22">
        <v>0</v>
      </c>
      <c r="AD38" s="28">
        <v>3.4</v>
      </c>
    </row>
    <row r="39" spans="1:30" ht="15" customHeight="1">
      <c r="A39" s="4" t="s">
        <v>56</v>
      </c>
      <c r="B39" s="19">
        <v>7</v>
      </c>
      <c r="C39" s="22">
        <v>4</v>
      </c>
      <c r="D39" s="22">
        <v>0</v>
      </c>
      <c r="E39" s="22">
        <v>1</v>
      </c>
      <c r="F39" s="22">
        <v>0</v>
      </c>
      <c r="G39" s="22">
        <v>0</v>
      </c>
      <c r="H39" s="22">
        <v>2</v>
      </c>
      <c r="I39" s="22">
        <v>9</v>
      </c>
      <c r="J39" s="22">
        <v>4</v>
      </c>
      <c r="K39" s="22">
        <v>1</v>
      </c>
      <c r="L39" s="22">
        <v>236</v>
      </c>
      <c r="M39" s="22">
        <v>0</v>
      </c>
      <c r="N39" s="22">
        <v>0</v>
      </c>
      <c r="O39" s="22">
        <v>0</v>
      </c>
      <c r="P39" s="22">
        <v>3</v>
      </c>
      <c r="Q39" s="22">
        <v>1</v>
      </c>
      <c r="R39" s="22">
        <v>0</v>
      </c>
      <c r="S39" s="22">
        <v>5</v>
      </c>
      <c r="T39" s="22">
        <v>29319</v>
      </c>
      <c r="U39" s="22">
        <v>28956</v>
      </c>
      <c r="V39" s="22">
        <v>16878</v>
      </c>
      <c r="W39" s="22">
        <v>12078</v>
      </c>
      <c r="X39" s="22">
        <v>0</v>
      </c>
      <c r="Y39" s="22">
        <v>50</v>
      </c>
      <c r="Z39" s="22">
        <v>0</v>
      </c>
      <c r="AA39" s="22">
        <v>0</v>
      </c>
      <c r="AB39" s="22">
        <v>313</v>
      </c>
      <c r="AC39" s="22">
        <v>0</v>
      </c>
      <c r="AD39" s="28">
        <v>7.3</v>
      </c>
    </row>
    <row r="40" spans="1:30" ht="15" customHeight="1">
      <c r="A40" s="4" t="s">
        <v>57</v>
      </c>
      <c r="B40" s="19">
        <v>33</v>
      </c>
      <c r="C40" s="20">
        <v>14</v>
      </c>
      <c r="D40" s="20">
        <v>0</v>
      </c>
      <c r="E40" s="20">
        <v>2</v>
      </c>
      <c r="F40" s="20">
        <v>0</v>
      </c>
      <c r="G40" s="20">
        <v>0</v>
      </c>
      <c r="H40" s="20">
        <v>17</v>
      </c>
      <c r="I40" s="20">
        <v>18</v>
      </c>
      <c r="J40" s="20">
        <v>11</v>
      </c>
      <c r="K40" s="20">
        <v>1</v>
      </c>
      <c r="L40" s="20">
        <v>1197</v>
      </c>
      <c r="M40" s="20">
        <v>0</v>
      </c>
      <c r="N40" s="20">
        <v>1</v>
      </c>
      <c r="O40" s="20">
        <v>2</v>
      </c>
      <c r="P40" s="20">
        <v>4</v>
      </c>
      <c r="Q40" s="20">
        <v>1</v>
      </c>
      <c r="R40" s="20">
        <v>0</v>
      </c>
      <c r="S40" s="20">
        <v>18</v>
      </c>
      <c r="T40" s="20">
        <v>80500</v>
      </c>
      <c r="U40" s="20">
        <v>78950</v>
      </c>
      <c r="V40" s="20">
        <v>37090</v>
      </c>
      <c r="W40" s="20">
        <v>41860</v>
      </c>
      <c r="X40" s="22">
        <v>0</v>
      </c>
      <c r="Y40" s="20">
        <v>1380</v>
      </c>
      <c r="Z40" s="22">
        <v>0</v>
      </c>
      <c r="AA40" s="22">
        <v>0</v>
      </c>
      <c r="AB40" s="20">
        <v>170</v>
      </c>
      <c r="AC40" s="22">
        <v>0</v>
      </c>
      <c r="AD40" s="28">
        <v>12.6</v>
      </c>
    </row>
    <row r="41" spans="1:30" ht="15" customHeight="1">
      <c r="A41" s="4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2"/>
      <c r="Y41" s="20"/>
      <c r="Z41" s="22"/>
      <c r="AA41" s="22"/>
      <c r="AB41" s="20"/>
      <c r="AC41" s="22"/>
      <c r="AD41" s="28"/>
    </row>
    <row r="42" spans="1:30" ht="15" customHeight="1">
      <c r="A42" s="5" t="s">
        <v>48</v>
      </c>
      <c r="B42" s="24">
        <f>SUM(B43:B45)</f>
        <v>93</v>
      </c>
      <c r="C42" s="25">
        <f aca="true" t="shared" si="2" ref="C42:AC42">SUM(C43:C45)</f>
        <v>65</v>
      </c>
      <c r="D42" s="25">
        <f t="shared" si="2"/>
        <v>0</v>
      </c>
      <c r="E42" s="25">
        <f t="shared" si="2"/>
        <v>17</v>
      </c>
      <c r="F42" s="25">
        <f t="shared" si="2"/>
        <v>0</v>
      </c>
      <c r="G42" s="25">
        <f t="shared" si="2"/>
        <v>0</v>
      </c>
      <c r="H42" s="25">
        <f t="shared" si="2"/>
        <v>11</v>
      </c>
      <c r="I42" s="25">
        <f t="shared" si="2"/>
        <v>116</v>
      </c>
      <c r="J42" s="25">
        <f t="shared" si="2"/>
        <v>41</v>
      </c>
      <c r="K42" s="25">
        <f t="shared" si="2"/>
        <v>7</v>
      </c>
      <c r="L42" s="25">
        <f t="shared" si="2"/>
        <v>5619</v>
      </c>
      <c r="M42" s="25">
        <f t="shared" si="2"/>
        <v>28</v>
      </c>
      <c r="N42" s="25">
        <f t="shared" si="2"/>
        <v>7</v>
      </c>
      <c r="O42" s="25">
        <f t="shared" si="2"/>
        <v>14</v>
      </c>
      <c r="P42" s="25">
        <f t="shared" si="2"/>
        <v>50</v>
      </c>
      <c r="Q42" s="25">
        <f t="shared" si="2"/>
        <v>17</v>
      </c>
      <c r="R42" s="25">
        <f t="shared" si="2"/>
        <v>4</v>
      </c>
      <c r="S42" s="25">
        <f t="shared" si="2"/>
        <v>138</v>
      </c>
      <c r="T42" s="25">
        <f t="shared" si="2"/>
        <v>385706</v>
      </c>
      <c r="U42" s="25">
        <f t="shared" si="2"/>
        <v>376887</v>
      </c>
      <c r="V42" s="25">
        <f t="shared" si="2"/>
        <v>312456</v>
      </c>
      <c r="W42" s="25">
        <f t="shared" si="2"/>
        <v>64431</v>
      </c>
      <c r="X42" s="25">
        <f t="shared" si="2"/>
        <v>0</v>
      </c>
      <c r="Y42" s="25">
        <f t="shared" si="2"/>
        <v>7278</v>
      </c>
      <c r="Z42" s="26">
        <f t="shared" si="2"/>
        <v>0</v>
      </c>
      <c r="AA42" s="26">
        <f t="shared" si="2"/>
        <v>0</v>
      </c>
      <c r="AB42" s="25">
        <f t="shared" si="2"/>
        <v>612</v>
      </c>
      <c r="AC42" s="26">
        <f t="shared" si="2"/>
        <v>929</v>
      </c>
      <c r="AD42" s="48">
        <v>4.3</v>
      </c>
    </row>
    <row r="43" spans="1:30" ht="15" customHeight="1">
      <c r="A43" s="4" t="s">
        <v>58</v>
      </c>
      <c r="B43" s="19">
        <v>17</v>
      </c>
      <c r="C43" s="20">
        <v>13</v>
      </c>
      <c r="D43" s="20">
        <v>0</v>
      </c>
      <c r="E43" s="20">
        <v>2</v>
      </c>
      <c r="F43" s="20">
        <v>0</v>
      </c>
      <c r="G43" s="20">
        <v>0</v>
      </c>
      <c r="H43" s="20">
        <v>2</v>
      </c>
      <c r="I43" s="20">
        <v>30</v>
      </c>
      <c r="J43" s="20">
        <v>7</v>
      </c>
      <c r="K43" s="20">
        <v>0</v>
      </c>
      <c r="L43" s="20">
        <v>920</v>
      </c>
      <c r="M43" s="20">
        <v>0</v>
      </c>
      <c r="N43" s="20">
        <v>1</v>
      </c>
      <c r="O43" s="20">
        <v>5</v>
      </c>
      <c r="P43" s="20">
        <v>15</v>
      </c>
      <c r="Q43" s="20">
        <v>4</v>
      </c>
      <c r="R43" s="20">
        <v>0</v>
      </c>
      <c r="S43" s="20">
        <v>39</v>
      </c>
      <c r="T43" s="20">
        <v>64575</v>
      </c>
      <c r="U43" s="20">
        <v>62012</v>
      </c>
      <c r="V43" s="20">
        <v>52868</v>
      </c>
      <c r="W43" s="20">
        <v>9144</v>
      </c>
      <c r="X43" s="22">
        <v>0</v>
      </c>
      <c r="Y43" s="20">
        <v>1454</v>
      </c>
      <c r="Z43" s="22">
        <v>0</v>
      </c>
      <c r="AA43" s="22">
        <v>0</v>
      </c>
      <c r="AB43" s="20">
        <v>180</v>
      </c>
      <c r="AC43" s="22">
        <v>929</v>
      </c>
      <c r="AD43" s="28">
        <v>3.2</v>
      </c>
    </row>
    <row r="44" spans="1:30" ht="15" customHeight="1">
      <c r="A44" s="4" t="s">
        <v>59</v>
      </c>
      <c r="B44" s="19">
        <v>53</v>
      </c>
      <c r="C44" s="20">
        <v>37</v>
      </c>
      <c r="D44" s="20">
        <v>0</v>
      </c>
      <c r="E44" s="20">
        <v>8</v>
      </c>
      <c r="F44" s="20">
        <v>0</v>
      </c>
      <c r="G44" s="20">
        <v>0</v>
      </c>
      <c r="H44" s="20">
        <v>8</v>
      </c>
      <c r="I44" s="20">
        <v>67</v>
      </c>
      <c r="J44" s="20">
        <v>30</v>
      </c>
      <c r="K44" s="20">
        <v>5</v>
      </c>
      <c r="L44" s="20">
        <v>4050</v>
      </c>
      <c r="M44" s="20">
        <v>10</v>
      </c>
      <c r="N44" s="20">
        <v>4</v>
      </c>
      <c r="O44" s="20">
        <v>8</v>
      </c>
      <c r="P44" s="20">
        <v>28</v>
      </c>
      <c r="Q44" s="20">
        <v>11</v>
      </c>
      <c r="R44" s="20">
        <v>3</v>
      </c>
      <c r="S44" s="20">
        <v>79</v>
      </c>
      <c r="T44" s="20">
        <v>290184</v>
      </c>
      <c r="U44" s="20">
        <v>285969</v>
      </c>
      <c r="V44" s="20">
        <v>240899</v>
      </c>
      <c r="W44" s="20">
        <v>45070</v>
      </c>
      <c r="X44" s="22">
        <v>0</v>
      </c>
      <c r="Y44" s="20">
        <v>3785</v>
      </c>
      <c r="Z44" s="22">
        <v>0</v>
      </c>
      <c r="AA44" s="22">
        <v>0</v>
      </c>
      <c r="AB44" s="20">
        <v>430</v>
      </c>
      <c r="AC44" s="22">
        <v>0</v>
      </c>
      <c r="AD44" s="28">
        <v>4.8</v>
      </c>
    </row>
    <row r="45" spans="1:30" ht="15" customHeight="1">
      <c r="A45" s="4" t="s">
        <v>60</v>
      </c>
      <c r="B45" s="19">
        <v>23</v>
      </c>
      <c r="C45" s="20">
        <v>15</v>
      </c>
      <c r="D45" s="20">
        <v>0</v>
      </c>
      <c r="E45" s="20">
        <v>7</v>
      </c>
      <c r="F45" s="20">
        <v>0</v>
      </c>
      <c r="G45" s="20">
        <v>0</v>
      </c>
      <c r="H45" s="20">
        <v>1</v>
      </c>
      <c r="I45" s="20">
        <v>19</v>
      </c>
      <c r="J45" s="20">
        <v>4</v>
      </c>
      <c r="K45" s="20">
        <v>2</v>
      </c>
      <c r="L45" s="20">
        <v>649</v>
      </c>
      <c r="M45" s="20">
        <v>18</v>
      </c>
      <c r="N45" s="20">
        <v>2</v>
      </c>
      <c r="O45" s="20">
        <v>1</v>
      </c>
      <c r="P45" s="20">
        <v>7</v>
      </c>
      <c r="Q45" s="20">
        <v>2</v>
      </c>
      <c r="R45" s="20">
        <v>1</v>
      </c>
      <c r="S45" s="20">
        <v>20</v>
      </c>
      <c r="T45" s="20">
        <v>30947</v>
      </c>
      <c r="U45" s="20">
        <v>28906</v>
      </c>
      <c r="V45" s="20">
        <v>18689</v>
      </c>
      <c r="W45" s="20">
        <v>10217</v>
      </c>
      <c r="X45" s="22">
        <v>0</v>
      </c>
      <c r="Y45" s="20">
        <v>2039</v>
      </c>
      <c r="Z45" s="22">
        <v>0</v>
      </c>
      <c r="AA45" s="22">
        <v>0</v>
      </c>
      <c r="AB45" s="22">
        <v>2</v>
      </c>
      <c r="AC45" s="22">
        <v>0</v>
      </c>
      <c r="AD45" s="28">
        <v>4.8</v>
      </c>
    </row>
    <row r="46" spans="1:30" ht="15" customHeight="1">
      <c r="A46" s="4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2"/>
      <c r="Y46" s="22"/>
      <c r="Z46" s="22"/>
      <c r="AA46" s="22"/>
      <c r="AB46" s="22"/>
      <c r="AC46" s="22"/>
      <c r="AD46" s="28"/>
    </row>
    <row r="47" spans="1:30" ht="15" customHeight="1">
      <c r="A47" s="5" t="s">
        <v>77</v>
      </c>
      <c r="B47" s="24">
        <f>SUM(B48:B50)</f>
        <v>79</v>
      </c>
      <c r="C47" s="25">
        <f aca="true" t="shared" si="3" ref="C47:AC47">SUM(C48:C50)</f>
        <v>49</v>
      </c>
      <c r="D47" s="25">
        <f t="shared" si="3"/>
        <v>0</v>
      </c>
      <c r="E47" s="25">
        <f t="shared" si="3"/>
        <v>15</v>
      </c>
      <c r="F47" s="25">
        <f t="shared" si="3"/>
        <v>0</v>
      </c>
      <c r="G47" s="25">
        <f t="shared" si="3"/>
        <v>0</v>
      </c>
      <c r="H47" s="25">
        <f t="shared" si="3"/>
        <v>15</v>
      </c>
      <c r="I47" s="25">
        <f t="shared" si="3"/>
        <v>74</v>
      </c>
      <c r="J47" s="25">
        <f t="shared" si="3"/>
        <v>23</v>
      </c>
      <c r="K47" s="25">
        <f t="shared" si="3"/>
        <v>4</v>
      </c>
      <c r="L47" s="25">
        <f t="shared" si="3"/>
        <v>3602</v>
      </c>
      <c r="M47" s="25">
        <f t="shared" si="3"/>
        <v>0</v>
      </c>
      <c r="N47" s="25">
        <f t="shared" si="3"/>
        <v>4</v>
      </c>
      <c r="O47" s="25">
        <f t="shared" si="3"/>
        <v>12</v>
      </c>
      <c r="P47" s="25">
        <f t="shared" si="3"/>
        <v>45</v>
      </c>
      <c r="Q47" s="25">
        <f t="shared" si="3"/>
        <v>11</v>
      </c>
      <c r="R47" s="25">
        <f t="shared" si="3"/>
        <v>5</v>
      </c>
      <c r="S47" s="25">
        <f t="shared" si="3"/>
        <v>143</v>
      </c>
      <c r="T47" s="25">
        <f t="shared" si="3"/>
        <v>169395</v>
      </c>
      <c r="U47" s="25">
        <f t="shared" si="3"/>
        <v>160012</v>
      </c>
      <c r="V47" s="25">
        <f t="shared" si="3"/>
        <v>135510</v>
      </c>
      <c r="W47" s="25">
        <f t="shared" si="3"/>
        <v>24502</v>
      </c>
      <c r="X47" s="26">
        <f t="shared" si="3"/>
        <v>0</v>
      </c>
      <c r="Y47" s="25">
        <f t="shared" si="3"/>
        <v>7198</v>
      </c>
      <c r="Z47" s="26">
        <f t="shared" si="3"/>
        <v>0</v>
      </c>
      <c r="AA47" s="26">
        <f t="shared" si="3"/>
        <v>0</v>
      </c>
      <c r="AB47" s="25">
        <f t="shared" si="3"/>
        <v>2185</v>
      </c>
      <c r="AC47" s="26">
        <f t="shared" si="3"/>
        <v>0</v>
      </c>
      <c r="AD47" s="48">
        <v>4.7</v>
      </c>
    </row>
    <row r="48" spans="1:30" ht="15" customHeight="1">
      <c r="A48" s="4" t="s">
        <v>61</v>
      </c>
      <c r="B48" s="19">
        <v>34</v>
      </c>
      <c r="C48" s="20">
        <v>19</v>
      </c>
      <c r="D48" s="20">
        <v>0</v>
      </c>
      <c r="E48" s="20">
        <v>6</v>
      </c>
      <c r="F48" s="20">
        <v>0</v>
      </c>
      <c r="G48" s="20">
        <v>0</v>
      </c>
      <c r="H48" s="20">
        <v>9</v>
      </c>
      <c r="I48" s="20">
        <v>31</v>
      </c>
      <c r="J48" s="20">
        <v>14</v>
      </c>
      <c r="K48" s="20">
        <v>1</v>
      </c>
      <c r="L48" s="20">
        <v>1058</v>
      </c>
      <c r="M48" s="20">
        <v>0</v>
      </c>
      <c r="N48" s="20">
        <v>1</v>
      </c>
      <c r="O48" s="20">
        <v>2</v>
      </c>
      <c r="P48" s="20">
        <v>14</v>
      </c>
      <c r="Q48" s="20">
        <v>5</v>
      </c>
      <c r="R48" s="20">
        <v>0</v>
      </c>
      <c r="S48" s="20">
        <v>41</v>
      </c>
      <c r="T48" s="20">
        <v>53631</v>
      </c>
      <c r="U48" s="20">
        <v>49035</v>
      </c>
      <c r="V48" s="20">
        <v>41762</v>
      </c>
      <c r="W48" s="20">
        <v>7273</v>
      </c>
      <c r="X48" s="22">
        <v>0</v>
      </c>
      <c r="Y48" s="20">
        <v>2791</v>
      </c>
      <c r="Z48" s="22">
        <v>0</v>
      </c>
      <c r="AA48" s="22">
        <v>0</v>
      </c>
      <c r="AB48" s="22">
        <v>1805</v>
      </c>
      <c r="AC48" s="22">
        <v>0</v>
      </c>
      <c r="AD48" s="28">
        <v>5.3</v>
      </c>
    </row>
    <row r="49" spans="1:30" ht="15" customHeight="1">
      <c r="A49" s="4" t="s">
        <v>62</v>
      </c>
      <c r="B49" s="19">
        <v>21</v>
      </c>
      <c r="C49" s="20">
        <v>16</v>
      </c>
      <c r="D49" s="20">
        <v>0</v>
      </c>
      <c r="E49" s="20">
        <v>3</v>
      </c>
      <c r="F49" s="20">
        <v>0</v>
      </c>
      <c r="G49" s="20">
        <v>0</v>
      </c>
      <c r="H49" s="20">
        <v>2</v>
      </c>
      <c r="I49" s="20">
        <v>25</v>
      </c>
      <c r="J49" s="20">
        <v>5</v>
      </c>
      <c r="K49" s="20">
        <v>1</v>
      </c>
      <c r="L49" s="20">
        <v>669</v>
      </c>
      <c r="M49" s="20">
        <v>0</v>
      </c>
      <c r="N49" s="20">
        <v>2</v>
      </c>
      <c r="O49" s="20">
        <v>5</v>
      </c>
      <c r="P49" s="20">
        <v>18</v>
      </c>
      <c r="Q49" s="20">
        <v>4</v>
      </c>
      <c r="R49" s="20">
        <v>2</v>
      </c>
      <c r="S49" s="20">
        <v>52</v>
      </c>
      <c r="T49" s="20">
        <v>48126</v>
      </c>
      <c r="U49" s="20">
        <v>44730</v>
      </c>
      <c r="V49" s="20">
        <v>36973</v>
      </c>
      <c r="W49" s="20">
        <v>7757</v>
      </c>
      <c r="X49" s="22">
        <v>0</v>
      </c>
      <c r="Y49" s="20">
        <v>3088</v>
      </c>
      <c r="Z49" s="22">
        <v>0</v>
      </c>
      <c r="AA49" s="22">
        <v>0</v>
      </c>
      <c r="AB49" s="22">
        <v>308</v>
      </c>
      <c r="AC49" s="22">
        <v>0</v>
      </c>
      <c r="AD49" s="28">
        <v>3.4</v>
      </c>
    </row>
    <row r="50" spans="1:30" ht="15" customHeight="1">
      <c r="A50" s="4" t="s">
        <v>63</v>
      </c>
      <c r="B50" s="19">
        <v>24</v>
      </c>
      <c r="C50" s="20">
        <v>14</v>
      </c>
      <c r="D50" s="20">
        <v>0</v>
      </c>
      <c r="E50" s="20">
        <v>6</v>
      </c>
      <c r="F50" s="20">
        <v>0</v>
      </c>
      <c r="G50" s="20">
        <v>0</v>
      </c>
      <c r="H50" s="20">
        <v>4</v>
      </c>
      <c r="I50" s="20">
        <v>18</v>
      </c>
      <c r="J50" s="20">
        <v>4</v>
      </c>
      <c r="K50" s="20">
        <v>2</v>
      </c>
      <c r="L50" s="20">
        <v>1875</v>
      </c>
      <c r="M50" s="20">
        <v>0</v>
      </c>
      <c r="N50" s="20">
        <v>1</v>
      </c>
      <c r="O50" s="20">
        <v>5</v>
      </c>
      <c r="P50" s="20">
        <v>13</v>
      </c>
      <c r="Q50" s="20">
        <v>2</v>
      </c>
      <c r="R50" s="20">
        <v>3</v>
      </c>
      <c r="S50" s="20">
        <v>50</v>
      </c>
      <c r="T50" s="20">
        <v>67638</v>
      </c>
      <c r="U50" s="20">
        <v>66247</v>
      </c>
      <c r="V50" s="20">
        <v>56775</v>
      </c>
      <c r="W50" s="20">
        <v>9472</v>
      </c>
      <c r="X50" s="22">
        <v>0</v>
      </c>
      <c r="Y50" s="20">
        <v>1319</v>
      </c>
      <c r="Z50" s="22">
        <v>0</v>
      </c>
      <c r="AA50" s="22">
        <v>0</v>
      </c>
      <c r="AB50" s="22">
        <v>72</v>
      </c>
      <c r="AC50" s="22">
        <v>0</v>
      </c>
      <c r="AD50" s="28">
        <v>5.3</v>
      </c>
    </row>
    <row r="51" spans="1:30" ht="15" customHeight="1">
      <c r="A51" s="4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2"/>
      <c r="Y51" s="20"/>
      <c r="Z51" s="22"/>
      <c r="AA51" s="22"/>
      <c r="AB51" s="22"/>
      <c r="AC51" s="22"/>
      <c r="AD51" s="28"/>
    </row>
    <row r="52" spans="1:30" ht="15" customHeight="1">
      <c r="A52" s="5" t="s">
        <v>78</v>
      </c>
      <c r="B52" s="24">
        <f>SUM(B53:B55)</f>
        <v>88</v>
      </c>
      <c r="C52" s="25">
        <f aca="true" t="shared" si="4" ref="C52:AC52">SUM(C53:C55)</f>
        <v>30</v>
      </c>
      <c r="D52" s="25">
        <f t="shared" si="4"/>
        <v>4</v>
      </c>
      <c r="E52" s="25">
        <f t="shared" si="4"/>
        <v>9</v>
      </c>
      <c r="F52" s="25">
        <f t="shared" si="4"/>
        <v>0</v>
      </c>
      <c r="G52" s="25">
        <f t="shared" si="4"/>
        <v>0</v>
      </c>
      <c r="H52" s="25">
        <f t="shared" si="4"/>
        <v>45</v>
      </c>
      <c r="I52" s="25">
        <f t="shared" si="4"/>
        <v>54</v>
      </c>
      <c r="J52" s="25">
        <f t="shared" si="4"/>
        <v>25</v>
      </c>
      <c r="K52" s="25">
        <f t="shared" si="4"/>
        <v>4</v>
      </c>
      <c r="L52" s="25">
        <f t="shared" si="4"/>
        <v>3942</v>
      </c>
      <c r="M52" s="25">
        <f t="shared" si="4"/>
        <v>73</v>
      </c>
      <c r="N52" s="25">
        <f t="shared" si="4"/>
        <v>4</v>
      </c>
      <c r="O52" s="25">
        <f t="shared" si="4"/>
        <v>7</v>
      </c>
      <c r="P52" s="25">
        <f t="shared" si="4"/>
        <v>17</v>
      </c>
      <c r="Q52" s="25">
        <f t="shared" si="4"/>
        <v>7</v>
      </c>
      <c r="R52" s="25">
        <f t="shared" si="4"/>
        <v>2</v>
      </c>
      <c r="S52" s="25">
        <f t="shared" si="4"/>
        <v>43</v>
      </c>
      <c r="T52" s="25">
        <f t="shared" si="4"/>
        <v>235983</v>
      </c>
      <c r="U52" s="25">
        <f t="shared" si="4"/>
        <v>231552</v>
      </c>
      <c r="V52" s="25">
        <f t="shared" si="4"/>
        <v>187722</v>
      </c>
      <c r="W52" s="25">
        <f t="shared" si="4"/>
        <v>43830</v>
      </c>
      <c r="X52" s="26">
        <f t="shared" si="4"/>
        <v>0</v>
      </c>
      <c r="Y52" s="25">
        <f t="shared" si="4"/>
        <v>1653</v>
      </c>
      <c r="Z52" s="26">
        <f t="shared" si="4"/>
        <v>0</v>
      </c>
      <c r="AA52" s="26">
        <f t="shared" si="4"/>
        <v>0</v>
      </c>
      <c r="AB52" s="25">
        <f t="shared" si="4"/>
        <v>2778</v>
      </c>
      <c r="AC52" s="26">
        <f t="shared" si="4"/>
        <v>0</v>
      </c>
      <c r="AD52" s="48">
        <v>7</v>
      </c>
    </row>
    <row r="53" spans="1:30" ht="15" customHeight="1">
      <c r="A53" s="4" t="s">
        <v>64</v>
      </c>
      <c r="B53" s="19">
        <v>12</v>
      </c>
      <c r="C53" s="20">
        <v>5</v>
      </c>
      <c r="D53" s="20">
        <v>0</v>
      </c>
      <c r="E53" s="20">
        <v>4</v>
      </c>
      <c r="F53" s="20">
        <v>0</v>
      </c>
      <c r="G53" s="20">
        <v>0</v>
      </c>
      <c r="H53" s="20">
        <v>3</v>
      </c>
      <c r="I53" s="20">
        <v>9</v>
      </c>
      <c r="J53" s="20">
        <v>2</v>
      </c>
      <c r="K53" s="20">
        <v>1</v>
      </c>
      <c r="L53" s="20">
        <v>302</v>
      </c>
      <c r="M53" s="20">
        <v>0</v>
      </c>
      <c r="N53" s="20">
        <v>3</v>
      </c>
      <c r="O53" s="20">
        <v>3</v>
      </c>
      <c r="P53" s="20">
        <v>6</v>
      </c>
      <c r="Q53" s="20">
        <v>1</v>
      </c>
      <c r="R53" s="20">
        <v>1</v>
      </c>
      <c r="S53" s="20">
        <v>15</v>
      </c>
      <c r="T53" s="20">
        <v>38867</v>
      </c>
      <c r="U53" s="20">
        <v>37693</v>
      </c>
      <c r="V53" s="20">
        <v>32140</v>
      </c>
      <c r="W53" s="20">
        <v>5553</v>
      </c>
      <c r="X53" s="22">
        <v>0</v>
      </c>
      <c r="Y53" s="22">
        <v>572</v>
      </c>
      <c r="Z53" s="22">
        <v>0</v>
      </c>
      <c r="AA53" s="22">
        <v>0</v>
      </c>
      <c r="AB53" s="20">
        <v>602</v>
      </c>
      <c r="AC53" s="22">
        <v>0</v>
      </c>
      <c r="AD53" s="28">
        <v>3.9</v>
      </c>
    </row>
    <row r="54" spans="1:30" ht="15" customHeight="1">
      <c r="A54" s="4" t="s">
        <v>65</v>
      </c>
      <c r="B54" s="19">
        <v>34</v>
      </c>
      <c r="C54" s="20">
        <v>6</v>
      </c>
      <c r="D54" s="20">
        <v>3</v>
      </c>
      <c r="E54" s="20">
        <v>3</v>
      </c>
      <c r="F54" s="20">
        <v>0</v>
      </c>
      <c r="G54" s="20">
        <v>0</v>
      </c>
      <c r="H54" s="20">
        <v>22</v>
      </c>
      <c r="I54" s="20">
        <v>8</v>
      </c>
      <c r="J54" s="20">
        <v>5</v>
      </c>
      <c r="K54" s="20">
        <v>1</v>
      </c>
      <c r="L54" s="20">
        <v>521</v>
      </c>
      <c r="M54" s="20">
        <v>17</v>
      </c>
      <c r="N54" s="20">
        <v>0</v>
      </c>
      <c r="O54" s="20">
        <v>1</v>
      </c>
      <c r="P54" s="20">
        <v>2</v>
      </c>
      <c r="Q54" s="20">
        <v>1</v>
      </c>
      <c r="R54" s="20">
        <v>0</v>
      </c>
      <c r="S54" s="20">
        <v>5</v>
      </c>
      <c r="T54" s="20">
        <v>13341</v>
      </c>
      <c r="U54" s="20">
        <v>12191</v>
      </c>
      <c r="V54" s="20">
        <v>7014</v>
      </c>
      <c r="W54" s="20">
        <v>5177</v>
      </c>
      <c r="X54" s="22">
        <v>0</v>
      </c>
      <c r="Y54" s="22">
        <v>850</v>
      </c>
      <c r="Z54" s="22">
        <v>0</v>
      </c>
      <c r="AA54" s="22">
        <v>0</v>
      </c>
      <c r="AB54" s="22">
        <v>300</v>
      </c>
      <c r="AC54" s="22">
        <v>0</v>
      </c>
      <c r="AD54" s="28">
        <v>8.8</v>
      </c>
    </row>
    <row r="55" spans="1:30" ht="15" customHeight="1">
      <c r="A55" s="4" t="s">
        <v>66</v>
      </c>
      <c r="B55" s="19">
        <v>42</v>
      </c>
      <c r="C55" s="20">
        <v>19</v>
      </c>
      <c r="D55" s="20">
        <v>1</v>
      </c>
      <c r="E55" s="20">
        <v>2</v>
      </c>
      <c r="F55" s="20">
        <v>0</v>
      </c>
      <c r="G55" s="20">
        <v>0</v>
      </c>
      <c r="H55" s="20">
        <v>20</v>
      </c>
      <c r="I55" s="20">
        <v>37</v>
      </c>
      <c r="J55" s="20">
        <v>18</v>
      </c>
      <c r="K55" s="20">
        <v>2</v>
      </c>
      <c r="L55" s="20">
        <v>3119</v>
      </c>
      <c r="M55" s="20">
        <v>56</v>
      </c>
      <c r="N55" s="20">
        <v>1</v>
      </c>
      <c r="O55" s="20">
        <v>3</v>
      </c>
      <c r="P55" s="20">
        <v>9</v>
      </c>
      <c r="Q55" s="20">
        <v>5</v>
      </c>
      <c r="R55" s="20">
        <v>1</v>
      </c>
      <c r="S55" s="20">
        <v>23</v>
      </c>
      <c r="T55" s="20">
        <v>183775</v>
      </c>
      <c r="U55" s="20">
        <v>181668</v>
      </c>
      <c r="V55" s="20">
        <v>148568</v>
      </c>
      <c r="W55" s="20">
        <v>33100</v>
      </c>
      <c r="X55" s="22">
        <v>0</v>
      </c>
      <c r="Y55" s="22">
        <v>231</v>
      </c>
      <c r="Z55" s="22">
        <v>0</v>
      </c>
      <c r="AA55" s="22">
        <v>0</v>
      </c>
      <c r="AB55" s="22">
        <v>1876</v>
      </c>
      <c r="AC55" s="22">
        <v>0</v>
      </c>
      <c r="AD55" s="28">
        <v>8.2</v>
      </c>
    </row>
    <row r="56" spans="1:30" ht="15" customHeight="1">
      <c r="A56" s="4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2"/>
      <c r="Y56" s="20"/>
      <c r="Z56" s="22"/>
      <c r="AA56" s="22"/>
      <c r="AB56" s="22"/>
      <c r="AC56" s="22"/>
      <c r="AD56" s="28"/>
    </row>
    <row r="57" spans="1:30" ht="15" customHeight="1">
      <c r="A57" s="5" t="s">
        <v>79</v>
      </c>
      <c r="B57" s="24">
        <f>SUM(B58:B63)</f>
        <v>80</v>
      </c>
      <c r="C57" s="25">
        <f aca="true" t="shared" si="5" ref="C57:AC57">SUM(C58:C63)</f>
        <v>51</v>
      </c>
      <c r="D57" s="25">
        <f t="shared" si="5"/>
        <v>4</v>
      </c>
      <c r="E57" s="25">
        <f t="shared" si="5"/>
        <v>8</v>
      </c>
      <c r="F57" s="25">
        <f t="shared" si="5"/>
        <v>0</v>
      </c>
      <c r="G57" s="25">
        <f t="shared" si="5"/>
        <v>0</v>
      </c>
      <c r="H57" s="25">
        <f t="shared" si="5"/>
        <v>17</v>
      </c>
      <c r="I57" s="25">
        <f t="shared" si="5"/>
        <v>76</v>
      </c>
      <c r="J57" s="25">
        <f t="shared" si="5"/>
        <v>19</v>
      </c>
      <c r="K57" s="25">
        <f t="shared" si="5"/>
        <v>6</v>
      </c>
      <c r="L57" s="25">
        <f t="shared" si="5"/>
        <v>3420</v>
      </c>
      <c r="M57" s="25">
        <f t="shared" si="5"/>
        <v>533</v>
      </c>
      <c r="N57" s="25">
        <f t="shared" si="5"/>
        <v>2</v>
      </c>
      <c r="O57" s="25">
        <f t="shared" si="5"/>
        <v>19</v>
      </c>
      <c r="P57" s="25">
        <f t="shared" si="5"/>
        <v>51</v>
      </c>
      <c r="Q57" s="25">
        <f t="shared" si="5"/>
        <v>12</v>
      </c>
      <c r="R57" s="25">
        <f t="shared" si="5"/>
        <v>2</v>
      </c>
      <c r="S57" s="25">
        <f t="shared" si="5"/>
        <v>165</v>
      </c>
      <c r="T57" s="25">
        <f t="shared" si="5"/>
        <v>330336</v>
      </c>
      <c r="U57" s="25">
        <f t="shared" si="5"/>
        <v>324991</v>
      </c>
      <c r="V57" s="25">
        <f t="shared" si="5"/>
        <v>231571</v>
      </c>
      <c r="W57" s="25">
        <f t="shared" si="5"/>
        <v>93420</v>
      </c>
      <c r="X57" s="25">
        <f t="shared" si="5"/>
        <v>0</v>
      </c>
      <c r="Y57" s="25">
        <f t="shared" si="5"/>
        <v>4618</v>
      </c>
      <c r="Z57" s="26">
        <f t="shared" si="5"/>
        <v>0</v>
      </c>
      <c r="AA57" s="26">
        <f t="shared" si="5"/>
        <v>0</v>
      </c>
      <c r="AB57" s="25">
        <f t="shared" si="5"/>
        <v>727</v>
      </c>
      <c r="AC57" s="26">
        <f t="shared" si="5"/>
        <v>0</v>
      </c>
      <c r="AD57" s="48">
        <v>3.7</v>
      </c>
    </row>
    <row r="58" spans="1:30" ht="15" customHeight="1">
      <c r="A58" s="4" t="s">
        <v>67</v>
      </c>
      <c r="B58" s="19">
        <v>27</v>
      </c>
      <c r="C58" s="20">
        <v>12</v>
      </c>
      <c r="D58" s="20">
        <v>2</v>
      </c>
      <c r="E58" s="20">
        <v>5</v>
      </c>
      <c r="F58" s="20">
        <v>0</v>
      </c>
      <c r="G58" s="20">
        <v>0</v>
      </c>
      <c r="H58" s="20">
        <v>8</v>
      </c>
      <c r="I58" s="20">
        <v>15</v>
      </c>
      <c r="J58" s="20">
        <v>5</v>
      </c>
      <c r="K58" s="20">
        <v>1</v>
      </c>
      <c r="L58" s="20">
        <v>977</v>
      </c>
      <c r="M58" s="20">
        <v>20</v>
      </c>
      <c r="N58" s="20">
        <v>2</v>
      </c>
      <c r="O58" s="20">
        <v>2</v>
      </c>
      <c r="P58" s="20">
        <v>12</v>
      </c>
      <c r="Q58" s="20">
        <v>2</v>
      </c>
      <c r="R58" s="20">
        <v>0</v>
      </c>
      <c r="S58" s="20">
        <v>61</v>
      </c>
      <c r="T58" s="20">
        <v>84076</v>
      </c>
      <c r="U58" s="20">
        <v>83022</v>
      </c>
      <c r="V58" s="20">
        <v>65369</v>
      </c>
      <c r="W58" s="20">
        <v>17653</v>
      </c>
      <c r="X58" s="22">
        <v>0</v>
      </c>
      <c r="Y58" s="22">
        <v>597</v>
      </c>
      <c r="Z58" s="22">
        <v>0</v>
      </c>
      <c r="AA58" s="22">
        <v>0</v>
      </c>
      <c r="AB58" s="20">
        <v>457</v>
      </c>
      <c r="AC58" s="22">
        <v>0</v>
      </c>
      <c r="AD58" s="28">
        <v>3.4</v>
      </c>
    </row>
    <row r="59" spans="1:30" ht="15" customHeight="1">
      <c r="A59" s="4" t="s">
        <v>68</v>
      </c>
      <c r="B59" s="19">
        <v>17</v>
      </c>
      <c r="C59" s="20">
        <v>13</v>
      </c>
      <c r="D59" s="20">
        <v>0</v>
      </c>
      <c r="E59" s="20">
        <v>2</v>
      </c>
      <c r="F59" s="20">
        <v>0</v>
      </c>
      <c r="G59" s="20">
        <v>0</v>
      </c>
      <c r="H59" s="20">
        <v>2</v>
      </c>
      <c r="I59" s="20">
        <v>17</v>
      </c>
      <c r="J59" s="20">
        <v>2</v>
      </c>
      <c r="K59" s="20">
        <v>1</v>
      </c>
      <c r="L59" s="20">
        <v>340</v>
      </c>
      <c r="M59" s="20">
        <v>0</v>
      </c>
      <c r="N59" s="20">
        <v>0</v>
      </c>
      <c r="O59" s="20">
        <v>4</v>
      </c>
      <c r="P59" s="20">
        <v>12</v>
      </c>
      <c r="Q59" s="20">
        <v>4</v>
      </c>
      <c r="R59" s="20">
        <v>0</v>
      </c>
      <c r="S59" s="20">
        <v>34</v>
      </c>
      <c r="T59" s="20">
        <v>82749</v>
      </c>
      <c r="U59" s="20">
        <v>81811</v>
      </c>
      <c r="V59" s="20">
        <v>46326</v>
      </c>
      <c r="W59" s="20">
        <v>35485</v>
      </c>
      <c r="X59" s="22">
        <v>0</v>
      </c>
      <c r="Y59" s="20">
        <v>934</v>
      </c>
      <c r="Z59" s="22">
        <v>0</v>
      </c>
      <c r="AA59" s="22">
        <v>0</v>
      </c>
      <c r="AB59" s="20">
        <v>4</v>
      </c>
      <c r="AC59" s="22">
        <v>0</v>
      </c>
      <c r="AD59" s="28">
        <v>2.1</v>
      </c>
    </row>
    <row r="60" spans="1:30" ht="15" customHeight="1">
      <c r="A60" s="4" t="s">
        <v>69</v>
      </c>
      <c r="B60" s="19">
        <v>17</v>
      </c>
      <c r="C60" s="20">
        <v>12</v>
      </c>
      <c r="D60" s="20">
        <v>0</v>
      </c>
      <c r="E60" s="20">
        <v>1</v>
      </c>
      <c r="F60" s="20">
        <v>0</v>
      </c>
      <c r="G60" s="20">
        <v>0</v>
      </c>
      <c r="H60" s="20">
        <v>4</v>
      </c>
      <c r="I60" s="20">
        <v>21</v>
      </c>
      <c r="J60" s="20">
        <v>6</v>
      </c>
      <c r="K60" s="20">
        <v>2</v>
      </c>
      <c r="L60" s="20">
        <v>1018</v>
      </c>
      <c r="M60" s="20">
        <v>8</v>
      </c>
      <c r="N60" s="20">
        <v>0</v>
      </c>
      <c r="O60" s="20">
        <v>1</v>
      </c>
      <c r="P60" s="20">
        <v>12</v>
      </c>
      <c r="Q60" s="20">
        <v>3</v>
      </c>
      <c r="R60" s="20">
        <v>1</v>
      </c>
      <c r="S60" s="20">
        <v>24</v>
      </c>
      <c r="T60" s="20">
        <v>105830</v>
      </c>
      <c r="U60" s="22">
        <v>102542</v>
      </c>
      <c r="V60" s="22">
        <v>76622</v>
      </c>
      <c r="W60" s="22">
        <v>25920</v>
      </c>
      <c r="X60" s="22">
        <v>0</v>
      </c>
      <c r="Y60" s="20">
        <v>3087</v>
      </c>
      <c r="Z60" s="22">
        <v>0</v>
      </c>
      <c r="AA60" s="22">
        <v>0</v>
      </c>
      <c r="AB60" s="22">
        <v>201</v>
      </c>
      <c r="AC60" s="22">
        <v>0</v>
      </c>
      <c r="AD60" s="28">
        <v>3.6</v>
      </c>
    </row>
    <row r="61" spans="1:30" ht="15" customHeight="1">
      <c r="A61" s="4" t="s">
        <v>70</v>
      </c>
      <c r="B61" s="19">
        <v>9</v>
      </c>
      <c r="C61" s="20">
        <v>7</v>
      </c>
      <c r="D61" s="20">
        <v>1</v>
      </c>
      <c r="E61" s="20">
        <v>0</v>
      </c>
      <c r="F61" s="20">
        <v>0</v>
      </c>
      <c r="G61" s="20">
        <v>0</v>
      </c>
      <c r="H61" s="20">
        <v>1</v>
      </c>
      <c r="I61" s="20">
        <v>11</v>
      </c>
      <c r="J61" s="20">
        <v>2</v>
      </c>
      <c r="K61" s="20">
        <v>0</v>
      </c>
      <c r="L61" s="20">
        <v>216</v>
      </c>
      <c r="M61" s="20">
        <v>505</v>
      </c>
      <c r="N61" s="20">
        <v>0</v>
      </c>
      <c r="O61" s="20">
        <v>6</v>
      </c>
      <c r="P61" s="20">
        <v>6</v>
      </c>
      <c r="Q61" s="20">
        <v>0</v>
      </c>
      <c r="R61" s="20">
        <v>0</v>
      </c>
      <c r="S61" s="20">
        <v>18</v>
      </c>
      <c r="T61" s="20">
        <v>5051</v>
      </c>
      <c r="U61" s="20">
        <v>4992</v>
      </c>
      <c r="V61" s="20">
        <v>1522</v>
      </c>
      <c r="W61" s="20">
        <v>3470</v>
      </c>
      <c r="X61" s="22">
        <v>0</v>
      </c>
      <c r="Y61" s="22">
        <v>0</v>
      </c>
      <c r="Z61" s="22">
        <v>0</v>
      </c>
      <c r="AA61" s="22">
        <v>0</v>
      </c>
      <c r="AB61" s="22">
        <v>59</v>
      </c>
      <c r="AC61" s="22">
        <v>0</v>
      </c>
      <c r="AD61" s="28">
        <v>5.1</v>
      </c>
    </row>
    <row r="62" spans="1:30" ht="15" customHeight="1">
      <c r="A62" s="4" t="s">
        <v>71</v>
      </c>
      <c r="B62" s="19">
        <v>6</v>
      </c>
      <c r="C62" s="20">
        <v>5</v>
      </c>
      <c r="D62" s="20">
        <v>0</v>
      </c>
      <c r="E62" s="20">
        <v>0</v>
      </c>
      <c r="F62" s="20">
        <v>0</v>
      </c>
      <c r="G62" s="20">
        <v>0</v>
      </c>
      <c r="H62" s="20">
        <v>1</v>
      </c>
      <c r="I62" s="20">
        <v>10</v>
      </c>
      <c r="J62" s="20">
        <v>3</v>
      </c>
      <c r="K62" s="20">
        <v>2</v>
      </c>
      <c r="L62" s="20">
        <v>799</v>
      </c>
      <c r="M62" s="20">
        <v>0</v>
      </c>
      <c r="N62" s="20">
        <v>0</v>
      </c>
      <c r="O62" s="20">
        <v>6</v>
      </c>
      <c r="P62" s="20">
        <v>8</v>
      </c>
      <c r="Q62" s="20">
        <v>3</v>
      </c>
      <c r="R62" s="20">
        <v>1</v>
      </c>
      <c r="S62" s="20">
        <v>26</v>
      </c>
      <c r="T62" s="20">
        <v>52096</v>
      </c>
      <c r="U62" s="20">
        <v>52090</v>
      </c>
      <c r="V62" s="20">
        <v>41199</v>
      </c>
      <c r="W62" s="20">
        <v>10891</v>
      </c>
      <c r="X62" s="22">
        <v>0</v>
      </c>
      <c r="Y62" s="22">
        <v>0</v>
      </c>
      <c r="Z62" s="22">
        <v>0</v>
      </c>
      <c r="AA62" s="22">
        <v>0</v>
      </c>
      <c r="AB62" s="22">
        <v>6</v>
      </c>
      <c r="AC62" s="22">
        <v>0</v>
      </c>
      <c r="AD62" s="28">
        <v>5.7</v>
      </c>
    </row>
    <row r="63" spans="1:30" ht="15" customHeight="1">
      <c r="A63" s="4" t="s">
        <v>72</v>
      </c>
      <c r="B63" s="19">
        <v>4</v>
      </c>
      <c r="C63" s="20">
        <v>2</v>
      </c>
      <c r="D63" s="20">
        <v>1</v>
      </c>
      <c r="E63" s="20">
        <v>0</v>
      </c>
      <c r="F63" s="20">
        <v>0</v>
      </c>
      <c r="G63" s="20">
        <v>0</v>
      </c>
      <c r="H63" s="20">
        <v>1</v>
      </c>
      <c r="I63" s="20">
        <v>2</v>
      </c>
      <c r="J63" s="20">
        <v>1</v>
      </c>
      <c r="K63" s="20">
        <v>0</v>
      </c>
      <c r="L63" s="20">
        <v>70</v>
      </c>
      <c r="M63" s="20">
        <v>0</v>
      </c>
      <c r="N63" s="20">
        <v>0</v>
      </c>
      <c r="O63" s="20">
        <v>0</v>
      </c>
      <c r="P63" s="20">
        <v>1</v>
      </c>
      <c r="Q63" s="20">
        <v>0</v>
      </c>
      <c r="R63" s="20">
        <v>0</v>
      </c>
      <c r="S63" s="20">
        <v>2</v>
      </c>
      <c r="T63" s="20">
        <v>534</v>
      </c>
      <c r="U63" s="20">
        <v>534</v>
      </c>
      <c r="V63" s="20">
        <v>533</v>
      </c>
      <c r="W63" s="20">
        <v>1</v>
      </c>
      <c r="X63" s="22">
        <v>0</v>
      </c>
      <c r="Y63" s="20">
        <v>0</v>
      </c>
      <c r="Z63" s="22">
        <v>0</v>
      </c>
      <c r="AA63" s="22">
        <v>0</v>
      </c>
      <c r="AB63" s="22">
        <v>0</v>
      </c>
      <c r="AC63" s="22">
        <v>0</v>
      </c>
      <c r="AD63" s="28">
        <v>2.2</v>
      </c>
    </row>
    <row r="64" spans="1:30" ht="15" customHeight="1">
      <c r="A64" s="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5" customHeight="1">
      <c r="A65" s="5" t="s">
        <v>73</v>
      </c>
      <c r="B65" s="24">
        <f>SUM(B66:B67)</f>
        <v>139</v>
      </c>
      <c r="C65" s="25">
        <f aca="true" t="shared" si="6" ref="C65:AC65">SUM(C66:C67)</f>
        <v>44</v>
      </c>
      <c r="D65" s="25">
        <f t="shared" si="6"/>
        <v>1</v>
      </c>
      <c r="E65" s="25">
        <f t="shared" si="6"/>
        <v>16</v>
      </c>
      <c r="F65" s="25">
        <f t="shared" si="6"/>
        <v>1</v>
      </c>
      <c r="G65" s="25">
        <f t="shared" si="6"/>
        <v>0</v>
      </c>
      <c r="H65" s="25">
        <f t="shared" si="6"/>
        <v>77</v>
      </c>
      <c r="I65" s="25">
        <f t="shared" si="6"/>
        <v>67</v>
      </c>
      <c r="J65" s="25">
        <f t="shared" si="6"/>
        <v>23</v>
      </c>
      <c r="K65" s="25">
        <f t="shared" si="6"/>
        <v>2</v>
      </c>
      <c r="L65" s="25">
        <f t="shared" si="6"/>
        <v>2392</v>
      </c>
      <c r="M65" s="25">
        <f t="shared" si="6"/>
        <v>0</v>
      </c>
      <c r="N65" s="25">
        <f t="shared" si="6"/>
        <v>5</v>
      </c>
      <c r="O65" s="25">
        <f t="shared" si="6"/>
        <v>19</v>
      </c>
      <c r="P65" s="25">
        <f t="shared" si="6"/>
        <v>39</v>
      </c>
      <c r="Q65" s="25">
        <f t="shared" si="6"/>
        <v>12</v>
      </c>
      <c r="R65" s="25">
        <f t="shared" si="6"/>
        <v>0</v>
      </c>
      <c r="S65" s="25">
        <f t="shared" si="6"/>
        <v>106</v>
      </c>
      <c r="T65" s="25">
        <f t="shared" si="6"/>
        <v>339427</v>
      </c>
      <c r="U65" s="25">
        <f t="shared" si="6"/>
        <v>327464</v>
      </c>
      <c r="V65" s="25">
        <f t="shared" si="6"/>
        <v>172099</v>
      </c>
      <c r="W65" s="25">
        <f t="shared" si="6"/>
        <v>155365</v>
      </c>
      <c r="X65" s="26">
        <f t="shared" si="6"/>
        <v>0</v>
      </c>
      <c r="Y65" s="25">
        <f t="shared" si="6"/>
        <v>3470</v>
      </c>
      <c r="Z65" s="26">
        <f t="shared" si="6"/>
        <v>35</v>
      </c>
      <c r="AA65" s="26">
        <f t="shared" si="6"/>
        <v>0</v>
      </c>
      <c r="AB65" s="25">
        <f t="shared" si="6"/>
        <v>8458</v>
      </c>
      <c r="AC65" s="26">
        <f t="shared" si="6"/>
        <v>0</v>
      </c>
      <c r="AD65" s="49">
        <v>8.8</v>
      </c>
    </row>
    <row r="66" spans="1:30" ht="15" customHeight="1">
      <c r="A66" s="4" t="s">
        <v>49</v>
      </c>
      <c r="B66" s="19">
        <v>58</v>
      </c>
      <c r="C66" s="20">
        <v>22</v>
      </c>
      <c r="D66" s="20">
        <v>1</v>
      </c>
      <c r="E66" s="20">
        <v>9</v>
      </c>
      <c r="F66" s="20">
        <v>0</v>
      </c>
      <c r="G66" s="20">
        <v>0</v>
      </c>
      <c r="H66" s="20">
        <v>26</v>
      </c>
      <c r="I66" s="20">
        <v>37</v>
      </c>
      <c r="J66" s="20">
        <v>15</v>
      </c>
      <c r="K66" s="20">
        <v>0</v>
      </c>
      <c r="L66" s="20">
        <v>1464</v>
      </c>
      <c r="M66" s="20">
        <v>0</v>
      </c>
      <c r="N66" s="20">
        <v>3</v>
      </c>
      <c r="O66" s="20">
        <v>7</v>
      </c>
      <c r="P66" s="20">
        <v>19</v>
      </c>
      <c r="Q66" s="20">
        <v>7</v>
      </c>
      <c r="R66" s="20">
        <v>0</v>
      </c>
      <c r="S66" s="20">
        <v>57</v>
      </c>
      <c r="T66" s="20">
        <v>247111</v>
      </c>
      <c r="U66" s="20">
        <v>239968</v>
      </c>
      <c r="V66" s="20">
        <v>99127</v>
      </c>
      <c r="W66" s="20">
        <v>140841</v>
      </c>
      <c r="X66" s="22">
        <v>0</v>
      </c>
      <c r="Y66" s="20">
        <v>2765</v>
      </c>
      <c r="Z66" s="22">
        <v>0</v>
      </c>
      <c r="AA66" s="22">
        <v>0</v>
      </c>
      <c r="AB66" s="20">
        <v>4378</v>
      </c>
      <c r="AC66" s="22">
        <v>0</v>
      </c>
      <c r="AD66" s="43">
        <v>8.7</v>
      </c>
    </row>
    <row r="67" spans="1:30" ht="15" customHeight="1">
      <c r="A67" s="4" t="s">
        <v>50</v>
      </c>
      <c r="B67" s="19">
        <v>81</v>
      </c>
      <c r="C67" s="20">
        <v>22</v>
      </c>
      <c r="D67" s="20">
        <v>0</v>
      </c>
      <c r="E67" s="20">
        <v>7</v>
      </c>
      <c r="F67" s="20">
        <v>1</v>
      </c>
      <c r="G67" s="20">
        <v>0</v>
      </c>
      <c r="H67" s="20">
        <v>51</v>
      </c>
      <c r="I67" s="20">
        <v>30</v>
      </c>
      <c r="J67" s="20">
        <v>8</v>
      </c>
      <c r="K67" s="20">
        <v>2</v>
      </c>
      <c r="L67" s="20">
        <v>928</v>
      </c>
      <c r="M67" s="20">
        <v>0</v>
      </c>
      <c r="N67" s="20">
        <v>2</v>
      </c>
      <c r="O67" s="20">
        <v>12</v>
      </c>
      <c r="P67" s="20">
        <v>20</v>
      </c>
      <c r="Q67" s="20">
        <v>5</v>
      </c>
      <c r="R67" s="20">
        <v>0</v>
      </c>
      <c r="S67" s="20">
        <v>49</v>
      </c>
      <c r="T67" s="20">
        <v>92316</v>
      </c>
      <c r="U67" s="20">
        <v>87496</v>
      </c>
      <c r="V67" s="20">
        <v>72972</v>
      </c>
      <c r="W67" s="20">
        <v>14524</v>
      </c>
      <c r="X67" s="22">
        <v>0</v>
      </c>
      <c r="Y67" s="20">
        <v>705</v>
      </c>
      <c r="Z67" s="22">
        <v>35</v>
      </c>
      <c r="AA67" s="22">
        <v>0</v>
      </c>
      <c r="AB67" s="22">
        <v>4080</v>
      </c>
      <c r="AC67" s="22">
        <v>0</v>
      </c>
      <c r="AD67" s="43">
        <v>8.8</v>
      </c>
    </row>
    <row r="68" spans="1:30" ht="15" customHeight="1">
      <c r="A68" s="4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2"/>
      <c r="Y68" s="20"/>
      <c r="Z68" s="22"/>
      <c r="AA68" s="22"/>
      <c r="AB68" s="20"/>
      <c r="AC68" s="20"/>
      <c r="AD68" s="43"/>
    </row>
    <row r="69" spans="1:30" s="6" customFormat="1" ht="24">
      <c r="A69" s="46" t="s">
        <v>81</v>
      </c>
      <c r="B69" s="25">
        <f>SUM(B70:B71)</f>
        <v>73</v>
      </c>
      <c r="C69" s="25">
        <f aca="true" t="shared" si="7" ref="C69:AC69">SUM(C70:C71)</f>
        <v>32</v>
      </c>
      <c r="D69" s="25">
        <f t="shared" si="7"/>
        <v>6</v>
      </c>
      <c r="E69" s="25">
        <f t="shared" si="7"/>
        <v>10</v>
      </c>
      <c r="F69" s="25">
        <f t="shared" si="7"/>
        <v>0</v>
      </c>
      <c r="G69" s="25">
        <f t="shared" si="7"/>
        <v>0</v>
      </c>
      <c r="H69" s="25">
        <f t="shared" si="7"/>
        <v>25</v>
      </c>
      <c r="I69" s="25">
        <f t="shared" si="7"/>
        <v>57</v>
      </c>
      <c r="J69" s="25">
        <f t="shared" si="7"/>
        <v>14</v>
      </c>
      <c r="K69" s="25">
        <f t="shared" si="7"/>
        <v>3</v>
      </c>
      <c r="L69" s="25">
        <f t="shared" si="7"/>
        <v>1381</v>
      </c>
      <c r="M69" s="25">
        <f t="shared" si="7"/>
        <v>8</v>
      </c>
      <c r="N69" s="25">
        <f t="shared" si="7"/>
        <v>2</v>
      </c>
      <c r="O69" s="25">
        <f t="shared" si="7"/>
        <v>13</v>
      </c>
      <c r="P69" s="25">
        <f t="shared" si="7"/>
        <v>26</v>
      </c>
      <c r="Q69" s="25">
        <f t="shared" si="7"/>
        <v>8</v>
      </c>
      <c r="R69" s="25">
        <f t="shared" si="7"/>
        <v>0</v>
      </c>
      <c r="S69" s="25">
        <f t="shared" si="7"/>
        <v>53</v>
      </c>
      <c r="T69" s="25">
        <f t="shared" si="7"/>
        <v>77500</v>
      </c>
      <c r="U69" s="25">
        <f t="shared" si="7"/>
        <v>74565</v>
      </c>
      <c r="V69" s="25">
        <f t="shared" si="7"/>
        <v>57338</v>
      </c>
      <c r="W69" s="25">
        <f t="shared" si="7"/>
        <v>17227</v>
      </c>
      <c r="X69" s="25">
        <f t="shared" si="7"/>
        <v>0</v>
      </c>
      <c r="Y69" s="25">
        <f t="shared" si="7"/>
        <v>2456</v>
      </c>
      <c r="Z69" s="25">
        <f t="shared" si="7"/>
        <v>0</v>
      </c>
      <c r="AA69" s="25">
        <f t="shared" si="7"/>
        <v>0</v>
      </c>
      <c r="AB69" s="25">
        <f t="shared" si="7"/>
        <v>479</v>
      </c>
      <c r="AC69" s="25">
        <f t="shared" si="7"/>
        <v>0</v>
      </c>
      <c r="AD69" s="43">
        <v>3.9</v>
      </c>
    </row>
    <row r="70" spans="1:30" ht="15" customHeight="1">
      <c r="A70" s="4" t="s">
        <v>7</v>
      </c>
      <c r="B70" s="19">
        <v>58</v>
      </c>
      <c r="C70" s="20">
        <v>28</v>
      </c>
      <c r="D70" s="20">
        <v>5</v>
      </c>
      <c r="E70" s="20">
        <v>7</v>
      </c>
      <c r="F70" s="20">
        <v>0</v>
      </c>
      <c r="G70" s="20">
        <v>0</v>
      </c>
      <c r="H70" s="20">
        <v>18</v>
      </c>
      <c r="I70" s="20">
        <v>53</v>
      </c>
      <c r="J70" s="20">
        <v>14</v>
      </c>
      <c r="K70" s="20">
        <v>3</v>
      </c>
      <c r="L70" s="20">
        <v>1344</v>
      </c>
      <c r="M70" s="20">
        <v>8</v>
      </c>
      <c r="N70" s="20">
        <v>2</v>
      </c>
      <c r="O70" s="20">
        <v>12</v>
      </c>
      <c r="P70" s="20">
        <v>26</v>
      </c>
      <c r="Q70" s="20">
        <v>8</v>
      </c>
      <c r="R70" s="20">
        <v>0</v>
      </c>
      <c r="S70" s="20">
        <v>53</v>
      </c>
      <c r="T70" s="20">
        <v>72110</v>
      </c>
      <c r="U70" s="20">
        <v>70234</v>
      </c>
      <c r="V70" s="20">
        <v>55032</v>
      </c>
      <c r="W70" s="20">
        <v>15202</v>
      </c>
      <c r="X70" s="22">
        <v>0</v>
      </c>
      <c r="Y70" s="20">
        <v>1505</v>
      </c>
      <c r="Z70" s="22">
        <v>0</v>
      </c>
      <c r="AA70" s="22">
        <v>0</v>
      </c>
      <c r="AB70" s="20">
        <v>371</v>
      </c>
      <c r="AC70" s="22">
        <v>0</v>
      </c>
      <c r="AD70" s="43">
        <v>3.7</v>
      </c>
    </row>
    <row r="71" spans="1:30" ht="15" customHeight="1">
      <c r="A71" s="4" t="s">
        <v>9</v>
      </c>
      <c r="B71" s="19">
        <v>15</v>
      </c>
      <c r="C71" s="20">
        <v>4</v>
      </c>
      <c r="D71" s="20">
        <v>1</v>
      </c>
      <c r="E71" s="20">
        <v>3</v>
      </c>
      <c r="F71" s="20">
        <v>0</v>
      </c>
      <c r="G71" s="20">
        <v>0</v>
      </c>
      <c r="H71" s="20">
        <v>7</v>
      </c>
      <c r="I71" s="20">
        <v>4</v>
      </c>
      <c r="J71" s="20">
        <v>0</v>
      </c>
      <c r="K71" s="20">
        <v>0</v>
      </c>
      <c r="L71" s="20">
        <v>37</v>
      </c>
      <c r="M71" s="20">
        <v>0</v>
      </c>
      <c r="N71" s="20">
        <v>0</v>
      </c>
      <c r="O71" s="20">
        <v>1</v>
      </c>
      <c r="P71" s="20">
        <v>0</v>
      </c>
      <c r="Q71" s="20">
        <v>0</v>
      </c>
      <c r="R71" s="20">
        <v>0</v>
      </c>
      <c r="S71" s="20">
        <v>0</v>
      </c>
      <c r="T71" s="20">
        <v>5390</v>
      </c>
      <c r="U71" s="20">
        <v>4331</v>
      </c>
      <c r="V71" s="20">
        <v>2306</v>
      </c>
      <c r="W71" s="20">
        <v>2025</v>
      </c>
      <c r="X71" s="22">
        <v>0</v>
      </c>
      <c r="Y71" s="20">
        <v>951</v>
      </c>
      <c r="Z71" s="22">
        <v>0</v>
      </c>
      <c r="AA71" s="22">
        <v>0</v>
      </c>
      <c r="AB71" s="22">
        <v>108</v>
      </c>
      <c r="AC71" s="22">
        <v>0</v>
      </c>
      <c r="AD71" s="43">
        <v>4</v>
      </c>
    </row>
    <row r="72" spans="1:30" ht="15" customHeight="1" thickBot="1">
      <c r="A72" s="47"/>
      <c r="B72" s="27"/>
      <c r="C72" s="27"/>
      <c r="D72" s="44"/>
      <c r="E72" s="27"/>
      <c r="F72" s="44"/>
      <c r="G72" s="44"/>
      <c r="H72" s="27"/>
      <c r="I72" s="27"/>
      <c r="J72" s="27"/>
      <c r="K72" s="27"/>
      <c r="L72" s="27"/>
      <c r="M72" s="44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44"/>
      <c r="Y72" s="27"/>
      <c r="Z72" s="44"/>
      <c r="AA72" s="44"/>
      <c r="AB72" s="27"/>
      <c r="AC72" s="27"/>
      <c r="AD72" s="45"/>
    </row>
    <row r="74" ht="15" customHeight="1">
      <c r="A74" s="2" t="s">
        <v>82</v>
      </c>
    </row>
    <row r="75" ht="15" customHeight="1">
      <c r="A75" s="2" t="s">
        <v>33</v>
      </c>
    </row>
    <row r="76" ht="15" customHeight="1">
      <c r="A76" s="15" t="s">
        <v>35</v>
      </c>
    </row>
    <row r="79" spans="2:29" ht="1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</sheetData>
  <sheetProtection/>
  <mergeCells count="1">
    <mergeCell ref="AC2:AD2"/>
  </mergeCells>
  <printOptions/>
  <pageMargins left="0.7874015748031497" right="0.5905511811023623" top="0.7874015748031497" bottom="0.3937007874015748" header="0.5118110236220472" footer="0.5118110236220472"/>
  <pageSetup fitToWidth="2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2015-10-30T07:21:31Z</cp:lastPrinted>
  <dcterms:created xsi:type="dcterms:W3CDTF">2000-12-14T13:22:20Z</dcterms:created>
  <dcterms:modified xsi:type="dcterms:W3CDTF">2016-02-10T06:15:31Z</dcterms:modified>
  <cp:category/>
  <cp:version/>
  <cp:contentType/>
  <cp:contentStatus/>
</cp:coreProperties>
</file>