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<sst xmlns="http://schemas.openxmlformats.org/spreadsheetml/2006/main" count="63" uniqueCount="58">
  <si>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資料　茨城労働局職業安定部「職業安定業務年報（平成27年度）」</t>
  </si>
  <si>
    <t>公務（他に分類されるものを除く）・その他</t>
  </si>
  <si>
    <t>その他の事業サービス業</t>
  </si>
  <si>
    <t>職業紹介・労働者派遣業</t>
  </si>
  <si>
    <t>サービス業（他に分類されないもの）</t>
  </si>
  <si>
    <t>複合サービス事業</t>
  </si>
  <si>
    <t>医療，福祉</t>
  </si>
  <si>
    <t>教育，学習支援業</t>
  </si>
  <si>
    <t>生活関連サービス，娯楽業</t>
  </si>
  <si>
    <t>飲食店</t>
  </si>
  <si>
    <t>宿泊，飲食サービス業</t>
  </si>
  <si>
    <t>学術研究，専門･技術サービス業</t>
  </si>
  <si>
    <t>不動産，物品賃貸業</t>
  </si>
  <si>
    <t>金融・保険業</t>
  </si>
  <si>
    <t>小売業</t>
  </si>
  <si>
    <t>卸売業</t>
  </si>
  <si>
    <t>卸売・小売業</t>
  </si>
  <si>
    <t>運輸・郵便業</t>
  </si>
  <si>
    <t>情報通信業</t>
  </si>
  <si>
    <t>電気・ガス・熱供給・水道業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</si>
  <si>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</si>
  <si>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</si>
  <si>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</si>
  <si>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</si>
  <si>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</si>
  <si>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</si>
  <si>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</si>
  <si>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</si>
  <si>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</si>
  <si>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</si>
  <si>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</si>
  <si>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</si>
  <si>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</si>
  <si>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</si>
  <si>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</si>
  <si>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</si>
  <si>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</si>
  <si>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</si>
  <si>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</si>
  <si>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木材・木製品製造業（家具除く）</t>
  </si>
  <si>
    <t>繊維工業</t>
  </si>
  <si>
    <t>飲料・たばこ・飼料製造業</t>
  </si>
  <si>
    <t>食料品製造業</t>
  </si>
  <si>
    <t>製造業</t>
  </si>
  <si>
    <t>建設業</t>
  </si>
  <si>
    <t>鉱業，採石業，砂利採取業</t>
  </si>
  <si>
    <t>農，林，漁業</t>
  </si>
  <si>
    <t>県計</t>
  </si>
  <si>
    <t>女</t>
  </si>
  <si>
    <t>男</t>
  </si>
  <si>
    <t>計</t>
  </si>
  <si>
    <t>就職者数</t>
  </si>
  <si>
    <t>求人数</t>
  </si>
  <si>
    <t>高等学校</t>
  </si>
  <si>
    <t>中学校</t>
  </si>
  <si>
    <t>産業</t>
  </si>
  <si>
    <t>（単位：人）</t>
  </si>
  <si>
    <t>４－１９　産業別求人就職状況(平成27年度)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</si>
</sst>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38" fontId="19" fillId="0" borderId="0" xfId="48" applyFont="1" applyFill="1" applyBorder="1" applyAlignment="1">
      <alignment vertical="center"/>
    </xf>
    <xf numFmtId="49" fontId="19" fillId="0" borderId="0" xfId="48" applyNumberFormat="1" applyFont="1" applyFill="1" applyBorder="1" applyAlignment="1" applyProtection="1">
      <alignment vertical="center"/>
      <protection/>
    </xf>
    <xf numFmtId="41" fontId="19" fillId="0" borderId="10" xfId="48" applyNumberFormat="1" applyFont="1" applyFill="1" applyBorder="1" applyAlignment="1">
      <alignment vertical="center"/>
    </xf>
    <xf numFmtId="41" fontId="19" fillId="0" borderId="11" xfId="48" applyNumberFormat="1" applyFont="1" applyFill="1" applyBorder="1" applyAlignment="1">
      <alignment horizontal="right" vertical="center"/>
    </xf>
    <xf numFmtId="38" fontId="19" fillId="0" borderId="10" xfId="48" applyFont="1" applyFill="1" applyBorder="1" applyAlignment="1">
      <alignment vertical="center"/>
    </xf>
    <xf numFmtId="41" fontId="19" fillId="0" borderId="0" xfId="48" applyNumberFormat="1" applyFont="1" applyFill="1" applyBorder="1" applyAlignment="1" applyProtection="1">
      <alignment horizontal="right" vertical="center"/>
      <protection/>
    </xf>
    <xf numFmtId="41" fontId="19" fillId="0" borderId="12" xfId="48" applyNumberFormat="1" applyFont="1" applyFill="1" applyBorder="1" applyAlignment="1" applyProtection="1">
      <alignment horizontal="right" vertical="center"/>
      <protection/>
    </xf>
    <xf numFmtId="38" fontId="19" fillId="0" borderId="0" xfId="48" applyFont="1" applyFill="1" applyBorder="1" applyAlignment="1" applyProtection="1">
      <alignment horizontal="left" vertical="center" indent="1"/>
      <protection/>
    </xf>
    <xf numFmtId="38" fontId="19" fillId="0" borderId="0" xfId="48" applyFont="1" applyFill="1" applyBorder="1" applyAlignment="1" applyProtection="1">
      <alignment vertical="center"/>
      <protection/>
    </xf>
    <xf numFmtId="41" fontId="19" fillId="0" borderId="0" xfId="48" applyNumberFormat="1" applyFont="1" applyFill="1" applyBorder="1" applyAlignment="1" applyProtection="1">
      <alignment vertical="center"/>
      <protection/>
    </xf>
    <xf numFmtId="41" fontId="19" fillId="0" borderId="12" xfId="48" applyNumberFormat="1" applyFont="1" applyFill="1" applyBorder="1" applyAlignment="1" applyProtection="1">
      <alignment vertical="center"/>
      <protection/>
    </xf>
    <xf numFmtId="41" fontId="22" fillId="0" borderId="0" xfId="48" applyNumberFormat="1" applyFont="1" applyFill="1" applyBorder="1" applyAlignment="1" applyProtection="1">
      <alignment vertical="center"/>
      <protection/>
    </xf>
    <xf numFmtId="41" fontId="22" fillId="0" borderId="12" xfId="48" applyNumberFormat="1" applyFont="1" applyFill="1" applyBorder="1" applyAlignment="1" applyProtection="1">
      <alignment vertical="center"/>
      <protection/>
    </xf>
    <xf numFmtId="0" fontId="22" fillId="0" borderId="0" xfId="48" applyNumberFormat="1" applyFont="1" applyFill="1" applyBorder="1" applyAlignment="1" applyProtection="1">
      <alignment vertical="center"/>
      <protection/>
    </xf>
    <xf numFmtId="38" fontId="19" fillId="0" borderId="13" xfId="48" applyFont="1" applyFill="1" applyBorder="1" applyAlignment="1" applyProtection="1">
      <alignment vertical="center"/>
      <protection/>
    </xf>
    <xf numFmtId="38" fontId="19" fillId="0" borderId="14" xfId="48" applyFont="1" applyFill="1" applyBorder="1" applyAlignment="1" applyProtection="1">
      <alignment vertical="center"/>
      <protection/>
    </xf>
    <xf numFmtId="38" fontId="19" fillId="0" borderId="15" xfId="48" applyFont="1" applyFill="1" applyBorder="1" applyAlignment="1" applyProtection="1">
      <alignment vertical="center"/>
      <protection/>
    </xf>
    <xf numFmtId="38" fontId="19" fillId="0" borderId="16" xfId="48" applyFont="1" applyFill="1" applyBorder="1" applyAlignment="1" applyProtection="1">
      <alignment vertical="center"/>
      <protection/>
    </xf>
    <xf numFmtId="38" fontId="19" fillId="0" borderId="17" xfId="48" applyFont="1" applyFill="1" applyBorder="1" applyAlignment="1" applyProtection="1">
      <alignment vertical="center"/>
      <protection/>
    </xf>
    <xf numFmtId="38" fontId="19" fillId="0" borderId="18" xfId="48" applyFont="1" applyFill="1" applyBorder="1" applyAlignment="1" applyProtection="1">
      <alignment vertical="center"/>
      <protection/>
    </xf>
    <xf numFmtId="38" fontId="19" fillId="0" borderId="19" xfId="48" applyFont="1" applyFill="1" applyBorder="1" applyAlignment="1" applyProtection="1">
      <alignment vertical="center"/>
      <protection/>
    </xf>
    <xf numFmtId="38" fontId="19" fillId="0" borderId="20" xfId="48" applyFont="1" applyFill="1" applyBorder="1" applyAlignment="1" applyProtection="1">
      <alignment vertical="center"/>
      <protection/>
    </xf>
    <xf numFmtId="38" fontId="19" fillId="0" borderId="21" xfId="48" applyFont="1" applyFill="1" applyBorder="1" applyAlignment="1" applyProtection="1">
      <alignment vertical="center"/>
      <protection/>
    </xf>
    <xf numFmtId="38" fontId="19" fillId="0" borderId="22" xfId="48" applyFont="1" applyFill="1" applyBorder="1" applyAlignment="1" applyProtection="1">
      <alignment vertical="center"/>
      <protection/>
    </xf>
    <xf numFmtId="38" fontId="19" fillId="0" borderId="23" xfId="48" applyFont="1" applyFill="1" applyBorder="1" applyAlignment="1" applyProtection="1">
      <alignment vertical="center"/>
      <protection/>
    </xf>
    <xf numFmtId="38" fontId="19" fillId="0" borderId="24" xfId="48" applyFont="1" applyFill="1" applyBorder="1" applyAlignment="1" applyProtection="1">
      <alignment vertical="center"/>
      <protection/>
    </xf>
    <xf numFmtId="38" fontId="19" fillId="0" borderId="0" xfId="48" applyFont="1" applyFill="1" applyBorder="1" applyAlignment="1" applyProtection="1">
      <alignment horizontal="right" vertical="center"/>
      <protection/>
    </xf>
    <xf numFmtId="49" fontId="22" fillId="0" borderId="0" xfId="61" applyNumberFormat="1" applyFont="1" applyFill="1" applyAlignment="1">
      <alignment horizontal="left" vertical="center" indent="1"/>
      <protection/>
    </xf>
    <xf numFmtId="38" fontId="24" fillId="0" borderId="0" xfId="48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3_jinkou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4819650" y="0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3000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6</xdr:col>
      <xdr:colOff>333375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4819650" y="0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3000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rgb="FF92D050"/>
    <pageSetUpPr fitToPage="1"/>
  </sheetPr>
  <dimension ref="A1:I57"/>
  <sheetViews>
    <sheetView tabSelected="1" zoomScalePageLayoutView="0" workbookViewId="0" topLeftCell="A1">
      <selection activeCell="A1" sqref="A1"/>
    </sheetView>
  </sheetViews>
  <sheetFormatPr defaultColWidth="8.57421875" defaultRowHeight="15" customHeight="1"/>
  <cols>
    <col min="1" max="1" width="30.140625" style="1" customWidth="1"/>
    <col min="2" max="9" width="7.421875" style="1" customWidth="1"/>
    <col min="10" max="16384" width="8.57421875" style="1" customWidth="1"/>
  </cols>
  <sheetData>
    <row r="1" spans="1:9" ht="15" customHeight="1">
      <c r="A1" s="29" t="s">
        <v>57</v>
      </c>
      <c r="B1" s="9"/>
      <c r="C1" s="9"/>
      <c r="D1" s="9"/>
      <c r="E1" s="9"/>
      <c r="F1" s="9"/>
      <c r="G1" s="9"/>
      <c r="H1" s="9"/>
      <c r="I1" s="9"/>
    </row>
    <row r="2" spans="1:9" ht="15" customHeight="1" thickBot="1">
      <c r="A2" s="28"/>
      <c r="B2" s="9"/>
      <c r="C2" s="9"/>
      <c r="D2" s="9"/>
      <c r="E2" s="9"/>
      <c r="F2" s="9"/>
      <c r="G2" s="9"/>
      <c r="H2" s="27"/>
      <c r="I2" s="27" t="s">
        <v>56</v>
      </c>
    </row>
    <row r="3" spans="1:9" ht="15" customHeight="1">
      <c r="A3" s="26" t="s">
        <v>55</v>
      </c>
      <c r="B3" s="24" t="s">
        <v>54</v>
      </c>
      <c r="C3" s="23"/>
      <c r="D3" s="23"/>
      <c r="E3" s="25"/>
      <c r="F3" s="24" t="s">
        <v>53</v>
      </c>
      <c r="G3" s="23"/>
      <c r="H3" s="23"/>
      <c r="I3" s="23"/>
    </row>
    <row r="4" spans="1:9" ht="15" customHeight="1">
      <c r="A4" s="9"/>
      <c r="B4" s="19" t="s">
        <v>52</v>
      </c>
      <c r="C4" s="22" t="s">
        <v>51</v>
      </c>
      <c r="D4" s="21"/>
      <c r="E4" s="20"/>
      <c r="F4" s="19" t="s">
        <v>52</v>
      </c>
      <c r="G4" s="9" t="s">
        <v>51</v>
      </c>
      <c r="H4" s="9"/>
      <c r="I4" s="9"/>
    </row>
    <row r="5" spans="1:9" ht="15" customHeight="1">
      <c r="A5" s="18"/>
      <c r="B5" s="17"/>
      <c r="C5" s="16" t="s">
        <v>50</v>
      </c>
      <c r="D5" s="16" t="s">
        <v>49</v>
      </c>
      <c r="E5" s="16" t="s">
        <v>48</v>
      </c>
      <c r="F5" s="17"/>
      <c r="G5" s="16" t="s">
        <v>50</v>
      </c>
      <c r="H5" s="15" t="s">
        <v>49</v>
      </c>
      <c r="I5" s="15" t="s">
        <v>48</v>
      </c>
    </row>
    <row r="6" spans="1:9" ht="9.75" customHeight="1">
      <c r="A6" s="9"/>
      <c r="B6" s="11"/>
      <c r="C6" s="10"/>
      <c r="D6" s="10"/>
      <c r="E6" s="10"/>
      <c r="F6" s="10"/>
      <c r="G6" s="10"/>
      <c r="H6" s="10"/>
      <c r="I6" s="10"/>
    </row>
    <row r="7" spans="1:9" ht="15" customHeight="1">
      <c r="A7" s="14" t="s">
        <v>47</v>
      </c>
      <c r="B7" s="13">
        <f>SUM(B9:B12)+SUM(B36:B39)+SUM(B42:B45)+SUM(B47:B51)+B54</f>
        <v>21</v>
      </c>
      <c r="C7" s="12">
        <f>SUM(C9:C12)+SUM(C36:C39)+SUM(C42:C45)+SUM(C47:C51)+C54</f>
        <v>12</v>
      </c>
      <c r="D7" s="12">
        <f>SUM(D9:D12)+SUM(D36:D39)+SUM(D42:D45)+SUM(D47:D51)+D54</f>
        <v>6</v>
      </c>
      <c r="E7" s="12">
        <f>SUM(E9:E12)+SUM(E36:E39)+SUM(E42:E45)+SUM(E47:E51)+E54</f>
        <v>6</v>
      </c>
      <c r="F7" s="12">
        <f>SUM(F9:F12)+SUM(F36:F39)+SUM(F42:F45)+SUM(F47:F51)+F54</f>
        <v>8744</v>
      </c>
      <c r="G7" s="12">
        <f>SUM(G9:G12)+SUM(G36:G39)+SUM(G42:G45)+SUM(G47:G51)+G54</f>
        <v>4911</v>
      </c>
      <c r="H7" s="12">
        <f>SUM(H9:H12)+SUM(H36:H39)+SUM(H42:H45)+SUM(H47:H51)+H54</f>
        <v>2941</v>
      </c>
      <c r="I7" s="12">
        <f>SUM(I9:I12)+SUM(I36:I39)+SUM(I42:I45)+SUM(I47:I51)+I54</f>
        <v>1970</v>
      </c>
    </row>
    <row r="8" spans="1:9" ht="9.75" customHeight="1">
      <c r="A8" s="9"/>
      <c r="B8" s="11"/>
      <c r="C8" s="10"/>
      <c r="D8" s="10"/>
      <c r="E8" s="10"/>
      <c r="F8" s="10"/>
      <c r="G8" s="10"/>
      <c r="H8" s="10"/>
      <c r="I8" s="10"/>
    </row>
    <row r="9" spans="1:9" ht="15" customHeight="1">
      <c r="A9" s="9" t="s">
        <v>46</v>
      </c>
      <c r="B9" s="7">
        <v>0</v>
      </c>
      <c r="C9" s="6">
        <f>SUM(D9:E9)</f>
        <v>0</v>
      </c>
      <c r="D9" s="6">
        <v>0</v>
      </c>
      <c r="E9" s="6">
        <v>0</v>
      </c>
      <c r="F9" s="6">
        <v>59</v>
      </c>
      <c r="G9" s="6">
        <f>SUM(H9:I9)</f>
        <v>40</v>
      </c>
      <c r="H9" s="6">
        <v>25</v>
      </c>
      <c r="I9" s="6">
        <v>15</v>
      </c>
    </row>
    <row r="10" spans="1:9" ht="15" customHeight="1">
      <c r="A10" s="9" t="s">
        <v>45</v>
      </c>
      <c r="B10" s="7">
        <v>0</v>
      </c>
      <c r="C10" s="6">
        <f>SUM(D10:E10)</f>
        <v>0</v>
      </c>
      <c r="D10" s="6">
        <v>0</v>
      </c>
      <c r="E10" s="6">
        <v>0</v>
      </c>
      <c r="F10" s="6">
        <v>1</v>
      </c>
      <c r="G10" s="6">
        <f>SUM(H10:I10)</f>
        <v>1</v>
      </c>
      <c r="H10" s="6">
        <v>1</v>
      </c>
      <c r="I10" s="6">
        <v>0</v>
      </c>
    </row>
    <row r="11" spans="1:9" ht="15" customHeight="1">
      <c r="A11" s="9" t="s">
        <v>44</v>
      </c>
      <c r="B11" s="7">
        <v>13</v>
      </c>
      <c r="C11" s="6">
        <f>SUM(D11:E11)</f>
        <v>0</v>
      </c>
      <c r="D11" s="6">
        <v>0</v>
      </c>
      <c r="E11" s="6">
        <v>0</v>
      </c>
      <c r="F11" s="6">
        <v>1046</v>
      </c>
      <c r="G11" s="6">
        <f>SUM(H11:I11)</f>
        <v>266</v>
      </c>
      <c r="H11" s="6">
        <v>247</v>
      </c>
      <c r="I11" s="6">
        <v>19</v>
      </c>
    </row>
    <row r="12" spans="1:9" ht="15" customHeight="1">
      <c r="A12" s="9" t="s">
        <v>43</v>
      </c>
      <c r="B12" s="7">
        <f>SUM(B13:B35)</f>
        <v>3</v>
      </c>
      <c r="C12" s="6">
        <f>SUM(D12:E12)</f>
        <v>4</v>
      </c>
      <c r="D12" s="6">
        <f>SUM(D13:D35)</f>
        <v>3</v>
      </c>
      <c r="E12" s="6">
        <f>SUM(E13:E35)</f>
        <v>1</v>
      </c>
      <c r="F12" s="6">
        <f>SUM(F13:F35)</f>
        <v>3337</v>
      </c>
      <c r="G12" s="6">
        <f>SUM(H12:I12)</f>
        <v>2406</v>
      </c>
      <c r="H12" s="6">
        <f>SUM(H13:H35)</f>
        <v>1742</v>
      </c>
      <c r="I12" s="6">
        <f>SUM(I13:I35)</f>
        <v>664</v>
      </c>
    </row>
    <row r="13" spans="1:9" ht="15" customHeight="1">
      <c r="A13" s="8" t="s">
        <v>42</v>
      </c>
      <c r="B13" s="7">
        <v>0</v>
      </c>
      <c r="C13" s="6">
        <f>SUM(D13:E13)</f>
        <v>0</v>
      </c>
      <c r="D13" s="6">
        <v>0</v>
      </c>
      <c r="E13" s="6">
        <v>0</v>
      </c>
      <c r="F13" s="6">
        <v>618</v>
      </c>
      <c r="G13" s="6">
        <f>SUM(H13:I13)</f>
        <v>439</v>
      </c>
      <c r="H13" s="6">
        <v>201</v>
      </c>
      <c r="I13" s="6">
        <v>238</v>
      </c>
    </row>
    <row r="14" spans="1:9" ht="15" customHeight="1">
      <c r="A14" s="8" t="s">
        <v>41</v>
      </c>
      <c r="B14" s="7">
        <v>0</v>
      </c>
      <c r="C14" s="6">
        <f>SUM(D14:E14)</f>
        <v>0</v>
      </c>
      <c r="D14" s="6">
        <v>0</v>
      </c>
      <c r="E14" s="6">
        <v>0</v>
      </c>
      <c r="F14" s="6">
        <v>17</v>
      </c>
      <c r="G14" s="6">
        <f>SUM(H14:I14)</f>
        <v>20</v>
      </c>
      <c r="H14" s="6">
        <v>17</v>
      </c>
      <c r="I14" s="6">
        <v>3</v>
      </c>
    </row>
    <row r="15" spans="1:9" ht="15" customHeight="1">
      <c r="A15" s="8" t="s">
        <v>40</v>
      </c>
      <c r="B15" s="7">
        <v>1</v>
      </c>
      <c r="C15" s="6">
        <f>SUM(D15:E15)</f>
        <v>0</v>
      </c>
      <c r="D15" s="6">
        <v>0</v>
      </c>
      <c r="E15" s="6">
        <v>0</v>
      </c>
      <c r="F15" s="6">
        <v>35</v>
      </c>
      <c r="G15" s="6">
        <f>SUM(H15:I15)</f>
        <v>20</v>
      </c>
      <c r="H15" s="6">
        <v>9</v>
      </c>
      <c r="I15" s="6">
        <v>11</v>
      </c>
    </row>
    <row r="16" spans="1:9" ht="15" customHeight="1">
      <c r="A16" s="8" t="s">
        <v>39</v>
      </c>
      <c r="B16" s="7">
        <v>0</v>
      </c>
      <c r="C16" s="6">
        <f>SUM(D16:E16)</f>
        <v>0</v>
      </c>
      <c r="D16" s="6">
        <v>0</v>
      </c>
      <c r="E16" s="6">
        <v>0</v>
      </c>
      <c r="F16" s="6">
        <v>98</v>
      </c>
      <c r="G16" s="6">
        <f>SUM(H16:I16)</f>
        <v>66</v>
      </c>
      <c r="H16" s="6">
        <v>53</v>
      </c>
      <c r="I16" s="6">
        <v>13</v>
      </c>
    </row>
    <row r="17" spans="1:9" ht="15" customHeight="1">
      <c r="A17" s="8" t="s">
        <v>38</v>
      </c>
      <c r="B17" s="7">
        <v>0</v>
      </c>
      <c r="C17" s="6">
        <f>SUM(D17:E17)</f>
        <v>0</v>
      </c>
      <c r="D17" s="6">
        <v>0</v>
      </c>
      <c r="E17" s="6">
        <v>0</v>
      </c>
      <c r="F17" s="6">
        <v>25</v>
      </c>
      <c r="G17" s="6">
        <f>SUM(H17:I17)</f>
        <v>12</v>
      </c>
      <c r="H17" s="6">
        <v>10</v>
      </c>
      <c r="I17" s="6">
        <v>2</v>
      </c>
    </row>
    <row r="18" spans="1:9" ht="15" customHeight="1">
      <c r="A18" s="8" t="s">
        <v>37</v>
      </c>
      <c r="B18" s="7">
        <v>0</v>
      </c>
      <c r="C18" s="6">
        <f>SUM(D18:E18)</f>
        <v>0</v>
      </c>
      <c r="D18" s="6">
        <v>0</v>
      </c>
      <c r="E18" s="6">
        <v>0</v>
      </c>
      <c r="F18" s="6">
        <v>90</v>
      </c>
      <c r="G18" s="6">
        <f>SUM(H18:I18)</f>
        <v>73</v>
      </c>
      <c r="H18" s="6">
        <v>51</v>
      </c>
      <c r="I18" s="6">
        <v>22</v>
      </c>
    </row>
    <row r="19" spans="1:9" ht="15" customHeight="1">
      <c r="A19" s="8" t="s">
        <v>36</v>
      </c>
      <c r="B19" s="7">
        <v>0</v>
      </c>
      <c r="C19" s="6">
        <f>SUM(D19:E19)</f>
        <v>0</v>
      </c>
      <c r="D19" s="6">
        <v>0</v>
      </c>
      <c r="E19" s="6">
        <v>0</v>
      </c>
      <c r="F19" s="6">
        <v>18</v>
      </c>
      <c r="G19" s="6">
        <f>SUM(H19:I19)</f>
        <v>34</v>
      </c>
      <c r="H19" s="6">
        <v>27</v>
      </c>
      <c r="I19" s="6">
        <v>7</v>
      </c>
    </row>
    <row r="20" spans="1:9" ht="15" customHeight="1">
      <c r="A20" s="8" t="s">
        <v>35</v>
      </c>
      <c r="B20" s="7">
        <v>0</v>
      </c>
      <c r="C20" s="6">
        <f>SUM(D20:E20)</f>
        <v>0</v>
      </c>
      <c r="D20" s="6">
        <v>0</v>
      </c>
      <c r="E20" s="6">
        <v>0</v>
      </c>
      <c r="F20" s="6">
        <v>172</v>
      </c>
      <c r="G20" s="6">
        <f>SUM(H20:I20)</f>
        <v>164</v>
      </c>
      <c r="H20" s="6">
        <v>138</v>
      </c>
      <c r="I20" s="6">
        <v>26</v>
      </c>
    </row>
    <row r="21" spans="1:9" ht="15" customHeight="1">
      <c r="A21" s="8" t="s">
        <v>34</v>
      </c>
      <c r="B21" s="7">
        <v>0</v>
      </c>
      <c r="C21" s="6">
        <f>SUM(D21:E21)</f>
        <v>0</v>
      </c>
      <c r="D21" s="6">
        <v>0</v>
      </c>
      <c r="E21" s="6">
        <v>0</v>
      </c>
      <c r="F21" s="6">
        <v>22</v>
      </c>
      <c r="G21" s="6">
        <f>SUM(H21:I21)</f>
        <v>7</v>
      </c>
      <c r="H21" s="6">
        <v>5</v>
      </c>
      <c r="I21" s="6">
        <v>2</v>
      </c>
    </row>
    <row r="22" spans="1:9" ht="15" customHeight="1">
      <c r="A22" s="8" t="s">
        <v>33</v>
      </c>
      <c r="B22" s="7">
        <v>0</v>
      </c>
      <c r="C22" s="6">
        <f>SUM(D22:E22)</f>
        <v>0</v>
      </c>
      <c r="D22" s="6">
        <v>0</v>
      </c>
      <c r="E22" s="6">
        <v>0</v>
      </c>
      <c r="F22" s="6">
        <v>367</v>
      </c>
      <c r="G22" s="6">
        <f>SUM(H22:I22)</f>
        <v>213</v>
      </c>
      <c r="H22" s="6">
        <v>142</v>
      </c>
      <c r="I22" s="6">
        <v>71</v>
      </c>
    </row>
    <row r="23" spans="1:9" ht="15" customHeight="1">
      <c r="A23" s="8" t="s">
        <v>32</v>
      </c>
      <c r="B23" s="7">
        <v>0</v>
      </c>
      <c r="C23" s="6">
        <f>SUM(D23:E23)</f>
        <v>0</v>
      </c>
      <c r="D23" s="6">
        <v>0</v>
      </c>
      <c r="E23" s="6">
        <v>0</v>
      </c>
      <c r="F23" s="6">
        <v>57</v>
      </c>
      <c r="G23" s="6">
        <f>SUM(H23:I23)</f>
        <v>49</v>
      </c>
      <c r="H23" s="6">
        <v>43</v>
      </c>
      <c r="I23" s="6">
        <v>6</v>
      </c>
    </row>
    <row r="24" spans="1:9" ht="15" customHeight="1">
      <c r="A24" s="8" t="s">
        <v>31</v>
      </c>
      <c r="B24" s="7">
        <v>0</v>
      </c>
      <c r="C24" s="6">
        <f>SUM(D24:E24)</f>
        <v>0</v>
      </c>
      <c r="D24" s="6">
        <v>0</v>
      </c>
      <c r="E24" s="6">
        <v>0</v>
      </c>
      <c r="F24" s="6">
        <v>104</v>
      </c>
      <c r="G24" s="6">
        <f>SUM(H24:I24)</f>
        <v>55</v>
      </c>
      <c r="H24" s="6">
        <v>49</v>
      </c>
      <c r="I24" s="6">
        <v>6</v>
      </c>
    </row>
    <row r="25" spans="1:9" ht="15" customHeight="1">
      <c r="A25" s="8" t="s">
        <v>30</v>
      </c>
      <c r="B25" s="7">
        <v>0</v>
      </c>
      <c r="C25" s="6">
        <f>SUM(D25:E25)</f>
        <v>0</v>
      </c>
      <c r="D25" s="6">
        <v>0</v>
      </c>
      <c r="E25" s="6">
        <v>0</v>
      </c>
      <c r="F25" s="6">
        <v>237</v>
      </c>
      <c r="G25" s="6">
        <f>SUM(H25:I25)</f>
        <v>160</v>
      </c>
      <c r="H25" s="6">
        <v>128</v>
      </c>
      <c r="I25" s="6">
        <v>32</v>
      </c>
    </row>
    <row r="26" spans="1:9" ht="15" customHeight="1">
      <c r="A26" s="8" t="s">
        <v>29</v>
      </c>
      <c r="B26" s="7">
        <v>0</v>
      </c>
      <c r="C26" s="6">
        <f>SUM(D26:E26)</f>
        <v>0</v>
      </c>
      <c r="D26" s="6">
        <v>0</v>
      </c>
      <c r="E26" s="6">
        <v>0</v>
      </c>
      <c r="F26" s="6">
        <v>46</v>
      </c>
      <c r="G26" s="6">
        <f>SUM(H26:I26)</f>
        <v>46</v>
      </c>
      <c r="H26" s="6">
        <v>44</v>
      </c>
      <c r="I26" s="6">
        <v>2</v>
      </c>
    </row>
    <row r="27" spans="1:9" ht="15" customHeight="1">
      <c r="A27" s="8" t="s">
        <v>28</v>
      </c>
      <c r="B27" s="7">
        <v>1</v>
      </c>
      <c r="C27" s="6">
        <f>SUM(D27:E27)</f>
        <v>0</v>
      </c>
      <c r="D27" s="6">
        <v>0</v>
      </c>
      <c r="E27" s="6">
        <v>0</v>
      </c>
      <c r="F27" s="6">
        <v>269</v>
      </c>
      <c r="G27" s="6">
        <f>SUM(H27:I27)</f>
        <v>164</v>
      </c>
      <c r="H27" s="6">
        <v>124</v>
      </c>
      <c r="I27" s="6">
        <v>40</v>
      </c>
    </row>
    <row r="28" spans="1:9" ht="15" customHeight="1">
      <c r="A28" s="8" t="s">
        <v>27</v>
      </c>
      <c r="B28" s="7">
        <v>0</v>
      </c>
      <c r="C28" s="6">
        <f>SUM(D28:E28)</f>
        <v>0</v>
      </c>
      <c r="D28" s="6">
        <v>0</v>
      </c>
      <c r="E28" s="6">
        <v>0</v>
      </c>
      <c r="F28" s="6">
        <v>193</v>
      </c>
      <c r="G28" s="6">
        <f>SUM(H28:I28)</f>
        <v>124</v>
      </c>
      <c r="H28" s="6">
        <v>100</v>
      </c>
      <c r="I28" s="6">
        <v>24</v>
      </c>
    </row>
    <row r="29" spans="1:9" ht="15" customHeight="1">
      <c r="A29" s="8" t="s">
        <v>26</v>
      </c>
      <c r="B29" s="7">
        <v>0</v>
      </c>
      <c r="C29" s="6">
        <f>SUM(D29:E29)</f>
        <v>0</v>
      </c>
      <c r="D29" s="6">
        <v>0</v>
      </c>
      <c r="E29" s="6">
        <v>0</v>
      </c>
      <c r="F29" s="6">
        <v>209</v>
      </c>
      <c r="G29" s="6">
        <f>SUM(H29:I29)</f>
        <v>139</v>
      </c>
      <c r="H29" s="6">
        <v>110</v>
      </c>
      <c r="I29" s="6">
        <v>29</v>
      </c>
    </row>
    <row r="30" spans="1:9" ht="15" customHeight="1">
      <c r="A30" s="8" t="s">
        <v>25</v>
      </c>
      <c r="B30" s="7">
        <v>0</v>
      </c>
      <c r="C30" s="6">
        <f>SUM(D30:E30)</f>
        <v>0</v>
      </c>
      <c r="D30" s="6">
        <v>0</v>
      </c>
      <c r="E30" s="6">
        <v>0</v>
      </c>
      <c r="F30" s="6">
        <v>112</v>
      </c>
      <c r="G30" s="6">
        <f>SUM(H30:I30)</f>
        <v>67</v>
      </c>
      <c r="H30" s="6">
        <v>47</v>
      </c>
      <c r="I30" s="6">
        <v>20</v>
      </c>
    </row>
    <row r="31" spans="1:9" ht="15" customHeight="1">
      <c r="A31" s="8" t="s">
        <v>24</v>
      </c>
      <c r="B31" s="7">
        <v>0</v>
      </c>
      <c r="C31" s="6">
        <f>SUM(D31:E31)</f>
        <v>0</v>
      </c>
      <c r="D31" s="6">
        <v>0</v>
      </c>
      <c r="E31" s="6">
        <v>0</v>
      </c>
      <c r="F31" s="6">
        <v>76</v>
      </c>
      <c r="G31" s="6">
        <f>SUM(H31:I31)</f>
        <v>48</v>
      </c>
      <c r="H31" s="6">
        <v>30</v>
      </c>
      <c r="I31" s="6">
        <v>18</v>
      </c>
    </row>
    <row r="32" spans="1:9" ht="15" customHeight="1">
      <c r="A32" s="8" t="s">
        <v>23</v>
      </c>
      <c r="B32" s="7">
        <v>0</v>
      </c>
      <c r="C32" s="6">
        <f>SUM(D32:E32)</f>
        <v>0</v>
      </c>
      <c r="D32" s="6">
        <v>0</v>
      </c>
      <c r="E32" s="6">
        <v>0</v>
      </c>
      <c r="F32" s="6">
        <v>233</v>
      </c>
      <c r="G32" s="6">
        <f>SUM(H32:I32)</f>
        <v>166</v>
      </c>
      <c r="H32" s="6">
        <v>134</v>
      </c>
      <c r="I32" s="6">
        <v>32</v>
      </c>
    </row>
    <row r="33" spans="1:9" ht="15" customHeight="1">
      <c r="A33" s="8" t="s">
        <v>22</v>
      </c>
      <c r="B33" s="7">
        <v>1</v>
      </c>
      <c r="C33" s="6">
        <v>1</v>
      </c>
      <c r="D33" s="6">
        <v>0</v>
      </c>
      <c r="E33" s="6">
        <v>0</v>
      </c>
      <c r="F33" s="6">
        <v>18</v>
      </c>
      <c r="G33" s="6">
        <f>SUM(H33:I33)</f>
        <v>11</v>
      </c>
      <c r="H33" s="6">
        <v>10</v>
      </c>
      <c r="I33" s="6">
        <v>1</v>
      </c>
    </row>
    <row r="34" spans="1:9" ht="15" customHeight="1">
      <c r="A34" s="8" t="s">
        <v>21</v>
      </c>
      <c r="B34" s="7">
        <v>0</v>
      </c>
      <c r="C34" s="6">
        <v>3</v>
      </c>
      <c r="D34" s="6">
        <v>3</v>
      </c>
      <c r="E34" s="6">
        <v>1</v>
      </c>
      <c r="F34" s="6">
        <v>272</v>
      </c>
      <c r="G34" s="6">
        <f>SUM(H34:I34)</f>
        <v>293</v>
      </c>
      <c r="H34" s="6">
        <v>245</v>
      </c>
      <c r="I34" s="6">
        <v>48</v>
      </c>
    </row>
    <row r="35" spans="1:9" ht="15" customHeight="1">
      <c r="A35" s="8" t="s">
        <v>20</v>
      </c>
      <c r="B35" s="7">
        <v>0</v>
      </c>
      <c r="C35" s="6">
        <f>SUM(D35:E35)</f>
        <v>0</v>
      </c>
      <c r="D35" s="6">
        <v>0</v>
      </c>
      <c r="E35" s="6">
        <v>0</v>
      </c>
      <c r="F35" s="6">
        <v>49</v>
      </c>
      <c r="G35" s="6">
        <f>SUM(H35:I35)</f>
        <v>36</v>
      </c>
      <c r="H35" s="6">
        <v>25</v>
      </c>
      <c r="I35" s="6">
        <v>11</v>
      </c>
    </row>
    <row r="36" spans="1:9" ht="15" customHeight="1">
      <c r="A36" s="9" t="s">
        <v>19</v>
      </c>
      <c r="B36" s="7">
        <v>0</v>
      </c>
      <c r="C36" s="6">
        <f>SUM(D36:E36)</f>
        <v>0</v>
      </c>
      <c r="D36" s="6">
        <v>0</v>
      </c>
      <c r="E36" s="6">
        <v>0</v>
      </c>
      <c r="F36" s="6">
        <v>17</v>
      </c>
      <c r="G36" s="6">
        <f>SUM(H36:I36)</f>
        <v>49</v>
      </c>
      <c r="H36" s="6">
        <v>42</v>
      </c>
      <c r="I36" s="6">
        <v>7</v>
      </c>
    </row>
    <row r="37" spans="1:9" ht="15" customHeight="1">
      <c r="A37" s="9" t="s">
        <v>18</v>
      </c>
      <c r="B37" s="7">
        <v>0</v>
      </c>
      <c r="C37" s="6">
        <f>SUM(D37:E37)</f>
        <v>0</v>
      </c>
      <c r="D37" s="6">
        <v>0</v>
      </c>
      <c r="E37" s="6">
        <v>0</v>
      </c>
      <c r="F37" s="6">
        <v>75</v>
      </c>
      <c r="G37" s="6">
        <f>SUM(H37:I37)</f>
        <v>52</v>
      </c>
      <c r="H37" s="6">
        <v>28</v>
      </c>
      <c r="I37" s="6">
        <v>24</v>
      </c>
    </row>
    <row r="38" spans="1:9" ht="15" customHeight="1">
      <c r="A38" s="9" t="s">
        <v>17</v>
      </c>
      <c r="B38" s="7">
        <v>0</v>
      </c>
      <c r="C38" s="6">
        <f>SUM(D38:E38)</f>
        <v>0</v>
      </c>
      <c r="D38" s="6">
        <v>0</v>
      </c>
      <c r="E38" s="6">
        <v>0</v>
      </c>
      <c r="F38" s="6">
        <v>323</v>
      </c>
      <c r="G38" s="6">
        <f>SUM(H38:I38)</f>
        <v>246</v>
      </c>
      <c r="H38" s="6">
        <v>201</v>
      </c>
      <c r="I38" s="6">
        <v>45</v>
      </c>
    </row>
    <row r="39" spans="1:9" ht="15" customHeight="1">
      <c r="A39" s="9" t="s">
        <v>16</v>
      </c>
      <c r="B39" s="7">
        <f>SUM(B40:B41)</f>
        <v>0</v>
      </c>
      <c r="C39" s="6">
        <f>SUM(D39:E39)</f>
        <v>1</v>
      </c>
      <c r="D39" s="6">
        <f>SUM(D40:D41)</f>
        <v>1</v>
      </c>
      <c r="E39" s="6">
        <f>SUM(E40:E41)</f>
        <v>0</v>
      </c>
      <c r="F39" s="6">
        <f>SUM(F40:F41)</f>
        <v>1041</v>
      </c>
      <c r="G39" s="6">
        <f>SUM(H39:I39)</f>
        <v>542</v>
      </c>
      <c r="H39" s="6">
        <f>SUM(H40:H41)</f>
        <v>202</v>
      </c>
      <c r="I39" s="6">
        <f>SUM(I40:I41)</f>
        <v>340</v>
      </c>
    </row>
    <row r="40" spans="1:9" ht="15" customHeight="1">
      <c r="A40" s="8" t="s">
        <v>15</v>
      </c>
      <c r="B40" s="7">
        <v>0</v>
      </c>
      <c r="C40" s="6">
        <f>SUM(D40:E40)</f>
        <v>0</v>
      </c>
      <c r="D40" s="6">
        <v>0</v>
      </c>
      <c r="E40" s="6">
        <v>0</v>
      </c>
      <c r="F40" s="6">
        <v>282</v>
      </c>
      <c r="G40" s="6">
        <f>SUM(H40:I40)</f>
        <v>134</v>
      </c>
      <c r="H40" s="6">
        <v>63</v>
      </c>
      <c r="I40" s="6">
        <v>71</v>
      </c>
    </row>
    <row r="41" spans="1:9" ht="15" customHeight="1">
      <c r="A41" s="8" t="s">
        <v>14</v>
      </c>
      <c r="B41" s="7">
        <v>0</v>
      </c>
      <c r="C41" s="6">
        <f>SUM(D41:E41)</f>
        <v>1</v>
      </c>
      <c r="D41" s="6">
        <v>1</v>
      </c>
      <c r="E41" s="6">
        <v>0</v>
      </c>
      <c r="F41" s="6">
        <v>759</v>
      </c>
      <c r="G41" s="6">
        <f>SUM(H41:I41)</f>
        <v>408</v>
      </c>
      <c r="H41" s="6">
        <v>139</v>
      </c>
      <c r="I41" s="6">
        <v>269</v>
      </c>
    </row>
    <row r="42" spans="1:9" ht="15" customHeight="1">
      <c r="A42" s="9" t="s">
        <v>13</v>
      </c>
      <c r="B42" s="7">
        <v>0</v>
      </c>
      <c r="C42" s="6">
        <f>SUM(D42:E42)</f>
        <v>0</v>
      </c>
      <c r="D42" s="6">
        <v>0</v>
      </c>
      <c r="E42" s="6">
        <v>0</v>
      </c>
      <c r="F42" s="6">
        <v>39</v>
      </c>
      <c r="G42" s="6">
        <f>SUM(H42:I42)</f>
        <v>46</v>
      </c>
      <c r="H42" s="6">
        <v>9</v>
      </c>
      <c r="I42" s="6">
        <v>37</v>
      </c>
    </row>
    <row r="43" spans="1:9" ht="15" customHeight="1">
      <c r="A43" s="9" t="s">
        <v>12</v>
      </c>
      <c r="B43" s="7">
        <v>0</v>
      </c>
      <c r="C43" s="6">
        <f>SUM(D43:E43)</f>
        <v>0</v>
      </c>
      <c r="D43" s="6">
        <v>0</v>
      </c>
      <c r="E43" s="6">
        <v>0</v>
      </c>
      <c r="F43" s="6">
        <v>67</v>
      </c>
      <c r="G43" s="6">
        <f>SUM(H43:I43)</f>
        <v>37</v>
      </c>
      <c r="H43" s="6">
        <v>19</v>
      </c>
      <c r="I43" s="6">
        <v>18</v>
      </c>
    </row>
    <row r="44" spans="1:9" ht="15" customHeight="1">
      <c r="A44" s="9" t="s">
        <v>11</v>
      </c>
      <c r="B44" s="7">
        <v>0</v>
      </c>
      <c r="C44" s="6">
        <f>SUM(D44:E44)</f>
        <v>0</v>
      </c>
      <c r="D44" s="6">
        <v>0</v>
      </c>
      <c r="E44" s="6">
        <v>0</v>
      </c>
      <c r="F44" s="6">
        <v>169</v>
      </c>
      <c r="G44" s="6">
        <f>SUM(H44:I44)</f>
        <v>88</v>
      </c>
      <c r="H44" s="6">
        <v>67</v>
      </c>
      <c r="I44" s="6">
        <v>21</v>
      </c>
    </row>
    <row r="45" spans="1:9" ht="15" customHeight="1">
      <c r="A45" s="9" t="s">
        <v>10</v>
      </c>
      <c r="B45" s="7">
        <v>1</v>
      </c>
      <c r="C45" s="6">
        <v>4</v>
      </c>
      <c r="D45" s="6">
        <v>2</v>
      </c>
      <c r="E45" s="6">
        <v>0</v>
      </c>
      <c r="F45" s="6">
        <v>284</v>
      </c>
      <c r="G45" s="6">
        <f>SUM(H45:I45)</f>
        <v>135</v>
      </c>
      <c r="H45" s="6">
        <v>46</v>
      </c>
      <c r="I45" s="6">
        <v>89</v>
      </c>
    </row>
    <row r="46" spans="1:9" ht="15" customHeight="1">
      <c r="A46" s="8" t="s">
        <v>9</v>
      </c>
      <c r="B46" s="7">
        <v>0</v>
      </c>
      <c r="C46" s="6">
        <f>SUM(D46:E46)</f>
        <v>3</v>
      </c>
      <c r="D46" s="6">
        <v>1</v>
      </c>
      <c r="E46" s="6">
        <v>2</v>
      </c>
      <c r="F46" s="6">
        <v>213</v>
      </c>
      <c r="G46" s="6">
        <f>SUM(H46:I46)</f>
        <v>81</v>
      </c>
      <c r="H46" s="6">
        <v>30</v>
      </c>
      <c r="I46" s="6">
        <v>51</v>
      </c>
    </row>
    <row r="47" spans="1:9" ht="15" customHeight="1">
      <c r="A47" s="9" t="s">
        <v>8</v>
      </c>
      <c r="B47" s="7">
        <v>1</v>
      </c>
      <c r="C47" s="6">
        <v>1</v>
      </c>
      <c r="D47" s="6">
        <v>0</v>
      </c>
      <c r="E47" s="6">
        <v>2</v>
      </c>
      <c r="F47" s="6">
        <v>528</v>
      </c>
      <c r="G47" s="6">
        <f>SUM(H47:I47)</f>
        <v>226</v>
      </c>
      <c r="H47" s="6">
        <v>41</v>
      </c>
      <c r="I47" s="6">
        <v>185</v>
      </c>
    </row>
    <row r="48" spans="1:9" ht="15" customHeight="1">
      <c r="A48" s="9" t="s">
        <v>7</v>
      </c>
      <c r="B48" s="7">
        <v>0</v>
      </c>
      <c r="C48" s="6">
        <v>0</v>
      </c>
      <c r="D48" s="6">
        <v>0</v>
      </c>
      <c r="E48" s="6">
        <v>1</v>
      </c>
      <c r="F48" s="6">
        <v>9</v>
      </c>
      <c r="G48" s="6">
        <f>SUM(H48:I48)</f>
        <v>5</v>
      </c>
      <c r="H48" s="6">
        <v>1</v>
      </c>
      <c r="I48" s="6">
        <v>4</v>
      </c>
    </row>
    <row r="49" spans="1:9" ht="15" customHeight="1">
      <c r="A49" s="9" t="s">
        <v>6</v>
      </c>
      <c r="B49" s="7">
        <v>3</v>
      </c>
      <c r="C49" s="6">
        <v>2</v>
      </c>
      <c r="D49" s="6">
        <v>0</v>
      </c>
      <c r="E49" s="6">
        <v>0</v>
      </c>
      <c r="F49" s="6">
        <v>1354</v>
      </c>
      <c r="G49" s="6">
        <f>SUM(H49:I49)</f>
        <v>484</v>
      </c>
      <c r="H49" s="6">
        <v>102</v>
      </c>
      <c r="I49" s="6">
        <v>382</v>
      </c>
    </row>
    <row r="50" spans="1:9" ht="15" customHeight="1">
      <c r="A50" s="9" t="s">
        <v>5</v>
      </c>
      <c r="B50" s="7">
        <v>0</v>
      </c>
      <c r="C50" s="6">
        <v>0</v>
      </c>
      <c r="D50" s="6">
        <v>0</v>
      </c>
      <c r="E50" s="6">
        <v>2</v>
      </c>
      <c r="F50" s="6">
        <v>43</v>
      </c>
      <c r="G50" s="6">
        <f>SUM(H50:I50)</f>
        <v>84</v>
      </c>
      <c r="H50" s="6">
        <v>38</v>
      </c>
      <c r="I50" s="6">
        <v>46</v>
      </c>
    </row>
    <row r="51" spans="1:9" ht="15" customHeight="1">
      <c r="A51" s="9" t="s">
        <v>4</v>
      </c>
      <c r="B51" s="7">
        <v>0</v>
      </c>
      <c r="C51" s="6">
        <f>SUM(D51:E51)</f>
        <v>0</v>
      </c>
      <c r="D51" s="6">
        <v>0</v>
      </c>
      <c r="E51" s="6">
        <v>0</v>
      </c>
      <c r="F51" s="6">
        <v>348</v>
      </c>
      <c r="G51" s="6">
        <f>SUM(H51:I51)</f>
        <v>192</v>
      </c>
      <c r="H51" s="6">
        <v>129</v>
      </c>
      <c r="I51" s="6">
        <v>63</v>
      </c>
    </row>
    <row r="52" spans="1:9" ht="15" customHeight="1">
      <c r="A52" s="8" t="s">
        <v>3</v>
      </c>
      <c r="B52" s="7">
        <v>0</v>
      </c>
      <c r="C52" s="6">
        <f>SUM(D52:E52)</f>
        <v>0</v>
      </c>
      <c r="D52" s="6">
        <v>0</v>
      </c>
      <c r="E52" s="6">
        <v>0</v>
      </c>
      <c r="F52" s="6">
        <v>68</v>
      </c>
      <c r="G52" s="6">
        <f>SUM(H52:I52)</f>
        <v>27</v>
      </c>
      <c r="H52" s="6">
        <v>8</v>
      </c>
      <c r="I52" s="6">
        <v>19</v>
      </c>
    </row>
    <row r="53" spans="1:9" ht="15" customHeight="1">
      <c r="A53" s="8" t="s">
        <v>2</v>
      </c>
      <c r="B53" s="7">
        <v>0</v>
      </c>
      <c r="C53" s="6">
        <f>SUM(D53:E53)</f>
        <v>0</v>
      </c>
      <c r="D53" s="6">
        <v>0</v>
      </c>
      <c r="E53" s="6">
        <v>0</v>
      </c>
      <c r="F53" s="6">
        <v>154</v>
      </c>
      <c r="G53" s="6">
        <f>SUM(H53:I53)</f>
        <v>98</v>
      </c>
      <c r="H53" s="6">
        <v>80</v>
      </c>
      <c r="I53" s="6">
        <v>18</v>
      </c>
    </row>
    <row r="54" spans="1:9" ht="15" customHeight="1">
      <c r="A54" s="1" t="s">
        <v>1</v>
      </c>
      <c r="B54" s="7">
        <v>0</v>
      </c>
      <c r="C54" s="6">
        <f>SUM(D54:E54)</f>
        <v>0</v>
      </c>
      <c r="D54" s="6">
        <v>0</v>
      </c>
      <c r="E54" s="6">
        <v>0</v>
      </c>
      <c r="F54" s="6">
        <v>4</v>
      </c>
      <c r="G54" s="6">
        <f>SUM(H54:I54)</f>
        <v>12</v>
      </c>
      <c r="H54" s="6">
        <v>1</v>
      </c>
      <c r="I54" s="6">
        <v>11</v>
      </c>
    </row>
    <row r="55" spans="1:9" ht="9.75" customHeight="1" thickBot="1">
      <c r="A55" s="5"/>
      <c r="B55" s="4"/>
      <c r="C55" s="3"/>
      <c r="D55" s="3"/>
      <c r="E55" s="3"/>
      <c r="F55" s="3"/>
      <c r="G55" s="3"/>
      <c r="H55" s="3"/>
      <c r="I55" s="3"/>
    </row>
    <row r="57" ht="15" customHeight="1">
      <c r="A57" s="2" t="s">
        <v>0</v>
      </c>
    </row>
  </sheetData>
  <sheetProtection/>
  <printOptions/>
  <pageMargins left="0.787" right="0.787" top="0.63" bottom="0.69" header="0.512" footer="0.512"/>
  <pageSetup fitToHeight="1" fitToWidth="1" horizontalDpi="600" verticalDpi="600" orientation="portrait" paperSize="9" scale="88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2018-02-23T02:38:21Z</dcterms:created>
  <dcterms:modified xsi:type="dcterms:W3CDTF">2018-02-23T02:38:32Z</dcterms:modified>
  <cp:category/>
  <cp:version/>
  <cp:contentType/>
  <cp:contentStatus/>
</cp:coreProperties>
</file>