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6" yWindow="65506" windowWidth="10200" windowHeight="8280" activeTab="0"/>
  </bookViews>
  <sheets>
    <sheet name="個別指標値及び市町村順位" sheetId="1" r:id="rId1"/>
    <sheet name="基礎データ" sheetId="2" r:id="rId2"/>
  </sheets>
  <externalReferences>
    <externalReference r:id="rId5"/>
  </externalReferences>
  <definedNames>
    <definedName name="_xlnm.Print_Titles" localSheetId="1">'基礎データ'!$A:$C,'基礎データ'!$3:$9</definedName>
    <definedName name="_xlnm.Print_Titles" localSheetId="0">'個別指標値及び市町村順位'!$A:$C,'個別指標値及び市町村順位'!$3:$9</definedName>
  </definedNames>
  <calcPr fullCalcOnLoad="1"/>
</workbook>
</file>

<file path=xl/sharedStrings.xml><?xml version="1.0" encoding="utf-8"?>
<sst xmlns="http://schemas.openxmlformats.org/spreadsheetml/2006/main" count="552" uniqueCount="176">
  <si>
    <t>社会保障対象者</t>
  </si>
  <si>
    <t>民生委員</t>
  </si>
  <si>
    <t>福祉活動状況</t>
  </si>
  <si>
    <t>生活福祉資金</t>
  </si>
  <si>
    <t>国民健康保険</t>
  </si>
  <si>
    <t>被保険者に対する</t>
  </si>
  <si>
    <t>市町村</t>
  </si>
  <si>
    <t>身体障害者</t>
  </si>
  <si>
    <t>民生委員数</t>
  </si>
  <si>
    <t>被保険者数（1号）</t>
  </si>
  <si>
    <t>被保険者数（3号）</t>
  </si>
  <si>
    <t>受給権者の割合</t>
  </si>
  <si>
    <t>受給年金額</t>
  </si>
  <si>
    <t>生活福祉資金</t>
  </si>
  <si>
    <t>被保険者数</t>
  </si>
  <si>
    <t>手帳交付数</t>
  </si>
  <si>
    <t>貸付件数</t>
  </si>
  <si>
    <t>茨城県</t>
  </si>
  <si>
    <t>-</t>
  </si>
  <si>
    <t>県北地域</t>
  </si>
  <si>
    <t>県央地域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</si>
  <si>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</si>
  <si>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</si>
  <si>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</si>
  <si>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</si>
  <si>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</si>
  <si>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</si>
  <si>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</si>
  <si>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</si>
  <si>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</si>
  <si>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</si>
  <si>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</si>
  <si>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</si>
  <si>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</si>
  <si>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</si>
  <si>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</si>
  <si>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</si>
  <si>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</si>
  <si>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</si>
  <si>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</si>
  <si>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</si>
  <si>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</si>
  <si>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</si>
  <si>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</si>
  <si>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</si>
  <si>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</si>
  <si>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</si>
  <si>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</si>
  <si>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</si>
  <si>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</si>
  <si>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</si>
  <si>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</si>
  <si>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</si>
  <si>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平均値</t>
  </si>
  <si>
    <t>標準偏差</t>
  </si>
  <si>
    <t>備考</t>
  </si>
  <si>
    <t>分子</t>
  </si>
  <si>
    <t>共同募金額</t>
  </si>
  <si>
    <t>国民年金</t>
  </si>
  <si>
    <t>生活福祉資金貸付額</t>
  </si>
  <si>
    <t>分母</t>
  </si>
  <si>
    <t>世帯総数</t>
  </si>
  <si>
    <t>受給年金額</t>
  </si>
  <si>
    <t>（世帯）</t>
  </si>
  <si>
    <t>（人）</t>
  </si>
  <si>
    <t>（件）</t>
  </si>
  <si>
    <t>（円）</t>
  </si>
  <si>
    <t>（千円）</t>
  </si>
  <si>
    <t>社会福祉施設</t>
  </si>
  <si>
    <t>生活福祉資金</t>
  </si>
  <si>
    <t>国民年金</t>
  </si>
  <si>
    <t>医療福祉費支給制度</t>
  </si>
  <si>
    <t>保育所数</t>
  </si>
  <si>
    <t>生活保護</t>
  </si>
  <si>
    <t>＃１号</t>
  </si>
  <si>
    <t>＃３号</t>
  </si>
  <si>
    <t>受給権者数</t>
  </si>
  <si>
    <t>受給年金額</t>
  </si>
  <si>
    <t>被保護世帯数</t>
  </si>
  <si>
    <t>被保護実人員</t>
  </si>
  <si>
    <t>貸付額</t>
  </si>
  <si>
    <t>対象者数</t>
  </si>
  <si>
    <t>（年度間平均）</t>
  </si>
  <si>
    <t>（年度間平均）</t>
  </si>
  <si>
    <t>（所）</t>
  </si>
  <si>
    <t>（人）</t>
  </si>
  <si>
    <t>（千円）</t>
  </si>
  <si>
    <t>（人）</t>
  </si>
  <si>
    <t>（人）</t>
  </si>
  <si>
    <t>（万円）</t>
  </si>
  <si>
    <t>時期</t>
  </si>
  <si>
    <t>年度間平均</t>
  </si>
  <si>
    <t>（千円）</t>
  </si>
  <si>
    <t>千世帯当たり</t>
  </si>
  <si>
    <t>人口千人当たり</t>
  </si>
  <si>
    <t>人口10万人当たり</t>
  </si>
  <si>
    <t>民生委員1人当たり</t>
  </si>
  <si>
    <t>受給権者1人当たり</t>
  </si>
  <si>
    <t>貸付件数1件当たり</t>
  </si>
  <si>
    <t>受給権者1人当たり</t>
  </si>
  <si>
    <t>相談・支援件数</t>
  </si>
  <si>
    <t>常総市</t>
  </si>
  <si>
    <t>潮来市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</si>
  <si>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</si>
  <si>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</si>
  <si>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</si>
  <si>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</si>
  <si>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</si>
  <si>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</si>
  <si>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</si>
  <si>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</si>
  <si>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</si>
  <si>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</si>
  <si>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</si>
  <si>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Ｊ　社会保障</t>
  </si>
  <si>
    <t>人口１人当たり共同募金額</t>
  </si>
  <si>
    <t>生活保護被保護世帯数</t>
  </si>
  <si>
    <t>生活保護被保護実人員</t>
  </si>
  <si>
    <t>身体障害者手帳交付数</t>
  </si>
  <si>
    <t>受給権者数</t>
  </si>
  <si>
    <t>生活福祉資金貸付件数</t>
  </si>
  <si>
    <t>医療福祉費支給制度対象者数</t>
  </si>
  <si>
    <t>　＃県北山間地域</t>
  </si>
  <si>
    <t>　＃県北臨海地域</t>
  </si>
  <si>
    <t>つくばみらい市</t>
  </si>
  <si>
    <t>小美玉市</t>
  </si>
  <si>
    <t>生活保護被保護
世帯数</t>
  </si>
  <si>
    <t>生活保護被保護
実人員</t>
  </si>
  <si>
    <t>身体障害者手帳
交付数</t>
  </si>
  <si>
    <t>民生委員
相談・支援件数</t>
  </si>
  <si>
    <t>国民年金被保険者数
（1号）</t>
  </si>
  <si>
    <t>国民年金被保険者数
（3号）</t>
  </si>
  <si>
    <t>国民年金
受給権者数</t>
  </si>
  <si>
    <t>国民年金
受給年金額</t>
  </si>
  <si>
    <t>生活福祉資金
貸付件数</t>
  </si>
  <si>
    <t>医療福祉費支給
制度対象者数</t>
  </si>
  <si>
    <t>人口総数（10月1日）</t>
  </si>
  <si>
    <t>国民年金
被保険者数</t>
  </si>
  <si>
    <t>Ｊ社会保障</t>
  </si>
  <si>
    <t>社会保障対象者</t>
  </si>
  <si>
    <t>4.1～3.31</t>
  </si>
  <si>
    <t>国民健康保険</t>
  </si>
  <si>
    <t>老齢給付分受給額</t>
  </si>
  <si>
    <t>老齢給付分</t>
  </si>
  <si>
    <t>人口総数（10月1日）</t>
  </si>
  <si>
    <t>後期高齢者医療</t>
  </si>
  <si>
    <t>後期高齢者医療費</t>
  </si>
  <si>
    <t>順位</t>
  </si>
  <si>
    <t>＃老齢給付分</t>
  </si>
  <si>
    <t>医療費</t>
  </si>
  <si>
    <t>平均被保険者数</t>
  </si>
  <si>
    <t>平均被保険者数</t>
  </si>
  <si>
    <t>後期高齢者医療</t>
  </si>
  <si>
    <t>人口千人当たり
被保険者数</t>
  </si>
  <si>
    <t>被保険者1人当たり</t>
  </si>
  <si>
    <t>人口に占める後期高齢者</t>
  </si>
  <si>
    <t>医療費</t>
  </si>
  <si>
    <t>医療受給対象者割合</t>
  </si>
  <si>
    <t>（％）</t>
  </si>
  <si>
    <t>国民健康保険
被保険者数</t>
  </si>
  <si>
    <t>国民健康保険
被保険者数</t>
  </si>
  <si>
    <t>国民健康保険
による医療費</t>
  </si>
  <si>
    <t>後期高齢者医療
被保険者数</t>
  </si>
  <si>
    <t>後期高齢者医療費</t>
  </si>
  <si>
    <t>世帯総数（10月1日）</t>
  </si>
  <si>
    <t>老齢給付分受給権者数</t>
  </si>
  <si>
    <t>保育所定員</t>
  </si>
  <si>
    <t>後期高齢者
医療費</t>
  </si>
  <si>
    <t>3月～2月</t>
  </si>
  <si>
    <t>基礎データ</t>
  </si>
  <si>
    <t>個別指標値</t>
  </si>
  <si>
    <t>社会福祉施設</t>
  </si>
  <si>
    <t>人口10万人当たり
保育所数</t>
  </si>
  <si>
    <t>（所）</t>
  </si>
  <si>
    <t>順位</t>
  </si>
  <si>
    <t>人口総数
（10月1日）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</si>
</sst>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_);[Red]\(#,##0\)"/>
    <numFmt numFmtId="179" formatCode="#,##0.00_ "/>
    <numFmt numFmtId="180" formatCode="#,##0.00_);[Red]\(#,##0.00\)"/>
    <numFmt numFmtId="181" formatCode="0_ "/>
    <numFmt numFmtId="182" formatCode="#,##0_ "/>
    <numFmt numFmtId="183" formatCode="#,##0_ ;[Red]\-#,##0\ "/>
    <numFmt numFmtId="184" formatCode="#,##0.0_ "/>
    <numFmt numFmtId="185" formatCode="#,##0.0_);[Red]\(#,##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6" fillId="0" borderId="18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distributed" vertical="center"/>
    </xf>
    <xf numFmtId="179" fontId="6" fillId="0" borderId="11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Continuous" vertical="center"/>
    </xf>
    <xf numFmtId="0" fontId="0" fillId="33" borderId="21" xfId="0" applyFill="1" applyBorder="1" applyAlignment="1">
      <alignment horizontal="centerContinuous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Continuous" vertical="center"/>
    </xf>
    <xf numFmtId="0" fontId="6" fillId="33" borderId="20" xfId="0" applyFont="1" applyFill="1" applyBorder="1" applyAlignment="1">
      <alignment horizontal="centerContinuous" vertical="center"/>
    </xf>
    <xf numFmtId="0" fontId="6" fillId="33" borderId="0" xfId="0" applyFont="1" applyFill="1" applyBorder="1" applyAlignment="1">
      <alignment horizontal="centerContinuous" vertical="center"/>
    </xf>
    <xf numFmtId="0" fontId="6" fillId="33" borderId="14" xfId="0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0" fontId="9" fillId="33" borderId="11" xfId="0" applyFont="1" applyFill="1" applyBorder="1" applyAlignment="1">
      <alignment horizontal="center" vertical="center"/>
    </xf>
    <xf numFmtId="177" fontId="6" fillId="33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7" fontId="6" fillId="33" borderId="24" xfId="0" applyNumberFormat="1" applyFont="1" applyFill="1" applyBorder="1" applyAlignment="1">
      <alignment horizontal="center" vertical="center"/>
    </xf>
    <xf numFmtId="177" fontId="10" fillId="33" borderId="25" xfId="0" applyNumberFormat="1" applyFont="1" applyFill="1" applyBorder="1" applyAlignment="1">
      <alignment horizontal="center" vertical="center"/>
    </xf>
    <xf numFmtId="177" fontId="6" fillId="33" borderId="26" xfId="0" applyNumberFormat="1" applyFont="1" applyFill="1" applyBorder="1" applyAlignment="1">
      <alignment horizontal="center" vertical="center"/>
    </xf>
    <xf numFmtId="177" fontId="6" fillId="33" borderId="27" xfId="0" applyNumberFormat="1" applyFont="1" applyFill="1" applyBorder="1" applyAlignment="1">
      <alignment horizontal="center" vertical="center"/>
    </xf>
    <xf numFmtId="177" fontId="10" fillId="33" borderId="26" xfId="0" applyNumberFormat="1" applyFont="1" applyFill="1" applyBorder="1" applyAlignment="1">
      <alignment horizontal="center" vertical="center"/>
    </xf>
    <xf numFmtId="177" fontId="6" fillId="33" borderId="0" xfId="0" applyNumberFormat="1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177" fontId="10" fillId="33" borderId="10" xfId="0" applyNumberFormat="1" applyFont="1" applyFill="1" applyBorder="1" applyAlignment="1">
      <alignment horizontal="center" vertical="center"/>
    </xf>
    <xf numFmtId="178" fontId="6" fillId="33" borderId="10" xfId="0" applyNumberFormat="1" applyFont="1" applyFill="1" applyBorder="1" applyAlignment="1">
      <alignment horizontal="center" vertical="center"/>
    </xf>
    <xf numFmtId="179" fontId="6" fillId="33" borderId="17" xfId="0" applyNumberFormat="1" applyFont="1" applyFill="1" applyBorder="1" applyAlignment="1">
      <alignment horizontal="right" vertical="center"/>
    </xf>
    <xf numFmtId="179" fontId="6" fillId="33" borderId="0" xfId="0" applyNumberFormat="1" applyFont="1" applyFill="1" applyBorder="1" applyAlignment="1">
      <alignment horizontal="right" vertical="center"/>
    </xf>
    <xf numFmtId="182" fontId="10" fillId="33" borderId="0" xfId="0" applyNumberFormat="1" applyFont="1" applyFill="1" applyBorder="1" applyAlignment="1">
      <alignment horizontal="right" vertical="center"/>
    </xf>
    <xf numFmtId="180" fontId="6" fillId="33" borderId="0" xfId="0" applyNumberFormat="1" applyFont="1" applyFill="1" applyBorder="1" applyAlignment="1">
      <alignment horizontal="right" vertical="center"/>
    </xf>
    <xf numFmtId="178" fontId="10" fillId="33" borderId="0" xfId="0" applyNumberFormat="1" applyFont="1" applyFill="1" applyBorder="1" applyAlignment="1">
      <alignment horizontal="right" vertical="center"/>
    </xf>
    <xf numFmtId="177" fontId="10" fillId="33" borderId="0" xfId="0" applyNumberFormat="1" applyFont="1" applyFill="1" applyBorder="1" applyAlignment="1">
      <alignment horizontal="right" vertical="center"/>
    </xf>
    <xf numFmtId="179" fontId="6" fillId="33" borderId="23" xfId="0" applyNumberFormat="1" applyFont="1" applyFill="1" applyBorder="1" applyAlignment="1">
      <alignment horizontal="right" vertical="center"/>
    </xf>
    <xf numFmtId="180" fontId="6" fillId="33" borderId="23" xfId="0" applyNumberFormat="1" applyFont="1" applyFill="1" applyBorder="1" applyAlignment="1">
      <alignment horizontal="right" vertical="center"/>
    </xf>
    <xf numFmtId="177" fontId="6" fillId="33" borderId="23" xfId="0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181" fontId="6" fillId="33" borderId="31" xfId="0" applyNumberFormat="1" applyFont="1" applyFill="1" applyBorder="1" applyAlignment="1">
      <alignment horizontal="center" vertical="center"/>
    </xf>
    <xf numFmtId="181" fontId="6" fillId="33" borderId="24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178" fontId="6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vertical="center"/>
    </xf>
    <xf numFmtId="178" fontId="6" fillId="33" borderId="23" xfId="0" applyNumberFormat="1" applyFont="1" applyFill="1" applyBorder="1" applyAlignment="1">
      <alignment horizontal="right" vertical="center"/>
    </xf>
    <xf numFmtId="178" fontId="6" fillId="33" borderId="23" xfId="0" applyNumberFormat="1" applyFont="1" applyFill="1" applyBorder="1" applyAlignment="1">
      <alignment vertical="center"/>
    </xf>
    <xf numFmtId="0" fontId="6" fillId="33" borderId="32" xfId="0" applyFont="1" applyFill="1" applyBorder="1" applyAlignment="1">
      <alignment horizontal="center" vertical="center"/>
    </xf>
    <xf numFmtId="177" fontId="10" fillId="33" borderId="33" xfId="0" applyNumberFormat="1" applyFont="1" applyFill="1" applyBorder="1" applyAlignment="1">
      <alignment horizontal="center" vertical="center"/>
    </xf>
    <xf numFmtId="177" fontId="10" fillId="33" borderId="34" xfId="0" applyNumberFormat="1" applyFont="1" applyFill="1" applyBorder="1" applyAlignment="1">
      <alignment horizontal="center" vertical="center"/>
    </xf>
    <xf numFmtId="177" fontId="6" fillId="33" borderId="35" xfId="0" applyNumberFormat="1" applyFont="1" applyFill="1" applyBorder="1" applyAlignment="1">
      <alignment horizontal="center" vertical="center"/>
    </xf>
    <xf numFmtId="178" fontId="10" fillId="33" borderId="36" xfId="0" applyNumberFormat="1" applyFont="1" applyFill="1" applyBorder="1" applyAlignment="1">
      <alignment horizontal="right" vertical="center"/>
    </xf>
    <xf numFmtId="0" fontId="6" fillId="33" borderId="37" xfId="0" applyFont="1" applyFill="1" applyBorder="1" applyAlignment="1">
      <alignment horizontal="center" vertical="center"/>
    </xf>
    <xf numFmtId="179" fontId="6" fillId="33" borderId="37" xfId="0" applyNumberFormat="1" applyFont="1" applyFill="1" applyBorder="1" applyAlignment="1">
      <alignment horizontal="right" vertical="center"/>
    </xf>
    <xf numFmtId="0" fontId="0" fillId="33" borderId="35" xfId="0" applyFill="1" applyBorder="1" applyAlignment="1">
      <alignment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6" fillId="33" borderId="40" xfId="0" applyFont="1" applyFill="1" applyBorder="1" applyAlignment="1">
      <alignment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181" fontId="6" fillId="33" borderId="43" xfId="0" applyNumberFormat="1" applyFont="1" applyFill="1" applyBorder="1" applyAlignment="1">
      <alignment horizontal="center" vertical="center"/>
    </xf>
    <xf numFmtId="181" fontId="6" fillId="33" borderId="35" xfId="0" applyNumberFormat="1" applyFont="1" applyFill="1" applyBorder="1" applyAlignment="1">
      <alignment horizontal="center" vertical="center"/>
    </xf>
    <xf numFmtId="178" fontId="6" fillId="33" borderId="36" xfId="0" applyNumberFormat="1" applyFont="1" applyFill="1" applyBorder="1" applyAlignment="1">
      <alignment vertical="center"/>
    </xf>
    <xf numFmtId="178" fontId="6" fillId="33" borderId="37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 horizontal="distributed"/>
    </xf>
    <xf numFmtId="0" fontId="5" fillId="33" borderId="0" xfId="0" applyFont="1" applyFill="1" applyAlignment="1">
      <alignment vertical="center"/>
    </xf>
    <xf numFmtId="0" fontId="0" fillId="33" borderId="44" xfId="0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2" fillId="33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/>
    </xf>
    <xf numFmtId="177" fontId="10" fillId="0" borderId="26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84" fontId="6" fillId="33" borderId="0" xfId="0" applyNumberFormat="1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80" fontId="6" fillId="0" borderId="23" xfId="0" applyNumberFormat="1" applyFont="1" applyFill="1" applyBorder="1" applyAlignment="1">
      <alignment horizontal="right" vertical="center"/>
    </xf>
    <xf numFmtId="179" fontId="6" fillId="0" borderId="23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ill="1" applyBorder="1" applyAlignment="1">
      <alignment/>
    </xf>
    <xf numFmtId="177" fontId="0" fillId="33" borderId="0" xfId="0" applyNumberFormat="1" applyFill="1" applyAlignment="1">
      <alignment/>
    </xf>
    <xf numFmtId="0" fontId="4" fillId="33" borderId="0" xfId="0" applyFont="1" applyFill="1" applyAlignment="1">
      <alignment vertical="center"/>
    </xf>
    <xf numFmtId="0" fontId="11" fillId="33" borderId="12" xfId="0" applyFont="1" applyFill="1" applyBorder="1" applyAlignment="1">
      <alignment horizontal="distributed" vertical="center"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177" fontId="6" fillId="33" borderId="45" xfId="0" applyNumberFormat="1" applyFont="1" applyFill="1" applyBorder="1" applyAlignment="1">
      <alignment horizontal="center" vertical="center"/>
    </xf>
    <xf numFmtId="177" fontId="10" fillId="33" borderId="46" xfId="0" applyNumberFormat="1" applyFont="1" applyFill="1" applyBorder="1" applyAlignment="1">
      <alignment horizontal="center" vertical="center"/>
    </xf>
    <xf numFmtId="177" fontId="6" fillId="33" borderId="22" xfId="0" applyNumberFormat="1" applyFont="1" applyFill="1" applyBorder="1" applyAlignment="1">
      <alignment horizontal="center" vertical="center"/>
    </xf>
    <xf numFmtId="179" fontId="6" fillId="33" borderId="15" xfId="0" applyNumberFormat="1" applyFont="1" applyFill="1" applyBorder="1" applyAlignment="1">
      <alignment horizontal="right" vertical="center"/>
    </xf>
    <xf numFmtId="181" fontId="10" fillId="33" borderId="23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distributed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4" fillId="33" borderId="0" xfId="0" applyFont="1" applyFill="1" applyAlignment="1">
      <alignment horizontal="distributed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7" fillId="33" borderId="49" xfId="0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distributed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 horizontal="distributed"/>
    </xf>
    <xf numFmtId="0" fontId="0" fillId="33" borderId="50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0" fillId="33" borderId="2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distributed" vertical="center"/>
    </xf>
    <xf numFmtId="0" fontId="0" fillId="33" borderId="49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6" fillId="33" borderId="45" xfId="0" applyNumberFormat="1" applyFont="1" applyFill="1" applyBorder="1" applyAlignment="1">
      <alignment horizontal="center" vertical="center"/>
    </xf>
    <xf numFmtId="0" fontId="6" fillId="33" borderId="26" xfId="0" applyNumberFormat="1" applyFont="1" applyFill="1" applyBorder="1" applyAlignment="1">
      <alignment horizontal="center" vertical="center"/>
    </xf>
    <xf numFmtId="0" fontId="6" fillId="33" borderId="33" xfId="0" applyNumberFormat="1" applyFont="1" applyFill="1" applyBorder="1" applyAlignment="1">
      <alignment horizontal="center" vertical="center"/>
    </xf>
    <xf numFmtId="0" fontId="7" fillId="33" borderId="49" xfId="0" applyNumberFormat="1" applyFont="1" applyFill="1" applyBorder="1" applyAlignment="1">
      <alignment horizontal="center" vertical="center"/>
    </xf>
    <xf numFmtId="0" fontId="7" fillId="33" borderId="52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 wrapText="1"/>
    </xf>
    <xf numFmtId="0" fontId="6" fillId="33" borderId="34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distributed" vertical="center"/>
    </xf>
    <xf numFmtId="0" fontId="8" fillId="0" borderId="24" xfId="0" applyNumberFormat="1" applyFont="1" applyFill="1" applyBorder="1" applyAlignment="1">
      <alignment horizontal="distributed" vertical="center"/>
    </xf>
    <xf numFmtId="0" fontId="8" fillId="0" borderId="45" xfId="0" applyNumberFormat="1" applyFont="1" applyFill="1" applyBorder="1" applyAlignment="1">
      <alignment horizontal="distributed" vertical="center"/>
    </xf>
    <xf numFmtId="0" fontId="11" fillId="33" borderId="1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&#26989;&#21209;&#21029;&#12487;&#12540;&#12479;\&#31038;&#20250;&#29983;&#27963;&#32113;&#35336;&#25351;&#27161;\25&#24180;&#24230;\02&#21152;&#24037;\H25&#29256;&#21152;&#24037;\E&#23398;&#26657;&#25945;&#329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01"/>
      <sheetName val="E02"/>
      <sheetName val="E03"/>
      <sheetName val="E04"/>
      <sheetName val="小学校児童数・中学校生徒数"/>
      <sheetName val="E07"/>
      <sheetName val="E08"/>
      <sheetName val="E09"/>
      <sheetName val="E10"/>
      <sheetName val="E11"/>
      <sheetName val="E12"/>
      <sheetName val="E13"/>
      <sheetName val="E14"/>
      <sheetName val="E15"/>
      <sheetName val="E16"/>
      <sheetName val="E17"/>
      <sheetName val="E18"/>
      <sheetName val="E19"/>
      <sheetName val="E05"/>
      <sheetName val="E06"/>
    </sheetNames>
    <sheetDataSet>
      <sheetData sheetId="3">
        <row r="5">
          <cell r="D5">
            <v>15.665025825395263</v>
          </cell>
          <cell r="E5">
            <v>16.94290649595126</v>
          </cell>
          <cell r="F5" t="str">
            <v>-</v>
          </cell>
        </row>
        <row r="7">
          <cell r="D7">
            <v>14.239171651666524</v>
          </cell>
          <cell r="E7">
            <v>14.836061520201772</v>
          </cell>
          <cell r="F7" t="str">
            <v>-</v>
          </cell>
        </row>
        <row r="8">
          <cell r="D8">
            <v>20.01360925429292</v>
          </cell>
          <cell r="E8">
            <v>21.557485190007675</v>
          </cell>
          <cell r="F8" t="str">
            <v>-</v>
          </cell>
        </row>
        <row r="9">
          <cell r="D9">
            <v>12.85519676125789</v>
          </cell>
          <cell r="E9">
            <v>13.31031431915785</v>
          </cell>
          <cell r="F9" t="str">
            <v>-</v>
          </cell>
        </row>
        <row r="10">
          <cell r="D10">
            <v>15.015681870573282</v>
          </cell>
          <cell r="E10">
            <v>16.323346413209617</v>
          </cell>
          <cell r="F10" t="str">
            <v>-</v>
          </cell>
        </row>
        <row r="11">
          <cell r="D11">
            <v>20.02932865982331</v>
          </cell>
          <cell r="E11">
            <v>22.19909311245842</v>
          </cell>
          <cell r="F11" t="str">
            <v>-</v>
          </cell>
        </row>
        <row r="12">
          <cell r="D12">
            <v>15.570229317124118</v>
          </cell>
          <cell r="E12">
            <v>16.945872476794683</v>
          </cell>
          <cell r="F12" t="str">
            <v>-</v>
          </cell>
        </row>
        <row r="13">
          <cell r="D13">
            <v>15.84035675238251</v>
          </cell>
          <cell r="E13">
            <v>17.237273738569197</v>
          </cell>
          <cell r="F13" t="str">
            <v>-</v>
          </cell>
        </row>
        <row r="15">
          <cell r="D15">
            <v>13.627536709177011</v>
          </cell>
          <cell r="E15">
            <v>14.767831233224667</v>
          </cell>
          <cell r="F15">
            <v>34</v>
          </cell>
        </row>
        <row r="16">
          <cell r="D16">
            <v>10.783055198973043</v>
          </cell>
          <cell r="E16">
            <v>11.733145603003686</v>
          </cell>
          <cell r="F16">
            <v>42</v>
          </cell>
        </row>
        <row r="17">
          <cell r="D17">
            <v>15.309672929714685</v>
          </cell>
          <cell r="E17">
            <v>15.431341053680024</v>
          </cell>
          <cell r="F17">
            <v>30</v>
          </cell>
        </row>
        <row r="18">
          <cell r="D18">
            <v>14.560279557367503</v>
          </cell>
          <cell r="E18">
            <v>14.793733092876465</v>
          </cell>
          <cell r="F18">
            <v>33</v>
          </cell>
        </row>
        <row r="19">
          <cell r="D19">
            <v>21.22214593346233</v>
          </cell>
          <cell r="E19">
            <v>19.40441385733875</v>
          </cell>
          <cell r="F19">
            <v>16</v>
          </cell>
        </row>
        <row r="20">
          <cell r="D20">
            <v>21.095023492185256</v>
          </cell>
          <cell r="E20">
            <v>21.265901094227274</v>
          </cell>
          <cell r="F20">
            <v>9</v>
          </cell>
        </row>
        <row r="21">
          <cell r="D21">
            <v>13.886258915609417</v>
          </cell>
          <cell r="E21">
            <v>12.613680798193721</v>
          </cell>
          <cell r="F21">
            <v>40</v>
          </cell>
        </row>
        <row r="22">
          <cell r="D22">
            <v>13.15962626661403</v>
          </cell>
          <cell r="E22">
            <v>13.689566268908715</v>
          </cell>
          <cell r="F22">
            <v>37</v>
          </cell>
        </row>
        <row r="23">
          <cell r="D23">
            <v>16.713515156119428</v>
          </cell>
          <cell r="E23">
            <v>17.28635635037873</v>
          </cell>
          <cell r="F23">
            <v>23</v>
          </cell>
        </row>
        <row r="24">
          <cell r="D24">
            <v>13.852813852813851</v>
          </cell>
          <cell r="E24">
            <v>14.9020192236048</v>
          </cell>
          <cell r="F24">
            <v>32</v>
          </cell>
        </row>
        <row r="25">
          <cell r="D25">
            <v>15.75001575001575</v>
          </cell>
          <cell r="E25">
            <v>16.77008217340265</v>
          </cell>
          <cell r="F25">
            <v>25</v>
          </cell>
        </row>
        <row r="26">
          <cell r="D26">
            <v>12.536303044232257</v>
          </cell>
          <cell r="E26">
            <v>13.398240364432139</v>
          </cell>
          <cell r="F26">
            <v>38</v>
          </cell>
        </row>
        <row r="27">
          <cell r="D27">
            <v>11.198904995955951</v>
          </cell>
          <cell r="E27">
            <v>12.866204341057346</v>
          </cell>
          <cell r="F27">
            <v>39</v>
          </cell>
        </row>
        <row r="28">
          <cell r="D28">
            <v>14.588823137873495</v>
          </cell>
          <cell r="E28">
            <v>14.910073618488491</v>
          </cell>
          <cell r="F28">
            <v>31</v>
          </cell>
        </row>
        <row r="29">
          <cell r="D29">
            <v>9.993878749266074</v>
          </cell>
          <cell r="E29">
            <v>16.760244699572613</v>
          </cell>
          <cell r="F29">
            <v>26</v>
          </cell>
        </row>
        <row r="30">
          <cell r="D30">
            <v>17.19107401234892</v>
          </cell>
          <cell r="E30">
            <v>20.9660805279806</v>
          </cell>
          <cell r="F30">
            <v>11</v>
          </cell>
        </row>
        <row r="31">
          <cell r="D31">
            <v>14.106181072069761</v>
          </cell>
          <cell r="E31">
            <v>14.015952702530518</v>
          </cell>
          <cell r="F31">
            <v>36</v>
          </cell>
        </row>
        <row r="32">
          <cell r="D32">
            <v>19.843389861554193</v>
          </cell>
          <cell r="E32">
            <v>19.490254872563717</v>
          </cell>
          <cell r="F32">
            <v>14</v>
          </cell>
        </row>
        <row r="33">
          <cell r="D33">
            <v>29.04725019364833</v>
          </cell>
          <cell r="E33">
            <v>30.383849296107492</v>
          </cell>
          <cell r="F33">
            <v>1</v>
          </cell>
        </row>
        <row r="34">
          <cell r="D34">
            <v>10.193506736209034</v>
          </cell>
          <cell r="E34">
            <v>17.27034367983923</v>
          </cell>
          <cell r="F34">
            <v>24</v>
          </cell>
        </row>
        <row r="35">
          <cell r="D35">
            <v>25.84257564337246</v>
          </cell>
          <cell r="E35">
            <v>27.588743792532647</v>
          </cell>
          <cell r="F35">
            <v>3</v>
          </cell>
        </row>
        <row r="36">
          <cell r="D36">
            <v>11.036106461640333</v>
          </cell>
          <cell r="E36">
            <v>11.145165784341042</v>
          </cell>
          <cell r="F36">
            <v>44</v>
          </cell>
        </row>
        <row r="37">
          <cell r="D37">
            <v>17.260331216671663</v>
          </cell>
          <cell r="E37">
            <v>18.900733348453922</v>
          </cell>
          <cell r="F37">
            <v>18</v>
          </cell>
        </row>
        <row r="38">
          <cell r="D38">
            <v>14.048396726723563</v>
          </cell>
          <cell r="E38">
            <v>16.28222523744912</v>
          </cell>
          <cell r="F38">
            <v>28</v>
          </cell>
        </row>
        <row r="39">
          <cell r="D39">
            <v>12.570973621907017</v>
          </cell>
          <cell r="E39">
            <v>11.221833198671336</v>
          </cell>
          <cell r="F39">
            <v>43</v>
          </cell>
        </row>
        <row r="40">
          <cell r="D40">
            <v>22.557578218402472</v>
          </cell>
          <cell r="E40">
            <v>16.46477713748089</v>
          </cell>
          <cell r="F40">
            <v>27</v>
          </cell>
        </row>
        <row r="41">
          <cell r="D41">
            <v>10.625185940753964</v>
          </cell>
          <cell r="E41">
            <v>15.97225391320221</v>
          </cell>
          <cell r="F41">
            <v>29</v>
          </cell>
        </row>
        <row r="42">
          <cell r="D42">
            <v>20.27034235541378</v>
          </cell>
          <cell r="E42">
            <v>24.4309189212156</v>
          </cell>
          <cell r="F42">
            <v>5</v>
          </cell>
        </row>
        <row r="43">
          <cell r="D43">
            <v>15.493867010974823</v>
          </cell>
          <cell r="E43">
            <v>19.462284872244002</v>
          </cell>
          <cell r="F43">
            <v>15</v>
          </cell>
        </row>
        <row r="44">
          <cell r="D44">
            <v>17.774266811494027</v>
          </cell>
          <cell r="E44">
            <v>18.61234618963913</v>
          </cell>
          <cell r="F44">
            <v>19</v>
          </cell>
        </row>
        <row r="45">
          <cell r="D45">
            <v>18.758646563650434</v>
          </cell>
          <cell r="E45">
            <v>19.347765333104025</v>
          </cell>
          <cell r="F45">
            <v>17</v>
          </cell>
        </row>
        <row r="46">
          <cell r="D46">
            <v>17.10311276652351</v>
          </cell>
          <cell r="E46">
            <v>21.21749864979554</v>
          </cell>
          <cell r="F46">
            <v>10</v>
          </cell>
        </row>
        <row r="48">
          <cell r="D48">
            <v>20.123616501365532</v>
          </cell>
          <cell r="E48">
            <v>17.969451931716083</v>
          </cell>
          <cell r="F48">
            <v>21</v>
          </cell>
        </row>
        <row r="49">
          <cell r="D49">
            <v>26.946914578280786</v>
          </cell>
          <cell r="E49">
            <v>28.813461649282544</v>
          </cell>
          <cell r="F49">
            <v>2</v>
          </cell>
        </row>
        <row r="50">
          <cell r="D50">
            <v>22.380376885546752</v>
          </cell>
          <cell r="E50">
            <v>24.33326844461748</v>
          </cell>
          <cell r="F50">
            <v>6</v>
          </cell>
        </row>
        <row r="51">
          <cell r="D51">
            <v>19.174930148468746</v>
          </cell>
          <cell r="E51">
            <v>18.42929731722086</v>
          </cell>
          <cell r="F51">
            <v>20</v>
          </cell>
        </row>
        <row r="52">
          <cell r="D52">
            <v>24.1196333815726</v>
          </cell>
          <cell r="E52">
            <v>26.61131513119378</v>
          </cell>
          <cell r="F52">
            <v>4</v>
          </cell>
        </row>
        <row r="53">
          <cell r="D53">
            <v>11.381743683132257</v>
          </cell>
          <cell r="E53">
            <v>12.161011796181443</v>
          </cell>
          <cell r="F53">
            <v>41</v>
          </cell>
        </row>
        <row r="54">
          <cell r="D54">
            <v>14.63027212306149</v>
          </cell>
          <cell r="E54">
            <v>14.672899155260234</v>
          </cell>
          <cell r="F54">
            <v>35</v>
          </cell>
        </row>
        <row r="55">
          <cell r="D55">
            <v>19.173617102866455</v>
          </cell>
          <cell r="E55">
            <v>20.9139391404371</v>
          </cell>
          <cell r="F55">
            <v>12</v>
          </cell>
        </row>
        <row r="56">
          <cell r="D56">
            <v>21.458306510450196</v>
          </cell>
          <cell r="E56">
            <v>22.203472623118255</v>
          </cell>
          <cell r="F56">
            <v>7</v>
          </cell>
        </row>
        <row r="57">
          <cell r="D57">
            <v>20.82682495053629</v>
          </cell>
          <cell r="E57">
            <v>22.014309301045678</v>
          </cell>
          <cell r="F57">
            <v>8</v>
          </cell>
        </row>
        <row r="58">
          <cell r="D58">
            <v>15.369246138476907</v>
          </cell>
          <cell r="E58">
            <v>19.942565411614552</v>
          </cell>
          <cell r="F58">
            <v>13</v>
          </cell>
        </row>
        <row r="59">
          <cell r="D59">
            <v>17.145796422243812</v>
          </cell>
          <cell r="E59">
            <v>17.74622892635315</v>
          </cell>
          <cell r="F59">
            <v>22</v>
          </cell>
        </row>
        <row r="61">
          <cell r="D61">
            <v>16.92572539383501</v>
          </cell>
          <cell r="E61">
            <v>18.16311550130869</v>
          </cell>
          <cell r="F61" t="str">
            <v>-</v>
          </cell>
        </row>
        <row r="63">
          <cell r="D63">
            <v>4.642040815815618</v>
          </cell>
          <cell r="E63">
            <v>4.647778663092595</v>
          </cell>
          <cell r="F6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7"/>
  <sheetViews>
    <sheetView showGridLines="0" tabSelected="1" zoomScaleSheetLayoutView="85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39" sqref="K39"/>
    </sheetView>
  </sheetViews>
  <sheetFormatPr defaultColWidth="9.00390625" defaultRowHeight="13.5"/>
  <cols>
    <col min="1" max="2" width="7.625" style="14" customWidth="1"/>
    <col min="3" max="3" width="1.625" style="14" customWidth="1"/>
    <col min="4" max="5" width="8.375" style="147" customWidth="1"/>
    <col min="6" max="6" width="8.375" style="150" customWidth="1"/>
    <col min="7" max="8" width="9.75390625" style="132" customWidth="1"/>
    <col min="9" max="29" width="9.75390625" style="147" customWidth="1"/>
    <col min="30" max="30" width="9.75390625" style="150" customWidth="1"/>
    <col min="31" max="42" width="9.75390625" style="147" customWidth="1"/>
    <col min="43" max="50" width="10.00390625" style="147" customWidth="1"/>
    <col min="51" max="52" width="10.00390625" style="14" customWidth="1"/>
    <col min="53" max="54" width="12.00390625" style="147" customWidth="1"/>
    <col min="55" max="56" width="12.00390625" style="14" customWidth="1"/>
    <col min="57" max="59" width="11.00390625" style="147" customWidth="1"/>
    <col min="60" max="16384" width="9.00390625" style="31" customWidth="1"/>
  </cols>
  <sheetData>
    <row r="1" spans="1:59" s="32" customFormat="1" ht="24.75" customHeight="1">
      <c r="A1" s="1"/>
      <c r="B1" s="1"/>
      <c r="C1" s="1"/>
      <c r="D1" s="160" t="s">
        <v>170</v>
      </c>
      <c r="E1" s="160"/>
      <c r="F1" s="160"/>
      <c r="G1" s="160"/>
      <c r="H1" s="124"/>
      <c r="I1" s="151"/>
      <c r="J1" s="151"/>
      <c r="K1" s="151"/>
      <c r="L1" s="124"/>
      <c r="M1" s="125"/>
      <c r="N1" s="125"/>
      <c r="O1" s="124"/>
      <c r="P1" s="160"/>
      <c r="Q1" s="192"/>
      <c r="R1" s="192"/>
      <c r="S1" s="192"/>
      <c r="T1" s="124"/>
      <c r="U1" s="124"/>
      <c r="V1" s="124"/>
      <c r="W1" s="124"/>
      <c r="X1" s="124"/>
      <c r="Y1" s="125"/>
      <c r="Z1" s="125"/>
      <c r="AA1" s="124"/>
      <c r="AB1" s="160"/>
      <c r="AC1" s="192"/>
      <c r="AD1" s="192"/>
      <c r="AE1" s="192"/>
      <c r="AF1" s="192"/>
      <c r="AG1" s="192"/>
      <c r="AH1" s="192"/>
      <c r="AI1" s="124"/>
      <c r="AJ1" s="124"/>
      <c r="AK1" s="124"/>
      <c r="AL1" s="124"/>
      <c r="AM1" s="124"/>
      <c r="AN1" s="124"/>
      <c r="AO1" s="124"/>
      <c r="AP1" s="124"/>
      <c r="AQ1" s="125"/>
      <c r="AR1" s="125"/>
      <c r="AS1" s="124"/>
      <c r="AT1" s="160"/>
      <c r="AU1" s="192"/>
      <c r="AV1" s="192"/>
      <c r="AW1" s="192"/>
      <c r="AX1" s="192"/>
      <c r="AY1" s="120"/>
      <c r="AZ1" s="120"/>
      <c r="BA1" s="192"/>
      <c r="BB1" s="192"/>
      <c r="BC1" s="1"/>
      <c r="BD1" s="1"/>
      <c r="BE1" s="124"/>
      <c r="BF1" s="124"/>
      <c r="BG1" s="124"/>
    </row>
    <row r="2" spans="1:59" s="33" customFormat="1" ht="21.75" customHeight="1" thickBot="1">
      <c r="A2" s="2"/>
      <c r="B2" s="2"/>
      <c r="C2" s="2"/>
      <c r="D2" s="206" t="s">
        <v>114</v>
      </c>
      <c r="E2" s="206"/>
      <c r="F2" s="206"/>
      <c r="G2" s="222"/>
      <c r="H2" s="222"/>
      <c r="I2" s="2"/>
      <c r="J2" s="2"/>
      <c r="K2" s="2"/>
      <c r="L2" s="126"/>
      <c r="M2" s="223"/>
      <c r="N2" s="223"/>
      <c r="O2" s="126"/>
      <c r="P2" s="206"/>
      <c r="Q2" s="206"/>
      <c r="R2" s="206"/>
      <c r="S2" s="207"/>
      <c r="T2" s="128"/>
      <c r="U2" s="128"/>
      <c r="V2" s="128"/>
      <c r="W2" s="128"/>
      <c r="X2" s="128"/>
      <c r="Y2" s="223"/>
      <c r="Z2" s="223"/>
      <c r="AA2" s="128"/>
      <c r="AB2" s="206"/>
      <c r="AC2" s="206"/>
      <c r="AD2" s="206"/>
      <c r="AE2" s="206"/>
      <c r="AF2" s="207"/>
      <c r="AG2" s="207"/>
      <c r="AH2" s="207"/>
      <c r="AI2" s="128"/>
      <c r="AJ2" s="128"/>
      <c r="AK2" s="128"/>
      <c r="AL2" s="128"/>
      <c r="AM2" s="128"/>
      <c r="AN2" s="128"/>
      <c r="AO2" s="128"/>
      <c r="AP2" s="128"/>
      <c r="AQ2" s="127"/>
      <c r="AR2" s="127"/>
      <c r="AS2" s="128"/>
      <c r="AT2" s="206"/>
      <c r="AU2" s="206"/>
      <c r="AV2" s="206"/>
      <c r="AW2" s="207"/>
      <c r="AX2" s="207"/>
      <c r="AY2" s="121"/>
      <c r="AZ2" s="121"/>
      <c r="BA2" s="206"/>
      <c r="BB2" s="206"/>
      <c r="BC2" s="2"/>
      <c r="BD2" s="2"/>
      <c r="BE2" s="128"/>
      <c r="BF2" s="128"/>
      <c r="BG2" s="128"/>
    </row>
    <row r="3" spans="1:59" s="19" customFormat="1" ht="15" customHeight="1">
      <c r="A3" s="3"/>
      <c r="B3" s="3"/>
      <c r="C3" s="15"/>
      <c r="D3" s="245" t="s">
        <v>171</v>
      </c>
      <c r="E3" s="209"/>
      <c r="F3" s="246"/>
      <c r="G3" s="208" t="s">
        <v>0</v>
      </c>
      <c r="H3" s="209"/>
      <c r="I3" s="209"/>
      <c r="J3" s="209"/>
      <c r="K3" s="209"/>
      <c r="L3" s="209"/>
      <c r="M3" s="209"/>
      <c r="N3" s="209"/>
      <c r="O3" s="129"/>
      <c r="P3" s="41" t="s">
        <v>1</v>
      </c>
      <c r="Q3" s="42"/>
      <c r="R3" s="42"/>
      <c r="S3" s="208" t="s">
        <v>2</v>
      </c>
      <c r="T3" s="210"/>
      <c r="U3" s="224"/>
      <c r="V3" s="224"/>
      <c r="W3" s="224"/>
      <c r="X3" s="225"/>
      <c r="Y3" s="208" t="s">
        <v>58</v>
      </c>
      <c r="Z3" s="224"/>
      <c r="AA3" s="224"/>
      <c r="AB3" s="224"/>
      <c r="AC3" s="224"/>
      <c r="AD3" s="224"/>
      <c r="AE3" s="224"/>
      <c r="AF3" s="224"/>
      <c r="AG3" s="225"/>
      <c r="AH3" s="208" t="s">
        <v>58</v>
      </c>
      <c r="AI3" s="224"/>
      <c r="AJ3" s="224"/>
      <c r="AK3" s="224"/>
      <c r="AL3" s="224"/>
      <c r="AM3" s="224"/>
      <c r="AN3" s="224"/>
      <c r="AO3" s="224"/>
      <c r="AP3" s="225"/>
      <c r="AQ3" s="208" t="s">
        <v>3</v>
      </c>
      <c r="AR3" s="210"/>
      <c r="AS3" s="210"/>
      <c r="AT3" s="209"/>
      <c r="AU3" s="209"/>
      <c r="AV3" s="225"/>
      <c r="AW3" s="208" t="s">
        <v>4</v>
      </c>
      <c r="AX3" s="210"/>
      <c r="AY3" s="210"/>
      <c r="AZ3" s="211"/>
      <c r="BA3" s="209" t="s">
        <v>152</v>
      </c>
      <c r="BB3" s="209"/>
      <c r="BC3" s="212"/>
      <c r="BD3" s="213"/>
      <c r="BE3" s="43"/>
      <c r="BF3" s="44"/>
      <c r="BG3" s="107"/>
    </row>
    <row r="4" spans="1:59" s="19" customFormat="1" ht="15" customHeight="1">
      <c r="A4" s="23"/>
      <c r="B4" s="23"/>
      <c r="C4" s="8"/>
      <c r="D4" s="247" t="s">
        <v>172</v>
      </c>
      <c r="E4" s="248"/>
      <c r="F4" s="249"/>
      <c r="G4" s="45"/>
      <c r="H4" s="46"/>
      <c r="I4" s="47"/>
      <c r="J4" s="48"/>
      <c r="K4" s="48"/>
      <c r="L4" s="47"/>
      <c r="M4" s="49"/>
      <c r="N4" s="49"/>
      <c r="O4" s="47"/>
      <c r="P4" s="45"/>
      <c r="Q4" s="46"/>
      <c r="R4" s="47"/>
      <c r="S4" s="45"/>
      <c r="T4" s="40"/>
      <c r="U4" s="47"/>
      <c r="V4" s="50"/>
      <c r="W4" s="40"/>
      <c r="X4" s="47"/>
      <c r="Y4" s="45"/>
      <c r="Z4" s="46"/>
      <c r="AA4" s="47"/>
      <c r="AB4" s="50"/>
      <c r="AC4" s="40"/>
      <c r="AD4" s="51"/>
      <c r="AE4" s="50"/>
      <c r="AF4" s="40"/>
      <c r="AG4" s="47"/>
      <c r="AH4" s="50"/>
      <c r="AI4" s="40"/>
      <c r="AJ4" s="48"/>
      <c r="AK4" s="226" t="s">
        <v>143</v>
      </c>
      <c r="AL4" s="227"/>
      <c r="AM4" s="227"/>
      <c r="AN4" s="227"/>
      <c r="AO4" s="227"/>
      <c r="AP4" s="228"/>
      <c r="AQ4" s="45"/>
      <c r="AR4" s="46"/>
      <c r="AS4" s="40"/>
      <c r="AT4" s="50"/>
      <c r="AU4" s="40"/>
      <c r="AV4" s="53"/>
      <c r="AW4" s="40"/>
      <c r="AX4" s="52"/>
      <c r="AY4" s="130"/>
      <c r="AZ4" s="131"/>
      <c r="BA4" s="50"/>
      <c r="BB4" s="52"/>
      <c r="BC4" s="6"/>
      <c r="BD4" s="122"/>
      <c r="BE4" s="45"/>
      <c r="BF4" s="46"/>
      <c r="BG4" s="108"/>
    </row>
    <row r="5" spans="1:59" s="19" customFormat="1" ht="15" customHeight="1">
      <c r="A5" s="23"/>
      <c r="B5" s="23"/>
      <c r="C5" s="8"/>
      <c r="D5" s="250"/>
      <c r="E5" s="251"/>
      <c r="F5" s="252"/>
      <c r="G5" s="54" t="s">
        <v>93</v>
      </c>
      <c r="H5" s="49"/>
      <c r="I5" s="55"/>
      <c r="J5" s="49" t="s">
        <v>94</v>
      </c>
      <c r="K5" s="49"/>
      <c r="L5" s="55"/>
      <c r="M5" s="49" t="s">
        <v>94</v>
      </c>
      <c r="N5" s="49"/>
      <c r="O5" s="55"/>
      <c r="P5" s="189" t="s">
        <v>95</v>
      </c>
      <c r="Q5" s="215"/>
      <c r="R5" s="221"/>
      <c r="S5" s="189" t="s">
        <v>96</v>
      </c>
      <c r="T5" s="190"/>
      <c r="U5" s="214"/>
      <c r="V5" s="220" t="s">
        <v>115</v>
      </c>
      <c r="W5" s="229"/>
      <c r="X5" s="214"/>
      <c r="Y5" s="189" t="s">
        <v>94</v>
      </c>
      <c r="Z5" s="230"/>
      <c r="AA5" s="231"/>
      <c r="AB5" s="189" t="s">
        <v>94</v>
      </c>
      <c r="AC5" s="215"/>
      <c r="AD5" s="214"/>
      <c r="AE5" s="189" t="s">
        <v>5</v>
      </c>
      <c r="AF5" s="190"/>
      <c r="AG5" s="214"/>
      <c r="AH5" s="189" t="s">
        <v>97</v>
      </c>
      <c r="AI5" s="190"/>
      <c r="AJ5" s="214"/>
      <c r="AK5" s="189" t="s">
        <v>94</v>
      </c>
      <c r="AL5" s="190"/>
      <c r="AM5" s="214"/>
      <c r="AN5" s="197" t="s">
        <v>99</v>
      </c>
      <c r="AO5" s="179"/>
      <c r="AP5" s="216"/>
      <c r="AQ5" s="189" t="s">
        <v>93</v>
      </c>
      <c r="AR5" s="190"/>
      <c r="AS5" s="214"/>
      <c r="AT5" s="189" t="s">
        <v>98</v>
      </c>
      <c r="AU5" s="215"/>
      <c r="AV5" s="214"/>
      <c r="AW5" s="174" t="s">
        <v>153</v>
      </c>
      <c r="AX5" s="199"/>
      <c r="AY5" s="187" t="s">
        <v>154</v>
      </c>
      <c r="AZ5" s="188"/>
      <c r="BA5" s="189" t="s">
        <v>155</v>
      </c>
      <c r="BB5" s="199"/>
      <c r="BC5" s="187" t="s">
        <v>154</v>
      </c>
      <c r="BD5" s="188"/>
      <c r="BE5" s="189" t="s">
        <v>94</v>
      </c>
      <c r="BF5" s="190"/>
      <c r="BG5" s="191"/>
    </row>
    <row r="6" spans="1:59" s="19" customFormat="1" ht="15" customHeight="1">
      <c r="A6" s="217" t="s">
        <v>6</v>
      </c>
      <c r="B6" s="217"/>
      <c r="C6" s="8"/>
      <c r="D6" s="250"/>
      <c r="E6" s="251"/>
      <c r="F6" s="252"/>
      <c r="G6" s="54" t="s">
        <v>116</v>
      </c>
      <c r="H6" s="49"/>
      <c r="I6" s="55"/>
      <c r="J6" s="49" t="s">
        <v>117</v>
      </c>
      <c r="K6" s="49"/>
      <c r="L6" s="55"/>
      <c r="M6" s="49" t="s">
        <v>118</v>
      </c>
      <c r="N6" s="49"/>
      <c r="O6" s="55"/>
      <c r="P6" s="189" t="s">
        <v>8</v>
      </c>
      <c r="Q6" s="215"/>
      <c r="R6" s="221"/>
      <c r="S6" s="189" t="s">
        <v>100</v>
      </c>
      <c r="T6" s="190"/>
      <c r="U6" s="214"/>
      <c r="V6" s="219"/>
      <c r="W6" s="220"/>
      <c r="X6" s="56"/>
      <c r="Y6" s="189" t="s">
        <v>9</v>
      </c>
      <c r="Z6" s="215"/>
      <c r="AA6" s="214"/>
      <c r="AB6" s="189" t="s">
        <v>10</v>
      </c>
      <c r="AC6" s="215"/>
      <c r="AD6" s="214"/>
      <c r="AE6" s="189" t="s">
        <v>11</v>
      </c>
      <c r="AF6" s="190"/>
      <c r="AG6" s="214"/>
      <c r="AH6" s="189" t="s">
        <v>12</v>
      </c>
      <c r="AI6" s="190"/>
      <c r="AJ6" s="214"/>
      <c r="AK6" s="189" t="s">
        <v>119</v>
      </c>
      <c r="AL6" s="190"/>
      <c r="AM6" s="214"/>
      <c r="AN6" s="189" t="s">
        <v>62</v>
      </c>
      <c r="AO6" s="190"/>
      <c r="AP6" s="214"/>
      <c r="AQ6" s="189" t="s">
        <v>120</v>
      </c>
      <c r="AR6" s="190"/>
      <c r="AS6" s="214"/>
      <c r="AT6" s="189" t="s">
        <v>59</v>
      </c>
      <c r="AU6" s="215"/>
      <c r="AV6" s="214"/>
      <c r="AW6" s="189"/>
      <c r="AX6" s="199"/>
      <c r="AY6" s="205" t="s">
        <v>156</v>
      </c>
      <c r="AZ6" s="188"/>
      <c r="BA6" s="189" t="s">
        <v>157</v>
      </c>
      <c r="BB6" s="199"/>
      <c r="BC6" s="187" t="s">
        <v>146</v>
      </c>
      <c r="BD6" s="188"/>
      <c r="BE6" s="189" t="s">
        <v>121</v>
      </c>
      <c r="BF6" s="190"/>
      <c r="BG6" s="191"/>
    </row>
    <row r="7" spans="1:59" s="19" customFormat="1" ht="15" customHeight="1">
      <c r="A7" s="23"/>
      <c r="B7" s="23"/>
      <c r="C7" s="8"/>
      <c r="D7" s="250"/>
      <c r="E7" s="251"/>
      <c r="F7" s="252"/>
      <c r="G7" s="54"/>
      <c r="H7" s="49"/>
      <c r="I7" s="53"/>
      <c r="J7" s="190"/>
      <c r="K7" s="190"/>
      <c r="L7" s="53"/>
      <c r="M7" s="190"/>
      <c r="N7" s="190"/>
      <c r="O7" s="53"/>
      <c r="P7" s="45"/>
      <c r="Q7" s="46"/>
      <c r="R7" s="53"/>
      <c r="S7" s="45"/>
      <c r="T7" s="46"/>
      <c r="U7" s="53"/>
      <c r="V7" s="45"/>
      <c r="W7" s="46"/>
      <c r="X7" s="53"/>
      <c r="Y7" s="45"/>
      <c r="Z7" s="46"/>
      <c r="AA7" s="53"/>
      <c r="AB7" s="45"/>
      <c r="AC7" s="46"/>
      <c r="AD7" s="57"/>
      <c r="AE7" s="45"/>
      <c r="AF7" s="46"/>
      <c r="AG7" s="53"/>
      <c r="AH7" s="45"/>
      <c r="AI7" s="46"/>
      <c r="AJ7" s="53"/>
      <c r="AK7" s="49"/>
      <c r="AL7" s="49"/>
      <c r="AM7" s="53"/>
      <c r="AN7" s="54"/>
      <c r="AO7" s="49"/>
      <c r="AP7" s="53"/>
      <c r="AQ7" s="189"/>
      <c r="AR7" s="190"/>
      <c r="AS7" s="53"/>
      <c r="AT7" s="45"/>
      <c r="AU7" s="46"/>
      <c r="AV7" s="53"/>
      <c r="AW7" s="46"/>
      <c r="AX7" s="53"/>
      <c r="AY7" s="6"/>
      <c r="AZ7" s="122"/>
      <c r="BA7" s="133"/>
      <c r="BB7" s="53"/>
      <c r="BC7" s="6"/>
      <c r="BD7" s="122"/>
      <c r="BE7" s="54"/>
      <c r="BF7" s="49"/>
      <c r="BG7" s="108"/>
    </row>
    <row r="8" spans="1:59" s="24" customFormat="1" ht="15" customHeight="1">
      <c r="A8" s="25"/>
      <c r="B8" s="25"/>
      <c r="C8" s="26"/>
      <c r="D8" s="45"/>
      <c r="E8" s="46"/>
      <c r="F8" s="46" t="s">
        <v>173</v>
      </c>
      <c r="G8" s="45"/>
      <c r="H8" s="46"/>
      <c r="I8" s="58" t="s">
        <v>63</v>
      </c>
      <c r="J8" s="59"/>
      <c r="K8" s="59"/>
      <c r="L8" s="58" t="s">
        <v>64</v>
      </c>
      <c r="M8" s="46"/>
      <c r="N8" s="46"/>
      <c r="O8" s="53" t="s">
        <v>65</v>
      </c>
      <c r="P8" s="45"/>
      <c r="Q8" s="46"/>
      <c r="R8" s="58" t="s">
        <v>64</v>
      </c>
      <c r="S8" s="45"/>
      <c r="T8" s="46"/>
      <c r="U8" s="53" t="s">
        <v>65</v>
      </c>
      <c r="V8" s="60"/>
      <c r="W8" s="59"/>
      <c r="X8" s="58" t="s">
        <v>66</v>
      </c>
      <c r="Y8" s="45"/>
      <c r="Z8" s="46"/>
      <c r="AA8" s="53" t="s">
        <v>64</v>
      </c>
      <c r="AB8" s="60"/>
      <c r="AC8" s="59"/>
      <c r="AD8" s="57" t="s">
        <v>64</v>
      </c>
      <c r="AE8" s="60"/>
      <c r="AF8" s="59"/>
      <c r="AG8" s="58" t="s">
        <v>158</v>
      </c>
      <c r="AH8" s="60"/>
      <c r="AI8" s="59"/>
      <c r="AJ8" s="58" t="s">
        <v>67</v>
      </c>
      <c r="AK8" s="59"/>
      <c r="AL8" s="59"/>
      <c r="AM8" s="59" t="s">
        <v>64</v>
      </c>
      <c r="AN8" s="60"/>
      <c r="AO8" s="59"/>
      <c r="AP8" s="58" t="s">
        <v>67</v>
      </c>
      <c r="AQ8" s="45"/>
      <c r="AR8" s="46"/>
      <c r="AS8" s="58" t="s">
        <v>65</v>
      </c>
      <c r="AT8" s="45"/>
      <c r="AU8" s="46"/>
      <c r="AV8" s="58" t="s">
        <v>67</v>
      </c>
      <c r="AW8" s="59"/>
      <c r="AX8" s="58" t="s">
        <v>64</v>
      </c>
      <c r="AY8" s="134"/>
      <c r="AZ8" s="135" t="s">
        <v>92</v>
      </c>
      <c r="BA8" s="60"/>
      <c r="BB8" s="58" t="s">
        <v>158</v>
      </c>
      <c r="BC8" s="6"/>
      <c r="BD8" s="135" t="s">
        <v>92</v>
      </c>
      <c r="BE8" s="60"/>
      <c r="BF8" s="59"/>
      <c r="BG8" s="105" t="s">
        <v>64</v>
      </c>
    </row>
    <row r="9" spans="1:59" s="27" customFormat="1" ht="15" customHeight="1" thickBot="1">
      <c r="A9" s="7"/>
      <c r="B9" s="7"/>
      <c r="C9" s="16"/>
      <c r="D9" s="61">
        <v>20</v>
      </c>
      <c r="E9" s="155">
        <v>25</v>
      </c>
      <c r="F9" s="156" t="s">
        <v>147</v>
      </c>
      <c r="G9" s="61">
        <v>19</v>
      </c>
      <c r="H9" s="64">
        <v>24</v>
      </c>
      <c r="I9" s="62" t="s">
        <v>174</v>
      </c>
      <c r="J9" s="63">
        <v>19</v>
      </c>
      <c r="K9" s="64">
        <v>24</v>
      </c>
      <c r="L9" s="62" t="s">
        <v>174</v>
      </c>
      <c r="M9" s="63">
        <v>19</v>
      </c>
      <c r="N9" s="64">
        <v>24</v>
      </c>
      <c r="O9" s="62" t="s">
        <v>174</v>
      </c>
      <c r="P9" s="61">
        <v>19</v>
      </c>
      <c r="Q9" s="64">
        <v>24</v>
      </c>
      <c r="R9" s="101" t="s">
        <v>174</v>
      </c>
      <c r="S9" s="61">
        <v>19</v>
      </c>
      <c r="T9" s="64">
        <v>24</v>
      </c>
      <c r="U9" s="101" t="s">
        <v>174</v>
      </c>
      <c r="V9" s="61">
        <v>19</v>
      </c>
      <c r="W9" s="64">
        <v>24</v>
      </c>
      <c r="X9" s="65" t="s">
        <v>174</v>
      </c>
      <c r="Y9" s="61">
        <v>19</v>
      </c>
      <c r="Z9" s="64">
        <v>24</v>
      </c>
      <c r="AA9" s="101" t="s">
        <v>174</v>
      </c>
      <c r="AB9" s="61">
        <v>19</v>
      </c>
      <c r="AC9" s="64">
        <v>24</v>
      </c>
      <c r="AD9" s="101" t="s">
        <v>174</v>
      </c>
      <c r="AE9" s="61">
        <v>19</v>
      </c>
      <c r="AF9" s="64">
        <v>24</v>
      </c>
      <c r="AG9" s="65" t="s">
        <v>174</v>
      </c>
      <c r="AH9" s="61">
        <v>19</v>
      </c>
      <c r="AI9" s="64">
        <v>24</v>
      </c>
      <c r="AJ9" s="101" t="s">
        <v>174</v>
      </c>
      <c r="AK9" s="61">
        <v>19</v>
      </c>
      <c r="AL9" s="64">
        <v>24</v>
      </c>
      <c r="AM9" s="101" t="s">
        <v>174</v>
      </c>
      <c r="AN9" s="61">
        <v>19</v>
      </c>
      <c r="AO9" s="64">
        <v>24</v>
      </c>
      <c r="AP9" s="65" t="s">
        <v>174</v>
      </c>
      <c r="AQ9" s="61">
        <v>19</v>
      </c>
      <c r="AR9" s="64">
        <v>24</v>
      </c>
      <c r="AS9" s="101" t="s">
        <v>174</v>
      </c>
      <c r="AT9" s="61">
        <v>19</v>
      </c>
      <c r="AU9" s="64">
        <v>24</v>
      </c>
      <c r="AV9" s="65" t="s">
        <v>174</v>
      </c>
      <c r="AW9" s="64">
        <v>23</v>
      </c>
      <c r="AX9" s="65" t="s">
        <v>174</v>
      </c>
      <c r="AY9" s="136">
        <v>23</v>
      </c>
      <c r="AZ9" s="137" t="s">
        <v>174</v>
      </c>
      <c r="BA9" s="64">
        <v>23</v>
      </c>
      <c r="BB9" s="101" t="s">
        <v>174</v>
      </c>
      <c r="BC9" s="136">
        <v>23</v>
      </c>
      <c r="BD9" s="137" t="s">
        <v>174</v>
      </c>
      <c r="BE9" s="61">
        <v>19</v>
      </c>
      <c r="BF9" s="64">
        <v>24</v>
      </c>
      <c r="BG9" s="102" t="s">
        <v>174</v>
      </c>
    </row>
    <row r="10" spans="1:59" s="27" customFormat="1" ht="15" customHeight="1">
      <c r="A10" s="5"/>
      <c r="B10" s="5"/>
      <c r="C10" s="4"/>
      <c r="D10" s="157"/>
      <c r="E10" s="67"/>
      <c r="F10" s="68"/>
      <c r="G10" s="66"/>
      <c r="H10" s="66"/>
      <c r="I10" s="67"/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8"/>
      <c r="AE10" s="67"/>
      <c r="AF10" s="67"/>
      <c r="AG10" s="67"/>
      <c r="AH10" s="67"/>
      <c r="AI10" s="67"/>
      <c r="AJ10" s="67"/>
      <c r="AK10" s="67"/>
      <c r="AL10" s="67"/>
      <c r="AM10" s="67"/>
      <c r="AN10" s="69"/>
      <c r="AO10" s="69"/>
      <c r="AP10" s="67"/>
      <c r="AQ10" s="67"/>
      <c r="AR10" s="67"/>
      <c r="AS10" s="67"/>
      <c r="AT10" s="67"/>
      <c r="AU10" s="67"/>
      <c r="AV10" s="67"/>
      <c r="AW10" s="67"/>
      <c r="AX10" s="67"/>
      <c r="AY10" s="138"/>
      <c r="AZ10" s="138"/>
      <c r="BA10" s="67"/>
      <c r="BB10" s="67"/>
      <c r="BC10" s="138"/>
      <c r="BD10" s="138"/>
      <c r="BE10" s="67"/>
      <c r="BF10" s="66"/>
      <c r="BG10" s="103"/>
    </row>
    <row r="11" spans="1:59" s="30" customFormat="1" ht="21.75" customHeight="1">
      <c r="A11" s="218" t="s">
        <v>17</v>
      </c>
      <c r="B11" s="218"/>
      <c r="C11" s="29"/>
      <c r="D11" s="70">
        <f>'[1]E04'!D5</f>
        <v>15.665025825395263</v>
      </c>
      <c r="E11" s="71">
        <f>'[1]E04'!E5</f>
        <v>16.94290649595126</v>
      </c>
      <c r="F11" s="72" t="str">
        <f>'[1]E04'!F5</f>
        <v>-</v>
      </c>
      <c r="G11" s="139">
        <v>11.544358873047651</v>
      </c>
      <c r="H11" s="139">
        <v>17.28667170508233</v>
      </c>
      <c r="I11" s="72" t="s">
        <v>18</v>
      </c>
      <c r="J11" s="139">
        <v>5.532179884206274</v>
      </c>
      <c r="K11" s="139">
        <v>8.70475176611592</v>
      </c>
      <c r="L11" s="72" t="s">
        <v>18</v>
      </c>
      <c r="M11" s="139">
        <v>29.52840985593106</v>
      </c>
      <c r="N11" s="139">
        <v>30.630139478801176</v>
      </c>
      <c r="O11" s="72" t="s">
        <v>18</v>
      </c>
      <c r="P11" s="140">
        <v>175.00336609667428</v>
      </c>
      <c r="Q11" s="140">
        <v>177.26788837350773</v>
      </c>
      <c r="R11" s="74" t="s">
        <v>18</v>
      </c>
      <c r="S11" s="140">
        <v>30.95210617426428</v>
      </c>
      <c r="T11" s="140">
        <v>29.60111068556109</v>
      </c>
      <c r="U11" s="74" t="s">
        <v>18</v>
      </c>
      <c r="V11" s="140">
        <v>215.11276423858894</v>
      </c>
      <c r="W11" s="140">
        <v>200.2081590753555</v>
      </c>
      <c r="X11" s="74" t="s">
        <v>18</v>
      </c>
      <c r="Y11" s="140">
        <v>174.55971455500202</v>
      </c>
      <c r="Z11" s="140">
        <v>156.33079233518362</v>
      </c>
      <c r="AA11" s="74" t="s">
        <v>18</v>
      </c>
      <c r="AB11" s="140">
        <v>81.92574390736503</v>
      </c>
      <c r="AC11" s="140">
        <v>73.94433611784002</v>
      </c>
      <c r="AD11" s="75" t="s">
        <v>18</v>
      </c>
      <c r="AE11" s="140">
        <v>80.2487509301584</v>
      </c>
      <c r="AF11" s="140">
        <v>104.4367104057252</v>
      </c>
      <c r="AG11" s="74" t="s">
        <v>18</v>
      </c>
      <c r="AH11" s="140">
        <v>616.1095264028103</v>
      </c>
      <c r="AI11" s="140">
        <v>644.5301321509448</v>
      </c>
      <c r="AJ11" s="74" t="s">
        <v>18</v>
      </c>
      <c r="AK11" s="140">
        <v>159.31701898478522</v>
      </c>
      <c r="AL11" s="140">
        <v>227.1255852352347</v>
      </c>
      <c r="AM11" s="74" t="s">
        <v>18</v>
      </c>
      <c r="AN11" s="140">
        <v>640.5812456819051</v>
      </c>
      <c r="AO11" s="140">
        <v>629.9654745677595</v>
      </c>
      <c r="AP11" s="74" t="s">
        <v>18</v>
      </c>
      <c r="AQ11" s="73">
        <v>0.1489929303797528</v>
      </c>
      <c r="AR11" s="73">
        <v>0.10925596686564495</v>
      </c>
      <c r="AS11" s="74" t="s">
        <v>18</v>
      </c>
      <c r="AT11" s="140">
        <v>609.7151898734177</v>
      </c>
      <c r="AU11" s="140">
        <v>358.3801652892562</v>
      </c>
      <c r="AV11" s="74" t="s">
        <v>18</v>
      </c>
      <c r="AW11" s="140">
        <v>311.87877385897303</v>
      </c>
      <c r="AX11" s="74" t="s">
        <v>18</v>
      </c>
      <c r="AY11" s="141">
        <v>262.106</v>
      </c>
      <c r="AZ11" s="142" t="s">
        <v>18</v>
      </c>
      <c r="BA11" s="140">
        <v>11.151615872816176</v>
      </c>
      <c r="BB11" s="74" t="s">
        <v>18</v>
      </c>
      <c r="BC11" s="143">
        <v>809</v>
      </c>
      <c r="BD11" s="142" t="s">
        <v>18</v>
      </c>
      <c r="BE11" s="140">
        <v>90.78228086710651</v>
      </c>
      <c r="BF11" s="140">
        <v>68.0193385619779</v>
      </c>
      <c r="BG11" s="104" t="s">
        <v>18</v>
      </c>
    </row>
    <row r="12" spans="1:59" s="30" customFormat="1" ht="21.75" customHeight="1">
      <c r="A12" s="28"/>
      <c r="B12" s="28"/>
      <c r="C12" s="29"/>
      <c r="D12" s="70"/>
      <c r="E12" s="71"/>
      <c r="F12" s="72"/>
      <c r="G12" s="139"/>
      <c r="H12" s="139"/>
      <c r="I12" s="72"/>
      <c r="J12" s="139"/>
      <c r="K12" s="139"/>
      <c r="L12" s="72"/>
      <c r="M12" s="139"/>
      <c r="N12" s="139"/>
      <c r="O12" s="72"/>
      <c r="P12" s="140"/>
      <c r="Q12" s="140"/>
      <c r="R12" s="74"/>
      <c r="S12" s="140"/>
      <c r="T12" s="140"/>
      <c r="U12" s="74"/>
      <c r="V12" s="140"/>
      <c r="W12" s="140"/>
      <c r="X12" s="74"/>
      <c r="Y12" s="140"/>
      <c r="Z12" s="140"/>
      <c r="AA12" s="74"/>
      <c r="AB12" s="140"/>
      <c r="AC12" s="140"/>
      <c r="AD12" s="75"/>
      <c r="AE12" s="140"/>
      <c r="AF12" s="140"/>
      <c r="AG12" s="74"/>
      <c r="AH12" s="140"/>
      <c r="AI12" s="140"/>
      <c r="AJ12" s="74"/>
      <c r="AK12" s="140"/>
      <c r="AL12" s="140"/>
      <c r="AM12" s="74"/>
      <c r="AN12" s="140"/>
      <c r="AO12" s="140"/>
      <c r="AP12" s="74"/>
      <c r="AQ12" s="73"/>
      <c r="AR12" s="73"/>
      <c r="AS12" s="74"/>
      <c r="AT12" s="140"/>
      <c r="AU12" s="140"/>
      <c r="AV12" s="74"/>
      <c r="AW12" s="140"/>
      <c r="AX12" s="74"/>
      <c r="AY12" s="141"/>
      <c r="AZ12" s="142"/>
      <c r="BA12" s="140"/>
      <c r="BB12" s="74"/>
      <c r="BC12" s="143"/>
      <c r="BD12" s="142"/>
      <c r="BE12" s="140"/>
      <c r="BF12" s="140"/>
      <c r="BG12" s="104"/>
    </row>
    <row r="13" spans="1:59" s="30" customFormat="1" ht="21.75" customHeight="1">
      <c r="A13" s="218" t="s">
        <v>19</v>
      </c>
      <c r="B13" s="218"/>
      <c r="C13" s="29"/>
      <c r="D13" s="70">
        <f>'[1]E04'!D7</f>
        <v>14.239171651666524</v>
      </c>
      <c r="E13" s="71">
        <f>'[1]E04'!E7</f>
        <v>14.836061520201772</v>
      </c>
      <c r="F13" s="72" t="str">
        <f>'[1]E04'!F7</f>
        <v>-</v>
      </c>
      <c r="G13" s="139">
        <v>11.300338753950514</v>
      </c>
      <c r="H13" s="139">
        <v>15.26383641775311</v>
      </c>
      <c r="I13" s="72" t="s">
        <v>18</v>
      </c>
      <c r="J13" s="139">
        <v>5.730213362284693</v>
      </c>
      <c r="K13" s="139">
        <v>8.06263706140351</v>
      </c>
      <c r="L13" s="72" t="s">
        <v>18</v>
      </c>
      <c r="M13" s="139">
        <v>30.32038991938278</v>
      </c>
      <c r="N13" s="139">
        <v>31.36702935222672</v>
      </c>
      <c r="O13" s="72" t="s">
        <v>18</v>
      </c>
      <c r="P13" s="140">
        <v>196.3456607608972</v>
      </c>
      <c r="Q13" s="140">
        <v>201.48026315789477</v>
      </c>
      <c r="R13" s="74" t="s">
        <v>18</v>
      </c>
      <c r="S13" s="140">
        <v>32.847843137254905</v>
      </c>
      <c r="T13" s="140">
        <v>30.00313971742543</v>
      </c>
      <c r="U13" s="74" t="s">
        <v>18</v>
      </c>
      <c r="V13" s="140">
        <v>265.1605799511831</v>
      </c>
      <c r="W13" s="140">
        <v>251.90568066801623</v>
      </c>
      <c r="X13" s="74" t="s">
        <v>18</v>
      </c>
      <c r="Y13" s="140">
        <v>148.24636375536102</v>
      </c>
      <c r="Z13" s="140">
        <v>135.8125632591093</v>
      </c>
      <c r="AA13" s="74" t="s">
        <v>18</v>
      </c>
      <c r="AB13" s="140">
        <v>92.16850307608202</v>
      </c>
      <c r="AC13" s="140">
        <v>82.49146002024293</v>
      </c>
      <c r="AD13" s="75" t="s">
        <v>18</v>
      </c>
      <c r="AE13" s="140">
        <v>90.81201919073514</v>
      </c>
      <c r="AF13" s="140">
        <v>116.95794275042202</v>
      </c>
      <c r="AG13" s="74" t="s">
        <v>18</v>
      </c>
      <c r="AH13" s="140">
        <v>623.8614545787985</v>
      </c>
      <c r="AI13" s="140">
        <v>662.2083796515234</v>
      </c>
      <c r="AJ13" s="74" t="s">
        <v>18</v>
      </c>
      <c r="AK13" s="140">
        <v>171.7939833529679</v>
      </c>
      <c r="AL13" s="140">
        <v>242.042004048583</v>
      </c>
      <c r="AM13" s="74" t="s">
        <v>18</v>
      </c>
      <c r="AN13" s="140">
        <v>650.8900562044515</v>
      </c>
      <c r="AO13" s="140">
        <v>649.4867884585228</v>
      </c>
      <c r="AP13" s="74" t="s">
        <v>18</v>
      </c>
      <c r="AQ13" s="73">
        <v>0.14957247201748336</v>
      </c>
      <c r="AR13" s="73">
        <v>0.11411198461118378</v>
      </c>
      <c r="AS13" s="74" t="s">
        <v>18</v>
      </c>
      <c r="AT13" s="140">
        <v>863.6666666666666</v>
      </c>
      <c r="AU13" s="140">
        <v>288.25</v>
      </c>
      <c r="AV13" s="74" t="s">
        <v>18</v>
      </c>
      <c r="AW13" s="140">
        <v>260.71322016864787</v>
      </c>
      <c r="AX13" s="74" t="s">
        <v>18</v>
      </c>
      <c r="AY13" s="141">
        <v>282.132</v>
      </c>
      <c r="AZ13" s="142" t="s">
        <v>18</v>
      </c>
      <c r="BA13" s="140">
        <v>12.610272757250756</v>
      </c>
      <c r="BB13" s="74" t="s">
        <v>18</v>
      </c>
      <c r="BC13" s="143" t="s">
        <v>18</v>
      </c>
      <c r="BD13" s="142" t="s">
        <v>18</v>
      </c>
      <c r="BE13" s="140">
        <v>90.40524204415082</v>
      </c>
      <c r="BF13" s="140">
        <v>64.36930668016194</v>
      </c>
      <c r="BG13" s="104" t="s">
        <v>18</v>
      </c>
    </row>
    <row r="14" spans="1:59" s="30" customFormat="1" ht="21.75" customHeight="1">
      <c r="A14" s="218" t="s">
        <v>122</v>
      </c>
      <c r="B14" s="218"/>
      <c r="C14" s="29"/>
      <c r="D14" s="70">
        <f>'[1]E04'!D8</f>
        <v>20.01360925429292</v>
      </c>
      <c r="E14" s="71">
        <f>'[1]E04'!E8</f>
        <v>21.557485190007675</v>
      </c>
      <c r="F14" s="72" t="str">
        <f>'[1]E04'!F8</f>
        <v>-</v>
      </c>
      <c r="G14" s="139">
        <v>10.715648126955061</v>
      </c>
      <c r="H14" s="139">
        <v>15.436767432299304</v>
      </c>
      <c r="I14" s="72" t="s">
        <v>18</v>
      </c>
      <c r="J14" s="139">
        <v>4.818249316756449</v>
      </c>
      <c r="K14" s="139">
        <v>7.394291530599262</v>
      </c>
      <c r="L14" s="72" t="s">
        <v>18</v>
      </c>
      <c r="M14" s="139">
        <v>36.128971106301634</v>
      </c>
      <c r="N14" s="139">
        <v>37.09232791891089</v>
      </c>
      <c r="O14" s="72" t="s">
        <v>18</v>
      </c>
      <c r="P14" s="140">
        <v>285.145574319521</v>
      </c>
      <c r="Q14" s="140">
        <v>306.204673650282</v>
      </c>
      <c r="R14" s="74" t="s">
        <v>18</v>
      </c>
      <c r="S14" s="140">
        <v>34.86426592797784</v>
      </c>
      <c r="T14" s="140">
        <v>26.44875346260388</v>
      </c>
      <c r="U14" s="74" t="s">
        <v>18</v>
      </c>
      <c r="V14" s="140">
        <v>307.34111625408764</v>
      </c>
      <c r="W14" s="140">
        <v>305.9756563043386</v>
      </c>
      <c r="X14" s="74" t="s">
        <v>18</v>
      </c>
      <c r="Y14" s="140">
        <v>160.11595393437702</v>
      </c>
      <c r="Z14" s="140">
        <v>151.21930531405064</v>
      </c>
      <c r="AA14" s="74" t="s">
        <v>18</v>
      </c>
      <c r="AB14" s="140">
        <v>71.69712958721031</v>
      </c>
      <c r="AC14" s="140">
        <v>63.84494677467238</v>
      </c>
      <c r="AD14" s="75" t="s">
        <v>18</v>
      </c>
      <c r="AE14" s="140">
        <v>124.77170505656264</v>
      </c>
      <c r="AF14" s="140">
        <v>148.86452623335944</v>
      </c>
      <c r="AG14" s="74" t="s">
        <v>18</v>
      </c>
      <c r="AH14" s="140">
        <v>564.7068108580479</v>
      </c>
      <c r="AI14" s="140">
        <v>653.2206470278801</v>
      </c>
      <c r="AJ14" s="74" t="s">
        <v>18</v>
      </c>
      <c r="AK14" s="140">
        <v>209.83870712942922</v>
      </c>
      <c r="AL14" s="140">
        <v>303.202001781246</v>
      </c>
      <c r="AM14" s="74" t="s">
        <v>18</v>
      </c>
      <c r="AN14" s="140">
        <v>608.7243845516826</v>
      </c>
      <c r="AO14" s="140">
        <v>639.8659150674201</v>
      </c>
      <c r="AP14" s="74" t="s">
        <v>18</v>
      </c>
      <c r="AQ14" s="73">
        <v>0.11444266422522316</v>
      </c>
      <c r="AR14" s="73">
        <v>0.0698145260757255</v>
      </c>
      <c r="AS14" s="74" t="s">
        <v>18</v>
      </c>
      <c r="AT14" s="140">
        <v>656.4</v>
      </c>
      <c r="AU14" s="140">
        <v>174</v>
      </c>
      <c r="AV14" s="74" t="s">
        <v>18</v>
      </c>
      <c r="AW14" s="140">
        <v>310.44855939568157</v>
      </c>
      <c r="AX14" s="74" t="s">
        <v>18</v>
      </c>
      <c r="AY14" s="141">
        <v>278.792</v>
      </c>
      <c r="AZ14" s="142" t="s">
        <v>18</v>
      </c>
      <c r="BA14" s="140">
        <v>18.817267197005147</v>
      </c>
      <c r="BB14" s="74" t="s">
        <v>18</v>
      </c>
      <c r="BC14" s="143" t="s">
        <v>18</v>
      </c>
      <c r="BD14" s="142" t="s">
        <v>18</v>
      </c>
      <c r="BE14" s="140">
        <v>80.86760082779102</v>
      </c>
      <c r="BF14" s="140">
        <v>55.77844692310955</v>
      </c>
      <c r="BG14" s="104" t="s">
        <v>18</v>
      </c>
    </row>
    <row r="15" spans="1:59" s="30" customFormat="1" ht="21.75" customHeight="1">
      <c r="A15" s="218" t="s">
        <v>123</v>
      </c>
      <c r="B15" s="218"/>
      <c r="C15" s="29"/>
      <c r="D15" s="70">
        <f>'[1]E04'!D9</f>
        <v>12.85519676125789</v>
      </c>
      <c r="E15" s="71">
        <f>'[1]E04'!E9</f>
        <v>13.31031431915785</v>
      </c>
      <c r="F15" s="72" t="str">
        <f>'[1]E04'!F9</f>
        <v>-</v>
      </c>
      <c r="G15" s="139">
        <v>11.43001211530522</v>
      </c>
      <c r="H15" s="139">
        <v>15.227122261637732</v>
      </c>
      <c r="I15" s="72" t="s">
        <v>18</v>
      </c>
      <c r="J15" s="139">
        <v>5.951071518068417</v>
      </c>
      <c r="K15" s="139">
        <v>8.215807292932238</v>
      </c>
      <c r="L15" s="72" t="s">
        <v>18</v>
      </c>
      <c r="M15" s="139">
        <v>28.91367598701515</v>
      </c>
      <c r="N15" s="139">
        <v>30.054915682558196</v>
      </c>
      <c r="O15" s="72" t="s">
        <v>18</v>
      </c>
      <c r="P15" s="140">
        <v>174.84022396382298</v>
      </c>
      <c r="Q15" s="140">
        <v>177.47971035622297</v>
      </c>
      <c r="R15" s="74" t="s">
        <v>18</v>
      </c>
      <c r="S15" s="140">
        <v>32.05142231947484</v>
      </c>
      <c r="T15" s="140">
        <v>31.40854326396495</v>
      </c>
      <c r="U15" s="74" t="s">
        <v>18</v>
      </c>
      <c r="V15" s="140">
        <v>254.94535764772945</v>
      </c>
      <c r="W15" s="140">
        <v>239.51402050833454</v>
      </c>
      <c r="X15" s="74" t="s">
        <v>18</v>
      </c>
      <c r="Y15" s="140">
        <v>145.371803283706</v>
      </c>
      <c r="Z15" s="140">
        <v>132.2816737133693</v>
      </c>
      <c r="AA15" s="74" t="s">
        <v>18</v>
      </c>
      <c r="AB15" s="140">
        <v>97.12623119845895</v>
      </c>
      <c r="AC15" s="140">
        <v>86.7648345239831</v>
      </c>
      <c r="AD15" s="75" t="s">
        <v>18</v>
      </c>
      <c r="AE15" s="140">
        <v>82.95009032176637</v>
      </c>
      <c r="AF15" s="140">
        <v>109.78931163404442</v>
      </c>
      <c r="AG15" s="74" t="s">
        <v>18</v>
      </c>
      <c r="AH15" s="140">
        <v>644.4608054776282</v>
      </c>
      <c r="AI15" s="140">
        <v>664.9464035319663</v>
      </c>
      <c r="AJ15" s="74" t="s">
        <v>18</v>
      </c>
      <c r="AK15" s="140">
        <v>162.5803662462722</v>
      </c>
      <c r="AL15" s="140">
        <v>228.02546532536329</v>
      </c>
      <c r="AM15" s="74" t="s">
        <v>18</v>
      </c>
      <c r="AN15" s="140">
        <v>664.0699603487428</v>
      </c>
      <c r="AO15" s="140">
        <v>652.4186032633714</v>
      </c>
      <c r="AP15" s="74" t="s">
        <v>18</v>
      </c>
      <c r="AQ15" s="73">
        <v>0.1573636012913968</v>
      </c>
      <c r="AR15" s="73">
        <v>0.12351656604183754</v>
      </c>
      <c r="AS15" s="74" t="s">
        <v>18</v>
      </c>
      <c r="AT15" s="140">
        <v>897.0967741935484</v>
      </c>
      <c r="AU15" s="140">
        <v>301.96</v>
      </c>
      <c r="AV15" s="74" t="s">
        <v>18</v>
      </c>
      <c r="AW15" s="140">
        <v>249.20430506731017</v>
      </c>
      <c r="AX15" s="74" t="s">
        <v>18</v>
      </c>
      <c r="AY15" s="141">
        <v>293.717</v>
      </c>
      <c r="AZ15" s="142" t="s">
        <v>18</v>
      </c>
      <c r="BA15" s="140">
        <v>11.173954574810793</v>
      </c>
      <c r="BB15" s="74" t="s">
        <v>18</v>
      </c>
      <c r="BC15" s="143" t="s">
        <v>18</v>
      </c>
      <c r="BD15" s="142" t="s">
        <v>18</v>
      </c>
      <c r="BE15" s="140">
        <v>92.71505443193188</v>
      </c>
      <c r="BF15" s="140">
        <v>66.33814453030082</v>
      </c>
      <c r="BG15" s="104" t="s">
        <v>18</v>
      </c>
    </row>
    <row r="16" spans="1:59" s="30" customFormat="1" ht="21.75" customHeight="1">
      <c r="A16" s="218" t="s">
        <v>20</v>
      </c>
      <c r="B16" s="218"/>
      <c r="C16" s="29"/>
      <c r="D16" s="70">
        <f>'[1]E04'!D10</f>
        <v>15.015681870573282</v>
      </c>
      <c r="E16" s="71">
        <f>'[1]E04'!E10</f>
        <v>16.323346413209617</v>
      </c>
      <c r="F16" s="72" t="str">
        <f>'[1]E04'!F10</f>
        <v>-</v>
      </c>
      <c r="G16" s="139">
        <v>16.888512697406167</v>
      </c>
      <c r="H16" s="139">
        <v>27.958797467219153</v>
      </c>
      <c r="I16" s="72" t="s">
        <v>18</v>
      </c>
      <c r="J16" s="139">
        <v>8.747439336022472</v>
      </c>
      <c r="K16" s="139">
        <v>15.391369183158616</v>
      </c>
      <c r="L16" s="72" t="s">
        <v>18</v>
      </c>
      <c r="M16" s="139">
        <v>32.966568815864505</v>
      </c>
      <c r="N16" s="139">
        <v>32.086490333595286</v>
      </c>
      <c r="O16" s="72" t="s">
        <v>18</v>
      </c>
      <c r="P16" s="140">
        <v>171.48529070135794</v>
      </c>
      <c r="Q16" s="140">
        <v>171.99782249062167</v>
      </c>
      <c r="R16" s="74" t="s">
        <v>18</v>
      </c>
      <c r="S16" s="140">
        <v>30.996305418719214</v>
      </c>
      <c r="T16" s="140">
        <v>28.901477832512317</v>
      </c>
      <c r="U16" s="74" t="s">
        <v>18</v>
      </c>
      <c r="V16" s="140">
        <v>248.7085806001985</v>
      </c>
      <c r="W16" s="140">
        <v>225.95684379759328</v>
      </c>
      <c r="X16" s="74" t="s">
        <v>18</v>
      </c>
      <c r="Y16" s="140">
        <v>173.45145825853731</v>
      </c>
      <c r="Z16" s="140">
        <v>156.84633943304266</v>
      </c>
      <c r="AA16" s="74" t="s">
        <v>18</v>
      </c>
      <c r="AB16" s="140">
        <v>79.58226858989251</v>
      </c>
      <c r="AC16" s="140">
        <v>73.28123973996979</v>
      </c>
      <c r="AD16" s="75" t="s">
        <v>18</v>
      </c>
      <c r="AE16" s="140">
        <v>80.7017543859649</v>
      </c>
      <c r="AF16" s="140">
        <v>101.09985317051373</v>
      </c>
      <c r="AG16" s="74" t="s">
        <v>18</v>
      </c>
      <c r="AH16" s="140">
        <v>615.6401563728126</v>
      </c>
      <c r="AI16" s="140">
        <v>648.4684232840506</v>
      </c>
      <c r="AJ16" s="74" t="s">
        <v>18</v>
      </c>
      <c r="AK16" s="140">
        <v>156.27125087115374</v>
      </c>
      <c r="AL16" s="140">
        <v>218.46688936007067</v>
      </c>
      <c r="AM16" s="74" t="s">
        <v>18</v>
      </c>
      <c r="AN16" s="140">
        <v>645.2168495594357</v>
      </c>
      <c r="AO16" s="140">
        <v>632.5490410905777</v>
      </c>
      <c r="AP16" s="74" t="s">
        <v>18</v>
      </c>
      <c r="AQ16" s="73">
        <v>0.2264697889301567</v>
      </c>
      <c r="AR16" s="73">
        <v>0.09148146155087983</v>
      </c>
      <c r="AS16" s="74" t="s">
        <v>18</v>
      </c>
      <c r="AT16" s="140">
        <v>440.525</v>
      </c>
      <c r="AU16" s="140">
        <v>668.1176470588235</v>
      </c>
      <c r="AV16" s="74" t="s">
        <v>18</v>
      </c>
      <c r="AW16" s="140">
        <v>312.17290213485524</v>
      </c>
      <c r="AX16" s="74" t="s">
        <v>18</v>
      </c>
      <c r="AY16" s="141">
        <v>259.664</v>
      </c>
      <c r="AZ16" s="142" t="s">
        <v>18</v>
      </c>
      <c r="BA16" s="140">
        <v>11.67998309025576</v>
      </c>
      <c r="BB16" s="74" t="s">
        <v>18</v>
      </c>
      <c r="BC16" s="143" t="s">
        <v>18</v>
      </c>
      <c r="BD16" s="142" t="s">
        <v>18</v>
      </c>
      <c r="BE16" s="140">
        <v>90.15226711157104</v>
      </c>
      <c r="BF16" s="140">
        <v>67.91795788595188</v>
      </c>
      <c r="BG16" s="104" t="s">
        <v>18</v>
      </c>
    </row>
    <row r="17" spans="1:59" s="30" customFormat="1" ht="21.75" customHeight="1">
      <c r="A17" s="218" t="s">
        <v>21</v>
      </c>
      <c r="B17" s="218"/>
      <c r="C17" s="29"/>
      <c r="D17" s="70">
        <f>'[1]E04'!D11</f>
        <v>20.02932865982331</v>
      </c>
      <c r="E17" s="71">
        <f>'[1]E04'!E11</f>
        <v>22.19909311245842</v>
      </c>
      <c r="F17" s="72" t="str">
        <f>'[1]E04'!F11</f>
        <v>-</v>
      </c>
      <c r="G17" s="139">
        <v>11.677575981070035</v>
      </c>
      <c r="H17" s="139">
        <v>16.49879599607097</v>
      </c>
      <c r="I17" s="72" t="s">
        <v>18</v>
      </c>
      <c r="J17" s="139">
        <v>5.213514345215518</v>
      </c>
      <c r="K17" s="139">
        <v>7.386010325230293</v>
      </c>
      <c r="L17" s="72" t="s">
        <v>18</v>
      </c>
      <c r="M17" s="139">
        <v>30.515339969799545</v>
      </c>
      <c r="N17" s="139">
        <v>31.4565226822461</v>
      </c>
      <c r="O17" s="72" t="s">
        <v>18</v>
      </c>
      <c r="P17" s="140">
        <v>177.83916469266387</v>
      </c>
      <c r="Q17" s="140">
        <v>181.1253633353097</v>
      </c>
      <c r="R17" s="74" t="s">
        <v>18</v>
      </c>
      <c r="S17" s="140">
        <v>34.420523138833</v>
      </c>
      <c r="T17" s="140">
        <v>24.02994011976048</v>
      </c>
      <c r="U17" s="74" t="s">
        <v>18</v>
      </c>
      <c r="V17" s="140">
        <v>108.41748191193204</v>
      </c>
      <c r="W17" s="140">
        <v>117.25788491851166</v>
      </c>
      <c r="X17" s="74" t="s">
        <v>18</v>
      </c>
      <c r="Y17" s="140">
        <v>217.0675502565607</v>
      </c>
      <c r="Z17" s="140">
        <v>193.39561250018076</v>
      </c>
      <c r="AA17" s="74" t="s">
        <v>18</v>
      </c>
      <c r="AB17" s="140">
        <v>71.46844338846228</v>
      </c>
      <c r="AC17" s="140">
        <v>65.56304319532617</v>
      </c>
      <c r="AD17" s="75" t="s">
        <v>18</v>
      </c>
      <c r="AE17" s="140">
        <v>72.68217669527259</v>
      </c>
      <c r="AF17" s="140">
        <v>92.9639950643985</v>
      </c>
      <c r="AG17" s="74" t="s">
        <v>18</v>
      </c>
      <c r="AH17" s="140">
        <v>586.465636090636</v>
      </c>
      <c r="AI17" s="140">
        <v>616.3953082590151</v>
      </c>
      <c r="AJ17" s="74" t="s">
        <v>18</v>
      </c>
      <c r="AK17" s="140">
        <v>160.33077368982273</v>
      </c>
      <c r="AL17" s="140">
        <v>226.3741666787176</v>
      </c>
      <c r="AM17" s="74" t="s">
        <v>18</v>
      </c>
      <c r="AN17" s="140">
        <v>603.763809226237</v>
      </c>
      <c r="AO17" s="140">
        <v>599.4396320429283</v>
      </c>
      <c r="AP17" s="74" t="s">
        <v>18</v>
      </c>
      <c r="AQ17" s="73">
        <v>0.12292185243231615</v>
      </c>
      <c r="AR17" s="73">
        <v>0.13797589364029683</v>
      </c>
      <c r="AS17" s="74" t="s">
        <v>18</v>
      </c>
      <c r="AT17" s="140">
        <v>542.8333333333334</v>
      </c>
      <c r="AU17" s="140">
        <v>262.07142857142856</v>
      </c>
      <c r="AV17" s="74" t="s">
        <v>18</v>
      </c>
      <c r="AW17" s="140">
        <v>397.0895845354876</v>
      </c>
      <c r="AX17" s="74" t="s">
        <v>18</v>
      </c>
      <c r="AY17" s="141">
        <v>244.214</v>
      </c>
      <c r="AZ17" s="142" t="s">
        <v>18</v>
      </c>
      <c r="BA17" s="140">
        <v>11.017383150605886</v>
      </c>
      <c r="BB17" s="74" t="s">
        <v>18</v>
      </c>
      <c r="BC17" s="143" t="s">
        <v>18</v>
      </c>
      <c r="BD17" s="142" t="s">
        <v>18</v>
      </c>
      <c r="BE17" s="140">
        <v>100.16245267760658</v>
      </c>
      <c r="BF17" s="140">
        <v>72.03800378880999</v>
      </c>
      <c r="BG17" s="104" t="s">
        <v>18</v>
      </c>
    </row>
    <row r="18" spans="1:59" s="30" customFormat="1" ht="21.75" customHeight="1">
      <c r="A18" s="218" t="s">
        <v>22</v>
      </c>
      <c r="B18" s="218"/>
      <c r="C18" s="29"/>
      <c r="D18" s="70">
        <f>'[1]E04'!D12</f>
        <v>15.570229317124118</v>
      </c>
      <c r="E18" s="71">
        <f>'[1]E04'!E12</f>
        <v>16.945872476794683</v>
      </c>
      <c r="F18" s="72" t="str">
        <f>'[1]E04'!F12</f>
        <v>-</v>
      </c>
      <c r="G18" s="139">
        <v>8.90857174539809</v>
      </c>
      <c r="H18" s="139">
        <v>13.252083852997423</v>
      </c>
      <c r="I18" s="72" t="s">
        <v>18</v>
      </c>
      <c r="J18" s="139">
        <v>4.22340266727325</v>
      </c>
      <c r="K18" s="139">
        <v>6.603882279273638</v>
      </c>
      <c r="L18" s="72" t="s">
        <v>18</v>
      </c>
      <c r="M18" s="139">
        <v>26.308173335188286</v>
      </c>
      <c r="N18" s="139">
        <v>28.708829054477143</v>
      </c>
      <c r="O18" s="72" t="s">
        <v>18</v>
      </c>
      <c r="P18" s="140">
        <v>161.46213611359624</v>
      </c>
      <c r="Q18" s="140">
        <v>161.0018785222292</v>
      </c>
      <c r="R18" s="74" t="s">
        <v>18</v>
      </c>
      <c r="S18" s="140">
        <v>28.259748427672957</v>
      </c>
      <c r="T18" s="140">
        <v>30.549471064094586</v>
      </c>
      <c r="U18" s="74" t="s">
        <v>18</v>
      </c>
      <c r="V18" s="140">
        <v>170.4532414793181</v>
      </c>
      <c r="W18" s="140">
        <v>151.26762680025047</v>
      </c>
      <c r="X18" s="74" t="s">
        <v>18</v>
      </c>
      <c r="Y18" s="140">
        <v>165.8226292737961</v>
      </c>
      <c r="Z18" s="140">
        <v>147.88929242329368</v>
      </c>
      <c r="AA18" s="74" t="s">
        <v>18</v>
      </c>
      <c r="AB18" s="140">
        <v>88.37868659183896</v>
      </c>
      <c r="AC18" s="140">
        <v>78.35792110206638</v>
      </c>
      <c r="AD18" s="75" t="s">
        <v>18</v>
      </c>
      <c r="AE18" s="140">
        <v>74.00778987316488</v>
      </c>
      <c r="AF18" s="140">
        <v>99.90928453104047</v>
      </c>
      <c r="AG18" s="74" t="s">
        <v>18</v>
      </c>
      <c r="AH18" s="140">
        <v>619.3151354852639</v>
      </c>
      <c r="AI18" s="140">
        <v>650.0054347110918</v>
      </c>
      <c r="AJ18" s="74" t="s">
        <v>18</v>
      </c>
      <c r="AK18" s="140">
        <v>148.05062396483984</v>
      </c>
      <c r="AL18" s="140">
        <v>214.89292423293676</v>
      </c>
      <c r="AM18" s="74" t="s">
        <v>18</v>
      </c>
      <c r="AN18" s="140">
        <v>642.770455371657</v>
      </c>
      <c r="AO18" s="140">
        <v>636.747531353443</v>
      </c>
      <c r="AP18" s="74" t="s">
        <v>18</v>
      </c>
      <c r="AQ18" s="73">
        <v>0.1413838988689288</v>
      </c>
      <c r="AR18" s="73">
        <v>0.06755633158726199</v>
      </c>
      <c r="AS18" s="74" t="s">
        <v>18</v>
      </c>
      <c r="AT18" s="140">
        <v>602.5882352941177</v>
      </c>
      <c r="AU18" s="140">
        <v>509.4230769230769</v>
      </c>
      <c r="AV18" s="74" t="s">
        <v>18</v>
      </c>
      <c r="AW18" s="140">
        <v>293.83243250814945</v>
      </c>
      <c r="AX18" s="74" t="s">
        <v>18</v>
      </c>
      <c r="AY18" s="141">
        <v>269.087</v>
      </c>
      <c r="AZ18" s="142" t="s">
        <v>18</v>
      </c>
      <c r="BA18" s="140">
        <v>9.66717827934052</v>
      </c>
      <c r="BB18" s="74" t="s">
        <v>18</v>
      </c>
      <c r="BC18" s="143" t="s">
        <v>18</v>
      </c>
      <c r="BD18" s="142" t="s">
        <v>18</v>
      </c>
      <c r="BE18" s="140">
        <v>85.69780584127358</v>
      </c>
      <c r="BF18" s="140">
        <v>65.85848465873514</v>
      </c>
      <c r="BG18" s="104" t="s">
        <v>18</v>
      </c>
    </row>
    <row r="19" spans="1:59" s="30" customFormat="1" ht="21.75" customHeight="1">
      <c r="A19" s="218" t="s">
        <v>23</v>
      </c>
      <c r="B19" s="218"/>
      <c r="C19" s="29"/>
      <c r="D19" s="70">
        <f>'[1]E04'!D13</f>
        <v>15.84035675238251</v>
      </c>
      <c r="E19" s="71">
        <f>'[1]E04'!E13</f>
        <v>17.237273738569197</v>
      </c>
      <c r="F19" s="72" t="str">
        <f>'[1]E04'!F13</f>
        <v>-</v>
      </c>
      <c r="G19" s="139">
        <v>11.829004329004329</v>
      </c>
      <c r="H19" s="139">
        <v>18.054524620484283</v>
      </c>
      <c r="I19" s="72" t="s">
        <v>18</v>
      </c>
      <c r="J19" s="139">
        <v>5.067602294297833</v>
      </c>
      <c r="K19" s="139">
        <v>8.1935415181397</v>
      </c>
      <c r="L19" s="72" t="s">
        <v>18</v>
      </c>
      <c r="M19" s="139">
        <v>30.81849143749957</v>
      </c>
      <c r="N19" s="139">
        <v>31.575362288150547</v>
      </c>
      <c r="O19" s="72" t="s">
        <v>18</v>
      </c>
      <c r="P19" s="140">
        <v>175.6014993798269</v>
      </c>
      <c r="Q19" s="140">
        <v>181.40877679661747</v>
      </c>
      <c r="R19" s="74" t="s">
        <v>18</v>
      </c>
      <c r="S19" s="140">
        <v>31.053658536585367</v>
      </c>
      <c r="T19" s="140">
        <v>30.888132295719846</v>
      </c>
      <c r="U19" s="74" t="s">
        <v>18</v>
      </c>
      <c r="V19" s="140">
        <v>258.608756433011</v>
      </c>
      <c r="W19" s="140">
        <v>247.76768382638403</v>
      </c>
      <c r="X19" s="74" t="s">
        <v>18</v>
      </c>
      <c r="Y19" s="140">
        <v>199.12010799920506</v>
      </c>
      <c r="Z19" s="140">
        <v>175.57299056250838</v>
      </c>
      <c r="AA19" s="74" t="s">
        <v>18</v>
      </c>
      <c r="AB19" s="140">
        <v>66.55211167227449</v>
      </c>
      <c r="AC19" s="140">
        <v>61.276637796553935</v>
      </c>
      <c r="AD19" s="75" t="s">
        <v>18</v>
      </c>
      <c r="AE19" s="140">
        <v>83.27325487667258</v>
      </c>
      <c r="AF19" s="140">
        <v>108.01840654454918</v>
      </c>
      <c r="AG19" s="74" t="s">
        <v>18</v>
      </c>
      <c r="AH19" s="140">
        <v>589.1670022302069</v>
      </c>
      <c r="AI19" s="140">
        <v>626.1680009329574</v>
      </c>
      <c r="AJ19" s="74" t="s">
        <v>18</v>
      </c>
      <c r="AK19" s="140">
        <v>166.42910496344064</v>
      </c>
      <c r="AL19" s="140">
        <v>239.60781822417044</v>
      </c>
      <c r="AM19" s="74" t="s">
        <v>18</v>
      </c>
      <c r="AN19" s="140">
        <v>614.8765466411381</v>
      </c>
      <c r="AO19" s="140">
        <v>609.3627706584181</v>
      </c>
      <c r="AP19" s="74" t="s">
        <v>18</v>
      </c>
      <c r="AQ19" s="73">
        <v>0.10281385281385282</v>
      </c>
      <c r="AR19" s="73">
        <v>0.18951657480377138</v>
      </c>
      <c r="AS19" s="74" t="s">
        <v>18</v>
      </c>
      <c r="AT19" s="140">
        <v>546.1052631578947</v>
      </c>
      <c r="AU19" s="140">
        <v>195.11111111111111</v>
      </c>
      <c r="AV19" s="74" t="s">
        <v>18</v>
      </c>
      <c r="AW19" s="140">
        <v>358.9750784826111</v>
      </c>
      <c r="AX19" s="74" t="s">
        <v>18</v>
      </c>
      <c r="AY19" s="141">
        <v>254.442</v>
      </c>
      <c r="AZ19" s="142" t="s">
        <v>18</v>
      </c>
      <c r="BA19" s="140">
        <v>11.752398323365895</v>
      </c>
      <c r="BB19" s="74" t="s">
        <v>18</v>
      </c>
      <c r="BC19" s="143" t="s">
        <v>18</v>
      </c>
      <c r="BD19" s="142" t="s">
        <v>18</v>
      </c>
      <c r="BE19" s="140">
        <v>95.79961213483453</v>
      </c>
      <c r="BF19" s="140">
        <v>74.02113376956144</v>
      </c>
      <c r="BG19" s="104" t="s">
        <v>18</v>
      </c>
    </row>
    <row r="20" spans="1:59" s="30" customFormat="1" ht="21.75" customHeight="1">
      <c r="A20" s="28"/>
      <c r="B20" s="28"/>
      <c r="C20" s="29"/>
      <c r="D20" s="70"/>
      <c r="E20" s="71"/>
      <c r="F20" s="72"/>
      <c r="G20" s="139"/>
      <c r="H20" s="139"/>
      <c r="I20" s="72"/>
      <c r="J20" s="139"/>
      <c r="K20" s="139"/>
      <c r="L20" s="72"/>
      <c r="M20" s="139"/>
      <c r="N20" s="139"/>
      <c r="O20" s="72"/>
      <c r="P20" s="140"/>
      <c r="Q20" s="140"/>
      <c r="R20" s="74"/>
      <c r="S20" s="140"/>
      <c r="T20" s="140"/>
      <c r="U20" s="74"/>
      <c r="V20" s="140"/>
      <c r="W20" s="140"/>
      <c r="X20" s="74"/>
      <c r="Y20" s="140"/>
      <c r="Z20" s="140"/>
      <c r="AA20" s="74"/>
      <c r="AB20" s="140"/>
      <c r="AC20" s="140"/>
      <c r="AD20" s="75"/>
      <c r="AE20" s="140"/>
      <c r="AF20" s="140"/>
      <c r="AG20" s="74"/>
      <c r="AH20" s="140"/>
      <c r="AI20" s="140"/>
      <c r="AJ20" s="74"/>
      <c r="AK20" s="140"/>
      <c r="AL20" s="140"/>
      <c r="AM20" s="74"/>
      <c r="AN20" s="140"/>
      <c r="AO20" s="140"/>
      <c r="AP20" s="74"/>
      <c r="AQ20" s="73"/>
      <c r="AR20" s="73"/>
      <c r="AS20" s="74"/>
      <c r="AT20" s="140"/>
      <c r="AU20" s="140"/>
      <c r="AV20" s="74"/>
      <c r="AW20" s="140"/>
      <c r="AX20" s="74"/>
      <c r="AY20" s="141"/>
      <c r="AZ20" s="142"/>
      <c r="BA20" s="140"/>
      <c r="BB20" s="74"/>
      <c r="BC20" s="143"/>
      <c r="BD20" s="142"/>
      <c r="BE20" s="140"/>
      <c r="BF20" s="140"/>
      <c r="BG20" s="104"/>
    </row>
    <row r="21" spans="1:59" s="30" customFormat="1" ht="21.75" customHeight="1">
      <c r="A21" s="217" t="s">
        <v>24</v>
      </c>
      <c r="B21" s="217"/>
      <c r="C21" s="29"/>
      <c r="D21" s="70">
        <f>'[1]E04'!D15</f>
        <v>13.627536709177011</v>
      </c>
      <c r="E21" s="71">
        <f>'[1]E04'!E15</f>
        <v>14.767831233224667</v>
      </c>
      <c r="F21" s="72">
        <f>'[1]E04'!F15</f>
        <v>34</v>
      </c>
      <c r="G21" s="139">
        <v>18.593519882179677</v>
      </c>
      <c r="H21" s="139">
        <v>33.659654117434734</v>
      </c>
      <c r="I21" s="72">
        <v>1</v>
      </c>
      <c r="J21" s="139">
        <v>10.756236227580112</v>
      </c>
      <c r="K21" s="139">
        <v>20.411461442716885</v>
      </c>
      <c r="L21" s="72">
        <v>1</v>
      </c>
      <c r="M21" s="139">
        <v>33.539279605250684</v>
      </c>
      <c r="N21" s="139">
        <v>31.94885809530519</v>
      </c>
      <c r="O21" s="72">
        <v>23</v>
      </c>
      <c r="P21" s="140">
        <v>160.43328364832115</v>
      </c>
      <c r="Q21" s="140">
        <v>156.85198438154708</v>
      </c>
      <c r="R21" s="74">
        <v>37</v>
      </c>
      <c r="S21" s="140">
        <v>31.328605200945628</v>
      </c>
      <c r="T21" s="140">
        <v>29.182033096926713</v>
      </c>
      <c r="U21" s="74">
        <v>21</v>
      </c>
      <c r="V21" s="140">
        <v>189.16715024216703</v>
      </c>
      <c r="W21" s="140">
        <v>165.92566773335903</v>
      </c>
      <c r="X21" s="74">
        <v>33</v>
      </c>
      <c r="Y21" s="140">
        <v>163.2892236622026</v>
      </c>
      <c r="Z21" s="140">
        <v>148.52362606190277</v>
      </c>
      <c r="AA21" s="74">
        <v>31</v>
      </c>
      <c r="AB21" s="140">
        <v>86.46329946408457</v>
      </c>
      <c r="AC21" s="140">
        <v>80.23553754250392</v>
      </c>
      <c r="AD21" s="75">
        <v>9</v>
      </c>
      <c r="AE21" s="140">
        <v>74.44343204252088</v>
      </c>
      <c r="AF21" s="140">
        <v>93.39503103597607</v>
      </c>
      <c r="AG21" s="74">
        <v>40</v>
      </c>
      <c r="AH21" s="140">
        <v>636.7366842781665</v>
      </c>
      <c r="AI21" s="140">
        <v>655.404094179876</v>
      </c>
      <c r="AJ21" s="74">
        <v>12</v>
      </c>
      <c r="AK21" s="140">
        <v>145.4633032568336</v>
      </c>
      <c r="AL21" s="140">
        <v>199.5987852314401</v>
      </c>
      <c r="AM21" s="74">
        <v>41</v>
      </c>
      <c r="AN21" s="140">
        <v>654.2395640497484</v>
      </c>
      <c r="AO21" s="140">
        <v>637.7752470833024</v>
      </c>
      <c r="AP21" s="74">
        <v>14</v>
      </c>
      <c r="AQ21" s="73">
        <v>0.2889580731157137</v>
      </c>
      <c r="AR21" s="73">
        <v>0.08732938022338856</v>
      </c>
      <c r="AS21" s="74">
        <v>22</v>
      </c>
      <c r="AT21" s="140">
        <v>390.3225806451613</v>
      </c>
      <c r="AU21" s="140">
        <v>785</v>
      </c>
      <c r="AV21" s="74">
        <v>4</v>
      </c>
      <c r="AW21" s="140">
        <v>290.1366044047951</v>
      </c>
      <c r="AX21" s="74">
        <v>34</v>
      </c>
      <c r="AY21" s="141">
        <v>260.533</v>
      </c>
      <c r="AZ21" s="142">
        <v>30</v>
      </c>
      <c r="BA21" s="140">
        <v>10.712759037264195</v>
      </c>
      <c r="BB21" s="74">
        <v>30</v>
      </c>
      <c r="BC21" s="143">
        <v>822</v>
      </c>
      <c r="BD21" s="142">
        <v>14</v>
      </c>
      <c r="BE21" s="140">
        <v>87.6504299081017</v>
      </c>
      <c r="BF21" s="140">
        <v>67.1385822508816</v>
      </c>
      <c r="BG21" s="104">
        <v>25</v>
      </c>
    </row>
    <row r="22" spans="1:59" s="30" customFormat="1" ht="21.75" customHeight="1">
      <c r="A22" s="217" t="s">
        <v>25</v>
      </c>
      <c r="B22" s="217"/>
      <c r="C22" s="29"/>
      <c r="D22" s="70">
        <f>'[1]E04'!D16</f>
        <v>10.783055198973043</v>
      </c>
      <c r="E22" s="71">
        <f>'[1]E04'!E16</f>
        <v>11.733145603003686</v>
      </c>
      <c r="F22" s="72">
        <f>'[1]E04'!F16</f>
        <v>42</v>
      </c>
      <c r="G22" s="139">
        <v>13.874885821139895</v>
      </c>
      <c r="H22" s="139">
        <v>19.365920565966427</v>
      </c>
      <c r="I22" s="72">
        <v>9</v>
      </c>
      <c r="J22" s="139">
        <v>7.582126970053656</v>
      </c>
      <c r="K22" s="139">
        <v>11.081025554578067</v>
      </c>
      <c r="L22" s="72">
        <v>6</v>
      </c>
      <c r="M22" s="139">
        <v>30.90939664001712</v>
      </c>
      <c r="N22" s="139">
        <v>29.616128199590158</v>
      </c>
      <c r="O22" s="72">
        <v>32</v>
      </c>
      <c r="P22" s="140">
        <v>180.8907980086726</v>
      </c>
      <c r="Q22" s="140">
        <v>185.4300449351785</v>
      </c>
      <c r="R22" s="74">
        <v>24</v>
      </c>
      <c r="S22" s="140">
        <v>23.76338028169014</v>
      </c>
      <c r="T22" s="140">
        <v>20.852272727272727</v>
      </c>
      <c r="U22" s="74">
        <v>35</v>
      </c>
      <c r="V22" s="140">
        <v>264.0496099382933</v>
      </c>
      <c r="W22" s="140">
        <v>242.3444257726691</v>
      </c>
      <c r="X22" s="74">
        <v>21</v>
      </c>
      <c r="Y22" s="140">
        <v>140.35597270841933</v>
      </c>
      <c r="Z22" s="140">
        <v>128.24173334948821</v>
      </c>
      <c r="AA22" s="74">
        <v>43</v>
      </c>
      <c r="AB22" s="140">
        <v>96.50906237420446</v>
      </c>
      <c r="AC22" s="140">
        <v>85.68237729746245</v>
      </c>
      <c r="AD22" s="75">
        <v>5</v>
      </c>
      <c r="AE22" s="140">
        <v>89.27395934172314</v>
      </c>
      <c r="AF22" s="140">
        <v>119.2652264127914</v>
      </c>
      <c r="AG22" s="74">
        <v>14</v>
      </c>
      <c r="AH22" s="140">
        <v>653.9194438420203</v>
      </c>
      <c r="AI22" s="140">
        <v>668.9401109359969</v>
      </c>
      <c r="AJ22" s="74">
        <v>4</v>
      </c>
      <c r="AK22" s="140">
        <v>175.5761754080234</v>
      </c>
      <c r="AL22" s="140">
        <v>243.30845129037186</v>
      </c>
      <c r="AM22" s="74">
        <v>23</v>
      </c>
      <c r="AN22" s="140">
        <v>675.8503352003947</v>
      </c>
      <c r="AO22" s="140">
        <v>658.0062788230455</v>
      </c>
      <c r="AP22" s="74">
        <v>4</v>
      </c>
      <c r="AQ22" s="73">
        <v>0.11633317822242904</v>
      </c>
      <c r="AR22" s="73">
        <v>0.06369670178478158</v>
      </c>
      <c r="AS22" s="74">
        <v>25</v>
      </c>
      <c r="AT22" s="140">
        <v>880.3333333333334</v>
      </c>
      <c r="AU22" s="140">
        <v>289.8</v>
      </c>
      <c r="AV22" s="74">
        <v>11</v>
      </c>
      <c r="AW22" s="140">
        <v>227.0115242762065</v>
      </c>
      <c r="AX22" s="74">
        <v>44</v>
      </c>
      <c r="AY22" s="141">
        <v>281.404</v>
      </c>
      <c r="AZ22" s="142">
        <v>8</v>
      </c>
      <c r="BA22" s="140">
        <v>11.708163116047267</v>
      </c>
      <c r="BB22" s="74">
        <v>24</v>
      </c>
      <c r="BC22" s="143">
        <v>795</v>
      </c>
      <c r="BD22" s="142">
        <v>26</v>
      </c>
      <c r="BE22" s="140">
        <v>91.76513750248407</v>
      </c>
      <c r="BF22" s="140">
        <v>59.327078581249445</v>
      </c>
      <c r="BG22" s="104">
        <v>38</v>
      </c>
    </row>
    <row r="23" spans="1:59" s="30" customFormat="1" ht="21.75" customHeight="1">
      <c r="A23" s="217" t="s">
        <v>26</v>
      </c>
      <c r="B23" s="217"/>
      <c r="C23" s="29"/>
      <c r="D23" s="70">
        <f>'[1]E04'!D17</f>
        <v>15.309672929714685</v>
      </c>
      <c r="E23" s="71">
        <f>'[1]E04'!E17</f>
        <v>15.431341053680024</v>
      </c>
      <c r="F23" s="72">
        <f>'[1]E04'!F17</f>
        <v>30</v>
      </c>
      <c r="G23" s="139">
        <v>11.294239057852243</v>
      </c>
      <c r="H23" s="139">
        <v>15.953838636428962</v>
      </c>
      <c r="I23" s="72">
        <v>21</v>
      </c>
      <c r="J23" s="139">
        <v>5.308910492047057</v>
      </c>
      <c r="K23" s="139">
        <v>8.119833942335408</v>
      </c>
      <c r="L23" s="72">
        <v>14</v>
      </c>
      <c r="M23" s="139">
        <v>26.55150129595786</v>
      </c>
      <c r="N23" s="139">
        <v>28.764888008702687</v>
      </c>
      <c r="O23" s="72">
        <v>36</v>
      </c>
      <c r="P23" s="140">
        <v>163.99252305276252</v>
      </c>
      <c r="Q23" s="140">
        <v>165.9646871774846</v>
      </c>
      <c r="R23" s="74">
        <v>31</v>
      </c>
      <c r="S23" s="140">
        <v>27.970338983050848</v>
      </c>
      <c r="T23" s="140">
        <v>22.189075630252102</v>
      </c>
      <c r="U23" s="74">
        <v>33</v>
      </c>
      <c r="V23" s="140">
        <v>202.5863566559423</v>
      </c>
      <c r="W23" s="140">
        <v>163.83782879138658</v>
      </c>
      <c r="X23" s="74">
        <v>34</v>
      </c>
      <c r="Y23" s="140">
        <v>160.14286806245616</v>
      </c>
      <c r="Z23" s="140">
        <v>146.8578282335221</v>
      </c>
      <c r="AA23" s="74">
        <v>32</v>
      </c>
      <c r="AB23" s="140">
        <v>81.13460589678199</v>
      </c>
      <c r="AC23" s="140">
        <v>72.61303729324148</v>
      </c>
      <c r="AD23" s="75">
        <v>19</v>
      </c>
      <c r="AE23" s="140">
        <v>79.69299003513622</v>
      </c>
      <c r="AF23" s="140">
        <v>105.30488956012837</v>
      </c>
      <c r="AG23" s="74">
        <v>28</v>
      </c>
      <c r="AH23" s="140">
        <v>613.4260778432293</v>
      </c>
      <c r="AI23" s="140">
        <v>641.5218118800047</v>
      </c>
      <c r="AJ23" s="74">
        <v>21</v>
      </c>
      <c r="AK23" s="140">
        <v>152.72846034646895</v>
      </c>
      <c r="AL23" s="140">
        <v>219.59638503807423</v>
      </c>
      <c r="AM23" s="74">
        <v>35</v>
      </c>
      <c r="AN23" s="140">
        <v>635.1808999499523</v>
      </c>
      <c r="AO23" s="140">
        <v>627.0962497221428</v>
      </c>
      <c r="AP23" s="74">
        <v>21</v>
      </c>
      <c r="AQ23" s="73">
        <v>0.218539428155163</v>
      </c>
      <c r="AR23" s="73">
        <v>0.0344916788824696</v>
      </c>
      <c r="AS23" s="74">
        <v>31</v>
      </c>
      <c r="AT23" s="140">
        <v>667.0833333333334</v>
      </c>
      <c r="AU23" s="140">
        <v>73</v>
      </c>
      <c r="AV23" s="74">
        <v>27</v>
      </c>
      <c r="AW23" s="140">
        <v>315.34922626516106</v>
      </c>
      <c r="AX23" s="74">
        <v>29</v>
      </c>
      <c r="AY23" s="141">
        <v>271.498</v>
      </c>
      <c r="AZ23" s="142">
        <v>19</v>
      </c>
      <c r="BA23" s="140">
        <v>10.601561410846228</v>
      </c>
      <c r="BB23" s="74">
        <v>31</v>
      </c>
      <c r="BC23" s="143">
        <v>824</v>
      </c>
      <c r="BD23" s="142">
        <v>12</v>
      </c>
      <c r="BE23" s="140">
        <v>97.06133737292316</v>
      </c>
      <c r="BF23" s="140">
        <v>69.02875791470252</v>
      </c>
      <c r="BG23" s="104">
        <v>18</v>
      </c>
    </row>
    <row r="24" spans="1:59" s="30" customFormat="1" ht="21.75" customHeight="1">
      <c r="A24" s="217" t="s">
        <v>27</v>
      </c>
      <c r="B24" s="217"/>
      <c r="C24" s="29"/>
      <c r="D24" s="70">
        <f>'[1]E04'!D18</f>
        <v>14.560279557367503</v>
      </c>
      <c r="E24" s="71">
        <f>'[1]E04'!E18</f>
        <v>14.793733092876465</v>
      </c>
      <c r="F24" s="72">
        <f>'[1]E04'!F18</f>
        <v>33</v>
      </c>
      <c r="G24" s="139">
        <v>14.46351844754201</v>
      </c>
      <c r="H24" s="139">
        <v>24.206425548287804</v>
      </c>
      <c r="I24" s="72">
        <v>5</v>
      </c>
      <c r="J24" s="139">
        <v>7.230467694907507</v>
      </c>
      <c r="K24" s="139">
        <v>13.053591758141366</v>
      </c>
      <c r="L24" s="72">
        <v>4</v>
      </c>
      <c r="M24" s="139">
        <v>31.442838443371723</v>
      </c>
      <c r="N24" s="139">
        <v>29.2273960280538</v>
      </c>
      <c r="O24" s="72">
        <v>33</v>
      </c>
      <c r="P24" s="140">
        <v>157.21419221685863</v>
      </c>
      <c r="Q24" s="140">
        <v>161.63263011426724</v>
      </c>
      <c r="R24" s="74">
        <v>34</v>
      </c>
      <c r="S24" s="140">
        <v>23.334801762114537</v>
      </c>
      <c r="T24" s="140">
        <v>18.421739130434784</v>
      </c>
      <c r="U24" s="74">
        <v>37</v>
      </c>
      <c r="V24" s="140">
        <v>274.4045599041478</v>
      </c>
      <c r="W24" s="140">
        <v>246.82005369014323</v>
      </c>
      <c r="X24" s="74">
        <v>19</v>
      </c>
      <c r="Y24" s="140">
        <v>191.64202259174868</v>
      </c>
      <c r="Z24" s="140">
        <v>168.73743833363787</v>
      </c>
      <c r="AA24" s="74">
        <v>15</v>
      </c>
      <c r="AB24" s="140">
        <v>79.11960052358559</v>
      </c>
      <c r="AC24" s="140">
        <v>71.52595257839182</v>
      </c>
      <c r="AD24" s="75">
        <v>21</v>
      </c>
      <c r="AE24" s="140">
        <v>72.55403504284436</v>
      </c>
      <c r="AF24" s="140">
        <v>98.89179755671901</v>
      </c>
      <c r="AG24" s="74">
        <v>36</v>
      </c>
      <c r="AH24" s="140">
        <v>602.1821963687643</v>
      </c>
      <c r="AI24" s="140">
        <v>631.8243183623048</v>
      </c>
      <c r="AJ24" s="74">
        <v>32</v>
      </c>
      <c r="AK24" s="140">
        <v>156.07144588576693</v>
      </c>
      <c r="AL24" s="140">
        <v>224.56394327397433</v>
      </c>
      <c r="AM24" s="74">
        <v>33</v>
      </c>
      <c r="AN24" s="140">
        <v>620.5317062347459</v>
      </c>
      <c r="AO24" s="140">
        <v>617.4183069942106</v>
      </c>
      <c r="AP24" s="74">
        <v>30</v>
      </c>
      <c r="AQ24" s="73">
        <v>0.12103362717608375</v>
      </c>
      <c r="AR24" s="73">
        <v>0.01923816852635629</v>
      </c>
      <c r="AS24" s="74">
        <v>32</v>
      </c>
      <c r="AT24" s="140">
        <v>112.83333333333333</v>
      </c>
      <c r="AU24" s="140">
        <v>44</v>
      </c>
      <c r="AV24" s="74">
        <v>31</v>
      </c>
      <c r="AW24" s="140">
        <v>345.9823779267736</v>
      </c>
      <c r="AX24" s="74">
        <v>18</v>
      </c>
      <c r="AY24" s="141">
        <v>248.888</v>
      </c>
      <c r="AZ24" s="142">
        <v>37</v>
      </c>
      <c r="BA24" s="140">
        <v>9.956120335591672</v>
      </c>
      <c r="BB24" s="74">
        <v>35</v>
      </c>
      <c r="BC24" s="143">
        <v>784</v>
      </c>
      <c r="BD24" s="142">
        <v>29</v>
      </c>
      <c r="BE24" s="140">
        <v>93.7190506201996</v>
      </c>
      <c r="BF24" s="140">
        <v>72.81901361930596</v>
      </c>
      <c r="BG24" s="104">
        <v>12</v>
      </c>
    </row>
    <row r="25" spans="1:59" s="30" customFormat="1" ht="21.75" customHeight="1">
      <c r="A25" s="217" t="s">
        <v>28</v>
      </c>
      <c r="B25" s="217"/>
      <c r="C25" s="29"/>
      <c r="D25" s="70">
        <f>'[1]E04'!D19</f>
        <v>21.22214593346233</v>
      </c>
      <c r="E25" s="71">
        <f>'[1]E04'!E19</f>
        <v>19.40441385733875</v>
      </c>
      <c r="F25" s="72">
        <f>'[1]E04'!F19</f>
        <v>16</v>
      </c>
      <c r="G25" s="139">
        <v>15.483870967741936</v>
      </c>
      <c r="H25" s="139">
        <v>24.607929086304306</v>
      </c>
      <c r="I25" s="72">
        <v>4</v>
      </c>
      <c r="J25" s="139">
        <v>6.526216531427579</v>
      </c>
      <c r="K25" s="139">
        <v>11.36989635778982</v>
      </c>
      <c r="L25" s="72">
        <v>5</v>
      </c>
      <c r="M25" s="139">
        <v>29.008163974292167</v>
      </c>
      <c r="N25" s="139">
        <v>34.526051475204014</v>
      </c>
      <c r="O25" s="72">
        <v>18</v>
      </c>
      <c r="P25" s="140">
        <v>199.75681778704188</v>
      </c>
      <c r="Q25" s="140">
        <v>207.54064337599448</v>
      </c>
      <c r="R25" s="74">
        <v>15</v>
      </c>
      <c r="S25" s="140">
        <v>23.74534161490683</v>
      </c>
      <c r="T25" s="140">
        <v>16.703703703703702</v>
      </c>
      <c r="U25" s="74">
        <v>39</v>
      </c>
      <c r="V25" s="140">
        <v>187.33715476810838</v>
      </c>
      <c r="W25" s="140">
        <v>190.1046671022458</v>
      </c>
      <c r="X25" s="74">
        <v>30</v>
      </c>
      <c r="Y25" s="140">
        <v>177.37412839028264</v>
      </c>
      <c r="Z25" s="140">
        <v>154.9124357841065</v>
      </c>
      <c r="AA25" s="74">
        <v>24</v>
      </c>
      <c r="AB25" s="140">
        <v>72.21022854165116</v>
      </c>
      <c r="AC25" s="140">
        <v>65.02940159114493</v>
      </c>
      <c r="AD25" s="75">
        <v>26</v>
      </c>
      <c r="AE25" s="140">
        <v>93.69158878504673</v>
      </c>
      <c r="AF25" s="140">
        <v>121.32994395978972</v>
      </c>
      <c r="AG25" s="74">
        <v>9</v>
      </c>
      <c r="AH25" s="140">
        <v>608.2228471374755</v>
      </c>
      <c r="AI25" s="140">
        <v>638.906194943098</v>
      </c>
      <c r="AJ25" s="74">
        <v>24</v>
      </c>
      <c r="AK25" s="140">
        <v>176.90265267128217</v>
      </c>
      <c r="AL25" s="140">
        <v>251.31634574733846</v>
      </c>
      <c r="AM25" s="74">
        <v>15</v>
      </c>
      <c r="AN25" s="140">
        <v>633.4587599943891</v>
      </c>
      <c r="AO25" s="140">
        <v>623.1727583218637</v>
      </c>
      <c r="AP25" s="74">
        <v>24</v>
      </c>
      <c r="AQ25" s="73">
        <v>0</v>
      </c>
      <c r="AR25" s="73">
        <v>0.10958503798947984</v>
      </c>
      <c r="AS25" s="74">
        <v>17</v>
      </c>
      <c r="AT25" s="140" t="s">
        <v>18</v>
      </c>
      <c r="AU25" s="140">
        <v>379.3333333333333</v>
      </c>
      <c r="AV25" s="74">
        <v>7</v>
      </c>
      <c r="AW25" s="140">
        <v>325.5209324151226</v>
      </c>
      <c r="AX25" s="74">
        <v>25</v>
      </c>
      <c r="AY25" s="141">
        <v>264.027</v>
      </c>
      <c r="AZ25" s="142">
        <v>26</v>
      </c>
      <c r="BA25" s="140">
        <v>13.168207586652969</v>
      </c>
      <c r="BB25" s="74">
        <v>14</v>
      </c>
      <c r="BC25" s="143">
        <v>774</v>
      </c>
      <c r="BD25" s="142">
        <v>32</v>
      </c>
      <c r="BE25" s="140">
        <v>96.88826025459689</v>
      </c>
      <c r="BF25" s="140">
        <v>65.24719115518147</v>
      </c>
      <c r="BG25" s="104">
        <v>31</v>
      </c>
    </row>
    <row r="26" spans="1:59" s="30" customFormat="1" ht="21.75" customHeight="1">
      <c r="A26" s="217" t="s">
        <v>29</v>
      </c>
      <c r="B26" s="217"/>
      <c r="C26" s="29"/>
      <c r="D26" s="70">
        <f>'[1]E04'!D20</f>
        <v>21.095023492185256</v>
      </c>
      <c r="E26" s="71">
        <f>'[1]E04'!E20</f>
        <v>21.265901094227274</v>
      </c>
      <c r="F26" s="72">
        <f>'[1]E04'!F20</f>
        <v>9</v>
      </c>
      <c r="G26" s="139">
        <v>13.039117352056168</v>
      </c>
      <c r="H26" s="139">
        <v>17.716609912977678</v>
      </c>
      <c r="I26" s="72">
        <v>17</v>
      </c>
      <c r="J26" s="139">
        <v>6.05210574853981</v>
      </c>
      <c r="K26" s="139">
        <v>7.960668709016525</v>
      </c>
      <c r="L26" s="72">
        <v>16</v>
      </c>
      <c r="M26" s="139">
        <v>30.79849369812481</v>
      </c>
      <c r="N26" s="139">
        <v>30.808654939211188</v>
      </c>
      <c r="O26" s="72">
        <v>28</v>
      </c>
      <c r="P26" s="140">
        <v>170.99600368890253</v>
      </c>
      <c r="Q26" s="140">
        <v>167.62682799946052</v>
      </c>
      <c r="R26" s="74">
        <v>29</v>
      </c>
      <c r="S26" s="140">
        <v>28.48314606741573</v>
      </c>
      <c r="T26" s="140">
        <v>29.17241379310345</v>
      </c>
      <c r="U26" s="74">
        <v>22</v>
      </c>
      <c r="V26" s="140">
        <v>235.2636028281586</v>
      </c>
      <c r="W26" s="140">
        <v>233.52151210959326</v>
      </c>
      <c r="X26" s="74">
        <v>23</v>
      </c>
      <c r="Y26" s="140">
        <v>194.85859206885954</v>
      </c>
      <c r="Z26" s="140">
        <v>168.9370147010655</v>
      </c>
      <c r="AA26" s="74">
        <v>14</v>
      </c>
      <c r="AB26" s="140">
        <v>72.26022133415309</v>
      </c>
      <c r="AC26" s="140">
        <v>65.29739311381283</v>
      </c>
      <c r="AD26" s="75">
        <v>25</v>
      </c>
      <c r="AE26" s="140">
        <v>82.12615982162123</v>
      </c>
      <c r="AF26" s="140">
        <v>107.02398433675965</v>
      </c>
      <c r="AG26" s="74">
        <v>24</v>
      </c>
      <c r="AH26" s="140">
        <v>598.1340865300402</v>
      </c>
      <c r="AI26" s="140">
        <v>630.3829560179892</v>
      </c>
      <c r="AJ26" s="74">
        <v>33</v>
      </c>
      <c r="AK26" s="140">
        <v>168.0564094681832</v>
      </c>
      <c r="AL26" s="140">
        <v>237.20159534498373</v>
      </c>
      <c r="AM26" s="74">
        <v>27</v>
      </c>
      <c r="AN26" s="140">
        <v>621.1496513090202</v>
      </c>
      <c r="AO26" s="140">
        <v>615.455202664284</v>
      </c>
      <c r="AP26" s="74">
        <v>32</v>
      </c>
      <c r="AQ26" s="73">
        <v>0.05900053100477905</v>
      </c>
      <c r="AR26" s="73">
        <v>0.170261066969353</v>
      </c>
      <c r="AS26" s="74">
        <v>11</v>
      </c>
      <c r="AT26" s="140">
        <v>470</v>
      </c>
      <c r="AU26" s="140">
        <v>56</v>
      </c>
      <c r="AV26" s="74">
        <v>29</v>
      </c>
      <c r="AW26" s="140">
        <v>351.3327073792324</v>
      </c>
      <c r="AX26" s="74">
        <v>15</v>
      </c>
      <c r="AY26" s="141">
        <v>253.732</v>
      </c>
      <c r="AZ26" s="142">
        <v>34</v>
      </c>
      <c r="BA26" s="140">
        <v>11.209688236534003</v>
      </c>
      <c r="BB26" s="74">
        <v>28</v>
      </c>
      <c r="BC26" s="143">
        <v>786</v>
      </c>
      <c r="BD26" s="142">
        <v>28</v>
      </c>
      <c r="BE26" s="140">
        <v>94.797110359668</v>
      </c>
      <c r="BF26" s="140">
        <v>75.83668908113523</v>
      </c>
      <c r="BG26" s="104">
        <v>10</v>
      </c>
    </row>
    <row r="27" spans="1:59" s="30" customFormat="1" ht="21.75" customHeight="1">
      <c r="A27" s="217" t="s">
        <v>30</v>
      </c>
      <c r="B27" s="217"/>
      <c r="C27" s="29"/>
      <c r="D27" s="70">
        <f>'[1]E04'!D21</f>
        <v>13.886258915609417</v>
      </c>
      <c r="E27" s="71">
        <f>'[1]E04'!E21</f>
        <v>12.613680798193721</v>
      </c>
      <c r="F27" s="72">
        <f>'[1]E04'!F21</f>
        <v>40</v>
      </c>
      <c r="G27" s="139">
        <v>7.963794555150154</v>
      </c>
      <c r="H27" s="139">
        <v>17.971828532863086</v>
      </c>
      <c r="I27" s="72">
        <v>15</v>
      </c>
      <c r="J27" s="139">
        <v>3.488504366950213</v>
      </c>
      <c r="K27" s="139">
        <v>8.744920614972143</v>
      </c>
      <c r="L27" s="72">
        <v>9</v>
      </c>
      <c r="M27" s="139">
        <v>24.192019414285173</v>
      </c>
      <c r="N27" s="139">
        <v>25.75091114741737</v>
      </c>
      <c r="O27" s="72">
        <v>41</v>
      </c>
      <c r="P27" s="140">
        <v>147.88225033810684</v>
      </c>
      <c r="Q27" s="140">
        <v>148.297096895815</v>
      </c>
      <c r="R27" s="74">
        <v>39</v>
      </c>
      <c r="S27" s="140">
        <v>28.794871794871796</v>
      </c>
      <c r="T27" s="140">
        <v>32.940677966101696</v>
      </c>
      <c r="U27" s="74">
        <v>14</v>
      </c>
      <c r="V27" s="140">
        <v>105.21126938584628</v>
      </c>
      <c r="W27" s="140">
        <v>84.60475053412091</v>
      </c>
      <c r="X27" s="74">
        <v>42</v>
      </c>
      <c r="Y27" s="140">
        <v>161.21693188568827</v>
      </c>
      <c r="Z27" s="140">
        <v>150.78547191152444</v>
      </c>
      <c r="AA27" s="74">
        <v>29</v>
      </c>
      <c r="AB27" s="140">
        <v>99.06846821795568</v>
      </c>
      <c r="AC27" s="140">
        <v>83.43596832977252</v>
      </c>
      <c r="AD27" s="75">
        <v>7</v>
      </c>
      <c r="AE27" s="140">
        <v>64.24998785995241</v>
      </c>
      <c r="AF27" s="140">
        <v>90.19628647214854</v>
      </c>
      <c r="AG27" s="74">
        <v>41</v>
      </c>
      <c r="AH27" s="140">
        <v>624.9634192426877</v>
      </c>
      <c r="AI27" s="140">
        <v>655.3238442536173</v>
      </c>
      <c r="AJ27" s="74">
        <v>13</v>
      </c>
      <c r="AK27" s="140">
        <v>133.32153645866248</v>
      </c>
      <c r="AL27" s="140">
        <v>201.20648485610155</v>
      </c>
      <c r="AM27" s="74">
        <v>40</v>
      </c>
      <c r="AN27" s="140">
        <v>648.07992036405</v>
      </c>
      <c r="AO27" s="140">
        <v>642.2286695815116</v>
      </c>
      <c r="AP27" s="74">
        <v>12</v>
      </c>
      <c r="AQ27" s="73">
        <v>0.10524838619141173</v>
      </c>
      <c r="AR27" s="73">
        <v>0.2612500816406505</v>
      </c>
      <c r="AS27" s="74">
        <v>3</v>
      </c>
      <c r="AT27" s="140">
        <v>233.33333333333334</v>
      </c>
      <c r="AU27" s="140">
        <v>174.875</v>
      </c>
      <c r="AV27" s="74">
        <v>20</v>
      </c>
      <c r="AW27" s="140">
        <v>284.01279776039195</v>
      </c>
      <c r="AX27" s="74">
        <v>35</v>
      </c>
      <c r="AY27" s="141">
        <v>257.465</v>
      </c>
      <c r="AZ27" s="142">
        <v>31</v>
      </c>
      <c r="BA27" s="140">
        <v>8.45352063388907</v>
      </c>
      <c r="BB27" s="74">
        <v>40</v>
      </c>
      <c r="BC27" s="143">
        <v>840</v>
      </c>
      <c r="BD27" s="142">
        <v>9</v>
      </c>
      <c r="BE27" s="140">
        <v>88.65351315140866</v>
      </c>
      <c r="BF27" s="140">
        <v>68.11612416739978</v>
      </c>
      <c r="BG27" s="104">
        <v>24</v>
      </c>
    </row>
    <row r="28" spans="1:59" s="30" customFormat="1" ht="21.75" customHeight="1">
      <c r="A28" s="217" t="s">
        <v>31</v>
      </c>
      <c r="B28" s="217"/>
      <c r="C28" s="29"/>
      <c r="D28" s="70">
        <f>'[1]E04'!D22</f>
        <v>13.15962626661403</v>
      </c>
      <c r="E28" s="71">
        <f>'[1]E04'!E22</f>
        <v>13.689566268908715</v>
      </c>
      <c r="F28" s="72">
        <f>'[1]E04'!F22</f>
        <v>37</v>
      </c>
      <c r="G28" s="139">
        <v>6.74457429048414</v>
      </c>
      <c r="H28" s="139">
        <v>10.65969428801287</v>
      </c>
      <c r="I28" s="72">
        <v>35</v>
      </c>
      <c r="J28" s="139">
        <v>2.7608095476185297</v>
      </c>
      <c r="K28" s="139">
        <v>4.185080264400377</v>
      </c>
      <c r="L28" s="72">
        <v>39</v>
      </c>
      <c r="M28" s="139">
        <v>32.021043020803894</v>
      </c>
      <c r="N28" s="139">
        <v>34.87818696883853</v>
      </c>
      <c r="O28" s="72">
        <v>17</v>
      </c>
      <c r="P28" s="140">
        <v>176.08312862763853</v>
      </c>
      <c r="Q28" s="140">
        <v>185.8356940509915</v>
      </c>
      <c r="R28" s="74">
        <v>23</v>
      </c>
      <c r="S28" s="140">
        <v>30.703703703703702</v>
      </c>
      <c r="T28" s="140">
        <v>24.25609756097561</v>
      </c>
      <c r="U28" s="74">
        <v>30</v>
      </c>
      <c r="V28" s="140">
        <v>308.8193734918806</v>
      </c>
      <c r="W28" s="140">
        <v>311.90934844192634</v>
      </c>
      <c r="X28" s="74">
        <v>8</v>
      </c>
      <c r="Y28" s="140">
        <v>203.3434055781396</v>
      </c>
      <c r="Z28" s="140">
        <v>177.67705382436262</v>
      </c>
      <c r="AA28" s="74">
        <v>10</v>
      </c>
      <c r="AB28" s="140">
        <v>61.67257233538401</v>
      </c>
      <c r="AC28" s="140">
        <v>59.830028328611895</v>
      </c>
      <c r="AD28" s="75">
        <v>32</v>
      </c>
      <c r="AE28" s="140">
        <v>81.38790911328029</v>
      </c>
      <c r="AF28" s="140">
        <v>105.41413373860182</v>
      </c>
      <c r="AG28" s="74">
        <v>27</v>
      </c>
      <c r="AH28" s="140">
        <v>588.2756500705503</v>
      </c>
      <c r="AI28" s="140">
        <v>621.6591277707695</v>
      </c>
      <c r="AJ28" s="74">
        <v>37</v>
      </c>
      <c r="AK28" s="140">
        <v>159.49653268407206</v>
      </c>
      <c r="AL28" s="140">
        <v>233.8583569405099</v>
      </c>
      <c r="AM28" s="74">
        <v>29</v>
      </c>
      <c r="AN28" s="140">
        <v>613.6350006814774</v>
      </c>
      <c r="AO28" s="140">
        <v>605.0911910068805</v>
      </c>
      <c r="AP28" s="74">
        <v>37</v>
      </c>
      <c r="AQ28" s="73">
        <v>0.06677796327212021</v>
      </c>
      <c r="AR28" s="73">
        <v>0.33521051220166265</v>
      </c>
      <c r="AS28" s="74">
        <v>2</v>
      </c>
      <c r="AT28" s="140">
        <v>100</v>
      </c>
      <c r="AU28" s="140">
        <v>190</v>
      </c>
      <c r="AV28" s="74">
        <v>16</v>
      </c>
      <c r="AW28" s="140">
        <v>363.0156983403328</v>
      </c>
      <c r="AX28" s="74">
        <v>13</v>
      </c>
      <c r="AY28" s="141">
        <v>247.493</v>
      </c>
      <c r="AZ28" s="142">
        <v>38</v>
      </c>
      <c r="BA28" s="140">
        <v>12.199339726458104</v>
      </c>
      <c r="BB28" s="74">
        <v>20</v>
      </c>
      <c r="BC28" s="143">
        <v>902</v>
      </c>
      <c r="BD28" s="142">
        <v>3</v>
      </c>
      <c r="BE28" s="140">
        <v>105.10641073020152</v>
      </c>
      <c r="BF28" s="140">
        <v>80.67988668555242</v>
      </c>
      <c r="BG28" s="104">
        <v>1</v>
      </c>
    </row>
    <row r="29" spans="1:59" s="30" customFormat="1" ht="21.75" customHeight="1">
      <c r="A29" s="217" t="s">
        <v>101</v>
      </c>
      <c r="B29" s="217"/>
      <c r="C29" s="29"/>
      <c r="D29" s="70">
        <f>'[1]E04'!D23</f>
        <v>16.713515156119428</v>
      </c>
      <c r="E29" s="71">
        <f>'[1]E04'!E23</f>
        <v>17.28635635037873</v>
      </c>
      <c r="F29" s="72">
        <f>'[1]E04'!F23</f>
        <v>23</v>
      </c>
      <c r="G29" s="139">
        <v>9.633630126988761</v>
      </c>
      <c r="H29" s="139">
        <v>15.59926441192932</v>
      </c>
      <c r="I29" s="72">
        <v>23</v>
      </c>
      <c r="J29" s="139">
        <v>3.9080250840679818</v>
      </c>
      <c r="K29" s="139">
        <v>6.342919688339713</v>
      </c>
      <c r="L29" s="72">
        <v>27</v>
      </c>
      <c r="M29" s="139">
        <v>30.703747462813173</v>
      </c>
      <c r="N29" s="139">
        <v>32.19832550032681</v>
      </c>
      <c r="O29" s="72">
        <v>21</v>
      </c>
      <c r="P29" s="140">
        <v>159.04753249113878</v>
      </c>
      <c r="Q29" s="140">
        <v>163.4037785178499</v>
      </c>
      <c r="R29" s="74">
        <v>33</v>
      </c>
      <c r="S29" s="140">
        <v>26.495238095238093</v>
      </c>
      <c r="T29" s="140">
        <v>32.333333333333336</v>
      </c>
      <c r="U29" s="74">
        <v>15</v>
      </c>
      <c r="V29" s="140">
        <v>219.33412099730376</v>
      </c>
      <c r="W29" s="140">
        <v>202.48062498054716</v>
      </c>
      <c r="X29" s="74">
        <v>29</v>
      </c>
      <c r="Y29" s="140">
        <v>181.60198733678692</v>
      </c>
      <c r="Z29" s="140">
        <v>163.5594011640574</v>
      </c>
      <c r="AA29" s="74">
        <v>19</v>
      </c>
      <c r="AB29" s="140">
        <v>60.24114635402466</v>
      </c>
      <c r="AC29" s="140">
        <v>56.304273397864854</v>
      </c>
      <c r="AD29" s="75">
        <v>35</v>
      </c>
      <c r="AE29" s="140">
        <v>94.83903294500814</v>
      </c>
      <c r="AF29" s="140">
        <v>119.12780047907567</v>
      </c>
      <c r="AG29" s="74">
        <v>15</v>
      </c>
      <c r="AH29" s="140">
        <v>592.3240655131423</v>
      </c>
      <c r="AI29" s="140">
        <v>626.4948843810988</v>
      </c>
      <c r="AJ29" s="74">
        <v>35</v>
      </c>
      <c r="AK29" s="140">
        <v>170.40807052622011</v>
      </c>
      <c r="AL29" s="140">
        <v>245.51028665691433</v>
      </c>
      <c r="AM29" s="74">
        <v>19</v>
      </c>
      <c r="AN29" s="140">
        <v>620.3880888888889</v>
      </c>
      <c r="AO29" s="140">
        <v>609.7286384381339</v>
      </c>
      <c r="AP29" s="74">
        <v>35</v>
      </c>
      <c r="AQ29" s="73">
        <v>0</v>
      </c>
      <c r="AR29" s="73">
        <v>0.04797313504437515</v>
      </c>
      <c r="AS29" s="74">
        <v>29</v>
      </c>
      <c r="AT29" s="140" t="s">
        <v>18</v>
      </c>
      <c r="AU29" s="140">
        <v>43</v>
      </c>
      <c r="AV29" s="74">
        <v>32</v>
      </c>
      <c r="AW29" s="140">
        <v>341.2269597702924</v>
      </c>
      <c r="AX29" s="74">
        <v>20</v>
      </c>
      <c r="AY29" s="141">
        <v>280.647</v>
      </c>
      <c r="AZ29" s="142">
        <v>9</v>
      </c>
      <c r="BA29" s="140">
        <v>12.302016116582791</v>
      </c>
      <c r="BB29" s="74">
        <v>19</v>
      </c>
      <c r="BC29" s="143">
        <v>872</v>
      </c>
      <c r="BD29" s="142">
        <v>5</v>
      </c>
      <c r="BE29" s="140">
        <v>96.67060498651884</v>
      </c>
      <c r="BF29" s="140">
        <v>75.88160229076534</v>
      </c>
      <c r="BG29" s="104">
        <v>9</v>
      </c>
    </row>
    <row r="30" spans="1:59" s="30" customFormat="1" ht="21.75" customHeight="1">
      <c r="A30" s="217" t="s">
        <v>32</v>
      </c>
      <c r="B30" s="217"/>
      <c r="C30" s="29"/>
      <c r="D30" s="70">
        <f>'[1]E04'!D24</f>
        <v>13.852813852813851</v>
      </c>
      <c r="E30" s="71">
        <f>'[1]E04'!E24</f>
        <v>14.9020192236048</v>
      </c>
      <c r="F30" s="72">
        <f>'[1]E04'!F24</f>
        <v>32</v>
      </c>
      <c r="G30" s="139">
        <v>8.11631728327441</v>
      </c>
      <c r="H30" s="139">
        <v>12.169685959866108</v>
      </c>
      <c r="I30" s="72">
        <v>33</v>
      </c>
      <c r="J30" s="139">
        <v>3.4657606747136054</v>
      </c>
      <c r="K30" s="139">
        <v>5.961433920314685</v>
      </c>
      <c r="L30" s="72">
        <v>31</v>
      </c>
      <c r="M30" s="139">
        <v>35.51124238130197</v>
      </c>
      <c r="N30" s="139">
        <v>34.32100122771334</v>
      </c>
      <c r="O30" s="72">
        <v>19</v>
      </c>
      <c r="P30" s="140">
        <v>239.01797756645553</v>
      </c>
      <c r="Q30" s="140">
        <v>256.5371154233778</v>
      </c>
      <c r="R30" s="74">
        <v>3</v>
      </c>
      <c r="S30" s="140">
        <v>32.47857142857143</v>
      </c>
      <c r="T30" s="140">
        <v>24.814285714285713</v>
      </c>
      <c r="U30" s="74">
        <v>28</v>
      </c>
      <c r="V30" s="140">
        <v>317.45001963361955</v>
      </c>
      <c r="W30" s="140">
        <v>314.91763326186947</v>
      </c>
      <c r="X30" s="74">
        <v>7</v>
      </c>
      <c r="Y30" s="140">
        <v>150.1203626244174</v>
      </c>
      <c r="Z30" s="140">
        <v>145.69475748080552</v>
      </c>
      <c r="AA30" s="74">
        <v>36</v>
      </c>
      <c r="AB30" s="140">
        <v>84.168473528759</v>
      </c>
      <c r="AC30" s="140">
        <v>74.04760595899072</v>
      </c>
      <c r="AD30" s="75">
        <v>16</v>
      </c>
      <c r="AE30" s="140">
        <v>116.72374845150478</v>
      </c>
      <c r="AF30" s="140">
        <v>140.76280301149995</v>
      </c>
      <c r="AG30" s="74">
        <v>5</v>
      </c>
      <c r="AH30" s="140">
        <v>638.5876513921838</v>
      </c>
      <c r="AI30" s="140">
        <v>667.7845891618667</v>
      </c>
      <c r="AJ30" s="74">
        <v>5</v>
      </c>
      <c r="AK30" s="140">
        <v>204.24086183053623</v>
      </c>
      <c r="AL30" s="140">
        <v>295.1459512945963</v>
      </c>
      <c r="AM30" s="74">
        <v>4</v>
      </c>
      <c r="AN30" s="140">
        <v>685.2817019142356</v>
      </c>
      <c r="AO30" s="140">
        <v>656.402309554852</v>
      </c>
      <c r="AP30" s="74">
        <v>6</v>
      </c>
      <c r="AQ30" s="73">
        <v>0.14938007269830206</v>
      </c>
      <c r="AR30" s="73">
        <v>0.10092344956350609</v>
      </c>
      <c r="AS30" s="74">
        <v>20</v>
      </c>
      <c r="AT30" s="140">
        <v>641</v>
      </c>
      <c r="AU30" s="140">
        <v>152.5</v>
      </c>
      <c r="AV30" s="74">
        <v>23</v>
      </c>
      <c r="AW30" s="140">
        <v>277.00995958429564</v>
      </c>
      <c r="AX30" s="74">
        <v>38</v>
      </c>
      <c r="AY30" s="141">
        <v>304.412</v>
      </c>
      <c r="AZ30" s="142">
        <v>2</v>
      </c>
      <c r="BA30" s="140">
        <v>17.66382794457275</v>
      </c>
      <c r="BB30" s="74">
        <v>3</v>
      </c>
      <c r="BC30" s="143">
        <v>774</v>
      </c>
      <c r="BD30" s="142">
        <v>32</v>
      </c>
      <c r="BE30" s="140">
        <v>74.35166373585099</v>
      </c>
      <c r="BF30" s="140">
        <v>50.04306158723178</v>
      </c>
      <c r="BG30" s="104">
        <v>42</v>
      </c>
    </row>
    <row r="31" spans="1:59" s="30" customFormat="1" ht="21.75" customHeight="1">
      <c r="A31" s="217" t="s">
        <v>33</v>
      </c>
      <c r="B31" s="217"/>
      <c r="C31" s="29"/>
      <c r="D31" s="70">
        <f>'[1]E04'!D25</f>
        <v>15.75001575001575</v>
      </c>
      <c r="E31" s="71">
        <f>'[1]E04'!E25</f>
        <v>16.77008217340265</v>
      </c>
      <c r="F31" s="72">
        <f>'[1]E04'!F25</f>
        <v>25</v>
      </c>
      <c r="G31" s="139">
        <v>17.699864498644985</v>
      </c>
      <c r="H31" s="139">
        <v>18.400869963369964</v>
      </c>
      <c r="I31" s="72">
        <v>11</v>
      </c>
      <c r="J31" s="139">
        <v>8.837674099056898</v>
      </c>
      <c r="K31" s="139">
        <v>9.117426498158318</v>
      </c>
      <c r="L31" s="72">
        <v>8</v>
      </c>
      <c r="M31" s="139">
        <v>32.633814252701264</v>
      </c>
      <c r="N31" s="139">
        <v>37.35194865347714</v>
      </c>
      <c r="O31" s="72">
        <v>10</v>
      </c>
      <c r="P31" s="140">
        <v>184.2483292736244</v>
      </c>
      <c r="Q31" s="140">
        <v>191.88777873354064</v>
      </c>
      <c r="R31" s="74">
        <v>21</v>
      </c>
      <c r="S31" s="140">
        <v>13.440677966101696</v>
      </c>
      <c r="T31" s="140">
        <v>16.32758620689655</v>
      </c>
      <c r="U31" s="74">
        <v>40</v>
      </c>
      <c r="V31" s="140">
        <v>334.082818062582</v>
      </c>
      <c r="W31" s="140">
        <v>288.294845497254</v>
      </c>
      <c r="X31" s="74">
        <v>10</v>
      </c>
      <c r="Y31" s="140">
        <v>159.17181937418027</v>
      </c>
      <c r="Z31" s="140">
        <v>146.198636935089</v>
      </c>
      <c r="AA31" s="74">
        <v>34</v>
      </c>
      <c r="AB31" s="140">
        <v>88.84516894634939</v>
      </c>
      <c r="AC31" s="140">
        <v>74.90240190564415</v>
      </c>
      <c r="AD31" s="75">
        <v>14</v>
      </c>
      <c r="AE31" s="140">
        <v>88.54192898514228</v>
      </c>
      <c r="AF31" s="140">
        <v>120.92435725962254</v>
      </c>
      <c r="AG31" s="74">
        <v>12</v>
      </c>
      <c r="AH31" s="140">
        <v>644.5319965870307</v>
      </c>
      <c r="AI31" s="140">
        <v>666.0186801032321</v>
      </c>
      <c r="AJ31" s="74">
        <v>7</v>
      </c>
      <c r="AK31" s="140">
        <v>171.5070888763975</v>
      </c>
      <c r="AL31" s="140">
        <v>249.78495335141932</v>
      </c>
      <c r="AM31" s="74">
        <v>16</v>
      </c>
      <c r="AN31" s="140">
        <v>668.238164603059</v>
      </c>
      <c r="AO31" s="140">
        <v>650.3944370860927</v>
      </c>
      <c r="AP31" s="74">
        <v>9</v>
      </c>
      <c r="AQ31" s="73">
        <v>0.16937669376693767</v>
      </c>
      <c r="AR31" s="73">
        <v>0</v>
      </c>
      <c r="AS31" s="74">
        <v>33</v>
      </c>
      <c r="AT31" s="140">
        <v>694</v>
      </c>
      <c r="AU31" s="140" t="s">
        <v>18</v>
      </c>
      <c r="AV31" s="74" t="s">
        <v>18</v>
      </c>
      <c r="AW31" s="140">
        <v>275.88912133891216</v>
      </c>
      <c r="AX31" s="74">
        <v>39</v>
      </c>
      <c r="AY31" s="141">
        <v>294.271</v>
      </c>
      <c r="AZ31" s="142">
        <v>4</v>
      </c>
      <c r="BA31" s="140">
        <v>13.101464435146443</v>
      </c>
      <c r="BB31" s="74">
        <v>15</v>
      </c>
      <c r="BC31" s="143">
        <v>861</v>
      </c>
      <c r="BD31" s="142">
        <v>7</v>
      </c>
      <c r="BE31" s="140">
        <v>95.18456061457748</v>
      </c>
      <c r="BF31" s="140">
        <v>62.46278038774565</v>
      </c>
      <c r="BG31" s="104">
        <v>34</v>
      </c>
    </row>
    <row r="32" spans="1:59" s="30" customFormat="1" ht="21.75" customHeight="1">
      <c r="A32" s="217" t="s">
        <v>34</v>
      </c>
      <c r="B32" s="217"/>
      <c r="C32" s="29"/>
      <c r="D32" s="70">
        <f>'[1]E04'!D26</f>
        <v>12.536303044232257</v>
      </c>
      <c r="E32" s="71">
        <f>'[1]E04'!E26</f>
        <v>13.398240364432139</v>
      </c>
      <c r="F32" s="72">
        <f>'[1]E04'!F26</f>
        <v>38</v>
      </c>
      <c r="G32" s="139">
        <v>10.23121387283237</v>
      </c>
      <c r="H32" s="139">
        <v>13.744530894260654</v>
      </c>
      <c r="I32" s="72">
        <v>30</v>
      </c>
      <c r="J32" s="139">
        <v>4.635447784255959</v>
      </c>
      <c r="K32" s="139">
        <v>6.447758130260111</v>
      </c>
      <c r="L32" s="72">
        <v>26</v>
      </c>
      <c r="M32" s="139">
        <v>36.135890727044234</v>
      </c>
      <c r="N32" s="139">
        <v>43.01926629717603</v>
      </c>
      <c r="O32" s="72">
        <v>2</v>
      </c>
      <c r="P32" s="140">
        <v>189.53830940068812</v>
      </c>
      <c r="Q32" s="140">
        <v>200.1407583355327</v>
      </c>
      <c r="R32" s="74">
        <v>18</v>
      </c>
      <c r="S32" s="140">
        <v>44.108695652173914</v>
      </c>
      <c r="T32" s="140">
        <v>34.604395604395606</v>
      </c>
      <c r="U32" s="74">
        <v>11</v>
      </c>
      <c r="V32" s="140">
        <v>337.9962504377923</v>
      </c>
      <c r="W32" s="140">
        <v>318.5757015923287</v>
      </c>
      <c r="X32" s="74">
        <v>6</v>
      </c>
      <c r="Y32" s="140">
        <v>150.97138383567852</v>
      </c>
      <c r="Z32" s="140">
        <v>139.76862848596815</v>
      </c>
      <c r="AA32" s="74">
        <v>39</v>
      </c>
      <c r="AB32" s="140">
        <v>84.05611982117472</v>
      </c>
      <c r="AC32" s="140">
        <v>74.09606756400106</v>
      </c>
      <c r="AD32" s="75">
        <v>15</v>
      </c>
      <c r="AE32" s="140">
        <v>93.1539270687237</v>
      </c>
      <c r="AF32" s="140">
        <v>121.20378857317446</v>
      </c>
      <c r="AG32" s="74">
        <v>10</v>
      </c>
      <c r="AH32" s="140">
        <v>623.7770772560459</v>
      </c>
      <c r="AI32" s="140">
        <v>644.6900260482313</v>
      </c>
      <c r="AJ32" s="74">
        <v>19</v>
      </c>
      <c r="AK32" s="140">
        <v>168.70969735676468</v>
      </c>
      <c r="AL32" s="140">
        <v>244.7215624175244</v>
      </c>
      <c r="AM32" s="74">
        <v>20</v>
      </c>
      <c r="AN32" s="140">
        <v>650.4758822811089</v>
      </c>
      <c r="AO32" s="140">
        <v>630.8016536353015</v>
      </c>
      <c r="AP32" s="74">
        <v>19</v>
      </c>
      <c r="AQ32" s="73">
        <v>0.057803468208092484</v>
      </c>
      <c r="AR32" s="73">
        <v>0.17817901051256163</v>
      </c>
      <c r="AS32" s="74">
        <v>10</v>
      </c>
      <c r="AT32" s="140">
        <v>98</v>
      </c>
      <c r="AU32" s="140">
        <v>157.66666666666666</v>
      </c>
      <c r="AV32" s="74">
        <v>22</v>
      </c>
      <c r="AW32" s="140">
        <v>281.14179362880884</v>
      </c>
      <c r="AX32" s="74">
        <v>36</v>
      </c>
      <c r="AY32" s="141">
        <v>305.945</v>
      </c>
      <c r="AZ32" s="142">
        <v>1</v>
      </c>
      <c r="BA32" s="140">
        <v>14.367641966759004</v>
      </c>
      <c r="BB32" s="74">
        <v>10</v>
      </c>
      <c r="BC32" s="143">
        <v>904</v>
      </c>
      <c r="BD32" s="142">
        <v>2</v>
      </c>
      <c r="BE32" s="140">
        <v>93.94507509425411</v>
      </c>
      <c r="BF32" s="140">
        <v>65.47461951262426</v>
      </c>
      <c r="BG32" s="104">
        <v>29</v>
      </c>
    </row>
    <row r="33" spans="1:59" s="30" customFormat="1" ht="21.75" customHeight="1">
      <c r="A33" s="217" t="s">
        <v>35</v>
      </c>
      <c r="B33" s="217"/>
      <c r="C33" s="29"/>
      <c r="D33" s="70">
        <f>'[1]E04'!D27</f>
        <v>11.198904995955951</v>
      </c>
      <c r="E33" s="71">
        <f>'[1]E04'!E27</f>
        <v>12.866204341057346</v>
      </c>
      <c r="F33" s="72">
        <f>'[1]E04'!F27</f>
        <v>39</v>
      </c>
      <c r="G33" s="139">
        <v>15.477621180669361</v>
      </c>
      <c r="H33" s="139">
        <v>18.00382382098853</v>
      </c>
      <c r="I33" s="72">
        <v>14</v>
      </c>
      <c r="J33" s="139">
        <v>7.103804812734778</v>
      </c>
      <c r="K33" s="139">
        <v>8.505899836908153</v>
      </c>
      <c r="L33" s="72">
        <v>11</v>
      </c>
      <c r="M33" s="139">
        <v>32.71717434695825</v>
      </c>
      <c r="N33" s="139">
        <v>31.33662923644911</v>
      </c>
      <c r="O33" s="72">
        <v>27</v>
      </c>
      <c r="P33" s="140">
        <v>187.20323328498282</v>
      </c>
      <c r="Q33" s="140">
        <v>192.8997560009709</v>
      </c>
      <c r="R33" s="74">
        <v>20</v>
      </c>
      <c r="S33" s="140">
        <v>32.05298013245033</v>
      </c>
      <c r="T33" s="140">
        <v>36.317880794701985</v>
      </c>
      <c r="U33" s="74">
        <v>9</v>
      </c>
      <c r="V33" s="140">
        <v>264.25410049466285</v>
      </c>
      <c r="W33" s="140">
        <v>267.7090918381686</v>
      </c>
      <c r="X33" s="74">
        <v>15</v>
      </c>
      <c r="Y33" s="140">
        <v>181.17801663753238</v>
      </c>
      <c r="Z33" s="140">
        <v>164.1436400567202</v>
      </c>
      <c r="AA33" s="74">
        <v>18</v>
      </c>
      <c r="AB33" s="140">
        <v>73.57954897658101</v>
      </c>
      <c r="AC33" s="140">
        <v>66.1096845897367</v>
      </c>
      <c r="AD33" s="75">
        <v>24</v>
      </c>
      <c r="AE33" s="140">
        <v>86.66115139422843</v>
      </c>
      <c r="AF33" s="140">
        <v>110.32414286500467</v>
      </c>
      <c r="AG33" s="74">
        <v>22</v>
      </c>
      <c r="AH33" s="140">
        <v>616.8764600179694</v>
      </c>
      <c r="AI33" s="140">
        <v>647.1853145108994</v>
      </c>
      <c r="AJ33" s="74">
        <v>17</v>
      </c>
      <c r="AK33" s="140">
        <v>166.85882892599892</v>
      </c>
      <c r="AL33" s="140">
        <v>239.34899526054244</v>
      </c>
      <c r="AM33" s="74">
        <v>26</v>
      </c>
      <c r="AN33" s="140">
        <v>649.2480124823538</v>
      </c>
      <c r="AO33" s="140">
        <v>633.3033198121263</v>
      </c>
      <c r="AP33" s="74">
        <v>17</v>
      </c>
      <c r="AQ33" s="73">
        <v>0.03641793218981026</v>
      </c>
      <c r="AR33" s="73">
        <v>0.10621724968134824</v>
      </c>
      <c r="AS33" s="74">
        <v>18</v>
      </c>
      <c r="AT33" s="140">
        <v>100</v>
      </c>
      <c r="AU33" s="140">
        <v>375.3333333333333</v>
      </c>
      <c r="AV33" s="74">
        <v>8</v>
      </c>
      <c r="AW33" s="140">
        <v>325.45459156501227</v>
      </c>
      <c r="AX33" s="74">
        <v>26</v>
      </c>
      <c r="AY33" s="141">
        <v>256.072</v>
      </c>
      <c r="AZ33" s="142">
        <v>32</v>
      </c>
      <c r="BA33" s="140">
        <v>12.43311100403236</v>
      </c>
      <c r="BB33" s="74">
        <v>17</v>
      </c>
      <c r="BC33" s="143">
        <v>728</v>
      </c>
      <c r="BD33" s="142">
        <v>43</v>
      </c>
      <c r="BE33" s="140">
        <v>94.18430220304732</v>
      </c>
      <c r="BF33" s="140">
        <v>68.88182015610828</v>
      </c>
      <c r="BG33" s="104">
        <v>19</v>
      </c>
    </row>
    <row r="34" spans="1:59" s="30" customFormat="1" ht="21.75" customHeight="1">
      <c r="A34" s="217" t="s">
        <v>36</v>
      </c>
      <c r="B34" s="217"/>
      <c r="C34" s="29"/>
      <c r="D34" s="70">
        <f>'[1]E04'!D28</f>
        <v>14.588823137873495</v>
      </c>
      <c r="E34" s="71">
        <f>'[1]E04'!E28</f>
        <v>14.910073618488491</v>
      </c>
      <c r="F34" s="72">
        <f>'[1]E04'!F28</f>
        <v>31</v>
      </c>
      <c r="G34" s="139">
        <v>10.390413238860623</v>
      </c>
      <c r="H34" s="139">
        <v>14.267956017756026</v>
      </c>
      <c r="I34" s="72">
        <v>27</v>
      </c>
      <c r="J34" s="139">
        <v>5.345260172357369</v>
      </c>
      <c r="K34" s="139">
        <v>7.55988902688441</v>
      </c>
      <c r="L34" s="72">
        <v>21</v>
      </c>
      <c r="M34" s="139">
        <v>28.198974582742448</v>
      </c>
      <c r="N34" s="139">
        <v>31.54021539659295</v>
      </c>
      <c r="O34" s="72">
        <v>25</v>
      </c>
      <c r="P34" s="140">
        <v>163.6304134395113</v>
      </c>
      <c r="Q34" s="140">
        <v>173.31825680760747</v>
      </c>
      <c r="R34" s="74">
        <v>26</v>
      </c>
      <c r="S34" s="140">
        <v>42.53888888888889</v>
      </c>
      <c r="T34" s="140">
        <v>61.82887700534759</v>
      </c>
      <c r="U34" s="74">
        <v>1</v>
      </c>
      <c r="V34" s="140">
        <v>162.23955492527546</v>
      </c>
      <c r="W34" s="140">
        <v>150.1751719280034</v>
      </c>
      <c r="X34" s="74">
        <v>35</v>
      </c>
      <c r="Y34" s="140">
        <v>160.56688847678265</v>
      </c>
      <c r="Z34" s="140">
        <v>143.55756575898567</v>
      </c>
      <c r="AA34" s="74">
        <v>37</v>
      </c>
      <c r="AB34" s="140">
        <v>92.86935020544708</v>
      </c>
      <c r="AC34" s="140">
        <v>75.54636958496303</v>
      </c>
      <c r="AD34" s="75">
        <v>13</v>
      </c>
      <c r="AE34" s="140">
        <v>82.2303525951433</v>
      </c>
      <c r="AF34" s="140">
        <v>125.692160373038</v>
      </c>
      <c r="AG34" s="74">
        <v>8</v>
      </c>
      <c r="AH34" s="140">
        <v>639.4727153762268</v>
      </c>
      <c r="AI34" s="140">
        <v>663.7914872474329</v>
      </c>
      <c r="AJ34" s="74">
        <v>8</v>
      </c>
      <c r="AK34" s="140">
        <v>174.81182502454456</v>
      </c>
      <c r="AL34" s="140">
        <v>266.42816097280667</v>
      </c>
      <c r="AM34" s="74">
        <v>10</v>
      </c>
      <c r="AN34" s="140">
        <v>656.3795631825272</v>
      </c>
      <c r="AO34" s="140">
        <v>654.1918527795171</v>
      </c>
      <c r="AP34" s="74">
        <v>7</v>
      </c>
      <c r="AQ34" s="73">
        <v>0.1902135146702173</v>
      </c>
      <c r="AR34" s="73">
        <v>0.07058491365112231</v>
      </c>
      <c r="AS34" s="74">
        <v>23</v>
      </c>
      <c r="AT34" s="140">
        <v>748.625</v>
      </c>
      <c r="AU34" s="140">
        <v>208.66666666666666</v>
      </c>
      <c r="AV34" s="74">
        <v>15</v>
      </c>
      <c r="AW34" s="140">
        <v>320.26473774073327</v>
      </c>
      <c r="AX34" s="74">
        <v>28</v>
      </c>
      <c r="AY34" s="141">
        <v>274.744</v>
      </c>
      <c r="AZ34" s="142">
        <v>17</v>
      </c>
      <c r="BA34" s="140">
        <v>10.107584130422808</v>
      </c>
      <c r="BB34" s="74">
        <v>33</v>
      </c>
      <c r="BC34" s="143">
        <v>825</v>
      </c>
      <c r="BD34" s="142">
        <v>11</v>
      </c>
      <c r="BE34" s="140">
        <v>76.19722919166576</v>
      </c>
      <c r="BF34" s="140">
        <v>56.95404749105604</v>
      </c>
      <c r="BG34" s="104">
        <v>39</v>
      </c>
    </row>
    <row r="35" spans="1:59" s="30" customFormat="1" ht="21.75" customHeight="1">
      <c r="A35" s="217" t="s">
        <v>37</v>
      </c>
      <c r="B35" s="217"/>
      <c r="C35" s="29"/>
      <c r="D35" s="70">
        <f>'[1]E04'!D29</f>
        <v>9.993878749266074</v>
      </c>
      <c r="E35" s="71">
        <f>'[1]E04'!E29</f>
        <v>16.760244699572613</v>
      </c>
      <c r="F35" s="72">
        <f>'[1]E04'!F29</f>
        <v>26</v>
      </c>
      <c r="G35" s="139">
        <v>5.600901608551621</v>
      </c>
      <c r="H35" s="139">
        <v>9.42729924765853</v>
      </c>
      <c r="I35" s="72">
        <v>37</v>
      </c>
      <c r="J35" s="139">
        <v>2.9374525196252215</v>
      </c>
      <c r="K35" s="139">
        <v>5.276233432627022</v>
      </c>
      <c r="L35" s="72">
        <v>34</v>
      </c>
      <c r="M35" s="139">
        <v>23.65155735629273</v>
      </c>
      <c r="N35" s="139">
        <v>26.79723585667941</v>
      </c>
      <c r="O35" s="72">
        <v>39</v>
      </c>
      <c r="P35" s="140">
        <v>150.67105596353508</v>
      </c>
      <c r="Q35" s="140">
        <v>143.513549367455</v>
      </c>
      <c r="R35" s="74">
        <v>41</v>
      </c>
      <c r="S35" s="140">
        <v>36.89915966386555</v>
      </c>
      <c r="T35" s="140">
        <v>38.03361344537815</v>
      </c>
      <c r="U35" s="74">
        <v>7</v>
      </c>
      <c r="V35" s="140">
        <v>193.9225120283616</v>
      </c>
      <c r="W35" s="140">
        <v>180.1878942100122</v>
      </c>
      <c r="X35" s="74">
        <v>32</v>
      </c>
      <c r="Y35" s="140">
        <v>151.06356039503672</v>
      </c>
      <c r="Z35" s="140">
        <v>134.55299750358785</v>
      </c>
      <c r="AA35" s="74">
        <v>40</v>
      </c>
      <c r="AB35" s="140">
        <v>108.10331729551785</v>
      </c>
      <c r="AC35" s="140">
        <v>89.99143742688648</v>
      </c>
      <c r="AD35" s="75">
        <v>4</v>
      </c>
      <c r="AE35" s="140">
        <v>66.57384337290537</v>
      </c>
      <c r="AF35" s="140">
        <v>99.76691211527256</v>
      </c>
      <c r="AG35" s="74">
        <v>35</v>
      </c>
      <c r="AH35" s="140">
        <v>638.7536508402436</v>
      </c>
      <c r="AI35" s="140">
        <v>667.585780279297</v>
      </c>
      <c r="AJ35" s="74">
        <v>6</v>
      </c>
      <c r="AK35" s="140">
        <v>143.5933147632312</v>
      </c>
      <c r="AL35" s="140">
        <v>216.4401403779592</v>
      </c>
      <c r="AM35" s="74">
        <v>36</v>
      </c>
      <c r="AN35" s="140">
        <v>658.6052376333656</v>
      </c>
      <c r="AO35" s="140">
        <v>658.0752772051039</v>
      </c>
      <c r="AP35" s="74">
        <v>3</v>
      </c>
      <c r="AQ35" s="73">
        <v>0.1366073563061371</v>
      </c>
      <c r="AR35" s="73">
        <v>0.09212344541685859</v>
      </c>
      <c r="AS35" s="74">
        <v>21</v>
      </c>
      <c r="AT35" s="140">
        <v>180</v>
      </c>
      <c r="AU35" s="140">
        <v>177.66666666666666</v>
      </c>
      <c r="AV35" s="74">
        <v>19</v>
      </c>
      <c r="AW35" s="140">
        <v>280.4700574838099</v>
      </c>
      <c r="AX35" s="74">
        <v>37</v>
      </c>
      <c r="AY35" s="141">
        <v>277.8</v>
      </c>
      <c r="AZ35" s="142">
        <v>14</v>
      </c>
      <c r="BA35" s="140">
        <v>7.988309199835067</v>
      </c>
      <c r="BB35" s="74">
        <v>41</v>
      </c>
      <c r="BC35" s="143">
        <v>869</v>
      </c>
      <c r="BD35" s="142">
        <v>6</v>
      </c>
      <c r="BE35" s="140">
        <v>74.82907065079768</v>
      </c>
      <c r="BF35" s="140">
        <v>66.5348110806932</v>
      </c>
      <c r="BG35" s="104">
        <v>27</v>
      </c>
    </row>
    <row r="36" spans="1:59" s="30" customFormat="1" ht="21.75" customHeight="1">
      <c r="A36" s="217" t="s">
        <v>38</v>
      </c>
      <c r="B36" s="217"/>
      <c r="C36" s="29"/>
      <c r="D36" s="70">
        <f>'[1]E04'!D30</f>
        <v>17.19107401234892</v>
      </c>
      <c r="E36" s="71">
        <f>'[1]E04'!E30</f>
        <v>20.9660805279806</v>
      </c>
      <c r="F36" s="72">
        <f>'[1]E04'!F30</f>
        <v>11</v>
      </c>
      <c r="G36" s="139">
        <v>6.8693611977843885</v>
      </c>
      <c r="H36" s="139">
        <v>7.466177117650757</v>
      </c>
      <c r="I36" s="72">
        <v>42</v>
      </c>
      <c r="J36" s="139">
        <v>3.7162309289125672</v>
      </c>
      <c r="K36" s="139">
        <v>3.8860640084669718</v>
      </c>
      <c r="L36" s="72">
        <v>40</v>
      </c>
      <c r="M36" s="139">
        <v>21.818340180295266</v>
      </c>
      <c r="N36" s="139">
        <v>22.40526424775096</v>
      </c>
      <c r="O36" s="72">
        <v>44</v>
      </c>
      <c r="P36" s="140">
        <v>123.39048006155008</v>
      </c>
      <c r="Q36" s="140">
        <v>117.34118675655156</v>
      </c>
      <c r="R36" s="74">
        <v>44</v>
      </c>
      <c r="S36" s="140">
        <v>23.95686274509804</v>
      </c>
      <c r="T36" s="140">
        <v>25.250980392156862</v>
      </c>
      <c r="U36" s="74">
        <v>27</v>
      </c>
      <c r="V36" s="140">
        <v>125.03084762001541</v>
      </c>
      <c r="W36" s="140">
        <v>107.1486091618158</v>
      </c>
      <c r="X36" s="74">
        <v>41</v>
      </c>
      <c r="Y36" s="140">
        <v>170.1095030025017</v>
      </c>
      <c r="Z36" s="140">
        <v>154.08508386443643</v>
      </c>
      <c r="AA36" s="74">
        <v>26</v>
      </c>
      <c r="AB36" s="140">
        <v>90.30247603563323</v>
      </c>
      <c r="AC36" s="140">
        <v>84.77555622023331</v>
      </c>
      <c r="AD36" s="75">
        <v>6</v>
      </c>
      <c r="AE36" s="140">
        <v>58.00769273649591</v>
      </c>
      <c r="AF36" s="140">
        <v>72.10061884024753</v>
      </c>
      <c r="AG36" s="74">
        <v>43</v>
      </c>
      <c r="AH36" s="140">
        <v>602.0036517393811</v>
      </c>
      <c r="AI36" s="140">
        <v>638.2008000211927</v>
      </c>
      <c r="AJ36" s="74">
        <v>25</v>
      </c>
      <c r="AK36" s="140">
        <v>114.2015184287311</v>
      </c>
      <c r="AL36" s="140">
        <v>161.92163449370727</v>
      </c>
      <c r="AM36" s="74">
        <v>43</v>
      </c>
      <c r="AN36" s="140">
        <v>627.3539256811152</v>
      </c>
      <c r="AO36" s="140">
        <v>622.0652779356599</v>
      </c>
      <c r="AP36" s="74">
        <v>25</v>
      </c>
      <c r="AQ36" s="73">
        <v>0.08465762039523014</v>
      </c>
      <c r="AR36" s="73">
        <v>0</v>
      </c>
      <c r="AS36" s="74">
        <v>33</v>
      </c>
      <c r="AT36" s="140">
        <v>322.85714285714283</v>
      </c>
      <c r="AU36" s="140" t="s">
        <v>18</v>
      </c>
      <c r="AV36" s="74" t="s">
        <v>18</v>
      </c>
      <c r="AW36" s="140">
        <v>246.44837345463137</v>
      </c>
      <c r="AX36" s="74">
        <v>41</v>
      </c>
      <c r="AY36" s="141">
        <v>254.936</v>
      </c>
      <c r="AZ36" s="142">
        <v>33</v>
      </c>
      <c r="BA36" s="140">
        <v>7.742013182822495</v>
      </c>
      <c r="BB36" s="74">
        <v>42</v>
      </c>
      <c r="BC36" s="143">
        <v>939</v>
      </c>
      <c r="BD36" s="142">
        <v>1</v>
      </c>
      <c r="BE36" s="140">
        <v>78.81506428402069</v>
      </c>
      <c r="BF36" s="140">
        <v>65.11745622713573</v>
      </c>
      <c r="BG36" s="104">
        <v>32</v>
      </c>
    </row>
    <row r="37" spans="1:59" s="30" customFormat="1" ht="21.75" customHeight="1">
      <c r="A37" s="217" t="s">
        <v>39</v>
      </c>
      <c r="B37" s="217"/>
      <c r="C37" s="29"/>
      <c r="D37" s="70">
        <f>'[1]E04'!D31</f>
        <v>14.106181072069761</v>
      </c>
      <c r="E37" s="71">
        <f>'[1]E04'!E31</f>
        <v>14.015952702530518</v>
      </c>
      <c r="F37" s="72">
        <f>'[1]E04'!F31</f>
        <v>36</v>
      </c>
      <c r="G37" s="139">
        <v>9.3461143444026</v>
      </c>
      <c r="H37" s="139">
        <v>12.730053047526251</v>
      </c>
      <c r="I37" s="72">
        <v>32</v>
      </c>
      <c r="J37" s="139">
        <v>4.936075884111764</v>
      </c>
      <c r="K37" s="139">
        <v>6.79327364627677</v>
      </c>
      <c r="L37" s="72">
        <v>24</v>
      </c>
      <c r="M37" s="139">
        <v>24.383957108980308</v>
      </c>
      <c r="N37" s="139">
        <v>25.90469160626905</v>
      </c>
      <c r="O37" s="72">
        <v>40</v>
      </c>
      <c r="P37" s="140">
        <v>154.6551190844417</v>
      </c>
      <c r="Q37" s="140">
        <v>154.62638320617486</v>
      </c>
      <c r="R37" s="74">
        <v>38</v>
      </c>
      <c r="S37" s="140">
        <v>42.05</v>
      </c>
      <c r="T37" s="140">
        <v>45.90946502057613</v>
      </c>
      <c r="U37" s="74">
        <v>4</v>
      </c>
      <c r="V37" s="140">
        <v>219.2622950819672</v>
      </c>
      <c r="W37" s="140">
        <v>217.08144292504755</v>
      </c>
      <c r="X37" s="74">
        <v>25</v>
      </c>
      <c r="Y37" s="140">
        <v>144.776523352923</v>
      </c>
      <c r="Z37" s="140">
        <v>131.31788766361444</v>
      </c>
      <c r="AA37" s="74">
        <v>42</v>
      </c>
      <c r="AB37" s="140">
        <v>104.22466233632332</v>
      </c>
      <c r="AC37" s="140">
        <v>94.34118343270572</v>
      </c>
      <c r="AD37" s="75">
        <v>3</v>
      </c>
      <c r="AE37" s="140">
        <v>71.082528920059</v>
      </c>
      <c r="AF37" s="140">
        <v>94.01520657460726</v>
      </c>
      <c r="AG37" s="74">
        <v>39</v>
      </c>
      <c r="AH37" s="140">
        <v>640.9889685804784</v>
      </c>
      <c r="AI37" s="140">
        <v>663.012636398775</v>
      </c>
      <c r="AJ37" s="74">
        <v>9</v>
      </c>
      <c r="AK37" s="140">
        <v>144.37055366532633</v>
      </c>
      <c r="AL37" s="140">
        <v>201.48517686585686</v>
      </c>
      <c r="AM37" s="74">
        <v>39</v>
      </c>
      <c r="AN37" s="140">
        <v>663.2362970898054</v>
      </c>
      <c r="AO37" s="140">
        <v>650.5398875694796</v>
      </c>
      <c r="AP37" s="74">
        <v>8</v>
      </c>
      <c r="AQ37" s="73">
        <v>0.18829168093118795</v>
      </c>
      <c r="AR37" s="73">
        <v>0.22734654108476776</v>
      </c>
      <c r="AS37" s="74">
        <v>5</v>
      </c>
      <c r="AT37" s="140">
        <v>1150.6363636363637</v>
      </c>
      <c r="AU37" s="140">
        <v>252.28571428571428</v>
      </c>
      <c r="AV37" s="74">
        <v>13</v>
      </c>
      <c r="AW37" s="140">
        <v>250.23386640023926</v>
      </c>
      <c r="AX37" s="74">
        <v>40</v>
      </c>
      <c r="AY37" s="141">
        <v>268.141</v>
      </c>
      <c r="AZ37" s="142">
        <v>22</v>
      </c>
      <c r="BA37" s="140">
        <v>9.243927428233242</v>
      </c>
      <c r="BB37" s="74">
        <v>38</v>
      </c>
      <c r="BC37" s="143">
        <v>824</v>
      </c>
      <c r="BD37" s="142">
        <v>12</v>
      </c>
      <c r="BE37" s="140">
        <v>94.51360965047944</v>
      </c>
      <c r="BF37" s="140">
        <v>71.34448594681616</v>
      </c>
      <c r="BG37" s="104">
        <v>14</v>
      </c>
    </row>
    <row r="38" spans="1:59" s="30" customFormat="1" ht="21.75" customHeight="1">
      <c r="A38" s="217" t="s">
        <v>40</v>
      </c>
      <c r="B38" s="217"/>
      <c r="C38" s="29"/>
      <c r="D38" s="70">
        <f>'[1]E04'!D32</f>
        <v>19.843389861554193</v>
      </c>
      <c r="E38" s="71">
        <f>'[1]E04'!E32</f>
        <v>19.490254872563717</v>
      </c>
      <c r="F38" s="72">
        <f>'[1]E04'!F32</f>
        <v>14</v>
      </c>
      <c r="G38" s="139">
        <v>9.877954202212335</v>
      </c>
      <c r="H38" s="139">
        <v>17.137263904299143</v>
      </c>
      <c r="I38" s="72">
        <v>18</v>
      </c>
      <c r="J38" s="139">
        <v>4.4252546826262655</v>
      </c>
      <c r="K38" s="139">
        <v>8.527271273192577</v>
      </c>
      <c r="L38" s="72">
        <v>10</v>
      </c>
      <c r="M38" s="139">
        <v>29.532428819471118</v>
      </c>
      <c r="N38" s="139">
        <v>30.350287907869482</v>
      </c>
      <c r="O38" s="72">
        <v>30</v>
      </c>
      <c r="P38" s="140">
        <v>145.97194265607473</v>
      </c>
      <c r="Q38" s="140">
        <v>145.45345489443378</v>
      </c>
      <c r="R38" s="74">
        <v>40</v>
      </c>
      <c r="S38" s="140">
        <v>51.73684210526316</v>
      </c>
      <c r="T38" s="140">
        <v>31.917525773195877</v>
      </c>
      <c r="U38" s="74">
        <v>18</v>
      </c>
      <c r="V38" s="140">
        <v>83.0042562345385</v>
      </c>
      <c r="W38" s="140">
        <v>71.15223128598848</v>
      </c>
      <c r="X38" s="74">
        <v>44</v>
      </c>
      <c r="Y38" s="140">
        <v>189.45621609993702</v>
      </c>
      <c r="Z38" s="140">
        <v>164.5573416506718</v>
      </c>
      <c r="AA38" s="74">
        <v>17</v>
      </c>
      <c r="AB38" s="140">
        <v>84.29495551697117</v>
      </c>
      <c r="AC38" s="140">
        <v>73.68642034548944</v>
      </c>
      <c r="AD38" s="75">
        <v>18</v>
      </c>
      <c r="AE38" s="140">
        <v>73.00740907049843</v>
      </c>
      <c r="AF38" s="140">
        <v>102.81277285767743</v>
      </c>
      <c r="AG38" s="74">
        <v>31</v>
      </c>
      <c r="AH38" s="140">
        <v>609.9802414084724</v>
      </c>
      <c r="AI38" s="140">
        <v>636.8868061874431</v>
      </c>
      <c r="AJ38" s="74">
        <v>26</v>
      </c>
      <c r="AK38" s="140">
        <v>157.81871821268882</v>
      </c>
      <c r="AL38" s="140">
        <v>230.95609404990404</v>
      </c>
      <c r="AM38" s="74">
        <v>30</v>
      </c>
      <c r="AN38" s="140">
        <v>623.0305715120242</v>
      </c>
      <c r="AO38" s="140">
        <v>620.7243215166861</v>
      </c>
      <c r="AP38" s="74">
        <v>27</v>
      </c>
      <c r="AQ38" s="73">
        <v>0</v>
      </c>
      <c r="AR38" s="73">
        <v>0.15303975207560164</v>
      </c>
      <c r="AS38" s="74">
        <v>13</v>
      </c>
      <c r="AT38" s="140" t="s">
        <v>18</v>
      </c>
      <c r="AU38" s="140">
        <v>179.5</v>
      </c>
      <c r="AV38" s="74">
        <v>18</v>
      </c>
      <c r="AW38" s="140">
        <v>376.5061145999219</v>
      </c>
      <c r="AX38" s="74">
        <v>8</v>
      </c>
      <c r="AY38" s="141">
        <v>261.524</v>
      </c>
      <c r="AZ38" s="142">
        <v>28</v>
      </c>
      <c r="BA38" s="140">
        <v>9.551996634716504</v>
      </c>
      <c r="BB38" s="74">
        <v>36</v>
      </c>
      <c r="BC38" s="143">
        <v>799</v>
      </c>
      <c r="BD38" s="142">
        <v>22</v>
      </c>
      <c r="BE38" s="140">
        <v>97.00219726187366</v>
      </c>
      <c r="BF38" s="140">
        <v>74.06130038387717</v>
      </c>
      <c r="BG38" s="104">
        <v>11</v>
      </c>
    </row>
    <row r="39" spans="1:59" s="30" customFormat="1" ht="21.75" customHeight="1">
      <c r="A39" s="217" t="s">
        <v>102</v>
      </c>
      <c r="B39" s="217"/>
      <c r="C39" s="29"/>
      <c r="D39" s="70">
        <f>'[1]E04'!D33</f>
        <v>29.04725019364833</v>
      </c>
      <c r="E39" s="71">
        <f>'[1]E04'!E33</f>
        <v>30.383849296107492</v>
      </c>
      <c r="F39" s="72">
        <f>'[1]E04'!F33</f>
        <v>1</v>
      </c>
      <c r="G39" s="139">
        <v>15.664773839827687</v>
      </c>
      <c r="H39" s="139">
        <v>16.287552964414285</v>
      </c>
      <c r="I39" s="72">
        <v>19</v>
      </c>
      <c r="J39" s="139">
        <v>7.237286500048248</v>
      </c>
      <c r="K39" s="139">
        <v>6.89795599589414</v>
      </c>
      <c r="L39" s="72">
        <v>23</v>
      </c>
      <c r="M39" s="139">
        <v>29.3351346135289</v>
      </c>
      <c r="N39" s="139">
        <v>33.37126790735038</v>
      </c>
      <c r="O39" s="72">
        <v>20</v>
      </c>
      <c r="P39" s="140">
        <v>231.59316800154397</v>
      </c>
      <c r="Q39" s="140">
        <v>240.99611728477709</v>
      </c>
      <c r="R39" s="74">
        <v>6</v>
      </c>
      <c r="S39" s="140">
        <v>29.916666666666668</v>
      </c>
      <c r="T39" s="140">
        <v>13.194444444444445</v>
      </c>
      <c r="U39" s="74">
        <v>44</v>
      </c>
      <c r="V39" s="140">
        <v>102.12615394512528</v>
      </c>
      <c r="W39" s="140">
        <v>107.71187575311286</v>
      </c>
      <c r="X39" s="74">
        <v>40</v>
      </c>
      <c r="Y39" s="140">
        <v>199.26662163466176</v>
      </c>
      <c r="Z39" s="140">
        <v>177.13214620431114</v>
      </c>
      <c r="AA39" s="74">
        <v>12</v>
      </c>
      <c r="AB39" s="140">
        <v>66.19704718710798</v>
      </c>
      <c r="AC39" s="140">
        <v>59.84736912571964</v>
      </c>
      <c r="AD39" s="75">
        <v>31</v>
      </c>
      <c r="AE39" s="140">
        <v>85.29019750393796</v>
      </c>
      <c r="AF39" s="140">
        <v>111.53307174887892</v>
      </c>
      <c r="AG39" s="74">
        <v>21</v>
      </c>
      <c r="AH39" s="140">
        <v>594.8175877255292</v>
      </c>
      <c r="AI39" s="140">
        <v>625.4126146500817</v>
      </c>
      <c r="AJ39" s="74">
        <v>36</v>
      </c>
      <c r="AK39" s="140">
        <v>172.18308726559235</v>
      </c>
      <c r="AL39" s="140">
        <v>247.42268041237114</v>
      </c>
      <c r="AM39" s="74">
        <v>17</v>
      </c>
      <c r="AN39" s="140">
        <v>612.5206426303008</v>
      </c>
      <c r="AO39" s="140">
        <v>607.5602002164502</v>
      </c>
      <c r="AP39" s="74">
        <v>36</v>
      </c>
      <c r="AQ39" s="73">
        <v>0.39161934599569215</v>
      </c>
      <c r="AR39" s="73">
        <v>0.19114976584153687</v>
      </c>
      <c r="AS39" s="74">
        <v>9</v>
      </c>
      <c r="AT39" s="140">
        <v>861.25</v>
      </c>
      <c r="AU39" s="140">
        <v>58.5</v>
      </c>
      <c r="AV39" s="74">
        <v>28</v>
      </c>
      <c r="AW39" s="140">
        <v>377.36475273813477</v>
      </c>
      <c r="AX39" s="74">
        <v>7</v>
      </c>
      <c r="AY39" s="141">
        <v>280.188</v>
      </c>
      <c r="AZ39" s="142">
        <v>10</v>
      </c>
      <c r="BA39" s="140">
        <v>11.80882841022237</v>
      </c>
      <c r="BB39" s="74">
        <v>23</v>
      </c>
      <c r="BC39" s="143">
        <v>767</v>
      </c>
      <c r="BD39" s="142">
        <v>35</v>
      </c>
      <c r="BE39" s="140">
        <v>96.85097622953457</v>
      </c>
      <c r="BF39" s="140">
        <v>68.3826482795555</v>
      </c>
      <c r="BG39" s="104">
        <v>23</v>
      </c>
    </row>
    <row r="40" spans="1:59" s="30" customFormat="1" ht="21.75" customHeight="1">
      <c r="A40" s="217" t="s">
        <v>41</v>
      </c>
      <c r="B40" s="217"/>
      <c r="C40" s="29"/>
      <c r="D40" s="70">
        <f>'[1]E04'!D34</f>
        <v>10.193506736209034</v>
      </c>
      <c r="E40" s="71">
        <f>'[1]E04'!E34</f>
        <v>17.27034367983923</v>
      </c>
      <c r="F40" s="72">
        <f>'[1]E04'!F34</f>
        <v>24</v>
      </c>
      <c r="G40" s="139">
        <v>3.3204746325504173</v>
      </c>
      <c r="H40" s="139">
        <v>6.792995035067503</v>
      </c>
      <c r="I40" s="72">
        <v>43</v>
      </c>
      <c r="J40" s="139">
        <v>1.6202372863638739</v>
      </c>
      <c r="K40" s="139">
        <v>3.5122236444950143</v>
      </c>
      <c r="L40" s="72">
        <v>41</v>
      </c>
      <c r="M40" s="139">
        <v>19.26862837331661</v>
      </c>
      <c r="N40" s="139">
        <v>22.9301980119787</v>
      </c>
      <c r="O40" s="72">
        <v>43</v>
      </c>
      <c r="P40" s="140">
        <v>149.82839422289587</v>
      </c>
      <c r="Q40" s="140">
        <v>142.22727919214904</v>
      </c>
      <c r="R40" s="74">
        <v>42</v>
      </c>
      <c r="S40" s="140">
        <v>11.023255813953488</v>
      </c>
      <c r="T40" s="140">
        <v>16.011111111111113</v>
      </c>
      <c r="U40" s="74">
        <v>41</v>
      </c>
      <c r="V40" s="140">
        <v>139.70626665969792</v>
      </c>
      <c r="W40" s="140">
        <v>117.08465683718137</v>
      </c>
      <c r="X40" s="74">
        <v>39</v>
      </c>
      <c r="Y40" s="140">
        <v>155.35113852157704</v>
      </c>
      <c r="Z40" s="140">
        <v>131.74986962499406</v>
      </c>
      <c r="AA40" s="74">
        <v>41</v>
      </c>
      <c r="AB40" s="140">
        <v>115.82083311555951</v>
      </c>
      <c r="AC40" s="140">
        <v>102.30882283221922</v>
      </c>
      <c r="AD40" s="75">
        <v>1</v>
      </c>
      <c r="AE40" s="140">
        <v>49.65628011564407</v>
      </c>
      <c r="AF40" s="140">
        <v>72.93489148580969</v>
      </c>
      <c r="AG40" s="74">
        <v>42</v>
      </c>
      <c r="AH40" s="140">
        <v>641.1176090050459</v>
      </c>
      <c r="AI40" s="140">
        <v>671.1425563083684</v>
      </c>
      <c r="AJ40" s="74">
        <v>3</v>
      </c>
      <c r="AK40" s="140">
        <v>108.41652293593965</v>
      </c>
      <c r="AL40" s="140">
        <v>161.39635582104648</v>
      </c>
      <c r="AM40" s="74">
        <v>44</v>
      </c>
      <c r="AN40" s="140">
        <v>658.9464888317532</v>
      </c>
      <c r="AO40" s="140">
        <v>657.6425144423773</v>
      </c>
      <c r="AP40" s="74">
        <v>5</v>
      </c>
      <c r="AQ40" s="73">
        <v>0.04883050930221202</v>
      </c>
      <c r="AR40" s="73">
        <v>0.04267850283812044</v>
      </c>
      <c r="AS40" s="74">
        <v>30</v>
      </c>
      <c r="AT40" s="140">
        <v>100</v>
      </c>
      <c r="AU40" s="140">
        <v>7980</v>
      </c>
      <c r="AV40" s="74">
        <v>1</v>
      </c>
      <c r="AW40" s="140">
        <v>238.3913237071433</v>
      </c>
      <c r="AX40" s="74">
        <v>42</v>
      </c>
      <c r="AY40" s="141">
        <v>251.274</v>
      </c>
      <c r="AZ40" s="142">
        <v>36</v>
      </c>
      <c r="BA40" s="140">
        <v>6.203485783347115</v>
      </c>
      <c r="BB40" s="74">
        <v>44</v>
      </c>
      <c r="BC40" s="143">
        <v>806</v>
      </c>
      <c r="BD40" s="142">
        <v>20</v>
      </c>
      <c r="BE40" s="140">
        <v>83.48577501350198</v>
      </c>
      <c r="BF40" s="140">
        <v>70.95560928586103</v>
      </c>
      <c r="BG40" s="104">
        <v>17</v>
      </c>
    </row>
    <row r="41" spans="1:59" s="30" customFormat="1" ht="21.75" customHeight="1">
      <c r="A41" s="217" t="s">
        <v>103</v>
      </c>
      <c r="B41" s="217"/>
      <c r="C41" s="29"/>
      <c r="D41" s="70">
        <f>'[1]E04'!D35</f>
        <v>25.84257564337246</v>
      </c>
      <c r="E41" s="71">
        <f>'[1]E04'!E35</f>
        <v>27.588743792532647</v>
      </c>
      <c r="F41" s="72">
        <f>'[1]E04'!F35</f>
        <v>3</v>
      </c>
      <c r="G41" s="139">
        <v>11.064666830587656</v>
      </c>
      <c r="H41" s="139">
        <v>14.319685690653433</v>
      </c>
      <c r="I41" s="72">
        <v>26</v>
      </c>
      <c r="J41" s="139">
        <v>4.9484887912462945</v>
      </c>
      <c r="K41" s="139">
        <v>6.475410455944521</v>
      </c>
      <c r="L41" s="72">
        <v>25</v>
      </c>
      <c r="M41" s="139">
        <v>34.660751231789774</v>
      </c>
      <c r="N41" s="139">
        <v>37.4798647820859</v>
      </c>
      <c r="O41" s="72">
        <v>9</v>
      </c>
      <c r="P41" s="140">
        <v>298.61570292003495</v>
      </c>
      <c r="Q41" s="140">
        <v>317.62597272954145</v>
      </c>
      <c r="R41" s="74">
        <v>2</v>
      </c>
      <c r="S41" s="140">
        <v>43.22142857142857</v>
      </c>
      <c r="T41" s="140">
        <v>29.242857142857144</v>
      </c>
      <c r="U41" s="74">
        <v>20</v>
      </c>
      <c r="V41" s="140">
        <v>289.52925367403964</v>
      </c>
      <c r="W41" s="140">
        <v>282.6190530208499</v>
      </c>
      <c r="X41" s="74">
        <v>12</v>
      </c>
      <c r="Y41" s="140">
        <v>164.4306038436107</v>
      </c>
      <c r="Z41" s="140">
        <v>154.093971912789</v>
      </c>
      <c r="AA41" s="74">
        <v>25</v>
      </c>
      <c r="AB41" s="140">
        <v>67.7431051767165</v>
      </c>
      <c r="AC41" s="140">
        <v>61.77825169589582</v>
      </c>
      <c r="AD41" s="75">
        <v>28</v>
      </c>
      <c r="AE41" s="140">
        <v>121.12999540652274</v>
      </c>
      <c r="AF41" s="140">
        <v>143.0822203672788</v>
      </c>
      <c r="AG41" s="74">
        <v>4</v>
      </c>
      <c r="AH41" s="140">
        <v>625.0624194160031</v>
      </c>
      <c r="AI41" s="140">
        <v>657.7968351199592</v>
      </c>
      <c r="AJ41" s="74">
        <v>11</v>
      </c>
      <c r="AK41" s="140">
        <v>197.53428748160314</v>
      </c>
      <c r="AL41" s="140">
        <v>289.78832497674523</v>
      </c>
      <c r="AM41" s="74">
        <v>6</v>
      </c>
      <c r="AN41" s="140">
        <v>672.0059388834899</v>
      </c>
      <c r="AO41" s="140">
        <v>642.9570187113443</v>
      </c>
      <c r="AP41" s="74">
        <v>11</v>
      </c>
      <c r="AQ41" s="73">
        <v>0</v>
      </c>
      <c r="AR41" s="73">
        <v>0.062034739454094295</v>
      </c>
      <c r="AS41" s="74">
        <v>26</v>
      </c>
      <c r="AT41" s="140" t="s">
        <v>18</v>
      </c>
      <c r="AU41" s="140">
        <v>217</v>
      </c>
      <c r="AV41" s="74">
        <v>14</v>
      </c>
      <c r="AW41" s="140">
        <v>324.83290719059795</v>
      </c>
      <c r="AX41" s="74">
        <v>27</v>
      </c>
      <c r="AY41" s="141">
        <v>279.394</v>
      </c>
      <c r="AZ41" s="142">
        <v>12</v>
      </c>
      <c r="BA41" s="140">
        <v>18.22320907908312</v>
      </c>
      <c r="BB41" s="74">
        <v>2</v>
      </c>
      <c r="BC41" s="143">
        <v>731</v>
      </c>
      <c r="BD41" s="142">
        <v>42</v>
      </c>
      <c r="BE41" s="140">
        <v>91.52571294499072</v>
      </c>
      <c r="BF41" s="140">
        <v>65.40826281280486</v>
      </c>
      <c r="BG41" s="104">
        <v>30</v>
      </c>
    </row>
    <row r="42" spans="1:59" s="30" customFormat="1" ht="21.75" customHeight="1">
      <c r="A42" s="217" t="s">
        <v>104</v>
      </c>
      <c r="B42" s="217"/>
      <c r="C42" s="29"/>
      <c r="D42" s="70">
        <f>'[1]E04'!D36</f>
        <v>11.036106461640333</v>
      </c>
      <c r="E42" s="71">
        <f>'[1]E04'!E36</f>
        <v>11.145165784341042</v>
      </c>
      <c r="F42" s="72">
        <f>'[1]E04'!F36</f>
        <v>44</v>
      </c>
      <c r="G42" s="139">
        <v>9.045388467129705</v>
      </c>
      <c r="H42" s="139">
        <v>10.56904243178753</v>
      </c>
      <c r="I42" s="72">
        <v>36</v>
      </c>
      <c r="J42" s="139">
        <v>4.254694835680751</v>
      </c>
      <c r="K42" s="139">
        <v>5.450976755687439</v>
      </c>
      <c r="L42" s="72">
        <v>33</v>
      </c>
      <c r="M42" s="139">
        <v>28.040639671361504</v>
      </c>
      <c r="N42" s="139">
        <v>30.47106824925816</v>
      </c>
      <c r="O42" s="72">
        <v>29</v>
      </c>
      <c r="P42" s="140">
        <v>192.56161971830986</v>
      </c>
      <c r="Q42" s="140">
        <v>194.73293768545994</v>
      </c>
      <c r="R42" s="74">
        <v>19</v>
      </c>
      <c r="S42" s="140">
        <v>33.2</v>
      </c>
      <c r="T42" s="140">
        <v>28.485714285714284</v>
      </c>
      <c r="U42" s="74">
        <v>23</v>
      </c>
      <c r="V42" s="140">
        <v>194.48723591549296</v>
      </c>
      <c r="W42" s="140">
        <v>188.31602373887242</v>
      </c>
      <c r="X42" s="74">
        <v>31</v>
      </c>
      <c r="Y42" s="140">
        <v>160.21126760563382</v>
      </c>
      <c r="Z42" s="140">
        <v>146.513353115727</v>
      </c>
      <c r="AA42" s="74">
        <v>33</v>
      </c>
      <c r="AB42" s="140">
        <v>88.85343309859155</v>
      </c>
      <c r="AC42" s="140">
        <v>78.17136498516321</v>
      </c>
      <c r="AD42" s="75">
        <v>12</v>
      </c>
      <c r="AE42" s="140">
        <v>88.15992931301082</v>
      </c>
      <c r="AF42" s="140">
        <v>115.06625224930475</v>
      </c>
      <c r="AG42" s="74">
        <v>18</v>
      </c>
      <c r="AH42" s="140">
        <v>633.5210055959242</v>
      </c>
      <c r="AI42" s="140">
        <v>660.7986920671026</v>
      </c>
      <c r="AJ42" s="74">
        <v>10</v>
      </c>
      <c r="AK42" s="140">
        <v>166.85005868544602</v>
      </c>
      <c r="AL42" s="140">
        <v>243.71290801186942</v>
      </c>
      <c r="AM42" s="74">
        <v>22</v>
      </c>
      <c r="AN42" s="140">
        <v>661.7629149263574</v>
      </c>
      <c r="AO42" s="140">
        <v>646.4651852979225</v>
      </c>
      <c r="AP42" s="74">
        <v>10</v>
      </c>
      <c r="AQ42" s="73">
        <v>0.21536639207451677</v>
      </c>
      <c r="AR42" s="73">
        <v>0.10374520178441747</v>
      </c>
      <c r="AS42" s="74">
        <v>19</v>
      </c>
      <c r="AT42" s="140">
        <v>393.25</v>
      </c>
      <c r="AU42" s="140">
        <v>841</v>
      </c>
      <c r="AV42" s="74">
        <v>3</v>
      </c>
      <c r="AW42" s="140">
        <v>292.82617556601326</v>
      </c>
      <c r="AX42" s="74">
        <v>33</v>
      </c>
      <c r="AY42" s="141">
        <v>270.098</v>
      </c>
      <c r="AZ42" s="142">
        <v>21</v>
      </c>
      <c r="BA42" s="140">
        <v>12.80801867565865</v>
      </c>
      <c r="BB42" s="74">
        <v>16</v>
      </c>
      <c r="BC42" s="143">
        <v>805</v>
      </c>
      <c r="BD42" s="142">
        <v>21</v>
      </c>
      <c r="BE42" s="140">
        <v>87.51467136150234</v>
      </c>
      <c r="BF42" s="140">
        <v>71.3093471810089</v>
      </c>
      <c r="BG42" s="104">
        <v>15</v>
      </c>
    </row>
    <row r="43" spans="1:59" s="30" customFormat="1" ht="21.75" customHeight="1">
      <c r="A43" s="217" t="s">
        <v>105</v>
      </c>
      <c r="B43" s="217"/>
      <c r="C43" s="29"/>
      <c r="D43" s="70">
        <f>'[1]E04'!D37</f>
        <v>17.260331216671663</v>
      </c>
      <c r="E43" s="71">
        <f>'[1]E04'!E37</f>
        <v>18.900733348453922</v>
      </c>
      <c r="F43" s="72">
        <f>'[1]E04'!F37</f>
        <v>18</v>
      </c>
      <c r="G43" s="139">
        <v>12.399645724407875</v>
      </c>
      <c r="H43" s="139">
        <v>17.875302042225268</v>
      </c>
      <c r="I43" s="72">
        <v>16</v>
      </c>
      <c r="J43" s="139">
        <v>5.017611184678719</v>
      </c>
      <c r="K43" s="139">
        <v>7.758069296890844</v>
      </c>
      <c r="L43" s="72">
        <v>19</v>
      </c>
      <c r="M43" s="139">
        <v>28.9976488392833</v>
      </c>
      <c r="N43" s="139">
        <v>31.478448074133013</v>
      </c>
      <c r="O43" s="72">
        <v>26</v>
      </c>
      <c r="P43" s="140">
        <v>196.3804736552892</v>
      </c>
      <c r="Q43" s="140">
        <v>204.05297889268496</v>
      </c>
      <c r="R43" s="74">
        <v>16</v>
      </c>
      <c r="S43" s="140">
        <v>38.77981651376147</v>
      </c>
      <c r="T43" s="140">
        <v>38.830275229357795</v>
      </c>
      <c r="U43" s="74">
        <v>6</v>
      </c>
      <c r="V43" s="140">
        <v>287.52623661144594</v>
      </c>
      <c r="W43" s="140">
        <v>282.6227359947583</v>
      </c>
      <c r="X43" s="74">
        <v>11</v>
      </c>
      <c r="Y43" s="140">
        <v>183.9040077831527</v>
      </c>
      <c r="Z43" s="140">
        <v>162.58716712687792</v>
      </c>
      <c r="AA43" s="74">
        <v>21</v>
      </c>
      <c r="AB43" s="140">
        <v>67.74225513246674</v>
      </c>
      <c r="AC43" s="140">
        <v>61.18781298263678</v>
      </c>
      <c r="AD43" s="75">
        <v>29</v>
      </c>
      <c r="AE43" s="140">
        <v>90.38482190800072</v>
      </c>
      <c r="AF43" s="140">
        <v>116.83921666458774</v>
      </c>
      <c r="AG43" s="74">
        <v>16</v>
      </c>
      <c r="AH43" s="140">
        <v>602.0566755119015</v>
      </c>
      <c r="AI43" s="140">
        <v>632.7008291519875</v>
      </c>
      <c r="AJ43" s="74">
        <v>29</v>
      </c>
      <c r="AK43" s="140">
        <v>169.27456332369448</v>
      </c>
      <c r="AL43" s="140">
        <v>244.20835868395187</v>
      </c>
      <c r="AM43" s="74">
        <v>21</v>
      </c>
      <c r="AN43" s="140">
        <v>625.4431908892554</v>
      </c>
      <c r="AO43" s="140">
        <v>615.3476044461479</v>
      </c>
      <c r="AP43" s="74">
        <v>33</v>
      </c>
      <c r="AQ43" s="73">
        <v>0.22856489814576725</v>
      </c>
      <c r="AR43" s="73">
        <v>0.5597693750174928</v>
      </c>
      <c r="AS43" s="74">
        <v>1</v>
      </c>
      <c r="AT43" s="140">
        <v>718.125</v>
      </c>
      <c r="AU43" s="140">
        <v>189.15</v>
      </c>
      <c r="AV43" s="74">
        <v>17</v>
      </c>
      <c r="AW43" s="140">
        <v>340.97200289817374</v>
      </c>
      <c r="AX43" s="74">
        <v>21</v>
      </c>
      <c r="AY43" s="141">
        <v>266.894</v>
      </c>
      <c r="AZ43" s="142">
        <v>23</v>
      </c>
      <c r="BA43" s="140">
        <v>12.403626432831107</v>
      </c>
      <c r="BB43" s="74">
        <v>18</v>
      </c>
      <c r="BC43" s="143">
        <v>768</v>
      </c>
      <c r="BD43" s="142">
        <v>34</v>
      </c>
      <c r="BE43" s="140">
        <v>90.0197281301516</v>
      </c>
      <c r="BF43" s="140">
        <v>71.2968596433753</v>
      </c>
      <c r="BG43" s="104">
        <v>16</v>
      </c>
    </row>
    <row r="44" spans="1:59" s="30" customFormat="1" ht="21.75" customHeight="1">
      <c r="A44" s="217" t="s">
        <v>106</v>
      </c>
      <c r="B44" s="217"/>
      <c r="C44" s="29"/>
      <c r="D44" s="70">
        <f>'[1]E04'!D38</f>
        <v>14.048396726723563</v>
      </c>
      <c r="E44" s="71">
        <f>'[1]E04'!E38</f>
        <v>16.28222523744912</v>
      </c>
      <c r="F44" s="72">
        <f>'[1]E04'!F38</f>
        <v>28</v>
      </c>
      <c r="G44" s="139">
        <v>13.651877133105803</v>
      </c>
      <c r="H44" s="139">
        <v>19.61323302469136</v>
      </c>
      <c r="I44" s="72">
        <v>8</v>
      </c>
      <c r="J44" s="139">
        <v>4.965642648575875</v>
      </c>
      <c r="K44" s="139">
        <v>8.0070534043472</v>
      </c>
      <c r="L44" s="72">
        <v>15</v>
      </c>
      <c r="M44" s="139">
        <v>28.77974577308412</v>
      </c>
      <c r="N44" s="139">
        <v>28.897365769396863</v>
      </c>
      <c r="O44" s="72">
        <v>34</v>
      </c>
      <c r="P44" s="140">
        <v>155.61344919832845</v>
      </c>
      <c r="Q44" s="140">
        <v>160.141068086944</v>
      </c>
      <c r="R44" s="74">
        <v>35</v>
      </c>
      <c r="S44" s="140">
        <v>23.853932584269664</v>
      </c>
      <c r="T44" s="140">
        <v>33.325842696629216</v>
      </c>
      <c r="U44" s="74">
        <v>12</v>
      </c>
      <c r="V44" s="140">
        <v>222.2125085237704</v>
      </c>
      <c r="W44" s="140">
        <v>210.0187131135742</v>
      </c>
      <c r="X44" s="74">
        <v>27</v>
      </c>
      <c r="Y44" s="140">
        <v>227.0033046002133</v>
      </c>
      <c r="Z44" s="140">
        <v>194.3104937383043</v>
      </c>
      <c r="AA44" s="74">
        <v>4</v>
      </c>
      <c r="AB44" s="140">
        <v>55.16409350794678</v>
      </c>
      <c r="AC44" s="140">
        <v>51.85691665467108</v>
      </c>
      <c r="AD44" s="75">
        <v>38</v>
      </c>
      <c r="AE44" s="140">
        <v>80.05329037055398</v>
      </c>
      <c r="AF44" s="140">
        <v>106.1040378319389</v>
      </c>
      <c r="AG44" s="74">
        <v>26</v>
      </c>
      <c r="AH44" s="140">
        <v>578.1165724901308</v>
      </c>
      <c r="AI44" s="140">
        <v>608.3502468458585</v>
      </c>
      <c r="AJ44" s="74">
        <v>42</v>
      </c>
      <c r="AK44" s="140">
        <v>168.90178868043293</v>
      </c>
      <c r="AL44" s="140">
        <v>242.83863538217938</v>
      </c>
      <c r="AM44" s="74">
        <v>25</v>
      </c>
      <c r="AN44" s="140">
        <v>591.6132505175983</v>
      </c>
      <c r="AO44" s="140">
        <v>589.0656490812092</v>
      </c>
      <c r="AP44" s="74">
        <v>42</v>
      </c>
      <c r="AQ44" s="73">
        <v>0</v>
      </c>
      <c r="AR44" s="73">
        <v>0.05787037037037037</v>
      </c>
      <c r="AS44" s="74">
        <v>28</v>
      </c>
      <c r="AT44" s="140" t="s">
        <v>18</v>
      </c>
      <c r="AU44" s="140">
        <v>96</v>
      </c>
      <c r="AV44" s="74">
        <v>25</v>
      </c>
      <c r="AW44" s="140">
        <v>402.5252977523059</v>
      </c>
      <c r="AX44" s="74">
        <v>4</v>
      </c>
      <c r="AY44" s="141">
        <v>240.25</v>
      </c>
      <c r="AZ44" s="142">
        <v>40</v>
      </c>
      <c r="BA44" s="140">
        <v>11.34234798961225</v>
      </c>
      <c r="BB44" s="74">
        <v>27</v>
      </c>
      <c r="BC44" s="143">
        <v>788</v>
      </c>
      <c r="BD44" s="142">
        <v>27</v>
      </c>
      <c r="BE44" s="140">
        <v>102.04045949679157</v>
      </c>
      <c r="BF44" s="140">
        <v>77.40751403483519</v>
      </c>
      <c r="BG44" s="104">
        <v>5</v>
      </c>
    </row>
    <row r="45" spans="1:59" s="30" customFormat="1" ht="21.75" customHeight="1">
      <c r="A45" s="217" t="s">
        <v>107</v>
      </c>
      <c r="B45" s="217"/>
      <c r="C45" s="29"/>
      <c r="D45" s="70">
        <f>'[1]E04'!D39</f>
        <v>12.570973621907017</v>
      </c>
      <c r="E45" s="71">
        <f>'[1]E04'!E39</f>
        <v>11.221833198671336</v>
      </c>
      <c r="F45" s="72">
        <f>'[1]E04'!F39</f>
        <v>43</v>
      </c>
      <c r="G45" s="139">
        <v>14.588235294117647</v>
      </c>
      <c r="H45" s="139">
        <v>20.869917600972578</v>
      </c>
      <c r="I45" s="72">
        <v>6</v>
      </c>
      <c r="J45" s="139">
        <v>5.611230743746894</v>
      </c>
      <c r="K45" s="139">
        <v>8.199007604451099</v>
      </c>
      <c r="L45" s="72">
        <v>13</v>
      </c>
      <c r="M45" s="139">
        <v>35.737949312572475</v>
      </c>
      <c r="N45" s="139">
        <v>37.589183475733286</v>
      </c>
      <c r="O45" s="72">
        <v>8</v>
      </c>
      <c r="P45" s="140">
        <v>219.47987410965712</v>
      </c>
      <c r="Q45" s="140">
        <v>235.62054082621333</v>
      </c>
      <c r="R45" s="74">
        <v>9</v>
      </c>
      <c r="S45" s="140">
        <v>30.650943396226417</v>
      </c>
      <c r="T45" s="140">
        <v>23.72897196261682</v>
      </c>
      <c r="U45" s="74">
        <v>31</v>
      </c>
      <c r="V45" s="140">
        <v>125.12423389100546</v>
      </c>
      <c r="W45" s="140">
        <v>118.05249713732054</v>
      </c>
      <c r="X45" s="74">
        <v>38</v>
      </c>
      <c r="Y45" s="140">
        <v>179.95279112141793</v>
      </c>
      <c r="Z45" s="140">
        <v>160.1338853166564</v>
      </c>
      <c r="AA45" s="74">
        <v>23</v>
      </c>
      <c r="AB45" s="140">
        <v>57.66523107503727</v>
      </c>
      <c r="AC45" s="140">
        <v>52.89350832379107</v>
      </c>
      <c r="AD45" s="75">
        <v>37</v>
      </c>
      <c r="AE45" s="140">
        <v>105.95155106308817</v>
      </c>
      <c r="AF45" s="140">
        <v>134.047131147541</v>
      </c>
      <c r="AG45" s="74">
        <v>6</v>
      </c>
      <c r="AH45" s="140">
        <v>610.6929846204457</v>
      </c>
      <c r="AI45" s="140">
        <v>641.0142933577926</v>
      </c>
      <c r="AJ45" s="74">
        <v>22</v>
      </c>
      <c r="AK45" s="140">
        <v>188.85621997680968</v>
      </c>
      <c r="AL45" s="140">
        <v>269.9066326081212</v>
      </c>
      <c r="AM45" s="74">
        <v>9</v>
      </c>
      <c r="AN45" s="140">
        <v>641.7678982567701</v>
      </c>
      <c r="AO45" s="140">
        <v>626.6911968670963</v>
      </c>
      <c r="AP45" s="74">
        <v>22</v>
      </c>
      <c r="AQ45" s="73">
        <v>0</v>
      </c>
      <c r="AR45" s="73">
        <v>0</v>
      </c>
      <c r="AS45" s="74">
        <v>33</v>
      </c>
      <c r="AT45" s="140" t="s">
        <v>18</v>
      </c>
      <c r="AU45" s="140" t="s">
        <v>18</v>
      </c>
      <c r="AV45" s="74" t="s">
        <v>18</v>
      </c>
      <c r="AW45" s="140">
        <v>347.10582309262236</v>
      </c>
      <c r="AX45" s="74">
        <v>17</v>
      </c>
      <c r="AY45" s="141">
        <v>283.82</v>
      </c>
      <c r="AZ45" s="142">
        <v>7</v>
      </c>
      <c r="BA45" s="140">
        <v>14.249424638499283</v>
      </c>
      <c r="BB45" s="74">
        <v>11</v>
      </c>
      <c r="BC45" s="143">
        <v>814</v>
      </c>
      <c r="BD45" s="142">
        <v>17</v>
      </c>
      <c r="BE45" s="140">
        <v>89.69686930594665</v>
      </c>
      <c r="BF45" s="140">
        <v>59.47767110014974</v>
      </c>
      <c r="BG45" s="104">
        <v>36</v>
      </c>
    </row>
    <row r="46" spans="1:59" s="30" customFormat="1" ht="21.75" customHeight="1">
      <c r="A46" s="217" t="s">
        <v>108</v>
      </c>
      <c r="B46" s="217"/>
      <c r="C46" s="29"/>
      <c r="D46" s="70">
        <f>'[1]E04'!D40</f>
        <v>22.557578218402472</v>
      </c>
      <c r="E46" s="71">
        <f>'[1]E04'!E40</f>
        <v>16.46477713748089</v>
      </c>
      <c r="F46" s="72">
        <f>'[1]E04'!F40</f>
        <v>27</v>
      </c>
      <c r="G46" s="139">
        <v>10.88131927547986</v>
      </c>
      <c r="H46" s="139">
        <v>14.019202589506374</v>
      </c>
      <c r="I46" s="72">
        <v>29</v>
      </c>
      <c r="J46" s="139">
        <v>4.461569661326303</v>
      </c>
      <c r="K46" s="139">
        <v>6.020926201089647</v>
      </c>
      <c r="L46" s="72">
        <v>29</v>
      </c>
      <c r="M46" s="139">
        <v>36.32348633362627</v>
      </c>
      <c r="N46" s="139">
        <v>41.88335809806835</v>
      </c>
      <c r="O46" s="72">
        <v>3</v>
      </c>
      <c r="P46" s="140">
        <v>196.03866693706485</v>
      </c>
      <c r="Q46" s="140">
        <v>201.98736998514119</v>
      </c>
      <c r="R46" s="74">
        <v>17</v>
      </c>
      <c r="S46" s="140">
        <v>6.609195402298851</v>
      </c>
      <c r="T46" s="140">
        <v>32.02298850574713</v>
      </c>
      <c r="U46" s="74">
        <v>17</v>
      </c>
      <c r="V46" s="140">
        <v>241.17262669280515</v>
      </c>
      <c r="W46" s="140">
        <v>225.92403417533433</v>
      </c>
      <c r="X46" s="74">
        <v>24</v>
      </c>
      <c r="Y46" s="140">
        <v>169.13404988846077</v>
      </c>
      <c r="Z46" s="140">
        <v>148.5884101040119</v>
      </c>
      <c r="AA46" s="74">
        <v>30</v>
      </c>
      <c r="AB46" s="140">
        <v>80.37585344419658</v>
      </c>
      <c r="AC46" s="140">
        <v>71.74034175334323</v>
      </c>
      <c r="AD46" s="75">
        <v>20</v>
      </c>
      <c r="AE46" s="140">
        <v>86.52578343718956</v>
      </c>
      <c r="AF46" s="140">
        <v>113.84293193717276</v>
      </c>
      <c r="AG46" s="74">
        <v>20</v>
      </c>
      <c r="AH46" s="140">
        <v>608.3291931948648</v>
      </c>
      <c r="AI46" s="140">
        <v>639.7305003679176</v>
      </c>
      <c r="AJ46" s="74">
        <v>23</v>
      </c>
      <c r="AK46" s="140">
        <v>161.56290137227066</v>
      </c>
      <c r="AL46" s="140">
        <v>236.7431277860327</v>
      </c>
      <c r="AM46" s="74">
        <v>28</v>
      </c>
      <c r="AN46" s="140">
        <v>636.660390516039</v>
      </c>
      <c r="AO46" s="140">
        <v>625.3082279101696</v>
      </c>
      <c r="AP46" s="74">
        <v>23</v>
      </c>
      <c r="AQ46" s="73">
        <v>0</v>
      </c>
      <c r="AR46" s="73">
        <v>0</v>
      </c>
      <c r="AS46" s="74">
        <v>33</v>
      </c>
      <c r="AT46" s="140" t="s">
        <v>18</v>
      </c>
      <c r="AU46" s="140" t="s">
        <v>18</v>
      </c>
      <c r="AV46" s="74" t="s">
        <v>18</v>
      </c>
      <c r="AW46" s="140">
        <v>325.58300623412606</v>
      </c>
      <c r="AX46" s="74">
        <v>24</v>
      </c>
      <c r="AY46" s="141">
        <v>279.03</v>
      </c>
      <c r="AZ46" s="142">
        <v>13</v>
      </c>
      <c r="BA46" s="140">
        <v>11.387670283999077</v>
      </c>
      <c r="BB46" s="74">
        <v>26</v>
      </c>
      <c r="BC46" s="143">
        <v>775</v>
      </c>
      <c r="BD46" s="142">
        <v>30</v>
      </c>
      <c r="BE46" s="140">
        <v>95.6082831970076</v>
      </c>
      <c r="BF46" s="140">
        <v>72.71545319465082</v>
      </c>
      <c r="BG46" s="104">
        <v>13</v>
      </c>
    </row>
    <row r="47" spans="1:59" s="30" customFormat="1" ht="21.75" customHeight="1">
      <c r="A47" s="217" t="s">
        <v>109</v>
      </c>
      <c r="B47" s="217"/>
      <c r="C47" s="29"/>
      <c r="D47" s="70">
        <f>'[1]E04'!D41</f>
        <v>10.625185940753964</v>
      </c>
      <c r="E47" s="71">
        <f>'[1]E04'!E41</f>
        <v>15.97225391320221</v>
      </c>
      <c r="F47" s="72">
        <f>'[1]E04'!F41</f>
        <v>29</v>
      </c>
      <c r="G47" s="139">
        <v>11.015911872705018</v>
      </c>
      <c r="H47" s="139">
        <v>15.368503093185252</v>
      </c>
      <c r="I47" s="72">
        <v>24</v>
      </c>
      <c r="J47" s="139">
        <v>4.0344610212229455</v>
      </c>
      <c r="K47" s="139">
        <v>5.5850525321154585</v>
      </c>
      <c r="L47" s="72">
        <v>32</v>
      </c>
      <c r="M47" s="139">
        <v>31.939483084681655</v>
      </c>
      <c r="N47" s="139">
        <v>35.29888186460887</v>
      </c>
      <c r="O47" s="72">
        <v>16</v>
      </c>
      <c r="P47" s="140">
        <v>210.1281781886951</v>
      </c>
      <c r="Q47" s="140">
        <v>224.97693986366397</v>
      </c>
      <c r="R47" s="74">
        <v>10</v>
      </c>
      <c r="S47" s="140">
        <v>43.23</v>
      </c>
      <c r="T47" s="140">
        <v>53.18</v>
      </c>
      <c r="U47" s="74">
        <v>2</v>
      </c>
      <c r="V47" s="140">
        <v>205.94662744274007</v>
      </c>
      <c r="W47" s="140">
        <v>206.23636077302078</v>
      </c>
      <c r="X47" s="74">
        <v>28</v>
      </c>
      <c r="Y47" s="140">
        <v>209.96007564614413</v>
      </c>
      <c r="Z47" s="140">
        <v>185.51598461157732</v>
      </c>
      <c r="AA47" s="74">
        <v>6</v>
      </c>
      <c r="AB47" s="140">
        <v>54.86446732506829</v>
      </c>
      <c r="AC47" s="140">
        <v>50.237350671556165</v>
      </c>
      <c r="AD47" s="75">
        <v>40</v>
      </c>
      <c r="AE47" s="140">
        <v>97.26255653415853</v>
      </c>
      <c r="AF47" s="140">
        <v>120.74038917892737</v>
      </c>
      <c r="AG47" s="74">
        <v>13</v>
      </c>
      <c r="AH47" s="140">
        <v>599.2391091532061</v>
      </c>
      <c r="AI47" s="140">
        <v>632.5333333333333</v>
      </c>
      <c r="AJ47" s="74">
        <v>30</v>
      </c>
      <c r="AK47" s="140">
        <v>182.47530993906284</v>
      </c>
      <c r="AL47" s="140">
        <v>261.8506603073185</v>
      </c>
      <c r="AM47" s="74">
        <v>12</v>
      </c>
      <c r="AN47" s="140">
        <v>626.8801243666513</v>
      </c>
      <c r="AO47" s="140">
        <v>610.8837528997336</v>
      </c>
      <c r="AP47" s="74">
        <v>34</v>
      </c>
      <c r="AQ47" s="73">
        <v>0.07199942400460797</v>
      </c>
      <c r="AR47" s="73">
        <v>0.21920210434020168</v>
      </c>
      <c r="AS47" s="74">
        <v>7</v>
      </c>
      <c r="AT47" s="140">
        <v>100</v>
      </c>
      <c r="AU47" s="140">
        <v>564.6666666666666</v>
      </c>
      <c r="AV47" s="74">
        <v>5</v>
      </c>
      <c r="AW47" s="140">
        <v>370.446735395189</v>
      </c>
      <c r="AX47" s="74">
        <v>12</v>
      </c>
      <c r="AY47" s="141">
        <v>261.435</v>
      </c>
      <c r="AZ47" s="142">
        <v>29</v>
      </c>
      <c r="BA47" s="140">
        <v>14.909655248863762</v>
      </c>
      <c r="BB47" s="74">
        <v>7</v>
      </c>
      <c r="BC47" s="143">
        <v>808</v>
      </c>
      <c r="BD47" s="142">
        <v>19</v>
      </c>
      <c r="BE47" s="140">
        <v>94.85185963437696</v>
      </c>
      <c r="BF47" s="140">
        <v>68.48298049449932</v>
      </c>
      <c r="BG47" s="104">
        <v>22</v>
      </c>
    </row>
    <row r="48" spans="1:59" s="30" customFormat="1" ht="21.75" customHeight="1">
      <c r="A48" s="217" t="s">
        <v>110</v>
      </c>
      <c r="B48" s="217"/>
      <c r="C48" s="29"/>
      <c r="D48" s="70">
        <f>'[1]E04'!D42</f>
        <v>20.27034235541378</v>
      </c>
      <c r="E48" s="71">
        <f>'[1]E04'!E42</f>
        <v>24.4309189212156</v>
      </c>
      <c r="F48" s="72">
        <f>'[1]E04'!F42</f>
        <v>5</v>
      </c>
      <c r="G48" s="139">
        <v>11.26016143394709</v>
      </c>
      <c r="H48" s="139">
        <v>15.907924638956086</v>
      </c>
      <c r="I48" s="72">
        <v>22</v>
      </c>
      <c r="J48" s="139">
        <v>5.508224829877297</v>
      </c>
      <c r="K48" s="139">
        <v>7.401054570865892</v>
      </c>
      <c r="L48" s="72">
        <v>22</v>
      </c>
      <c r="M48" s="139">
        <v>24.19761024486953</v>
      </c>
      <c r="N48" s="139">
        <v>24.638417720178726</v>
      </c>
      <c r="O48" s="72">
        <v>42</v>
      </c>
      <c r="P48" s="140">
        <v>141.4563574987944</v>
      </c>
      <c r="Q48" s="140">
        <v>139.7624039133473</v>
      </c>
      <c r="R48" s="74">
        <v>43</v>
      </c>
      <c r="S48" s="140">
        <v>23.53030303030303</v>
      </c>
      <c r="T48" s="140">
        <v>21.03787878787879</v>
      </c>
      <c r="U48" s="74">
        <v>34</v>
      </c>
      <c r="V48" s="140">
        <v>85.7418421475647</v>
      </c>
      <c r="W48" s="140">
        <v>76.32933104631218</v>
      </c>
      <c r="X48" s="74">
        <v>43</v>
      </c>
      <c r="Y48" s="140">
        <v>195.54198146064405</v>
      </c>
      <c r="Z48" s="140">
        <v>178.98058149630478</v>
      </c>
      <c r="AA48" s="74">
        <v>9</v>
      </c>
      <c r="AB48" s="140">
        <v>86.39554198146064</v>
      </c>
      <c r="AC48" s="140">
        <v>79.33634034262965</v>
      </c>
      <c r="AD48" s="75">
        <v>10</v>
      </c>
      <c r="AE48" s="140">
        <v>53.79147820137595</v>
      </c>
      <c r="AF48" s="140">
        <v>69.06448461162678</v>
      </c>
      <c r="AG48" s="74">
        <v>44</v>
      </c>
      <c r="AH48" s="140">
        <v>585.5139202939514</v>
      </c>
      <c r="AI48" s="140">
        <v>612.2976127320954</v>
      </c>
      <c r="AJ48" s="74">
        <v>39</v>
      </c>
      <c r="AK48" s="140">
        <v>119.13411562985586</v>
      </c>
      <c r="AL48" s="140">
        <v>167.29136225991573</v>
      </c>
      <c r="AM48" s="74">
        <v>42</v>
      </c>
      <c r="AN48" s="140">
        <v>600.1672213726724</v>
      </c>
      <c r="AO48" s="140">
        <v>594.3679113924051</v>
      </c>
      <c r="AP48" s="74">
        <v>41</v>
      </c>
      <c r="AQ48" s="73">
        <v>0.08617470485163589</v>
      </c>
      <c r="AR48" s="73">
        <v>0.21992522542335605</v>
      </c>
      <c r="AS48" s="74">
        <v>6</v>
      </c>
      <c r="AT48" s="140">
        <v>383.3333333333333</v>
      </c>
      <c r="AU48" s="140">
        <v>354.25</v>
      </c>
      <c r="AV48" s="74">
        <v>9</v>
      </c>
      <c r="AW48" s="140">
        <v>350.70843761931025</v>
      </c>
      <c r="AX48" s="74">
        <v>16</v>
      </c>
      <c r="AY48" s="141">
        <v>230.653</v>
      </c>
      <c r="AZ48" s="142">
        <v>42</v>
      </c>
      <c r="BA48" s="140">
        <v>7.574343528613244</v>
      </c>
      <c r="BB48" s="74">
        <v>43</v>
      </c>
      <c r="BC48" s="143">
        <v>822</v>
      </c>
      <c r="BD48" s="142">
        <v>14</v>
      </c>
      <c r="BE48" s="140">
        <v>108.92139527407168</v>
      </c>
      <c r="BF48" s="140">
        <v>76.92226245685366</v>
      </c>
      <c r="BG48" s="104">
        <v>6</v>
      </c>
    </row>
    <row r="49" spans="1:59" s="30" customFormat="1" ht="21.75" customHeight="1">
      <c r="A49" s="217" t="s">
        <v>111</v>
      </c>
      <c r="B49" s="217"/>
      <c r="C49" s="29"/>
      <c r="D49" s="70">
        <f>'[1]E04'!D43</f>
        <v>15.493867010974823</v>
      </c>
      <c r="E49" s="71">
        <f>'[1]E04'!E43</f>
        <v>19.462284872244002</v>
      </c>
      <c r="F49" s="72">
        <f>'[1]E04'!F43</f>
        <v>15</v>
      </c>
      <c r="G49" s="139">
        <v>7.826767545003913</v>
      </c>
      <c r="H49" s="139">
        <v>13.19181975330345</v>
      </c>
      <c r="I49" s="72">
        <v>31</v>
      </c>
      <c r="J49" s="139">
        <v>2.7565787794481738</v>
      </c>
      <c r="K49" s="139">
        <v>5.038197201610033</v>
      </c>
      <c r="L49" s="72">
        <v>36</v>
      </c>
      <c r="M49" s="139">
        <v>40.53191760892315</v>
      </c>
      <c r="N49" s="139">
        <v>37.92338654472769</v>
      </c>
      <c r="O49" s="72">
        <v>7</v>
      </c>
      <c r="P49" s="140">
        <v>232.26728604609613</v>
      </c>
      <c r="Q49" s="140">
        <v>249.1717094274527</v>
      </c>
      <c r="R49" s="74">
        <v>4</v>
      </c>
      <c r="S49" s="140">
        <v>20.36263736263736</v>
      </c>
      <c r="T49" s="140">
        <v>14.758241758241759</v>
      </c>
      <c r="U49" s="74">
        <v>43</v>
      </c>
      <c r="V49" s="140">
        <v>21.771867582123075</v>
      </c>
      <c r="W49" s="140">
        <v>131.15741628104377</v>
      </c>
      <c r="X49" s="74">
        <v>37</v>
      </c>
      <c r="Y49" s="140">
        <v>248.85780647796014</v>
      </c>
      <c r="Z49" s="140">
        <v>213.11026532679827</v>
      </c>
      <c r="AA49" s="74">
        <v>3</v>
      </c>
      <c r="AB49" s="140">
        <v>48.31670027310549</v>
      </c>
      <c r="AC49" s="140">
        <v>46.90452068672818</v>
      </c>
      <c r="AD49" s="75">
        <v>42</v>
      </c>
      <c r="AE49" s="140">
        <v>96.78776947522117</v>
      </c>
      <c r="AF49" s="140">
        <v>121.09571788413098</v>
      </c>
      <c r="AG49" s="74">
        <v>11</v>
      </c>
      <c r="AH49" s="140">
        <v>582.3024225752063</v>
      </c>
      <c r="AI49" s="140">
        <v>615.9212168486739</v>
      </c>
      <c r="AJ49" s="74">
        <v>38</v>
      </c>
      <c r="AK49" s="140">
        <v>209.60208274841114</v>
      </c>
      <c r="AL49" s="140">
        <v>294.84406232030886</v>
      </c>
      <c r="AM49" s="74">
        <v>5</v>
      </c>
      <c r="AN49" s="140">
        <v>606.9386264003897</v>
      </c>
      <c r="AO49" s="140">
        <v>599.479661961367</v>
      </c>
      <c r="AP49" s="74">
        <v>38</v>
      </c>
      <c r="AQ49" s="73">
        <v>0.3478563353335073</v>
      </c>
      <c r="AR49" s="73">
        <v>0</v>
      </c>
      <c r="AS49" s="74">
        <v>33</v>
      </c>
      <c r="AT49" s="140">
        <v>299.75</v>
      </c>
      <c r="AU49" s="140" t="s">
        <v>18</v>
      </c>
      <c r="AV49" s="74" t="s">
        <v>18</v>
      </c>
      <c r="AW49" s="140">
        <v>426.16193936764466</v>
      </c>
      <c r="AX49" s="74">
        <v>2</v>
      </c>
      <c r="AY49" s="141">
        <v>245.63</v>
      </c>
      <c r="AZ49" s="142">
        <v>39</v>
      </c>
      <c r="BA49" s="140">
        <v>16.87727100168122</v>
      </c>
      <c r="BB49" s="74">
        <v>4</v>
      </c>
      <c r="BC49" s="143">
        <v>735</v>
      </c>
      <c r="BD49" s="142">
        <v>41</v>
      </c>
      <c r="BE49" s="140">
        <v>93.51948748053803</v>
      </c>
      <c r="BF49" s="140">
        <v>63.169135565838836</v>
      </c>
      <c r="BG49" s="104">
        <v>33</v>
      </c>
    </row>
    <row r="50" spans="1:59" s="30" customFormat="1" ht="21.75" customHeight="1">
      <c r="A50" s="217" t="s">
        <v>112</v>
      </c>
      <c r="B50" s="217"/>
      <c r="C50" s="29"/>
      <c r="D50" s="70">
        <f>'[1]E04'!D44</f>
        <v>17.774266811494027</v>
      </c>
      <c r="E50" s="71">
        <f>'[1]E04'!E44</f>
        <v>18.61234618963913</v>
      </c>
      <c r="F50" s="72">
        <f>'[1]E04'!F44</f>
        <v>19</v>
      </c>
      <c r="G50" s="139">
        <v>15.42354500542234</v>
      </c>
      <c r="H50" s="139">
        <v>19.107163725604767</v>
      </c>
      <c r="I50" s="72">
        <v>10</v>
      </c>
      <c r="J50" s="139">
        <v>6.338333136490689</v>
      </c>
      <c r="K50" s="139">
        <v>7.850549181831149</v>
      </c>
      <c r="L50" s="72">
        <v>18</v>
      </c>
      <c r="M50" s="139">
        <v>36.37652060942482</v>
      </c>
      <c r="N50" s="139">
        <v>40.10351924683635</v>
      </c>
      <c r="O50" s="72">
        <v>5</v>
      </c>
      <c r="P50" s="140">
        <v>210.62162906972165</v>
      </c>
      <c r="Q50" s="140">
        <v>222.11806899924605</v>
      </c>
      <c r="R50" s="74">
        <v>11</v>
      </c>
      <c r="S50" s="140">
        <v>47.467289719626166</v>
      </c>
      <c r="T50" s="140">
        <v>35.53211009174312</v>
      </c>
      <c r="U50" s="74">
        <v>10</v>
      </c>
      <c r="V50" s="140">
        <v>253.2971142868391</v>
      </c>
      <c r="W50" s="140">
        <v>254.1519776659263</v>
      </c>
      <c r="X50" s="74">
        <v>18</v>
      </c>
      <c r="Y50" s="140">
        <v>278.3551828668163</v>
      </c>
      <c r="Z50" s="140">
        <v>255.558046176105</v>
      </c>
      <c r="AA50" s="74">
        <v>1</v>
      </c>
      <c r="AB50" s="140">
        <v>48.69887012322349</v>
      </c>
      <c r="AC50" s="140">
        <v>45.38137061113036</v>
      </c>
      <c r="AD50" s="75">
        <v>43</v>
      </c>
      <c r="AE50" s="140">
        <v>79.09118266626542</v>
      </c>
      <c r="AF50" s="140">
        <v>94.88800699535885</v>
      </c>
      <c r="AG50" s="74">
        <v>38</v>
      </c>
      <c r="AH50" s="140">
        <v>563.3121528042007</v>
      </c>
      <c r="AI50" s="140">
        <v>592.6777486354292</v>
      </c>
      <c r="AJ50" s="74">
        <v>44</v>
      </c>
      <c r="AK50" s="140">
        <v>193.96874138813433</v>
      </c>
      <c r="AL50" s="140">
        <v>270.087420781285</v>
      </c>
      <c r="AM50" s="74">
        <v>8</v>
      </c>
      <c r="AN50" s="140">
        <v>580.3365130911305</v>
      </c>
      <c r="AO50" s="140">
        <v>576.1899049343594</v>
      </c>
      <c r="AP50" s="74">
        <v>44</v>
      </c>
      <c r="AQ50" s="73">
        <v>0.06024822267743102</v>
      </c>
      <c r="AR50" s="73">
        <v>0</v>
      </c>
      <c r="AS50" s="74">
        <v>33</v>
      </c>
      <c r="AT50" s="140">
        <v>720</v>
      </c>
      <c r="AU50" s="140" t="s">
        <v>18</v>
      </c>
      <c r="AV50" s="74" t="s">
        <v>18</v>
      </c>
      <c r="AW50" s="140">
        <v>503.64239750698124</v>
      </c>
      <c r="AX50" s="74">
        <v>1</v>
      </c>
      <c r="AY50" s="141">
        <v>227.477</v>
      </c>
      <c r="AZ50" s="142">
        <v>43</v>
      </c>
      <c r="BA50" s="140">
        <v>14.705168157351572</v>
      </c>
      <c r="BB50" s="74">
        <v>8</v>
      </c>
      <c r="BC50" s="143">
        <v>763</v>
      </c>
      <c r="BD50" s="142">
        <v>36</v>
      </c>
      <c r="BE50" s="140">
        <v>95.27183969135073</v>
      </c>
      <c r="BF50" s="140">
        <v>68.71395675829886</v>
      </c>
      <c r="BG50" s="104">
        <v>20</v>
      </c>
    </row>
    <row r="51" spans="1:59" s="30" customFormat="1" ht="21.75" customHeight="1">
      <c r="A51" s="217" t="s">
        <v>124</v>
      </c>
      <c r="B51" s="217"/>
      <c r="C51" s="29"/>
      <c r="D51" s="70">
        <f>'[1]E04'!D45</f>
        <v>18.758646563650434</v>
      </c>
      <c r="E51" s="71">
        <f>'[1]E04'!E45</f>
        <v>19.347765333104025</v>
      </c>
      <c r="F51" s="72">
        <f>'[1]E04'!F45</f>
        <v>17</v>
      </c>
      <c r="G51" s="139">
        <v>4.886943836615608</v>
      </c>
      <c r="H51" s="139">
        <v>7.5184889271300674</v>
      </c>
      <c r="I51" s="72">
        <v>41</v>
      </c>
      <c r="J51" s="139">
        <v>2.2543588267741086</v>
      </c>
      <c r="K51" s="139">
        <v>3.367500072850191</v>
      </c>
      <c r="L51" s="72">
        <v>43</v>
      </c>
      <c r="M51" s="139">
        <v>30.38587908002974</v>
      </c>
      <c r="N51" s="139">
        <v>30.203689133665527</v>
      </c>
      <c r="O51" s="72">
        <v>31</v>
      </c>
      <c r="P51" s="140">
        <v>177.47080125668512</v>
      </c>
      <c r="Q51" s="140">
        <v>163.91292945187516</v>
      </c>
      <c r="R51" s="74">
        <v>32</v>
      </c>
      <c r="S51" s="140">
        <v>18.39189189189189</v>
      </c>
      <c r="T51" s="140">
        <v>29.85333333333333</v>
      </c>
      <c r="U51" s="74">
        <v>19</v>
      </c>
      <c r="V51" s="140">
        <v>155.9344796987793</v>
      </c>
      <c r="W51" s="140">
        <v>137.57758545327388</v>
      </c>
      <c r="X51" s="74">
        <v>36</v>
      </c>
      <c r="Y51" s="140">
        <v>172.29057246324675</v>
      </c>
      <c r="Z51" s="140">
        <v>142.91021942477488</v>
      </c>
      <c r="AA51" s="74">
        <v>38</v>
      </c>
      <c r="AB51" s="140">
        <v>81.30081300813008</v>
      </c>
      <c r="AC51" s="140">
        <v>79.26829268292683</v>
      </c>
      <c r="AD51" s="75">
        <v>11</v>
      </c>
      <c r="AE51" s="140">
        <v>83.52562890107812</v>
      </c>
      <c r="AF51" s="140">
        <v>108.13546126897626</v>
      </c>
      <c r="AG51" s="74">
        <v>23</v>
      </c>
      <c r="AH51" s="140">
        <v>615.7145606884058</v>
      </c>
      <c r="AI51" s="140">
        <v>646.7155327573794</v>
      </c>
      <c r="AJ51" s="74">
        <v>18</v>
      </c>
      <c r="AK51" s="140">
        <v>165.7433388493177</v>
      </c>
      <c r="AL51" s="140">
        <v>228.73502928577673</v>
      </c>
      <c r="AM51" s="74">
        <v>31</v>
      </c>
      <c r="AN51" s="140">
        <v>639.9233106641586</v>
      </c>
      <c r="AO51" s="140">
        <v>634.446111217275</v>
      </c>
      <c r="AP51" s="74">
        <v>16</v>
      </c>
      <c r="AQ51" s="73">
        <v>0.29175784099197666</v>
      </c>
      <c r="AR51" s="73">
        <v>0.06145903755147194</v>
      </c>
      <c r="AS51" s="74">
        <v>27</v>
      </c>
      <c r="AT51" s="140">
        <v>1714</v>
      </c>
      <c r="AU51" s="140">
        <v>294</v>
      </c>
      <c r="AV51" s="74">
        <v>10</v>
      </c>
      <c r="AW51" s="140">
        <v>311.51820877029957</v>
      </c>
      <c r="AX51" s="74">
        <v>30</v>
      </c>
      <c r="AY51" s="141">
        <v>277.279</v>
      </c>
      <c r="AZ51" s="142">
        <v>15</v>
      </c>
      <c r="BA51" s="140">
        <v>9.980530111951856</v>
      </c>
      <c r="BB51" s="74">
        <v>34</v>
      </c>
      <c r="BC51" s="143">
        <v>856</v>
      </c>
      <c r="BD51" s="142">
        <v>8</v>
      </c>
      <c r="BE51" s="140">
        <v>87.91999424419022</v>
      </c>
      <c r="BF51" s="140">
        <v>76.27414983827258</v>
      </c>
      <c r="BG51" s="104">
        <v>8</v>
      </c>
    </row>
    <row r="52" spans="1:59" s="30" customFormat="1" ht="21.75" customHeight="1">
      <c r="A52" s="217" t="s">
        <v>125</v>
      </c>
      <c r="B52" s="217"/>
      <c r="C52" s="29"/>
      <c r="D52" s="70">
        <f>'[1]E04'!D46</f>
        <v>17.10311276652351</v>
      </c>
      <c r="E52" s="71">
        <f>'[1]E04'!E46</f>
        <v>21.21749864979554</v>
      </c>
      <c r="F52" s="72">
        <f>'[1]E04'!F46</f>
        <v>10</v>
      </c>
      <c r="G52" s="139">
        <v>13.041148097421546</v>
      </c>
      <c r="H52" s="139">
        <v>18.309484445964692</v>
      </c>
      <c r="I52" s="72">
        <v>12</v>
      </c>
      <c r="J52" s="139">
        <v>5.281490175292469</v>
      </c>
      <c r="K52" s="139">
        <v>7.630734680782805</v>
      </c>
      <c r="L52" s="72">
        <v>20</v>
      </c>
      <c r="M52" s="139">
        <v>31.499640328626054</v>
      </c>
      <c r="N52" s="139">
        <v>28.5274302213667</v>
      </c>
      <c r="O52" s="72">
        <v>37</v>
      </c>
      <c r="P52" s="140">
        <v>168.4776435845985</v>
      </c>
      <c r="Q52" s="140">
        <v>171.31857555341674</v>
      </c>
      <c r="R52" s="74">
        <v>27</v>
      </c>
      <c r="S52" s="140">
        <v>27.078651685393258</v>
      </c>
      <c r="T52" s="140">
        <v>18.617977528089888</v>
      </c>
      <c r="U52" s="74">
        <v>36</v>
      </c>
      <c r="V52" s="140">
        <v>352.4211562488169</v>
      </c>
      <c r="W52" s="140">
        <v>303.31087584215595</v>
      </c>
      <c r="X52" s="74">
        <v>9</v>
      </c>
      <c r="Y52" s="140">
        <v>179.28671487525082</v>
      </c>
      <c r="Z52" s="140">
        <v>162.75264677574592</v>
      </c>
      <c r="AA52" s="74">
        <v>20</v>
      </c>
      <c r="AB52" s="140">
        <v>73.7515617309658</v>
      </c>
      <c r="AC52" s="140">
        <v>68.1424446583253</v>
      </c>
      <c r="AD52" s="75">
        <v>22</v>
      </c>
      <c r="AE52" s="140">
        <v>82.37450437644947</v>
      </c>
      <c r="AF52" s="140">
        <v>103.19589335982779</v>
      </c>
      <c r="AG52" s="74">
        <v>29</v>
      </c>
      <c r="AH52" s="140">
        <v>604.8641358641358</v>
      </c>
      <c r="AI52" s="140">
        <v>636.5921854942234</v>
      </c>
      <c r="AJ52" s="74">
        <v>27</v>
      </c>
      <c r="AK52" s="140">
        <v>157.66857229394614</v>
      </c>
      <c r="AL52" s="140">
        <v>224.1385948026949</v>
      </c>
      <c r="AM52" s="74">
        <v>34</v>
      </c>
      <c r="AN52" s="140">
        <v>633.494056909593</v>
      </c>
      <c r="AO52" s="140">
        <v>622.0002576434215</v>
      </c>
      <c r="AP52" s="74">
        <v>26</v>
      </c>
      <c r="AQ52" s="73">
        <v>0.05954862144941345</v>
      </c>
      <c r="AR52" s="73">
        <v>0.11401858502935978</v>
      </c>
      <c r="AS52" s="74">
        <v>16</v>
      </c>
      <c r="AT52" s="140">
        <v>258</v>
      </c>
      <c r="AU52" s="140">
        <v>79</v>
      </c>
      <c r="AV52" s="74">
        <v>26</v>
      </c>
      <c r="AW52" s="140">
        <v>343.52435089875553</v>
      </c>
      <c r="AX52" s="74">
        <v>19</v>
      </c>
      <c r="AY52" s="141">
        <v>252.347</v>
      </c>
      <c r="AZ52" s="142">
        <v>35</v>
      </c>
      <c r="BA52" s="140">
        <v>11.194115839606699</v>
      </c>
      <c r="BB52" s="74">
        <v>29</v>
      </c>
      <c r="BC52" s="143">
        <v>799</v>
      </c>
      <c r="BD52" s="142">
        <v>22</v>
      </c>
      <c r="BE52" s="140">
        <v>99.19357891947148</v>
      </c>
      <c r="BF52" s="140">
        <v>77.42059672762272</v>
      </c>
      <c r="BG52" s="104">
        <v>3</v>
      </c>
    </row>
    <row r="53" spans="1:59" s="30" customFormat="1" ht="21.75" customHeight="1">
      <c r="A53" s="22"/>
      <c r="B53" s="22"/>
      <c r="C53" s="29"/>
      <c r="D53" s="70"/>
      <c r="E53" s="71"/>
      <c r="F53" s="72"/>
      <c r="G53" s="139"/>
      <c r="H53" s="139"/>
      <c r="I53" s="72"/>
      <c r="J53" s="139"/>
      <c r="K53" s="139"/>
      <c r="L53" s="72"/>
      <c r="M53" s="139"/>
      <c r="N53" s="139"/>
      <c r="O53" s="72"/>
      <c r="P53" s="140"/>
      <c r="Q53" s="140"/>
      <c r="R53" s="74"/>
      <c r="S53" s="140"/>
      <c r="T53" s="140"/>
      <c r="U53" s="74"/>
      <c r="V53" s="140"/>
      <c r="W53" s="140"/>
      <c r="X53" s="74"/>
      <c r="Y53" s="140"/>
      <c r="Z53" s="140"/>
      <c r="AA53" s="74"/>
      <c r="AB53" s="140"/>
      <c r="AC53" s="140"/>
      <c r="AD53" s="75"/>
      <c r="AE53" s="140"/>
      <c r="AF53" s="140"/>
      <c r="AG53" s="74"/>
      <c r="AH53" s="140"/>
      <c r="AI53" s="140"/>
      <c r="AJ53" s="74"/>
      <c r="AK53" s="140"/>
      <c r="AL53" s="140"/>
      <c r="AM53" s="74"/>
      <c r="AN53" s="140"/>
      <c r="AO53" s="140"/>
      <c r="AP53" s="74"/>
      <c r="AQ53" s="73"/>
      <c r="AR53" s="73"/>
      <c r="AS53" s="74"/>
      <c r="AT53" s="140"/>
      <c r="AU53" s="140"/>
      <c r="AV53" s="74"/>
      <c r="AW53" s="140"/>
      <c r="AX53" s="74"/>
      <c r="AY53" s="141"/>
      <c r="AZ53" s="142"/>
      <c r="BA53" s="140"/>
      <c r="BB53" s="74"/>
      <c r="BC53" s="143"/>
      <c r="BD53" s="142"/>
      <c r="BE53" s="140"/>
      <c r="BF53" s="140"/>
      <c r="BG53" s="104"/>
    </row>
    <row r="54" spans="1:59" s="30" customFormat="1" ht="21.75" customHeight="1">
      <c r="A54" s="217" t="s">
        <v>42</v>
      </c>
      <c r="B54" s="217"/>
      <c r="C54" s="29"/>
      <c r="D54" s="70">
        <f>'[1]E04'!D48</f>
        <v>20.123616501365532</v>
      </c>
      <c r="E54" s="71">
        <f>'[1]E04'!E48</f>
        <v>17.969451931716083</v>
      </c>
      <c r="F54" s="72">
        <f>'[1]E04'!F48</f>
        <v>21</v>
      </c>
      <c r="G54" s="139">
        <v>11.600819977636974</v>
      </c>
      <c r="H54" s="139">
        <v>18.299325736831257</v>
      </c>
      <c r="I54" s="72">
        <v>13</v>
      </c>
      <c r="J54" s="139">
        <v>4.728200131816489</v>
      </c>
      <c r="K54" s="139">
        <v>8.475582603532729</v>
      </c>
      <c r="L54" s="72">
        <v>12</v>
      </c>
      <c r="M54" s="139">
        <v>32.86815485571826</v>
      </c>
      <c r="N54" s="139">
        <v>35.9210331007867</v>
      </c>
      <c r="O54" s="72">
        <v>14</v>
      </c>
      <c r="P54" s="140">
        <v>171.9345502478723</v>
      </c>
      <c r="Q54" s="140">
        <v>178.1208252931572</v>
      </c>
      <c r="R54" s="74">
        <v>25</v>
      </c>
      <c r="S54" s="140">
        <v>27.716666666666665</v>
      </c>
      <c r="T54" s="140">
        <v>27.683333333333334</v>
      </c>
      <c r="U54" s="74">
        <v>24</v>
      </c>
      <c r="V54" s="140">
        <v>391.0078230220363</v>
      </c>
      <c r="W54" s="140">
        <v>365.02894463411013</v>
      </c>
      <c r="X54" s="74">
        <v>2</v>
      </c>
      <c r="Y54" s="140">
        <v>203.3699171848583</v>
      </c>
      <c r="Z54" s="140">
        <v>179.69422591658008</v>
      </c>
      <c r="AA54" s="74">
        <v>8</v>
      </c>
      <c r="AB54" s="140">
        <v>67.34103218041665</v>
      </c>
      <c r="AC54" s="140">
        <v>58.03770224135372</v>
      </c>
      <c r="AD54" s="75">
        <v>34</v>
      </c>
      <c r="AE54" s="140">
        <v>89.60516566105642</v>
      </c>
      <c r="AF54" s="140">
        <v>113.8537794299876</v>
      </c>
      <c r="AG54" s="74">
        <v>19</v>
      </c>
      <c r="AH54" s="140">
        <v>603.9448316597756</v>
      </c>
      <c r="AI54" s="140">
        <v>634.7575097953853</v>
      </c>
      <c r="AJ54" s="74">
        <v>28</v>
      </c>
      <c r="AK54" s="140">
        <v>177.00661948018453</v>
      </c>
      <c r="AL54" s="140">
        <v>253.5846816090248</v>
      </c>
      <c r="AM54" s="74">
        <v>14</v>
      </c>
      <c r="AN54" s="140">
        <v>631.0362635583616</v>
      </c>
      <c r="AO54" s="140">
        <v>617.8029735424959</v>
      </c>
      <c r="AP54" s="74">
        <v>28</v>
      </c>
      <c r="AQ54" s="73">
        <v>0.09317927692881103</v>
      </c>
      <c r="AR54" s="73">
        <v>0</v>
      </c>
      <c r="AS54" s="74">
        <v>33</v>
      </c>
      <c r="AT54" s="140">
        <v>2500</v>
      </c>
      <c r="AU54" s="140" t="s">
        <v>18</v>
      </c>
      <c r="AV54" s="74" t="s">
        <v>18</v>
      </c>
      <c r="AW54" s="140">
        <v>360.81898830856</v>
      </c>
      <c r="AX54" s="74">
        <v>14</v>
      </c>
      <c r="AY54" s="141">
        <v>261.865</v>
      </c>
      <c r="AZ54" s="142">
        <v>27</v>
      </c>
      <c r="BA54" s="140">
        <v>13.906350978203397</v>
      </c>
      <c r="BB54" s="74">
        <v>12</v>
      </c>
      <c r="BC54" s="143">
        <v>798</v>
      </c>
      <c r="BD54" s="142">
        <v>24</v>
      </c>
      <c r="BE54" s="140">
        <v>89.92176977963722</v>
      </c>
      <c r="BF54" s="140">
        <v>66.0531393795458</v>
      </c>
      <c r="BG54" s="104">
        <v>28</v>
      </c>
    </row>
    <row r="55" spans="1:59" s="30" customFormat="1" ht="21.75" customHeight="1">
      <c r="A55" s="217" t="s">
        <v>43</v>
      </c>
      <c r="B55" s="217"/>
      <c r="C55" s="29"/>
      <c r="D55" s="70">
        <f>'[1]E04'!D49</f>
        <v>26.946914578280786</v>
      </c>
      <c r="E55" s="71">
        <f>'[1]E04'!E49</f>
        <v>28.813461649282544</v>
      </c>
      <c r="F55" s="72">
        <f>'[1]E04'!F49</f>
        <v>2</v>
      </c>
      <c r="G55" s="139">
        <v>22.526375819788996</v>
      </c>
      <c r="H55" s="139">
        <v>32.35587899543379</v>
      </c>
      <c r="I55" s="72">
        <v>2</v>
      </c>
      <c r="J55" s="139">
        <v>11.017670853736428</v>
      </c>
      <c r="K55" s="139">
        <v>17.645162513748247</v>
      </c>
      <c r="L55" s="72">
        <v>2</v>
      </c>
      <c r="M55" s="139">
        <v>32.520757930593994</v>
      </c>
      <c r="N55" s="139">
        <v>35.328251223119814</v>
      </c>
      <c r="O55" s="72">
        <v>15</v>
      </c>
      <c r="P55" s="140">
        <v>207.5793059399617</v>
      </c>
      <c r="Q55" s="140">
        <v>221.8682443964046</v>
      </c>
      <c r="R55" s="74">
        <v>12</v>
      </c>
      <c r="S55" s="140">
        <v>22.153846153846153</v>
      </c>
      <c r="T55" s="140">
        <v>36.46153846153846</v>
      </c>
      <c r="U55" s="74">
        <v>8</v>
      </c>
      <c r="V55" s="140">
        <v>355.5993187140728</v>
      </c>
      <c r="W55" s="140">
        <v>349.86915462509955</v>
      </c>
      <c r="X55" s="74">
        <v>3</v>
      </c>
      <c r="Y55" s="140">
        <v>212.74217585692995</v>
      </c>
      <c r="Z55" s="140">
        <v>181.419956764137</v>
      </c>
      <c r="AA55" s="74">
        <v>7</v>
      </c>
      <c r="AB55" s="140">
        <v>58.920587609112204</v>
      </c>
      <c r="AC55" s="140">
        <v>54.55683240414154</v>
      </c>
      <c r="AD55" s="75">
        <v>36</v>
      </c>
      <c r="AE55" s="140">
        <v>90.39968652037618</v>
      </c>
      <c r="AF55" s="140">
        <v>116.65868836764002</v>
      </c>
      <c r="AG55" s="74">
        <v>17</v>
      </c>
      <c r="AH55" s="140">
        <v>598.8820979627221</v>
      </c>
      <c r="AI55" s="140">
        <v>628.5125153877718</v>
      </c>
      <c r="AJ55" s="74">
        <v>34</v>
      </c>
      <c r="AK55" s="140">
        <v>185.06493506493507</v>
      </c>
      <c r="AL55" s="140">
        <v>264.0232108317215</v>
      </c>
      <c r="AM55" s="74">
        <v>11</v>
      </c>
      <c r="AN55" s="140">
        <v>635.9531205061835</v>
      </c>
      <c r="AO55" s="140">
        <v>617.4348200818789</v>
      </c>
      <c r="AP55" s="74">
        <v>29</v>
      </c>
      <c r="AQ55" s="73">
        <v>0</v>
      </c>
      <c r="AR55" s="73">
        <v>0.14269406392694062</v>
      </c>
      <c r="AS55" s="74">
        <v>14</v>
      </c>
      <c r="AT55" s="140" t="s">
        <v>18</v>
      </c>
      <c r="AU55" s="140">
        <v>159</v>
      </c>
      <c r="AV55" s="74">
        <v>21</v>
      </c>
      <c r="AW55" s="140">
        <v>382.2212270488132</v>
      </c>
      <c r="AX55" s="74">
        <v>6</v>
      </c>
      <c r="AY55" s="141">
        <v>266.78</v>
      </c>
      <c r="AZ55" s="142">
        <v>24</v>
      </c>
      <c r="BA55" s="140">
        <v>14.671965965069415</v>
      </c>
      <c r="BB55" s="74">
        <v>9</v>
      </c>
      <c r="BC55" s="143">
        <v>875</v>
      </c>
      <c r="BD55" s="142">
        <v>4</v>
      </c>
      <c r="BE55" s="140">
        <v>90.69618905684479</v>
      </c>
      <c r="BF55" s="140">
        <v>66.56047331892138</v>
      </c>
      <c r="BG55" s="104">
        <v>26</v>
      </c>
    </row>
    <row r="56" spans="1:59" s="30" customFormat="1" ht="21.75" customHeight="1">
      <c r="A56" s="217" t="s">
        <v>113</v>
      </c>
      <c r="B56" s="217"/>
      <c r="C56" s="29"/>
      <c r="D56" s="70">
        <f>'[1]E04'!D50</f>
        <v>22.380376885546752</v>
      </c>
      <c r="E56" s="71">
        <f>'[1]E04'!E50</f>
        <v>24.33326844461748</v>
      </c>
      <c r="F56" s="72">
        <f>'[1]E04'!F50</f>
        <v>6</v>
      </c>
      <c r="G56" s="139">
        <v>8.39687726942629</v>
      </c>
      <c r="H56" s="139">
        <v>10.776559826095001</v>
      </c>
      <c r="I56" s="72">
        <v>34</v>
      </c>
      <c r="J56" s="139">
        <v>3.6159985888785995</v>
      </c>
      <c r="K56" s="139">
        <v>4.957947051514862</v>
      </c>
      <c r="L56" s="72">
        <v>37</v>
      </c>
      <c r="M56" s="139">
        <v>31.132865899369403</v>
      </c>
      <c r="N56" s="139">
        <v>36.605180158654306</v>
      </c>
      <c r="O56" s="72">
        <v>11</v>
      </c>
      <c r="P56" s="140">
        <v>220.48771883406093</v>
      </c>
      <c r="Q56" s="140">
        <v>238.93720730192106</v>
      </c>
      <c r="R56" s="74">
        <v>8</v>
      </c>
      <c r="S56" s="140">
        <v>42.8</v>
      </c>
      <c r="T56" s="140">
        <v>18</v>
      </c>
      <c r="U56" s="74">
        <v>38</v>
      </c>
      <c r="V56" s="140">
        <v>336.55245402831065</v>
      </c>
      <c r="W56" s="140">
        <v>323.42540380388033</v>
      </c>
      <c r="X56" s="74">
        <v>5</v>
      </c>
      <c r="Y56" s="140">
        <v>171.9363231468007</v>
      </c>
      <c r="Z56" s="140">
        <v>164.7233107139444</v>
      </c>
      <c r="AA56" s="74">
        <v>16</v>
      </c>
      <c r="AB56" s="140">
        <v>70.46787493936587</v>
      </c>
      <c r="AC56" s="140">
        <v>63.50950970085062</v>
      </c>
      <c r="AD56" s="75">
        <v>27</v>
      </c>
      <c r="AE56" s="140">
        <v>105.02092050209204</v>
      </c>
      <c r="AF56" s="140">
        <v>125.96213854795091</v>
      </c>
      <c r="AG56" s="74">
        <v>7</v>
      </c>
      <c r="AH56" s="140">
        <v>617.2619088861943</v>
      </c>
      <c r="AI56" s="140">
        <v>647.3341040462428</v>
      </c>
      <c r="AJ56" s="74">
        <v>16</v>
      </c>
      <c r="AK56" s="140">
        <v>185.253781364378</v>
      </c>
      <c r="AL56" s="140">
        <v>274.6344260728281</v>
      </c>
      <c r="AM56" s="74">
        <v>7</v>
      </c>
      <c r="AN56" s="140">
        <v>662.834325160676</v>
      </c>
      <c r="AO56" s="140">
        <v>636.6359839916478</v>
      </c>
      <c r="AP56" s="74">
        <v>15</v>
      </c>
      <c r="AQ56" s="73">
        <v>0.8169934640522876</v>
      </c>
      <c r="AR56" s="73">
        <v>0.13875398917718884</v>
      </c>
      <c r="AS56" s="74">
        <v>15</v>
      </c>
      <c r="AT56" s="140">
        <v>443.8333333333333</v>
      </c>
      <c r="AU56" s="140">
        <v>2065</v>
      </c>
      <c r="AV56" s="74">
        <v>2</v>
      </c>
      <c r="AW56" s="140">
        <v>328.23169295973634</v>
      </c>
      <c r="AX56" s="74">
        <v>23</v>
      </c>
      <c r="AY56" s="141">
        <v>271.073</v>
      </c>
      <c r="AZ56" s="142">
        <v>20</v>
      </c>
      <c r="BA56" s="140">
        <v>16.242053214033437</v>
      </c>
      <c r="BB56" s="74">
        <v>6</v>
      </c>
      <c r="BC56" s="143">
        <v>741</v>
      </c>
      <c r="BD56" s="142">
        <v>39</v>
      </c>
      <c r="BE56" s="140">
        <v>83.74123561317634</v>
      </c>
      <c r="BF56" s="140">
        <v>54.90777023798145</v>
      </c>
      <c r="BG56" s="104">
        <v>40</v>
      </c>
    </row>
    <row r="57" spans="1:59" s="30" customFormat="1" ht="21.75" customHeight="1">
      <c r="A57" s="217" t="s">
        <v>44</v>
      </c>
      <c r="B57" s="217"/>
      <c r="C57" s="29"/>
      <c r="D57" s="70">
        <f>'[1]E04'!D51</f>
        <v>19.174930148468746</v>
      </c>
      <c r="E57" s="71">
        <f>'[1]E04'!E51</f>
        <v>18.42929731722086</v>
      </c>
      <c r="F57" s="72">
        <f>'[1]E04'!F51</f>
        <v>20</v>
      </c>
      <c r="G57" s="139">
        <v>5.783016776291479</v>
      </c>
      <c r="H57" s="139">
        <v>8.81861465915854</v>
      </c>
      <c r="I57" s="72">
        <v>38</v>
      </c>
      <c r="J57" s="139">
        <v>3.2285659096553436</v>
      </c>
      <c r="K57" s="139">
        <v>5.093094363231031</v>
      </c>
      <c r="L57" s="72">
        <v>35</v>
      </c>
      <c r="M57" s="139">
        <v>25.856121857667155</v>
      </c>
      <c r="N57" s="139">
        <v>27.492135663115597</v>
      </c>
      <c r="O57" s="72">
        <v>38</v>
      </c>
      <c r="P57" s="140">
        <v>173.84585667374927</v>
      </c>
      <c r="Q57" s="140">
        <v>169.1823733114806</v>
      </c>
      <c r="R57" s="74">
        <v>28</v>
      </c>
      <c r="S57" s="140">
        <v>38.57142857142857</v>
      </c>
      <c r="T57" s="140">
        <v>48.328125</v>
      </c>
      <c r="U57" s="74">
        <v>3</v>
      </c>
      <c r="V57" s="140">
        <v>268.24691630563757</v>
      </c>
      <c r="W57" s="140">
        <v>257.47442438340954</v>
      </c>
      <c r="X57" s="74">
        <v>17</v>
      </c>
      <c r="Y57" s="140">
        <v>133.0610668064792</v>
      </c>
      <c r="Z57" s="140">
        <v>116.15427317666341</v>
      </c>
      <c r="AA57" s="74">
        <v>44</v>
      </c>
      <c r="AB57" s="140">
        <v>107.34291785093409</v>
      </c>
      <c r="AC57" s="140">
        <v>97.67638584155014</v>
      </c>
      <c r="AD57" s="75">
        <v>2</v>
      </c>
      <c r="AE57" s="140">
        <v>75.26400367309458</v>
      </c>
      <c r="AF57" s="140">
        <v>100.55133545699584</v>
      </c>
      <c r="AG57" s="74">
        <v>34</v>
      </c>
      <c r="AH57" s="140">
        <v>662.1654720146408</v>
      </c>
      <c r="AI57" s="140">
        <v>684.5167539904959</v>
      </c>
      <c r="AJ57" s="74">
        <v>1</v>
      </c>
      <c r="AK57" s="140">
        <v>147.65859985098925</v>
      </c>
      <c r="AL57" s="140">
        <v>201.77641491977056</v>
      </c>
      <c r="AM57" s="74">
        <v>38</v>
      </c>
      <c r="AN57" s="140">
        <v>680.4408521771632</v>
      </c>
      <c r="AO57" s="140">
        <v>670.1649417005109</v>
      </c>
      <c r="AP57" s="74">
        <v>1</v>
      </c>
      <c r="AQ57" s="73">
        <v>0.29561747099253566</v>
      </c>
      <c r="AR57" s="73">
        <v>0.06867188572998215</v>
      </c>
      <c r="AS57" s="74">
        <v>24</v>
      </c>
      <c r="AT57" s="140">
        <v>1042.75</v>
      </c>
      <c r="AU57" s="140">
        <v>413</v>
      </c>
      <c r="AV57" s="74">
        <v>6</v>
      </c>
      <c r="AW57" s="140">
        <v>234.39359086221938</v>
      </c>
      <c r="AX57" s="74">
        <v>43</v>
      </c>
      <c r="AY57" s="141">
        <v>274.205</v>
      </c>
      <c r="AZ57" s="142">
        <v>18</v>
      </c>
      <c r="BA57" s="140">
        <v>8.69622696385606</v>
      </c>
      <c r="BB57" s="74">
        <v>39</v>
      </c>
      <c r="BC57" s="143">
        <v>813</v>
      </c>
      <c r="BD57" s="142">
        <v>18</v>
      </c>
      <c r="BE57" s="140">
        <v>94.15270840806865</v>
      </c>
      <c r="BF57" s="140">
        <v>77.77102223162125</v>
      </c>
      <c r="BG57" s="104">
        <v>2</v>
      </c>
    </row>
    <row r="58" spans="1:59" s="30" customFormat="1" ht="21.75" customHeight="1">
      <c r="A58" s="217" t="s">
        <v>45</v>
      </c>
      <c r="B58" s="217"/>
      <c r="C58" s="29"/>
      <c r="D58" s="70">
        <f>'[1]E04'!D52</f>
        <v>24.1196333815726</v>
      </c>
      <c r="E58" s="71">
        <f>'[1]E04'!E52</f>
        <v>26.61131513119378</v>
      </c>
      <c r="F58" s="72">
        <f>'[1]E04'!F52</f>
        <v>4</v>
      </c>
      <c r="G58" s="139">
        <v>17.05500295226416</v>
      </c>
      <c r="H58" s="139">
        <v>27.201213155151173</v>
      </c>
      <c r="I58" s="72">
        <v>3</v>
      </c>
      <c r="J58" s="139">
        <v>8.27579684101012</v>
      </c>
      <c r="K58" s="139">
        <v>13.561964146531567</v>
      </c>
      <c r="L58" s="72">
        <v>3</v>
      </c>
      <c r="M58" s="139">
        <v>41.09524259907311</v>
      </c>
      <c r="N58" s="139">
        <v>44.06339308911406</v>
      </c>
      <c r="O58" s="72">
        <v>1</v>
      </c>
      <c r="P58" s="140">
        <v>383.05116806961126</v>
      </c>
      <c r="Q58" s="140">
        <v>420.88854247856585</v>
      </c>
      <c r="R58" s="74">
        <v>1</v>
      </c>
      <c r="S58" s="140">
        <v>24.54320987654321</v>
      </c>
      <c r="T58" s="140">
        <v>24.444444444444443</v>
      </c>
      <c r="U58" s="74">
        <v>29</v>
      </c>
      <c r="V58" s="140">
        <v>318.8309845833727</v>
      </c>
      <c r="W58" s="140">
        <v>334.1127565601455</v>
      </c>
      <c r="X58" s="74">
        <v>4</v>
      </c>
      <c r="Y58" s="140">
        <v>178.23701882152653</v>
      </c>
      <c r="Z58" s="140">
        <v>160.30137698103402</v>
      </c>
      <c r="AA58" s="74">
        <v>22</v>
      </c>
      <c r="AB58" s="140">
        <v>45.91884990069044</v>
      </c>
      <c r="AC58" s="140">
        <v>39.64666147051182</v>
      </c>
      <c r="AD58" s="75">
        <v>44</v>
      </c>
      <c r="AE58" s="140">
        <v>156.43459915611814</v>
      </c>
      <c r="AF58" s="140">
        <v>188.49831997932282</v>
      </c>
      <c r="AG58" s="74">
        <v>1</v>
      </c>
      <c r="AH58" s="140">
        <v>577.053809844909</v>
      </c>
      <c r="AI58" s="140">
        <v>610.6395173453997</v>
      </c>
      <c r="AJ58" s="74">
        <v>41</v>
      </c>
      <c r="AK58" s="140">
        <v>252.6246098552918</v>
      </c>
      <c r="AL58" s="140">
        <v>356.76799168615224</v>
      </c>
      <c r="AM58" s="74">
        <v>1</v>
      </c>
      <c r="AN58" s="140">
        <v>613.18214152003</v>
      </c>
      <c r="AO58" s="140">
        <v>595.3226041363239</v>
      </c>
      <c r="AP58" s="74">
        <v>40</v>
      </c>
      <c r="AQ58" s="73">
        <v>0.2725166916473634</v>
      </c>
      <c r="AR58" s="73">
        <v>0</v>
      </c>
      <c r="AS58" s="74">
        <v>33</v>
      </c>
      <c r="AT58" s="140">
        <v>679.5</v>
      </c>
      <c r="AU58" s="140" t="s">
        <v>18</v>
      </c>
      <c r="AV58" s="74" t="s">
        <v>18</v>
      </c>
      <c r="AW58" s="140">
        <v>372.0882921371173</v>
      </c>
      <c r="AX58" s="74">
        <v>11</v>
      </c>
      <c r="AY58" s="141">
        <v>299.626</v>
      </c>
      <c r="AZ58" s="142">
        <v>3</v>
      </c>
      <c r="BA58" s="140">
        <v>23.415725765435866</v>
      </c>
      <c r="BB58" s="74">
        <v>1</v>
      </c>
      <c r="BC58" s="143">
        <v>676</v>
      </c>
      <c r="BD58" s="142">
        <v>44</v>
      </c>
      <c r="BE58" s="140">
        <v>75.28610611936064</v>
      </c>
      <c r="BF58" s="140">
        <v>49.98700961288646</v>
      </c>
      <c r="BG58" s="104">
        <v>43</v>
      </c>
    </row>
    <row r="59" spans="1:59" s="30" customFormat="1" ht="21.75" customHeight="1">
      <c r="A59" s="217" t="s">
        <v>46</v>
      </c>
      <c r="B59" s="217"/>
      <c r="C59" s="29"/>
      <c r="D59" s="70">
        <f>'[1]E04'!D53</f>
        <v>11.381743683132257</v>
      </c>
      <c r="E59" s="71">
        <f>'[1]E04'!E53</f>
        <v>12.161011796181443</v>
      </c>
      <c r="F59" s="72">
        <f>'[1]E04'!F53</f>
        <v>41</v>
      </c>
      <c r="G59" s="139">
        <v>8.16706570896515</v>
      </c>
      <c r="H59" s="139">
        <v>15.09394131306734</v>
      </c>
      <c r="I59" s="72">
        <v>25</v>
      </c>
      <c r="J59" s="139">
        <v>3.71161849060848</v>
      </c>
      <c r="K59" s="139">
        <v>7.889663944037045</v>
      </c>
      <c r="L59" s="72">
        <v>17</v>
      </c>
      <c r="M59" s="139">
        <v>28.34326847373749</v>
      </c>
      <c r="N59" s="139">
        <v>31.956119954689083</v>
      </c>
      <c r="O59" s="72">
        <v>22</v>
      </c>
      <c r="P59" s="140">
        <v>157.46260263187492</v>
      </c>
      <c r="Q59" s="140">
        <v>166.93495498718178</v>
      </c>
      <c r="R59" s="74">
        <v>30</v>
      </c>
      <c r="S59" s="140">
        <v>31.5</v>
      </c>
      <c r="T59" s="140">
        <v>27.392857142857142</v>
      </c>
      <c r="U59" s="74">
        <v>25</v>
      </c>
      <c r="V59" s="140">
        <v>285.5696772016646</v>
      </c>
      <c r="W59" s="140">
        <v>262.50521671734333</v>
      </c>
      <c r="X59" s="74">
        <v>16</v>
      </c>
      <c r="Y59" s="140">
        <v>166.12304577662806</v>
      </c>
      <c r="Z59" s="140">
        <v>151.6723305312109</v>
      </c>
      <c r="AA59" s="74">
        <v>27</v>
      </c>
      <c r="AB59" s="140">
        <v>96.0521876054437</v>
      </c>
      <c r="AC59" s="140">
        <v>83.22899898646635</v>
      </c>
      <c r="AD59" s="75">
        <v>8</v>
      </c>
      <c r="AE59" s="140">
        <v>76.01887601887601</v>
      </c>
      <c r="AF59" s="140">
        <v>102.99597180261833</v>
      </c>
      <c r="AG59" s="74">
        <v>30</v>
      </c>
      <c r="AH59" s="140">
        <v>623.0499435665914</v>
      </c>
      <c r="AI59" s="140">
        <v>647.9007577609386</v>
      </c>
      <c r="AJ59" s="74">
        <v>15</v>
      </c>
      <c r="AK59" s="140">
        <v>152.73872455291868</v>
      </c>
      <c r="AL59" s="140">
        <v>225.8391462469445</v>
      </c>
      <c r="AM59" s="74">
        <v>32</v>
      </c>
      <c r="AN59" s="140">
        <v>644.2930780559647</v>
      </c>
      <c r="AO59" s="140">
        <v>630.6557550158395</v>
      </c>
      <c r="AP59" s="74">
        <v>20</v>
      </c>
      <c r="AQ59" s="73">
        <v>0</v>
      </c>
      <c r="AR59" s="73">
        <v>0.15832805573147563</v>
      </c>
      <c r="AS59" s="74">
        <v>12</v>
      </c>
      <c r="AT59" s="140" t="s">
        <v>18</v>
      </c>
      <c r="AU59" s="140">
        <v>50</v>
      </c>
      <c r="AV59" s="74">
        <v>30</v>
      </c>
      <c r="AW59" s="140">
        <v>309.97715156131</v>
      </c>
      <c r="AX59" s="74">
        <v>31</v>
      </c>
      <c r="AY59" s="141">
        <v>292.177</v>
      </c>
      <c r="AZ59" s="142">
        <v>5</v>
      </c>
      <c r="BA59" s="140">
        <v>10.516140371433593</v>
      </c>
      <c r="BB59" s="74">
        <v>32</v>
      </c>
      <c r="BC59" s="143">
        <v>758</v>
      </c>
      <c r="BD59" s="142">
        <v>37</v>
      </c>
      <c r="BE59" s="140">
        <v>94.75874479811044</v>
      </c>
      <c r="BF59" s="140">
        <v>60.0369641686043</v>
      </c>
      <c r="BG59" s="104">
        <v>35</v>
      </c>
    </row>
    <row r="60" spans="1:59" s="30" customFormat="1" ht="21.75" customHeight="1">
      <c r="A60" s="217" t="s">
        <v>47</v>
      </c>
      <c r="B60" s="217"/>
      <c r="C60" s="29"/>
      <c r="D60" s="70">
        <f>'[1]E04'!D54</f>
        <v>14.63027212306149</v>
      </c>
      <c r="E60" s="71">
        <f>'[1]E04'!E54</f>
        <v>14.672899155260234</v>
      </c>
      <c r="F60" s="72">
        <f>'[1]E04'!F54</f>
        <v>35</v>
      </c>
      <c r="G60" s="139">
        <v>9.085514045102583</v>
      </c>
      <c r="H60" s="139">
        <v>19.767695495692006</v>
      </c>
      <c r="I60" s="72">
        <v>7</v>
      </c>
      <c r="J60" s="139">
        <v>4.295442640125721</v>
      </c>
      <c r="K60" s="139">
        <v>9.854246544728221</v>
      </c>
      <c r="L60" s="72">
        <v>7</v>
      </c>
      <c r="M60" s="139">
        <v>25.605028810895757</v>
      </c>
      <c r="N60" s="139">
        <v>28.87133608497978</v>
      </c>
      <c r="O60" s="72">
        <v>35</v>
      </c>
      <c r="P60" s="140">
        <v>159.24567836563645</v>
      </c>
      <c r="Q60" s="140">
        <v>159.23233254415555</v>
      </c>
      <c r="R60" s="74">
        <v>36</v>
      </c>
      <c r="S60" s="140">
        <v>41.75</v>
      </c>
      <c r="T60" s="140">
        <v>32.11842105263158</v>
      </c>
      <c r="U60" s="74">
        <v>16</v>
      </c>
      <c r="V60" s="140">
        <v>261.83342063907804</v>
      </c>
      <c r="W60" s="140">
        <v>238.13614364432524</v>
      </c>
      <c r="X60" s="74">
        <v>22</v>
      </c>
      <c r="Y60" s="140">
        <v>163.28968046097432</v>
      </c>
      <c r="Z60" s="140">
        <v>145.78139076871506</v>
      </c>
      <c r="AA60" s="74">
        <v>35</v>
      </c>
      <c r="AB60" s="140">
        <v>86.45364064955474</v>
      </c>
      <c r="AC60" s="140">
        <v>73.95922814221962</v>
      </c>
      <c r="AD60" s="75">
        <v>17</v>
      </c>
      <c r="AE60" s="140">
        <v>72.43057303465056</v>
      </c>
      <c r="AF60" s="140">
        <v>101.87287173666289</v>
      </c>
      <c r="AG60" s="74">
        <v>33</v>
      </c>
      <c r="AH60" s="140">
        <v>630.7101818603035</v>
      </c>
      <c r="AI60" s="140">
        <v>655.299721448468</v>
      </c>
      <c r="AJ60" s="74">
        <v>14</v>
      </c>
      <c r="AK60" s="140">
        <v>145.1231011000524</v>
      </c>
      <c r="AL60" s="140">
        <v>212.40755096482224</v>
      </c>
      <c r="AM60" s="74">
        <v>37</v>
      </c>
      <c r="AN60" s="140">
        <v>648.8101357204736</v>
      </c>
      <c r="AO60" s="140">
        <v>642.190964687315</v>
      </c>
      <c r="AP60" s="74">
        <v>13</v>
      </c>
      <c r="AQ60" s="73">
        <v>0.33911716498050076</v>
      </c>
      <c r="AR60" s="73">
        <v>0.2181262951248773</v>
      </c>
      <c r="AS60" s="74">
        <v>8</v>
      </c>
      <c r="AT60" s="140">
        <v>575.5</v>
      </c>
      <c r="AU60" s="140">
        <v>269.75</v>
      </c>
      <c r="AV60" s="74">
        <v>12</v>
      </c>
      <c r="AW60" s="140">
        <v>295.30732540459474</v>
      </c>
      <c r="AX60" s="74">
        <v>32</v>
      </c>
      <c r="AY60" s="141">
        <v>284.358</v>
      </c>
      <c r="AZ60" s="142">
        <v>6</v>
      </c>
      <c r="BA60" s="140">
        <v>9.458249151236176</v>
      </c>
      <c r="BB60" s="74">
        <v>37</v>
      </c>
      <c r="BC60" s="143">
        <v>815</v>
      </c>
      <c r="BD60" s="142">
        <v>16</v>
      </c>
      <c r="BE60" s="140">
        <v>87.8365636458879</v>
      </c>
      <c r="BF60" s="140">
        <v>68.51180623939324</v>
      </c>
      <c r="BG60" s="104">
        <v>21</v>
      </c>
    </row>
    <row r="61" spans="1:59" s="30" customFormat="1" ht="21.75" customHeight="1">
      <c r="A61" s="217" t="s">
        <v>48</v>
      </c>
      <c r="B61" s="217"/>
      <c r="C61" s="29"/>
      <c r="D61" s="70">
        <f>'[1]E04'!D55</f>
        <v>19.173617102866455</v>
      </c>
      <c r="E61" s="71">
        <f>'[1]E04'!E55</f>
        <v>20.9139391404371</v>
      </c>
      <c r="F61" s="72">
        <f>'[1]E04'!F55</f>
        <v>12</v>
      </c>
      <c r="G61" s="139">
        <v>10.979005998286203</v>
      </c>
      <c r="H61" s="139">
        <v>16.093106136540815</v>
      </c>
      <c r="I61" s="72">
        <v>20</v>
      </c>
      <c r="J61" s="139">
        <v>4.1466402789558</v>
      </c>
      <c r="K61" s="139">
        <v>6.217889830220136</v>
      </c>
      <c r="L61" s="72">
        <v>28</v>
      </c>
      <c r="M61" s="139">
        <v>37.88521345773254</v>
      </c>
      <c r="N61" s="139">
        <v>41.74747371644381</v>
      </c>
      <c r="O61" s="72">
        <v>4</v>
      </c>
      <c r="P61" s="140">
        <v>226.18037885213457</v>
      </c>
      <c r="Q61" s="140">
        <v>244.97295090333773</v>
      </c>
      <c r="R61" s="74">
        <v>5</v>
      </c>
      <c r="S61" s="140">
        <v>29.666666666666668</v>
      </c>
      <c r="T61" s="140">
        <v>25.375</v>
      </c>
      <c r="U61" s="74">
        <v>26</v>
      </c>
      <c r="V61" s="140">
        <v>277.35368956743</v>
      </c>
      <c r="W61" s="140">
        <v>279.26916402980504</v>
      </c>
      <c r="X61" s="74">
        <v>14</v>
      </c>
      <c r="Y61" s="140">
        <v>201.86598812553012</v>
      </c>
      <c r="Z61" s="140">
        <v>171.6852097580892</v>
      </c>
      <c r="AA61" s="74">
        <v>13</v>
      </c>
      <c r="AB61" s="140">
        <v>54.00056545094713</v>
      </c>
      <c r="AC61" s="140">
        <v>50.93395937531898</v>
      </c>
      <c r="AD61" s="75">
        <v>39</v>
      </c>
      <c r="AE61" s="140">
        <v>111.86003683241252</v>
      </c>
      <c r="AF61" s="140">
        <v>144.51524806554391</v>
      </c>
      <c r="AG61" s="74">
        <v>3</v>
      </c>
      <c r="AH61" s="140">
        <v>612.2453078696082</v>
      </c>
      <c r="AI61" s="140">
        <v>643.0743307086614</v>
      </c>
      <c r="AJ61" s="74">
        <v>20</v>
      </c>
      <c r="AK61" s="140">
        <v>215.90801997926678</v>
      </c>
      <c r="AL61" s="140">
        <v>304.68510768602636</v>
      </c>
      <c r="AM61" s="74">
        <v>3</v>
      </c>
      <c r="AN61" s="140">
        <v>650.837625491052</v>
      </c>
      <c r="AO61" s="140">
        <v>631.1554438860971</v>
      </c>
      <c r="AP61" s="74">
        <v>18</v>
      </c>
      <c r="AQ61" s="73">
        <v>1.9280205655526992</v>
      </c>
      <c r="AR61" s="73">
        <v>0</v>
      </c>
      <c r="AS61" s="74">
        <v>33</v>
      </c>
      <c r="AT61" s="140">
        <v>441.5</v>
      </c>
      <c r="AU61" s="140" t="s">
        <v>18</v>
      </c>
      <c r="AV61" s="74" t="s">
        <v>18</v>
      </c>
      <c r="AW61" s="140">
        <v>372.14885954381754</v>
      </c>
      <c r="AX61" s="74">
        <v>10</v>
      </c>
      <c r="AY61" s="141">
        <v>279.408</v>
      </c>
      <c r="AZ61" s="142">
        <v>11</v>
      </c>
      <c r="BA61" s="140">
        <v>16.54661864745898</v>
      </c>
      <c r="BB61" s="74">
        <v>5</v>
      </c>
      <c r="BC61" s="143">
        <v>798</v>
      </c>
      <c r="BD61" s="142">
        <v>24</v>
      </c>
      <c r="BE61" s="140">
        <v>83.12128922815945</v>
      </c>
      <c r="BF61" s="140">
        <v>48.89251811779116</v>
      </c>
      <c r="BG61" s="104">
        <v>44</v>
      </c>
    </row>
    <row r="62" spans="1:59" s="30" customFormat="1" ht="21.75" customHeight="1">
      <c r="A62" s="217" t="s">
        <v>49</v>
      </c>
      <c r="B62" s="217"/>
      <c r="C62" s="29"/>
      <c r="D62" s="70">
        <f>'[1]E04'!D56</f>
        <v>21.458306510450196</v>
      </c>
      <c r="E62" s="71">
        <f>'[1]E04'!E56</f>
        <v>22.203472623118255</v>
      </c>
      <c r="F62" s="72">
        <f>'[1]E04'!F56</f>
        <v>7</v>
      </c>
      <c r="G62" s="139">
        <v>6.098191214470285</v>
      </c>
      <c r="H62" s="139">
        <v>8.236574746008708</v>
      </c>
      <c r="I62" s="72">
        <v>40</v>
      </c>
      <c r="J62" s="139">
        <v>2.125308169684604</v>
      </c>
      <c r="K62" s="139">
        <v>3.4414406506919457</v>
      </c>
      <c r="L62" s="72">
        <v>42</v>
      </c>
      <c r="M62" s="139">
        <v>36.04522655785089</v>
      </c>
      <c r="N62" s="139">
        <v>36.51364873167735</v>
      </c>
      <c r="O62" s="72">
        <v>12</v>
      </c>
      <c r="P62" s="140">
        <v>208.2802006290912</v>
      </c>
      <c r="Q62" s="140">
        <v>219.4329851663302</v>
      </c>
      <c r="R62" s="74">
        <v>13</v>
      </c>
      <c r="S62" s="140">
        <v>39.61224489795919</v>
      </c>
      <c r="T62" s="140">
        <v>33.3</v>
      </c>
      <c r="U62" s="74">
        <v>13</v>
      </c>
      <c r="V62" s="140">
        <v>281.00824619569835</v>
      </c>
      <c r="W62" s="140">
        <v>279.29430351970507</v>
      </c>
      <c r="X62" s="74">
        <v>13</v>
      </c>
      <c r="Y62" s="140">
        <v>247.0458216441384</v>
      </c>
      <c r="Z62" s="140">
        <v>240.14745896603176</v>
      </c>
      <c r="AA62" s="74">
        <v>2</v>
      </c>
      <c r="AB62" s="140">
        <v>51.985037830485425</v>
      </c>
      <c r="AC62" s="140">
        <v>49.06521548319143</v>
      </c>
      <c r="AD62" s="75">
        <v>41</v>
      </c>
      <c r="AE62" s="140">
        <v>83.80952380952381</v>
      </c>
      <c r="AF62" s="140">
        <v>95.34707487117309</v>
      </c>
      <c r="AG62" s="74">
        <v>37</v>
      </c>
      <c r="AH62" s="140">
        <v>572.5914179104477</v>
      </c>
      <c r="AI62" s="140">
        <v>605.7896995708154</v>
      </c>
      <c r="AJ62" s="74">
        <v>43</v>
      </c>
      <c r="AK62" s="140">
        <v>179.12097254101843</v>
      </c>
      <c r="AL62" s="140">
        <v>254.41060300184327</v>
      </c>
      <c r="AM62" s="74">
        <v>13</v>
      </c>
      <c r="AN62" s="140">
        <v>592.2588989084006</v>
      </c>
      <c r="AO62" s="140">
        <v>586.2691047093324</v>
      </c>
      <c r="AP62" s="74">
        <v>43</v>
      </c>
      <c r="AQ62" s="73">
        <v>0</v>
      </c>
      <c r="AR62" s="73">
        <v>0</v>
      </c>
      <c r="AS62" s="74">
        <v>33</v>
      </c>
      <c r="AT62" s="140" t="s">
        <v>18</v>
      </c>
      <c r="AU62" s="140" t="s">
        <v>18</v>
      </c>
      <c r="AV62" s="74" t="s">
        <v>18</v>
      </c>
      <c r="AW62" s="140">
        <v>422.16013271631886</v>
      </c>
      <c r="AX62" s="74">
        <v>3</v>
      </c>
      <c r="AY62" s="141">
        <v>233.792</v>
      </c>
      <c r="AZ62" s="142">
        <v>41</v>
      </c>
      <c r="BA62" s="140">
        <v>13.23670653977124</v>
      </c>
      <c r="BB62" s="74">
        <v>13</v>
      </c>
      <c r="BC62" s="143">
        <v>775</v>
      </c>
      <c r="BD62" s="142">
        <v>30</v>
      </c>
      <c r="BE62" s="140">
        <v>103.67253251721499</v>
      </c>
      <c r="BF62" s="140">
        <v>76.71377161414904</v>
      </c>
      <c r="BG62" s="104">
        <v>7</v>
      </c>
    </row>
    <row r="63" spans="1:59" s="30" customFormat="1" ht="21.75" customHeight="1">
      <c r="A63" s="217" t="s">
        <v>50</v>
      </c>
      <c r="B63" s="217"/>
      <c r="C63" s="29"/>
      <c r="D63" s="70">
        <f>'[1]E04'!D57</f>
        <v>20.82682495053629</v>
      </c>
      <c r="E63" s="71">
        <f>'[1]E04'!E57</f>
        <v>22.014309301045678</v>
      </c>
      <c r="F63" s="72">
        <f>'[1]E04'!F57</f>
        <v>8</v>
      </c>
      <c r="G63" s="139">
        <v>5.0633627517537905</v>
      </c>
      <c r="H63" s="139">
        <v>5.503408202033747</v>
      </c>
      <c r="I63" s="72">
        <v>44</v>
      </c>
      <c r="J63" s="139">
        <v>1.9449278329409356</v>
      </c>
      <c r="K63" s="139">
        <v>3.004393130741023</v>
      </c>
      <c r="L63" s="72">
        <v>44</v>
      </c>
      <c r="M63" s="139">
        <v>30.811751458695873</v>
      </c>
      <c r="N63" s="139">
        <v>39.21141487855353</v>
      </c>
      <c r="O63" s="72">
        <v>6</v>
      </c>
      <c r="P63" s="140">
        <v>204.72924557273006</v>
      </c>
      <c r="Q63" s="140">
        <v>217.84119376974186</v>
      </c>
      <c r="R63" s="74">
        <v>14</v>
      </c>
      <c r="S63" s="140">
        <v>28.9</v>
      </c>
      <c r="T63" s="140">
        <v>22.45</v>
      </c>
      <c r="U63" s="74">
        <v>32</v>
      </c>
      <c r="V63" s="140">
        <v>407.8206571808783</v>
      </c>
      <c r="W63" s="140">
        <v>385.46999237555826</v>
      </c>
      <c r="X63" s="74">
        <v>1</v>
      </c>
      <c r="Y63" s="140">
        <v>205.65052717780736</v>
      </c>
      <c r="Z63" s="140">
        <v>177.3227317285699</v>
      </c>
      <c r="AA63" s="74">
        <v>11</v>
      </c>
      <c r="AB63" s="140">
        <v>71.34814208209643</v>
      </c>
      <c r="AC63" s="140">
        <v>67.63969066550484</v>
      </c>
      <c r="AD63" s="75">
        <v>23</v>
      </c>
      <c r="AE63" s="140">
        <v>78.30746489283075</v>
      </c>
      <c r="AF63" s="140">
        <v>106.40176600441502</v>
      </c>
      <c r="AG63" s="74">
        <v>25</v>
      </c>
      <c r="AH63" s="140">
        <v>590.5913166588014</v>
      </c>
      <c r="AI63" s="140">
        <v>632.1377593360996</v>
      </c>
      <c r="AJ63" s="74">
        <v>31</v>
      </c>
      <c r="AK63" s="140">
        <v>158.6651653188658</v>
      </c>
      <c r="AL63" s="140">
        <v>246.1605489598083</v>
      </c>
      <c r="AM63" s="74">
        <v>18</v>
      </c>
      <c r="AN63" s="140">
        <v>624.4077419354838</v>
      </c>
      <c r="AO63" s="140">
        <v>617.2491150442478</v>
      </c>
      <c r="AP63" s="74">
        <v>31</v>
      </c>
      <c r="AQ63" s="73">
        <v>0.678886625933469</v>
      </c>
      <c r="AR63" s="73">
        <v>0</v>
      </c>
      <c r="AS63" s="74">
        <v>33</v>
      </c>
      <c r="AT63" s="140">
        <v>1642</v>
      </c>
      <c r="AU63" s="140" t="s">
        <v>18</v>
      </c>
      <c r="AV63" s="74" t="s">
        <v>18</v>
      </c>
      <c r="AW63" s="140">
        <v>340.68653825460024</v>
      </c>
      <c r="AX63" s="74">
        <v>22</v>
      </c>
      <c r="AY63" s="141">
        <v>266.65</v>
      </c>
      <c r="AZ63" s="142">
        <v>25</v>
      </c>
      <c r="BA63" s="140">
        <v>11.696976218659206</v>
      </c>
      <c r="BB63" s="74">
        <v>25</v>
      </c>
      <c r="BC63" s="143">
        <v>753</v>
      </c>
      <c r="BD63" s="142">
        <v>38</v>
      </c>
      <c r="BE63" s="140">
        <v>72.78124680110554</v>
      </c>
      <c r="BF63" s="140">
        <v>59.361725302254655</v>
      </c>
      <c r="BG63" s="104">
        <v>37</v>
      </c>
    </row>
    <row r="64" spans="1:59" s="30" customFormat="1" ht="21.75" customHeight="1">
      <c r="A64" s="217" t="s">
        <v>51</v>
      </c>
      <c r="B64" s="217"/>
      <c r="C64" s="29"/>
      <c r="D64" s="70">
        <f>'[1]E04'!D58</f>
        <v>15.369246138476907</v>
      </c>
      <c r="E64" s="71">
        <f>'[1]E04'!E58</f>
        <v>19.942565411614552</v>
      </c>
      <c r="F64" s="72">
        <f>'[1]E04'!F58</f>
        <v>13</v>
      </c>
      <c r="G64" s="139">
        <v>10.273090300141698</v>
      </c>
      <c r="H64" s="139">
        <v>14.18991861816974</v>
      </c>
      <c r="I64" s="72">
        <v>28</v>
      </c>
      <c r="J64" s="139">
        <v>4.280527422128798</v>
      </c>
      <c r="K64" s="139">
        <v>6.019049880608436</v>
      </c>
      <c r="L64" s="72">
        <v>30</v>
      </c>
      <c r="M64" s="139">
        <v>31.033823810433784</v>
      </c>
      <c r="N64" s="139">
        <v>31.543119483911823</v>
      </c>
      <c r="O64" s="72">
        <v>24</v>
      </c>
      <c r="P64" s="140">
        <v>179.62927575004778</v>
      </c>
      <c r="Q64" s="140">
        <v>186.01337713222782</v>
      </c>
      <c r="R64" s="74">
        <v>22</v>
      </c>
      <c r="S64" s="140">
        <v>27.872340425531913</v>
      </c>
      <c r="T64" s="140">
        <v>15.553191489361701</v>
      </c>
      <c r="U64" s="74">
        <v>42</v>
      </c>
      <c r="V64" s="140">
        <v>205.50353525702275</v>
      </c>
      <c r="W64" s="140">
        <v>215.77551747338424</v>
      </c>
      <c r="X64" s="74">
        <v>26</v>
      </c>
      <c r="Y64" s="140">
        <v>224.00152875979362</v>
      </c>
      <c r="Z64" s="140">
        <v>191.91039696046226</v>
      </c>
      <c r="AA64" s="74">
        <v>5</v>
      </c>
      <c r="AB64" s="140">
        <v>62.75558952799541</v>
      </c>
      <c r="AC64" s="140">
        <v>59.68258993944671</v>
      </c>
      <c r="AD64" s="75">
        <v>33</v>
      </c>
      <c r="AE64" s="140">
        <v>77.94215647074503</v>
      </c>
      <c r="AF64" s="140">
        <v>102.25070334479524</v>
      </c>
      <c r="AG64" s="74">
        <v>32</v>
      </c>
      <c r="AH64" s="140">
        <v>579.3953488372093</v>
      </c>
      <c r="AI64" s="140">
        <v>611.8035768878019</v>
      </c>
      <c r="AJ64" s="74">
        <v>40</v>
      </c>
      <c r="AK64" s="140">
        <v>167.32275941142748</v>
      </c>
      <c r="AL64" s="140">
        <v>242.88597775754937</v>
      </c>
      <c r="AM64" s="74">
        <v>24</v>
      </c>
      <c r="AN64" s="140">
        <v>604.3307446322522</v>
      </c>
      <c r="AO64" s="140">
        <v>596.6565096952909</v>
      </c>
      <c r="AP64" s="74">
        <v>39</v>
      </c>
      <c r="AQ64" s="73">
        <v>0</v>
      </c>
      <c r="AR64" s="73">
        <v>0.24912805181863476</v>
      </c>
      <c r="AS64" s="74">
        <v>4</v>
      </c>
      <c r="AT64" s="140" t="s">
        <v>18</v>
      </c>
      <c r="AU64" s="140">
        <v>123</v>
      </c>
      <c r="AV64" s="74">
        <v>24</v>
      </c>
      <c r="AW64" s="140">
        <v>395.5241460541814</v>
      </c>
      <c r="AX64" s="74">
        <v>5</v>
      </c>
      <c r="AY64" s="141">
        <v>227.224</v>
      </c>
      <c r="AZ64" s="142">
        <v>44</v>
      </c>
      <c r="BA64" s="140">
        <v>11.970946211228897</v>
      </c>
      <c r="BB64" s="74">
        <v>21</v>
      </c>
      <c r="BC64" s="143">
        <v>737</v>
      </c>
      <c r="BD64" s="142">
        <v>40</v>
      </c>
      <c r="BE64" s="140">
        <v>104.83470284731511</v>
      </c>
      <c r="BF64" s="140">
        <v>77.41322673843352</v>
      </c>
      <c r="BG64" s="104">
        <v>4</v>
      </c>
    </row>
    <row r="65" spans="1:59" s="30" customFormat="1" ht="21.75" customHeight="1">
      <c r="A65" s="217" t="s">
        <v>52</v>
      </c>
      <c r="B65" s="217"/>
      <c r="C65" s="29"/>
      <c r="D65" s="70">
        <f>'[1]E04'!D59</f>
        <v>17.145796422243812</v>
      </c>
      <c r="E65" s="71">
        <f>'[1]E04'!E59</f>
        <v>17.74622892635315</v>
      </c>
      <c r="F65" s="72">
        <f>'[1]E04'!F59</f>
        <v>22</v>
      </c>
      <c r="G65" s="139">
        <v>5.040826528911849</v>
      </c>
      <c r="H65" s="139">
        <v>8.696345939045795</v>
      </c>
      <c r="I65" s="72">
        <v>39</v>
      </c>
      <c r="J65" s="139">
        <v>1.9325868243051214</v>
      </c>
      <c r="K65" s="139">
        <v>4.3445299743410315</v>
      </c>
      <c r="L65" s="72">
        <v>38</v>
      </c>
      <c r="M65" s="139">
        <v>29.329847098277725</v>
      </c>
      <c r="N65" s="139">
        <v>36.44739911359925</v>
      </c>
      <c r="O65" s="72">
        <v>13</v>
      </c>
      <c r="P65" s="140">
        <v>233.04723469561756</v>
      </c>
      <c r="Q65" s="140">
        <v>239.0949381852111</v>
      </c>
      <c r="R65" s="74">
        <v>7</v>
      </c>
      <c r="S65" s="140">
        <v>50.80487804878049</v>
      </c>
      <c r="T65" s="140">
        <v>45.609756097560975</v>
      </c>
      <c r="U65" s="74">
        <v>5</v>
      </c>
      <c r="V65" s="140">
        <v>255.27198317512645</v>
      </c>
      <c r="W65" s="140">
        <v>244.22673198040587</v>
      </c>
      <c r="X65" s="74">
        <v>20</v>
      </c>
      <c r="Y65" s="140">
        <v>185.35781276644119</v>
      </c>
      <c r="Z65" s="140">
        <v>151.56286447399114</v>
      </c>
      <c r="AA65" s="74">
        <v>28</v>
      </c>
      <c r="AB65" s="140">
        <v>84.35173080202352</v>
      </c>
      <c r="AC65" s="140">
        <v>60.00699790062981</v>
      </c>
      <c r="AD65" s="75">
        <v>30</v>
      </c>
      <c r="AE65" s="140">
        <v>89.06217070600633</v>
      </c>
      <c r="AF65" s="140">
        <v>154.72771606610672</v>
      </c>
      <c r="AG65" s="74">
        <v>2</v>
      </c>
      <c r="AH65" s="140">
        <v>641.5470894462849</v>
      </c>
      <c r="AI65" s="140">
        <v>673.391525126948</v>
      </c>
      <c r="AJ65" s="74">
        <v>2</v>
      </c>
      <c r="AK65" s="140">
        <v>197.69226396862388</v>
      </c>
      <c r="AL65" s="140">
        <v>317.6463727548402</v>
      </c>
      <c r="AM65" s="74">
        <v>2</v>
      </c>
      <c r="AN65" s="140">
        <v>663.9468085106383</v>
      </c>
      <c r="AO65" s="140">
        <v>664.297227831834</v>
      </c>
      <c r="AP65" s="74">
        <v>2</v>
      </c>
      <c r="AQ65" s="73">
        <v>0</v>
      </c>
      <c r="AR65" s="73">
        <v>0</v>
      </c>
      <c r="AS65" s="74">
        <v>33</v>
      </c>
      <c r="AT65" s="140" t="s">
        <v>18</v>
      </c>
      <c r="AU65" s="140" t="s">
        <v>18</v>
      </c>
      <c r="AV65" s="74" t="s">
        <v>18</v>
      </c>
      <c r="AW65" s="140">
        <v>373.5711811569103</v>
      </c>
      <c r="AX65" s="74">
        <v>9</v>
      </c>
      <c r="AY65" s="141">
        <v>274.942</v>
      </c>
      <c r="AZ65" s="142">
        <v>16</v>
      </c>
      <c r="BA65" s="140">
        <v>11.857753146287958</v>
      </c>
      <c r="BB65" s="74">
        <v>22</v>
      </c>
      <c r="BC65" s="143">
        <v>832</v>
      </c>
      <c r="BD65" s="142">
        <v>10</v>
      </c>
      <c r="BE65" s="140">
        <v>69.80048883078497</v>
      </c>
      <c r="BF65" s="140">
        <v>54.87520410543504</v>
      </c>
      <c r="BG65" s="104">
        <v>41</v>
      </c>
    </row>
    <row r="66" spans="1:59" s="30" customFormat="1" ht="30" customHeight="1">
      <c r="A66" s="28"/>
      <c r="B66" s="28"/>
      <c r="C66" s="29"/>
      <c r="D66" s="70"/>
      <c r="E66" s="71"/>
      <c r="F66" s="72"/>
      <c r="G66" s="139"/>
      <c r="H66" s="139"/>
      <c r="I66" s="72"/>
      <c r="J66" s="139"/>
      <c r="K66" s="139"/>
      <c r="L66" s="72"/>
      <c r="M66" s="139"/>
      <c r="N66" s="139"/>
      <c r="O66" s="72"/>
      <c r="P66" s="140"/>
      <c r="Q66" s="140"/>
      <c r="R66" s="74"/>
      <c r="S66" s="140"/>
      <c r="T66" s="140"/>
      <c r="U66" s="74"/>
      <c r="V66" s="140"/>
      <c r="W66" s="140"/>
      <c r="X66" s="74"/>
      <c r="Y66" s="140"/>
      <c r="Z66" s="140"/>
      <c r="AA66" s="74"/>
      <c r="AB66" s="140"/>
      <c r="AC66" s="140"/>
      <c r="AD66" s="75"/>
      <c r="AE66" s="140"/>
      <c r="AF66" s="140"/>
      <c r="AG66" s="74"/>
      <c r="AH66" s="140"/>
      <c r="AI66" s="140"/>
      <c r="AJ66" s="74"/>
      <c r="AK66" s="140"/>
      <c r="AL66" s="140"/>
      <c r="AM66" s="74"/>
      <c r="AN66" s="140"/>
      <c r="AO66" s="140"/>
      <c r="AP66" s="74"/>
      <c r="AQ66" s="73"/>
      <c r="AR66" s="73"/>
      <c r="AS66" s="74"/>
      <c r="AT66" s="140"/>
      <c r="AU66" s="140"/>
      <c r="AV66" s="74"/>
      <c r="AW66" s="140"/>
      <c r="AX66" s="74"/>
      <c r="AY66" s="141"/>
      <c r="AZ66" s="142"/>
      <c r="BA66" s="140"/>
      <c r="BB66" s="74"/>
      <c r="BC66" s="143"/>
      <c r="BD66" s="142"/>
      <c r="BE66" s="140"/>
      <c r="BF66" s="140"/>
      <c r="BG66" s="104"/>
    </row>
    <row r="67" spans="1:59" s="30" customFormat="1" ht="21.75" customHeight="1">
      <c r="A67" s="218" t="s">
        <v>53</v>
      </c>
      <c r="B67" s="218"/>
      <c r="C67" s="29"/>
      <c r="D67" s="70">
        <f>'[1]E04'!D61</f>
        <v>16.92572539383501</v>
      </c>
      <c r="E67" s="71">
        <f>'[1]E04'!E61</f>
        <v>18.16311550130869</v>
      </c>
      <c r="F67" s="72" t="str">
        <f>'[1]E04'!F61</f>
        <v>-</v>
      </c>
      <c r="G67" s="139">
        <v>10.882748187721122</v>
      </c>
      <c r="H67" s="139">
        <v>15.860720996824362</v>
      </c>
      <c r="I67" s="72" t="s">
        <v>18</v>
      </c>
      <c r="J67" s="139">
        <v>4.9229512869592265</v>
      </c>
      <c r="K67" s="139">
        <v>7.569189189503663</v>
      </c>
      <c r="L67" s="72" t="s">
        <v>18</v>
      </c>
      <c r="M67" s="139">
        <v>30.735277300587907</v>
      </c>
      <c r="N67" s="139">
        <v>32.891875570242284</v>
      </c>
      <c r="O67" s="72" t="s">
        <v>18</v>
      </c>
      <c r="P67" s="140">
        <v>190.01431480137296</v>
      </c>
      <c r="Q67" s="140">
        <v>196.57878282581504</v>
      </c>
      <c r="R67" s="74" t="s">
        <v>18</v>
      </c>
      <c r="S67" s="140">
        <v>31.070213637096142</v>
      </c>
      <c r="T67" s="140">
        <v>29.218053881784794</v>
      </c>
      <c r="U67" s="74" t="s">
        <v>18</v>
      </c>
      <c r="V67" s="140">
        <v>235.1139127709372</v>
      </c>
      <c r="W67" s="140">
        <v>225.7384634417361</v>
      </c>
      <c r="X67" s="74" t="s">
        <v>18</v>
      </c>
      <c r="Y67" s="140">
        <v>182.89696435000616</v>
      </c>
      <c r="Z67" s="140">
        <v>163.14593432858985</v>
      </c>
      <c r="AA67" s="74" t="s">
        <v>18</v>
      </c>
      <c r="AB67" s="140">
        <v>76.56707364348239</v>
      </c>
      <c r="AC67" s="140">
        <v>68.51020856044045</v>
      </c>
      <c r="AD67" s="75" t="s">
        <v>18</v>
      </c>
      <c r="AE67" s="140">
        <v>85.78140509391167</v>
      </c>
      <c r="AF67" s="140">
        <v>112.08539037333429</v>
      </c>
      <c r="AG67" s="74" t="s">
        <v>18</v>
      </c>
      <c r="AH67" s="140">
        <v>611.9830899881943</v>
      </c>
      <c r="AI67" s="140">
        <v>641.2376234490533</v>
      </c>
      <c r="AJ67" s="74" t="s">
        <v>18</v>
      </c>
      <c r="AK67" s="140">
        <v>168.42018492836823</v>
      </c>
      <c r="AL67" s="140">
        <v>243.18589748624933</v>
      </c>
      <c r="AM67" s="74" t="s">
        <v>18</v>
      </c>
      <c r="AN67" s="140">
        <v>637.3898997155703</v>
      </c>
      <c r="AO67" s="140">
        <v>626.5161709335064</v>
      </c>
      <c r="AP67" s="74" t="s">
        <v>18</v>
      </c>
      <c r="AQ67" s="73">
        <v>0.18670311548222826</v>
      </c>
      <c r="AR67" s="73">
        <v>0.10602284941835917</v>
      </c>
      <c r="AS67" s="74" t="s">
        <v>18</v>
      </c>
      <c r="AT67" s="140">
        <v>614.4317527230835</v>
      </c>
      <c r="AU67" s="140">
        <v>540.3732514880952</v>
      </c>
      <c r="AV67" s="74" t="s">
        <v>18</v>
      </c>
      <c r="AW67" s="140">
        <v>332.26681657000336</v>
      </c>
      <c r="AX67" s="74" t="s">
        <v>18</v>
      </c>
      <c r="AY67" s="141">
        <v>266.85002272727274</v>
      </c>
      <c r="AZ67" s="142" t="s">
        <v>18</v>
      </c>
      <c r="BA67" s="140">
        <v>12.236242283645515</v>
      </c>
      <c r="BB67" s="74" t="s">
        <v>18</v>
      </c>
      <c r="BC67" s="143">
        <v>802.9545454545455</v>
      </c>
      <c r="BD67" s="142" t="s">
        <v>18</v>
      </c>
      <c r="BE67" s="140">
        <v>90.87179173049458</v>
      </c>
      <c r="BF67" s="140">
        <v>67.36296334000242</v>
      </c>
      <c r="BG67" s="104" t="s">
        <v>18</v>
      </c>
    </row>
    <row r="68" spans="1:59" s="30" customFormat="1" ht="21.75" customHeight="1">
      <c r="A68" s="28"/>
      <c r="B68" s="28"/>
      <c r="C68" s="29"/>
      <c r="D68" s="70"/>
      <c r="E68" s="71"/>
      <c r="F68" s="72"/>
      <c r="G68" s="139"/>
      <c r="H68" s="139"/>
      <c r="I68" s="72"/>
      <c r="J68" s="139"/>
      <c r="K68" s="139"/>
      <c r="L68" s="72"/>
      <c r="M68" s="139"/>
      <c r="N68" s="139"/>
      <c r="O68" s="72"/>
      <c r="P68" s="140"/>
      <c r="Q68" s="140"/>
      <c r="R68" s="74"/>
      <c r="S68" s="140"/>
      <c r="T68" s="140"/>
      <c r="U68" s="74"/>
      <c r="V68" s="140"/>
      <c r="W68" s="140"/>
      <c r="X68" s="74"/>
      <c r="Y68" s="140"/>
      <c r="Z68" s="140"/>
      <c r="AA68" s="74"/>
      <c r="AB68" s="140"/>
      <c r="AC68" s="140"/>
      <c r="AD68" s="75"/>
      <c r="AE68" s="140"/>
      <c r="AF68" s="140"/>
      <c r="AG68" s="74"/>
      <c r="AH68" s="140"/>
      <c r="AI68" s="140"/>
      <c r="AJ68" s="74"/>
      <c r="AK68" s="140"/>
      <c r="AL68" s="140"/>
      <c r="AM68" s="74"/>
      <c r="AN68" s="140"/>
      <c r="AO68" s="140"/>
      <c r="AP68" s="74"/>
      <c r="AQ68" s="73"/>
      <c r="AR68" s="73"/>
      <c r="AS68" s="74"/>
      <c r="AT68" s="140"/>
      <c r="AU68" s="140"/>
      <c r="AV68" s="74"/>
      <c r="AW68" s="140"/>
      <c r="AX68" s="74"/>
      <c r="AY68" s="141"/>
      <c r="AZ68" s="142"/>
      <c r="BA68" s="140"/>
      <c r="BB68" s="74"/>
      <c r="BC68" s="143"/>
      <c r="BD68" s="142"/>
      <c r="BE68" s="140"/>
      <c r="BF68" s="140"/>
      <c r="BG68" s="104"/>
    </row>
    <row r="69" spans="1:59" s="30" customFormat="1" ht="21.75" customHeight="1">
      <c r="A69" s="218" t="s">
        <v>54</v>
      </c>
      <c r="B69" s="218"/>
      <c r="C69" s="29"/>
      <c r="D69" s="70">
        <f>'[1]E04'!D63</f>
        <v>4.642040815815618</v>
      </c>
      <c r="E69" s="71">
        <f>'[1]E04'!E63</f>
        <v>4.647778663092595</v>
      </c>
      <c r="F69" s="72" t="str">
        <f>'[1]E04'!F63</f>
        <v>-</v>
      </c>
      <c r="G69" s="139">
        <v>4.1116318131007255</v>
      </c>
      <c r="H69" s="139">
        <v>6.097069194580771</v>
      </c>
      <c r="I69" s="72" t="s">
        <v>18</v>
      </c>
      <c r="J69" s="139">
        <v>2.133591036786101</v>
      </c>
      <c r="K69" s="139">
        <v>3.460145884601121</v>
      </c>
      <c r="L69" s="72" t="s">
        <v>18</v>
      </c>
      <c r="M69" s="139">
        <v>4.659151558394892</v>
      </c>
      <c r="N69" s="139">
        <v>5.235885776253933</v>
      </c>
      <c r="O69" s="72" t="s">
        <v>18</v>
      </c>
      <c r="P69" s="140">
        <v>44.25926239116223</v>
      </c>
      <c r="Q69" s="140">
        <v>52.01529732099826</v>
      </c>
      <c r="R69" s="74" t="s">
        <v>18</v>
      </c>
      <c r="S69" s="140">
        <v>10.009224350746576</v>
      </c>
      <c r="T69" s="140">
        <v>10.491744104962923</v>
      </c>
      <c r="U69" s="74" t="s">
        <v>18</v>
      </c>
      <c r="V69" s="140">
        <v>86.84815170789973</v>
      </c>
      <c r="W69" s="140">
        <v>80.82082425640286</v>
      </c>
      <c r="X69" s="74" t="s">
        <v>18</v>
      </c>
      <c r="Y69" s="140">
        <v>29.954540167813253</v>
      </c>
      <c r="Z69" s="140">
        <v>26.53722075882095</v>
      </c>
      <c r="AA69" s="74" t="s">
        <v>18</v>
      </c>
      <c r="AB69" s="140">
        <v>17.353102458837455</v>
      </c>
      <c r="AC69" s="140">
        <v>14.391769218817284</v>
      </c>
      <c r="AD69" s="75" t="s">
        <v>18</v>
      </c>
      <c r="AE69" s="140">
        <v>18.153261894972058</v>
      </c>
      <c r="AF69" s="140">
        <v>21.180365882385484</v>
      </c>
      <c r="AG69" s="74" t="s">
        <v>18</v>
      </c>
      <c r="AH69" s="140">
        <v>23.2463983456335</v>
      </c>
      <c r="AI69" s="140">
        <v>20.50955338041684</v>
      </c>
      <c r="AJ69" s="74" t="s">
        <v>18</v>
      </c>
      <c r="AK69" s="140">
        <v>26.217117602470037</v>
      </c>
      <c r="AL69" s="140">
        <v>38.088770038835</v>
      </c>
      <c r="AM69" s="74" t="s">
        <v>18</v>
      </c>
      <c r="AN69" s="140">
        <v>24.75645612787429</v>
      </c>
      <c r="AO69" s="140">
        <v>22.279811710481333</v>
      </c>
      <c r="AP69" s="74" t="s">
        <v>18</v>
      </c>
      <c r="AQ69" s="73">
        <v>0.31655423367635016</v>
      </c>
      <c r="AR69" s="73">
        <v>0.11142188114411893</v>
      </c>
      <c r="AS69" s="74" t="s">
        <v>18</v>
      </c>
      <c r="AT69" s="140">
        <v>528.3437862868866</v>
      </c>
      <c r="AU69" s="140">
        <v>1386.4249133171716</v>
      </c>
      <c r="AV69" s="74" t="s">
        <v>18</v>
      </c>
      <c r="AW69" s="140">
        <v>55.379069562326734</v>
      </c>
      <c r="AX69" s="74" t="s">
        <v>18</v>
      </c>
      <c r="AY69" s="141">
        <v>19.061816781781605</v>
      </c>
      <c r="AZ69" s="142" t="s">
        <v>18</v>
      </c>
      <c r="BA69" s="140">
        <v>3.213993314969381</v>
      </c>
      <c r="BB69" s="74" t="s">
        <v>18</v>
      </c>
      <c r="BC69" s="143">
        <v>51.42335627171698</v>
      </c>
      <c r="BD69" s="142" t="s">
        <v>18</v>
      </c>
      <c r="BE69" s="140">
        <v>8.980290612899188</v>
      </c>
      <c r="BF69" s="140">
        <v>8.02557303831266</v>
      </c>
      <c r="BG69" s="104" t="s">
        <v>18</v>
      </c>
    </row>
    <row r="70" spans="1:59" s="30" customFormat="1" ht="21.75" customHeight="1">
      <c r="A70" s="28"/>
      <c r="B70" s="28"/>
      <c r="C70" s="29"/>
      <c r="D70" s="158"/>
      <c r="E70" s="76"/>
      <c r="F70" s="159"/>
      <c r="G70" s="71"/>
      <c r="H70" s="71"/>
      <c r="I70" s="76"/>
      <c r="J70" s="71"/>
      <c r="K70" s="76"/>
      <c r="L70" s="76"/>
      <c r="M70" s="76"/>
      <c r="N70" s="76"/>
      <c r="O70" s="76"/>
      <c r="P70" s="77"/>
      <c r="Q70" s="77"/>
      <c r="R70" s="76"/>
      <c r="S70" s="77"/>
      <c r="T70" s="77"/>
      <c r="U70" s="76"/>
      <c r="V70" s="77"/>
      <c r="W70" s="77"/>
      <c r="X70" s="76"/>
      <c r="Y70" s="77"/>
      <c r="Z70" s="77"/>
      <c r="AA70" s="76"/>
      <c r="AB70" s="77"/>
      <c r="AC70" s="77"/>
      <c r="AD70" s="78"/>
      <c r="AE70" s="77"/>
      <c r="AF70" s="77"/>
      <c r="AG70" s="76"/>
      <c r="AH70" s="77"/>
      <c r="AI70" s="77"/>
      <c r="AJ70" s="76"/>
      <c r="AK70" s="77"/>
      <c r="AL70" s="77"/>
      <c r="AM70" s="76"/>
      <c r="AN70" s="77"/>
      <c r="AO70" s="77"/>
      <c r="AP70" s="76"/>
      <c r="AQ70" s="77"/>
      <c r="AR70" s="77"/>
      <c r="AS70" s="76"/>
      <c r="AT70" s="77"/>
      <c r="AU70" s="77"/>
      <c r="AV70" s="76"/>
      <c r="AW70" s="77"/>
      <c r="AX70" s="76"/>
      <c r="AY70" s="144"/>
      <c r="AZ70" s="145"/>
      <c r="BA70" s="77"/>
      <c r="BB70" s="76"/>
      <c r="BC70" s="144"/>
      <c r="BD70" s="145"/>
      <c r="BE70" s="77"/>
      <c r="BF70" s="73"/>
      <c r="BG70" s="106"/>
    </row>
    <row r="71" spans="1:59" s="30" customFormat="1" ht="13.5" customHeight="1">
      <c r="A71" s="242" t="s">
        <v>55</v>
      </c>
      <c r="B71" s="10"/>
      <c r="C71" s="9"/>
      <c r="D71" s="197" t="s">
        <v>72</v>
      </c>
      <c r="E71" s="253"/>
      <c r="F71" s="198"/>
      <c r="G71" s="173" t="s">
        <v>126</v>
      </c>
      <c r="H71" s="179"/>
      <c r="I71" s="179"/>
      <c r="J71" s="173" t="s">
        <v>127</v>
      </c>
      <c r="K71" s="179"/>
      <c r="L71" s="179"/>
      <c r="M71" s="173" t="s">
        <v>128</v>
      </c>
      <c r="N71" s="179"/>
      <c r="O71" s="216"/>
      <c r="P71" s="197" t="s">
        <v>8</v>
      </c>
      <c r="Q71" s="179"/>
      <c r="R71" s="216"/>
      <c r="S71" s="173" t="s">
        <v>129</v>
      </c>
      <c r="T71" s="179"/>
      <c r="U71" s="216"/>
      <c r="V71" s="197" t="s">
        <v>57</v>
      </c>
      <c r="W71" s="179"/>
      <c r="X71" s="216"/>
      <c r="Y71" s="241" t="s">
        <v>130</v>
      </c>
      <c r="Z71" s="179"/>
      <c r="AA71" s="216"/>
      <c r="AB71" s="241" t="s">
        <v>131</v>
      </c>
      <c r="AC71" s="179"/>
      <c r="AD71" s="216"/>
      <c r="AE71" s="173" t="s">
        <v>132</v>
      </c>
      <c r="AF71" s="257"/>
      <c r="AG71" s="258"/>
      <c r="AH71" s="173" t="s">
        <v>133</v>
      </c>
      <c r="AI71" s="257"/>
      <c r="AJ71" s="258"/>
      <c r="AK71" s="173" t="s">
        <v>142</v>
      </c>
      <c r="AL71" s="179"/>
      <c r="AM71" s="216"/>
      <c r="AN71" s="173" t="s">
        <v>142</v>
      </c>
      <c r="AO71" s="179"/>
      <c r="AP71" s="216"/>
      <c r="AQ71" s="173" t="s">
        <v>134</v>
      </c>
      <c r="AR71" s="179"/>
      <c r="AS71" s="216"/>
      <c r="AT71" s="197" t="s">
        <v>59</v>
      </c>
      <c r="AU71" s="179"/>
      <c r="AV71" s="216"/>
      <c r="AW71" s="161" t="s">
        <v>160</v>
      </c>
      <c r="AX71" s="162"/>
      <c r="AY71" s="167" t="s">
        <v>161</v>
      </c>
      <c r="AZ71" s="168"/>
      <c r="BA71" s="173" t="s">
        <v>162</v>
      </c>
      <c r="BB71" s="162"/>
      <c r="BC71" s="176" t="s">
        <v>163</v>
      </c>
      <c r="BD71" s="168"/>
      <c r="BE71" s="173" t="s">
        <v>135</v>
      </c>
      <c r="BF71" s="179"/>
      <c r="BG71" s="180"/>
    </row>
    <row r="72" spans="1:59" s="30" customFormat="1" ht="15" customHeight="1">
      <c r="A72" s="188"/>
      <c r="B72" s="244" t="s">
        <v>56</v>
      </c>
      <c r="C72" s="233"/>
      <c r="D72" s="189"/>
      <c r="E72" s="190"/>
      <c r="F72" s="199"/>
      <c r="G72" s="181"/>
      <c r="H72" s="182"/>
      <c r="I72" s="182"/>
      <c r="J72" s="181"/>
      <c r="K72" s="182"/>
      <c r="L72" s="182"/>
      <c r="M72" s="181"/>
      <c r="N72" s="182"/>
      <c r="O72" s="221"/>
      <c r="P72" s="181"/>
      <c r="Q72" s="182"/>
      <c r="R72" s="221"/>
      <c r="S72" s="181"/>
      <c r="T72" s="182"/>
      <c r="U72" s="221"/>
      <c r="V72" s="181"/>
      <c r="W72" s="182"/>
      <c r="X72" s="221"/>
      <c r="Y72" s="181"/>
      <c r="Z72" s="182"/>
      <c r="AA72" s="221"/>
      <c r="AB72" s="181"/>
      <c r="AC72" s="182"/>
      <c r="AD72" s="221"/>
      <c r="AE72" s="259"/>
      <c r="AF72" s="260"/>
      <c r="AG72" s="261"/>
      <c r="AH72" s="259"/>
      <c r="AI72" s="260"/>
      <c r="AJ72" s="261"/>
      <c r="AK72" s="181"/>
      <c r="AL72" s="182"/>
      <c r="AM72" s="221"/>
      <c r="AN72" s="181"/>
      <c r="AO72" s="182"/>
      <c r="AP72" s="221"/>
      <c r="AQ72" s="181"/>
      <c r="AR72" s="182"/>
      <c r="AS72" s="221"/>
      <c r="AT72" s="181"/>
      <c r="AU72" s="182"/>
      <c r="AV72" s="221"/>
      <c r="AW72" s="163"/>
      <c r="AX72" s="164"/>
      <c r="AY72" s="169"/>
      <c r="AZ72" s="170"/>
      <c r="BA72" s="174"/>
      <c r="BB72" s="164"/>
      <c r="BC72" s="177"/>
      <c r="BD72" s="170"/>
      <c r="BE72" s="181"/>
      <c r="BF72" s="182"/>
      <c r="BG72" s="183"/>
    </row>
    <row r="73" spans="1:59" s="30" customFormat="1" ht="15" customHeight="1">
      <c r="A73" s="188"/>
      <c r="B73" s="11"/>
      <c r="C73" s="12"/>
      <c r="D73" s="254"/>
      <c r="E73" s="255"/>
      <c r="F73" s="256"/>
      <c r="G73" s="184"/>
      <c r="H73" s="185"/>
      <c r="I73" s="185"/>
      <c r="J73" s="184"/>
      <c r="K73" s="185"/>
      <c r="L73" s="185"/>
      <c r="M73" s="184"/>
      <c r="N73" s="185"/>
      <c r="O73" s="232"/>
      <c r="P73" s="184"/>
      <c r="Q73" s="185"/>
      <c r="R73" s="232"/>
      <c r="S73" s="184"/>
      <c r="T73" s="185"/>
      <c r="U73" s="232"/>
      <c r="V73" s="184"/>
      <c r="W73" s="185"/>
      <c r="X73" s="232"/>
      <c r="Y73" s="184"/>
      <c r="Z73" s="185"/>
      <c r="AA73" s="232"/>
      <c r="AB73" s="184"/>
      <c r="AC73" s="185"/>
      <c r="AD73" s="232"/>
      <c r="AE73" s="262"/>
      <c r="AF73" s="263"/>
      <c r="AG73" s="264"/>
      <c r="AH73" s="262"/>
      <c r="AI73" s="263"/>
      <c r="AJ73" s="264"/>
      <c r="AK73" s="184"/>
      <c r="AL73" s="185"/>
      <c r="AM73" s="232"/>
      <c r="AN73" s="184"/>
      <c r="AO73" s="185"/>
      <c r="AP73" s="232"/>
      <c r="AQ73" s="184"/>
      <c r="AR73" s="185"/>
      <c r="AS73" s="232"/>
      <c r="AT73" s="184"/>
      <c r="AU73" s="185"/>
      <c r="AV73" s="232"/>
      <c r="AW73" s="165"/>
      <c r="AX73" s="166"/>
      <c r="AY73" s="171"/>
      <c r="AZ73" s="172"/>
      <c r="BA73" s="175"/>
      <c r="BB73" s="166"/>
      <c r="BC73" s="178"/>
      <c r="BD73" s="172"/>
      <c r="BE73" s="184"/>
      <c r="BF73" s="185"/>
      <c r="BG73" s="186"/>
    </row>
    <row r="74" spans="1:59" s="30" customFormat="1" ht="15" customHeight="1">
      <c r="A74" s="188"/>
      <c r="B74" s="13"/>
      <c r="C74" s="8"/>
      <c r="D74" s="173" t="s">
        <v>175</v>
      </c>
      <c r="E74" s="161"/>
      <c r="F74" s="162"/>
      <c r="G74" s="197" t="s">
        <v>164</v>
      </c>
      <c r="H74" s="179"/>
      <c r="I74" s="179"/>
      <c r="J74" s="197" t="s">
        <v>136</v>
      </c>
      <c r="K74" s="179"/>
      <c r="L74" s="179"/>
      <c r="M74" s="179"/>
      <c r="N74" s="179"/>
      <c r="O74" s="216"/>
      <c r="P74" s="79"/>
      <c r="Q74" s="80"/>
      <c r="R74" s="81"/>
      <c r="S74" s="197" t="s">
        <v>8</v>
      </c>
      <c r="T74" s="179"/>
      <c r="U74" s="216"/>
      <c r="V74" s="82"/>
      <c r="W74" s="80"/>
      <c r="X74" s="83"/>
      <c r="Y74" s="197" t="s">
        <v>136</v>
      </c>
      <c r="Z74" s="234"/>
      <c r="AA74" s="234"/>
      <c r="AB74" s="234"/>
      <c r="AC74" s="234"/>
      <c r="AD74" s="235"/>
      <c r="AE74" s="173" t="s">
        <v>137</v>
      </c>
      <c r="AF74" s="179"/>
      <c r="AG74" s="216"/>
      <c r="AH74" s="173" t="s">
        <v>132</v>
      </c>
      <c r="AI74" s="179"/>
      <c r="AJ74" s="216"/>
      <c r="AK74" s="173" t="s">
        <v>144</v>
      </c>
      <c r="AL74" s="179"/>
      <c r="AM74" s="216"/>
      <c r="AN74" s="173" t="s">
        <v>165</v>
      </c>
      <c r="AO74" s="234"/>
      <c r="AP74" s="216"/>
      <c r="AQ74" s="197" t="s">
        <v>61</v>
      </c>
      <c r="AR74" s="179"/>
      <c r="AS74" s="216"/>
      <c r="AT74" s="173" t="s">
        <v>134</v>
      </c>
      <c r="AU74" s="179"/>
      <c r="AV74" s="216"/>
      <c r="AW74" s="161" t="s">
        <v>144</v>
      </c>
      <c r="AX74" s="162"/>
      <c r="AY74" s="176" t="s">
        <v>159</v>
      </c>
      <c r="AZ74" s="168"/>
      <c r="BA74" s="197" t="s">
        <v>144</v>
      </c>
      <c r="BB74" s="198"/>
      <c r="BC74" s="176" t="s">
        <v>162</v>
      </c>
      <c r="BD74" s="168"/>
      <c r="BE74" s="173" t="s">
        <v>144</v>
      </c>
      <c r="BF74" s="179"/>
      <c r="BG74" s="180"/>
    </row>
    <row r="75" spans="1:59" s="30" customFormat="1" ht="15" customHeight="1">
      <c r="A75" s="188"/>
      <c r="B75" s="217" t="s">
        <v>60</v>
      </c>
      <c r="C75" s="233"/>
      <c r="D75" s="174"/>
      <c r="E75" s="163"/>
      <c r="F75" s="164"/>
      <c r="G75" s="181"/>
      <c r="H75" s="182"/>
      <c r="I75" s="182"/>
      <c r="J75" s="181"/>
      <c r="K75" s="182"/>
      <c r="L75" s="182"/>
      <c r="M75" s="182"/>
      <c r="N75" s="182"/>
      <c r="O75" s="221"/>
      <c r="P75" s="54" t="s">
        <v>136</v>
      </c>
      <c r="Q75" s="49"/>
      <c r="R75" s="55"/>
      <c r="S75" s="181"/>
      <c r="T75" s="182"/>
      <c r="U75" s="221"/>
      <c r="V75" s="54" t="s">
        <v>136</v>
      </c>
      <c r="W75" s="49"/>
      <c r="X75" s="55"/>
      <c r="Y75" s="236"/>
      <c r="Z75" s="215"/>
      <c r="AA75" s="215"/>
      <c r="AB75" s="215"/>
      <c r="AC75" s="215"/>
      <c r="AD75" s="214"/>
      <c r="AE75" s="181"/>
      <c r="AF75" s="182"/>
      <c r="AG75" s="221"/>
      <c r="AH75" s="181"/>
      <c r="AI75" s="182"/>
      <c r="AJ75" s="221"/>
      <c r="AK75" s="181"/>
      <c r="AL75" s="182"/>
      <c r="AM75" s="221"/>
      <c r="AN75" s="236"/>
      <c r="AO75" s="215"/>
      <c r="AP75" s="221"/>
      <c r="AQ75" s="181"/>
      <c r="AR75" s="182"/>
      <c r="AS75" s="221"/>
      <c r="AT75" s="181"/>
      <c r="AU75" s="182"/>
      <c r="AV75" s="221"/>
      <c r="AW75" s="163"/>
      <c r="AX75" s="164"/>
      <c r="AY75" s="177"/>
      <c r="AZ75" s="170"/>
      <c r="BA75" s="189"/>
      <c r="BB75" s="199"/>
      <c r="BC75" s="177"/>
      <c r="BD75" s="170"/>
      <c r="BE75" s="181"/>
      <c r="BF75" s="182"/>
      <c r="BG75" s="183"/>
    </row>
    <row r="76" spans="1:59" s="30" customFormat="1" ht="15" customHeight="1" thickBot="1">
      <c r="A76" s="243"/>
      <c r="B76" s="84"/>
      <c r="C76" s="85"/>
      <c r="D76" s="175"/>
      <c r="E76" s="163"/>
      <c r="F76" s="164"/>
      <c r="G76" s="202"/>
      <c r="H76" s="203"/>
      <c r="I76" s="203"/>
      <c r="J76" s="202"/>
      <c r="K76" s="203"/>
      <c r="L76" s="203"/>
      <c r="M76" s="203"/>
      <c r="N76" s="203"/>
      <c r="O76" s="240"/>
      <c r="P76" s="86"/>
      <c r="Q76" s="87"/>
      <c r="R76" s="88"/>
      <c r="S76" s="202"/>
      <c r="T76" s="203"/>
      <c r="U76" s="240"/>
      <c r="V76" s="86"/>
      <c r="W76" s="87"/>
      <c r="X76" s="88"/>
      <c r="Y76" s="237"/>
      <c r="Z76" s="238"/>
      <c r="AA76" s="238"/>
      <c r="AB76" s="238"/>
      <c r="AC76" s="238"/>
      <c r="AD76" s="239"/>
      <c r="AE76" s="202"/>
      <c r="AF76" s="203"/>
      <c r="AG76" s="240"/>
      <c r="AH76" s="202"/>
      <c r="AI76" s="203"/>
      <c r="AJ76" s="240"/>
      <c r="AK76" s="202"/>
      <c r="AL76" s="203"/>
      <c r="AM76" s="240"/>
      <c r="AN76" s="237"/>
      <c r="AO76" s="238"/>
      <c r="AP76" s="240"/>
      <c r="AQ76" s="202"/>
      <c r="AR76" s="203"/>
      <c r="AS76" s="240"/>
      <c r="AT76" s="202"/>
      <c r="AU76" s="203"/>
      <c r="AV76" s="240"/>
      <c r="AW76" s="193"/>
      <c r="AX76" s="194"/>
      <c r="AY76" s="195"/>
      <c r="AZ76" s="196"/>
      <c r="BA76" s="200"/>
      <c r="BB76" s="201"/>
      <c r="BC76" s="195"/>
      <c r="BD76" s="196"/>
      <c r="BE76" s="202"/>
      <c r="BF76" s="203"/>
      <c r="BG76" s="204"/>
    </row>
    <row r="77" spans="1:59" s="30" customFormat="1" ht="13.5" customHeight="1">
      <c r="A77" s="14"/>
      <c r="B77" s="14"/>
      <c r="C77" s="14"/>
      <c r="D77" s="154"/>
      <c r="E77" s="154"/>
      <c r="F77" s="154"/>
      <c r="G77" s="132"/>
      <c r="H77" s="132"/>
      <c r="I77" s="147"/>
      <c r="J77" s="147"/>
      <c r="K77" s="147"/>
      <c r="L77" s="147"/>
      <c r="M77" s="147"/>
      <c r="N77" s="147"/>
      <c r="O77" s="154"/>
      <c r="P77" s="154"/>
      <c r="Q77" s="154"/>
      <c r="R77" s="148"/>
      <c r="S77" s="147"/>
      <c r="T77" s="147"/>
      <c r="U77" s="147"/>
      <c r="V77" s="147"/>
      <c r="W77" s="147"/>
      <c r="X77" s="154"/>
      <c r="Y77" s="154"/>
      <c r="Z77" s="148"/>
      <c r="AA77" s="148"/>
      <c r="AB77" s="148"/>
      <c r="AC77" s="148"/>
      <c r="AD77" s="149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7"/>
      <c r="AR77" s="147"/>
      <c r="AS77" s="147"/>
      <c r="AT77" s="147"/>
      <c r="AU77" s="147"/>
      <c r="AV77" s="147"/>
      <c r="AW77" s="147"/>
      <c r="AX77" s="147"/>
      <c r="AY77" s="14"/>
      <c r="AZ77" s="14"/>
      <c r="BA77" s="147"/>
      <c r="BB77" s="147"/>
      <c r="BC77" s="14"/>
      <c r="BD77" s="14"/>
      <c r="BE77" s="147"/>
      <c r="BF77" s="147"/>
      <c r="BG77" s="147"/>
    </row>
    <row r="78" spans="1:59" s="30" customFormat="1" ht="13.5" customHeight="1">
      <c r="A78" s="14"/>
      <c r="B78" s="14"/>
      <c r="C78" s="14"/>
      <c r="D78" s="147"/>
      <c r="E78" s="147"/>
      <c r="F78" s="150"/>
      <c r="G78" s="132"/>
      <c r="H78" s="132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50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"/>
      <c r="AZ78" s="14"/>
      <c r="BA78" s="147"/>
      <c r="BB78" s="147"/>
      <c r="BC78" s="14"/>
      <c r="BD78" s="14"/>
      <c r="BE78" s="147"/>
      <c r="BF78" s="147"/>
      <c r="BG78" s="147"/>
    </row>
    <row r="79" spans="1:59" s="30" customFormat="1" ht="13.5" customHeight="1">
      <c r="A79" s="14"/>
      <c r="B79" s="14"/>
      <c r="C79" s="14"/>
      <c r="D79" s="147"/>
      <c r="E79" s="147"/>
      <c r="F79" s="150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"/>
      <c r="AZ79" s="14"/>
      <c r="BA79" s="147"/>
      <c r="BB79" s="147"/>
      <c r="BC79" s="14"/>
      <c r="BD79" s="14"/>
      <c r="BE79" s="147"/>
      <c r="BF79" s="147"/>
      <c r="BG79" s="147"/>
    </row>
    <row r="80" spans="1:59" s="30" customFormat="1" ht="13.5" customHeight="1">
      <c r="A80" s="14"/>
      <c r="B80" s="14"/>
      <c r="C80" s="14"/>
      <c r="D80" s="147"/>
      <c r="E80" s="147"/>
      <c r="F80" s="150"/>
      <c r="G80" s="132"/>
      <c r="H80" s="132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50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"/>
      <c r="AZ80" s="14"/>
      <c r="BA80" s="147"/>
      <c r="BB80" s="147"/>
      <c r="BC80" s="14"/>
      <c r="BD80" s="14"/>
      <c r="BE80" s="147"/>
      <c r="BF80" s="147"/>
      <c r="BG80" s="147"/>
    </row>
    <row r="81" spans="1:59" s="17" customFormat="1" ht="13.5" customHeight="1">
      <c r="A81" s="14"/>
      <c r="B81" s="14"/>
      <c r="C81" s="14"/>
      <c r="D81" s="147"/>
      <c r="E81" s="147"/>
      <c r="F81" s="150"/>
      <c r="G81" s="132"/>
      <c r="H81" s="132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50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"/>
      <c r="AZ81" s="14"/>
      <c r="BA81" s="147"/>
      <c r="BB81" s="147"/>
      <c r="BC81" s="14"/>
      <c r="BD81" s="14"/>
      <c r="BE81" s="147"/>
      <c r="BF81" s="147"/>
      <c r="BG81" s="147"/>
    </row>
    <row r="82" spans="1:59" s="17" customFormat="1" ht="13.5" customHeight="1">
      <c r="A82" s="14"/>
      <c r="B82" s="14"/>
      <c r="C82" s="14"/>
      <c r="D82" s="147"/>
      <c r="E82" s="147"/>
      <c r="F82" s="150"/>
      <c r="G82" s="132"/>
      <c r="H82" s="132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50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"/>
      <c r="AZ82" s="14"/>
      <c r="BA82" s="147"/>
      <c r="BB82" s="147"/>
      <c r="BC82" s="14"/>
      <c r="BD82" s="14"/>
      <c r="BE82" s="147"/>
      <c r="BF82" s="147"/>
      <c r="BG82" s="147"/>
    </row>
    <row r="83" spans="1:59" s="17" customFormat="1" ht="13.5" customHeight="1">
      <c r="A83" s="14"/>
      <c r="B83" s="14"/>
      <c r="C83" s="14"/>
      <c r="D83" s="147"/>
      <c r="E83" s="147"/>
      <c r="F83" s="150"/>
      <c r="G83" s="132"/>
      <c r="H83" s="132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50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"/>
      <c r="AZ83" s="14"/>
      <c r="BA83" s="147"/>
      <c r="BB83" s="147"/>
      <c r="BC83" s="14"/>
      <c r="BD83" s="14"/>
      <c r="BE83" s="147"/>
      <c r="BF83" s="147"/>
      <c r="BG83" s="147"/>
    </row>
    <row r="84" spans="1:59" s="17" customFormat="1" ht="13.5" customHeight="1">
      <c r="A84" s="14"/>
      <c r="B84" s="14"/>
      <c r="C84" s="14"/>
      <c r="D84" s="147"/>
      <c r="E84" s="147"/>
      <c r="F84" s="150"/>
      <c r="G84" s="132"/>
      <c r="H84" s="132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50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"/>
      <c r="AZ84" s="14"/>
      <c r="BA84" s="147"/>
      <c r="BB84" s="147"/>
      <c r="BC84" s="14"/>
      <c r="BD84" s="14"/>
      <c r="BE84" s="147"/>
      <c r="BF84" s="147"/>
      <c r="BG84" s="147"/>
    </row>
    <row r="85" spans="1:59" s="17" customFormat="1" ht="13.5" customHeight="1">
      <c r="A85" s="14"/>
      <c r="B85" s="14"/>
      <c r="C85" s="14"/>
      <c r="D85" s="147"/>
      <c r="E85" s="147"/>
      <c r="F85" s="150"/>
      <c r="G85" s="132"/>
      <c r="H85" s="132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50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"/>
      <c r="AZ85" s="14"/>
      <c r="BA85" s="147"/>
      <c r="BB85" s="147"/>
      <c r="BC85" s="14"/>
      <c r="BD85" s="14"/>
      <c r="BE85" s="147"/>
      <c r="BF85" s="147"/>
      <c r="BG85" s="147"/>
    </row>
    <row r="86" spans="1:59" s="17" customFormat="1" ht="13.5" customHeight="1">
      <c r="A86" s="14"/>
      <c r="B86" s="14"/>
      <c r="C86" s="14"/>
      <c r="D86" s="147"/>
      <c r="E86" s="147"/>
      <c r="F86" s="150"/>
      <c r="G86" s="132"/>
      <c r="H86" s="132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50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"/>
      <c r="AZ86" s="14"/>
      <c r="BA86" s="147"/>
      <c r="BB86" s="147"/>
      <c r="BC86" s="14"/>
      <c r="BD86" s="14"/>
      <c r="BE86" s="147"/>
      <c r="BF86" s="147"/>
      <c r="BG86" s="147"/>
    </row>
    <row r="87" spans="1:59" s="17" customFormat="1" ht="13.5" customHeight="1">
      <c r="A87" s="14"/>
      <c r="B87" s="14"/>
      <c r="C87" s="14"/>
      <c r="D87" s="147"/>
      <c r="E87" s="147"/>
      <c r="F87" s="150"/>
      <c r="G87" s="132"/>
      <c r="H87" s="132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50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"/>
      <c r="AZ87" s="14"/>
      <c r="BA87" s="147"/>
      <c r="BB87" s="147"/>
      <c r="BC87" s="14"/>
      <c r="BD87" s="14"/>
      <c r="BE87" s="147"/>
      <c r="BF87" s="147"/>
      <c r="BG87" s="147"/>
    </row>
  </sheetData>
  <sheetProtection/>
  <mergeCells count="150">
    <mergeCell ref="D3:F3"/>
    <mergeCell ref="D4:F7"/>
    <mergeCell ref="D71:F73"/>
    <mergeCell ref="D74:F76"/>
    <mergeCell ref="AQ74:AS76"/>
    <mergeCell ref="AE71:AG73"/>
    <mergeCell ref="AH71:AJ73"/>
    <mergeCell ref="AE74:AG76"/>
    <mergeCell ref="AH74:AJ76"/>
    <mergeCell ref="G74:I76"/>
    <mergeCell ref="AT74:AV76"/>
    <mergeCell ref="AN71:AP73"/>
    <mergeCell ref="AQ71:AS73"/>
    <mergeCell ref="AT71:AV73"/>
    <mergeCell ref="AK74:AM76"/>
    <mergeCell ref="AN74:AP76"/>
    <mergeCell ref="AK71:AM73"/>
    <mergeCell ref="J74:O76"/>
    <mergeCell ref="S74:U76"/>
    <mergeCell ref="V71:X73"/>
    <mergeCell ref="Y71:AA73"/>
    <mergeCell ref="AB71:AD73"/>
    <mergeCell ref="A71:A76"/>
    <mergeCell ref="G71:I73"/>
    <mergeCell ref="J71:L73"/>
    <mergeCell ref="M71:O73"/>
    <mergeCell ref="B72:C72"/>
    <mergeCell ref="P71:R73"/>
    <mergeCell ref="B75:C75"/>
    <mergeCell ref="S71:U73"/>
    <mergeCell ref="Y74:AD76"/>
    <mergeCell ref="A11:B11"/>
    <mergeCell ref="A13:B13"/>
    <mergeCell ref="A19:B19"/>
    <mergeCell ref="A60:B60"/>
    <mergeCell ref="A47:B47"/>
    <mergeCell ref="A49:B49"/>
    <mergeCell ref="J7:K7"/>
    <mergeCell ref="M7:N7"/>
    <mergeCell ref="A61:B61"/>
    <mergeCell ref="A54:B54"/>
    <mergeCell ref="A55:B55"/>
    <mergeCell ref="AQ3:AV3"/>
    <mergeCell ref="V5:X5"/>
    <mergeCell ref="Y5:AA5"/>
    <mergeCell ref="AB5:AD5"/>
    <mergeCell ref="AE5:AG5"/>
    <mergeCell ref="AT5:AV5"/>
    <mergeCell ref="Y6:AA6"/>
    <mergeCell ref="AB6:AD6"/>
    <mergeCell ref="AE6:AG6"/>
    <mergeCell ref="P2:S2"/>
    <mergeCell ref="Y2:Z2"/>
    <mergeCell ref="AB2:AH2"/>
    <mergeCell ref="AK4:AP4"/>
    <mergeCell ref="S3:X3"/>
    <mergeCell ref="Y3:AG3"/>
    <mergeCell ref="AH3:AP3"/>
    <mergeCell ref="P1:S1"/>
    <mergeCell ref="AB1:AH1"/>
    <mergeCell ref="A67:B67"/>
    <mergeCell ref="A69:B69"/>
    <mergeCell ref="A62:B62"/>
    <mergeCell ref="A63:B63"/>
    <mergeCell ref="A64:B64"/>
    <mergeCell ref="A65:B65"/>
    <mergeCell ref="D2:H2"/>
    <mergeCell ref="M2:N2"/>
    <mergeCell ref="A56:B56"/>
    <mergeCell ref="A57:B57"/>
    <mergeCell ref="A58:B58"/>
    <mergeCell ref="A59:B59"/>
    <mergeCell ref="A51:B51"/>
    <mergeCell ref="A52:B52"/>
    <mergeCell ref="A45:B45"/>
    <mergeCell ref="A46:B46"/>
    <mergeCell ref="A48:B48"/>
    <mergeCell ref="A50:B50"/>
    <mergeCell ref="A38:B38"/>
    <mergeCell ref="A39:B39"/>
    <mergeCell ref="A40:B40"/>
    <mergeCell ref="A44:B44"/>
    <mergeCell ref="A41:B41"/>
    <mergeCell ref="A42:B42"/>
    <mergeCell ref="A43:B43"/>
    <mergeCell ref="A34:B34"/>
    <mergeCell ref="A35:B35"/>
    <mergeCell ref="A36:B36"/>
    <mergeCell ref="A37:B37"/>
    <mergeCell ref="A30:B30"/>
    <mergeCell ref="A31:B31"/>
    <mergeCell ref="A32:B32"/>
    <mergeCell ref="A33:B33"/>
    <mergeCell ref="A27:B27"/>
    <mergeCell ref="A28:B28"/>
    <mergeCell ref="A29:B29"/>
    <mergeCell ref="A22:B22"/>
    <mergeCell ref="A23:B23"/>
    <mergeCell ref="A24:B24"/>
    <mergeCell ref="A25:B25"/>
    <mergeCell ref="AQ5:AS5"/>
    <mergeCell ref="AH5:AJ5"/>
    <mergeCell ref="AK5:AM5"/>
    <mergeCell ref="P5:R5"/>
    <mergeCell ref="S5:U5"/>
    <mergeCell ref="A26:B26"/>
    <mergeCell ref="AQ7:AR7"/>
    <mergeCell ref="A18:B18"/>
    <mergeCell ref="A6:B6"/>
    <mergeCell ref="P6:R6"/>
    <mergeCell ref="AN5:AP5"/>
    <mergeCell ref="A21:B21"/>
    <mergeCell ref="A14:B14"/>
    <mergeCell ref="A15:B15"/>
    <mergeCell ref="A16:B16"/>
    <mergeCell ref="A17:B17"/>
    <mergeCell ref="S6:U6"/>
    <mergeCell ref="V6:W6"/>
    <mergeCell ref="AK6:AM6"/>
    <mergeCell ref="AH6:AJ6"/>
    <mergeCell ref="AT2:AX2"/>
    <mergeCell ref="BA2:BB2"/>
    <mergeCell ref="G3:N3"/>
    <mergeCell ref="AW3:AZ3"/>
    <mergeCell ref="BA3:BD3"/>
    <mergeCell ref="AW5:AX6"/>
    <mergeCell ref="AY5:AZ5"/>
    <mergeCell ref="AN6:AP6"/>
    <mergeCell ref="AQ6:AS6"/>
    <mergeCell ref="AT6:AV6"/>
    <mergeCell ref="AW74:AX76"/>
    <mergeCell ref="AY74:AZ76"/>
    <mergeCell ref="BA74:BB76"/>
    <mergeCell ref="BC74:BD76"/>
    <mergeCell ref="BE74:BG76"/>
    <mergeCell ref="BA5:BB5"/>
    <mergeCell ref="BC5:BD5"/>
    <mergeCell ref="BE5:BG5"/>
    <mergeCell ref="AY6:AZ6"/>
    <mergeCell ref="BA6:BB6"/>
    <mergeCell ref="D1:G1"/>
    <mergeCell ref="AW71:AX73"/>
    <mergeCell ref="AY71:AZ73"/>
    <mergeCell ref="BA71:BB73"/>
    <mergeCell ref="BC71:BD73"/>
    <mergeCell ref="BE71:BG73"/>
    <mergeCell ref="BC6:BD6"/>
    <mergeCell ref="BE6:BG6"/>
    <mergeCell ref="AT1:AX1"/>
    <mergeCell ref="BA1:BB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4" r:id="rId1"/>
  <rowBreaks count="1" manualBreakCount="1">
    <brk id="44" max="255" man="1"/>
  </rowBreaks>
  <colBreaks count="4" manualBreakCount="4">
    <brk id="24" max="65535" man="1"/>
    <brk id="33" max="65535" man="1"/>
    <brk id="42" max="65535" man="1"/>
    <brk id="4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82"/>
  <sheetViews>
    <sheetView showGridLines="0" zoomScale="80" zoomScaleNormal="80" zoomScaleSheetLayoutView="85" zoomScalePageLayoutView="0" workbookViewId="0" topLeftCell="A1">
      <pane xSplit="3" ySplit="9" topLeftCell="J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69" sqref="Q69"/>
    </sheetView>
  </sheetViews>
  <sheetFormatPr defaultColWidth="9.00390625" defaultRowHeight="13.5"/>
  <cols>
    <col min="1" max="2" width="7.625" style="21" customWidth="1"/>
    <col min="3" max="3" width="1.625" style="21" customWidth="1"/>
    <col min="4" max="9" width="8.625" style="153" customWidth="1"/>
    <col min="10" max="21" width="10.625" style="153" customWidth="1"/>
    <col min="22" max="23" width="8.125" style="153" customWidth="1"/>
    <col min="24" max="31" width="10.625" style="153" customWidth="1"/>
    <col min="32" max="33" width="10.125" style="153" customWidth="1"/>
    <col min="34" max="34" width="12.875" style="153" customWidth="1"/>
    <col min="35" max="35" width="12.75390625" style="153" customWidth="1"/>
    <col min="36" max="39" width="12.625" style="153" customWidth="1"/>
    <col min="40" max="41" width="13.75390625" style="153" customWidth="1"/>
    <col min="42" max="44" width="13.875" style="153" customWidth="1"/>
    <col min="45" max="45" width="14.50390625" style="153" customWidth="1"/>
    <col min="46" max="16384" width="9.00390625" style="39" customWidth="1"/>
  </cols>
  <sheetData>
    <row r="1" spans="1:45" s="37" customFormat="1" ht="24.75" customHeight="1">
      <c r="A1" s="1"/>
      <c r="B1" s="1"/>
      <c r="C1" s="1"/>
      <c r="D1" s="160" t="s">
        <v>169</v>
      </c>
      <c r="E1" s="192"/>
      <c r="F1" s="192"/>
      <c r="G1" s="192"/>
      <c r="H1" s="124"/>
      <c r="I1" s="124"/>
      <c r="J1" s="124"/>
      <c r="K1" s="124"/>
      <c r="L1" s="124"/>
      <c r="M1" s="151"/>
      <c r="N1" s="151"/>
      <c r="O1" s="151"/>
      <c r="P1" s="124"/>
      <c r="Q1" s="124"/>
      <c r="R1" s="124"/>
      <c r="S1" s="124"/>
      <c r="T1" s="124"/>
      <c r="U1" s="124"/>
      <c r="V1" s="124"/>
      <c r="W1" s="151"/>
      <c r="X1" s="151"/>
      <c r="Y1" s="151"/>
      <c r="Z1" s="124"/>
      <c r="AA1" s="124"/>
      <c r="AB1" s="124"/>
      <c r="AC1" s="124"/>
      <c r="AD1" s="124"/>
      <c r="AE1" s="124"/>
      <c r="AF1" s="124"/>
      <c r="AG1" s="151"/>
      <c r="AH1" s="151"/>
      <c r="AI1" s="151"/>
      <c r="AJ1" s="124"/>
      <c r="AK1" s="124"/>
      <c r="AL1" s="124"/>
      <c r="AM1" s="124"/>
      <c r="AN1" s="124"/>
      <c r="AO1" s="124"/>
      <c r="AP1" s="151"/>
      <c r="AQ1" s="124"/>
      <c r="AR1" s="151"/>
      <c r="AS1" s="151"/>
    </row>
    <row r="2" spans="1:45" s="18" customFormat="1" ht="21.75" customHeight="1" thickBot="1">
      <c r="A2" s="2"/>
      <c r="B2" s="2"/>
      <c r="C2" s="2"/>
      <c r="D2" s="276" t="s">
        <v>138</v>
      </c>
      <c r="E2" s="276"/>
      <c r="F2" s="152"/>
      <c r="G2" s="152"/>
      <c r="H2" s="152"/>
      <c r="I2" s="152"/>
      <c r="J2" s="128"/>
      <c r="K2" s="128"/>
      <c r="L2" s="123"/>
      <c r="M2" s="123"/>
      <c r="N2" s="123"/>
      <c r="O2" s="146"/>
      <c r="P2" s="128"/>
      <c r="Q2" s="128"/>
      <c r="R2" s="128"/>
      <c r="S2" s="128"/>
      <c r="T2" s="128"/>
      <c r="U2" s="128"/>
      <c r="V2" s="123"/>
      <c r="W2" s="123"/>
      <c r="X2" s="123"/>
      <c r="Y2" s="146"/>
      <c r="Z2" s="128"/>
      <c r="AA2" s="128"/>
      <c r="AB2" s="128"/>
      <c r="AC2" s="128"/>
      <c r="AD2" s="128"/>
      <c r="AE2" s="128"/>
      <c r="AF2" s="123"/>
      <c r="AG2" s="123"/>
      <c r="AH2" s="123"/>
      <c r="AI2" s="146"/>
      <c r="AJ2" s="128"/>
      <c r="AK2" s="128"/>
      <c r="AL2" s="128"/>
      <c r="AM2" s="128"/>
      <c r="AN2" s="128"/>
      <c r="AO2" s="128"/>
      <c r="AP2" s="146"/>
      <c r="AQ2" s="128"/>
      <c r="AR2" s="123"/>
      <c r="AS2" s="146"/>
    </row>
    <row r="3" spans="1:43" s="38" customFormat="1" ht="15" customHeight="1">
      <c r="A3" s="34"/>
      <c r="B3" s="34"/>
      <c r="C3" s="34"/>
      <c r="D3" s="210" t="s">
        <v>68</v>
      </c>
      <c r="E3" s="210"/>
      <c r="F3" s="210"/>
      <c r="G3" s="211"/>
      <c r="H3" s="208" t="s">
        <v>1</v>
      </c>
      <c r="I3" s="210"/>
      <c r="J3" s="210"/>
      <c r="K3" s="211"/>
      <c r="L3" s="208" t="s">
        <v>2</v>
      </c>
      <c r="M3" s="211"/>
      <c r="N3" s="208" t="s">
        <v>139</v>
      </c>
      <c r="O3" s="210"/>
      <c r="P3" s="210"/>
      <c r="Q3" s="210"/>
      <c r="R3" s="210"/>
      <c r="S3" s="211"/>
      <c r="T3" s="208" t="s">
        <v>69</v>
      </c>
      <c r="U3" s="211"/>
      <c r="V3" s="208" t="s">
        <v>69</v>
      </c>
      <c r="W3" s="211"/>
      <c r="X3" s="208" t="s">
        <v>70</v>
      </c>
      <c r="Y3" s="210"/>
      <c r="Z3" s="210"/>
      <c r="AA3" s="210"/>
      <c r="AB3" s="210"/>
      <c r="AC3" s="211"/>
      <c r="AD3" s="208" t="s">
        <v>70</v>
      </c>
      <c r="AE3" s="210"/>
      <c r="AF3" s="210"/>
      <c r="AG3" s="210"/>
      <c r="AH3" s="210"/>
      <c r="AI3" s="210"/>
      <c r="AJ3" s="210"/>
      <c r="AK3" s="211"/>
      <c r="AL3" s="208" t="s">
        <v>71</v>
      </c>
      <c r="AM3" s="211"/>
      <c r="AN3" s="208" t="s">
        <v>4</v>
      </c>
      <c r="AO3" s="211"/>
      <c r="AP3" s="268" t="s">
        <v>145</v>
      </c>
      <c r="AQ3" s="269"/>
    </row>
    <row r="4" spans="1:43" s="17" customFormat="1" ht="15" customHeight="1">
      <c r="A4" s="23"/>
      <c r="B4" s="23"/>
      <c r="C4" s="23"/>
      <c r="D4" s="82"/>
      <c r="E4" s="81"/>
      <c r="F4" s="82"/>
      <c r="G4" s="81"/>
      <c r="H4" s="79"/>
      <c r="I4" s="80"/>
      <c r="J4" s="79"/>
      <c r="K4" s="83"/>
      <c r="L4" s="79"/>
      <c r="M4" s="83"/>
      <c r="N4" s="79"/>
      <c r="O4" s="83"/>
      <c r="P4" s="82"/>
      <c r="Q4" s="81"/>
      <c r="R4" s="80"/>
      <c r="S4" s="83"/>
      <c r="T4" s="79"/>
      <c r="U4" s="83"/>
      <c r="V4" s="79"/>
      <c r="W4" s="83"/>
      <c r="X4" s="79"/>
      <c r="Y4" s="80"/>
      <c r="Z4" s="89"/>
      <c r="AA4" s="80"/>
      <c r="AB4" s="80"/>
      <c r="AC4" s="83"/>
      <c r="AD4" s="79"/>
      <c r="AE4" s="90"/>
      <c r="AF4" s="227"/>
      <c r="AG4" s="270"/>
      <c r="AH4" s="82"/>
      <c r="AI4" s="253"/>
      <c r="AJ4" s="253"/>
      <c r="AK4" s="91"/>
      <c r="AL4" s="79"/>
      <c r="AM4" s="83"/>
      <c r="AN4" s="80"/>
      <c r="AO4" s="109"/>
      <c r="AP4" s="90"/>
      <c r="AQ4" s="110"/>
    </row>
    <row r="5" spans="1:43" s="17" customFormat="1" ht="15" customHeight="1">
      <c r="A5" s="23"/>
      <c r="B5" s="23"/>
      <c r="C5" s="23"/>
      <c r="D5" s="189" t="s">
        <v>72</v>
      </c>
      <c r="E5" s="199"/>
      <c r="F5" s="189" t="s">
        <v>166</v>
      </c>
      <c r="G5" s="199"/>
      <c r="H5" s="189" t="s">
        <v>8</v>
      </c>
      <c r="I5" s="199"/>
      <c r="J5" s="189" t="s">
        <v>1</v>
      </c>
      <c r="K5" s="199"/>
      <c r="L5" s="189" t="s">
        <v>57</v>
      </c>
      <c r="M5" s="199"/>
      <c r="N5" s="189" t="s">
        <v>73</v>
      </c>
      <c r="O5" s="199"/>
      <c r="P5" s="189" t="s">
        <v>73</v>
      </c>
      <c r="Q5" s="199"/>
      <c r="R5" s="189" t="s">
        <v>7</v>
      </c>
      <c r="S5" s="199"/>
      <c r="T5" s="189" t="s">
        <v>13</v>
      </c>
      <c r="U5" s="199"/>
      <c r="V5" s="189" t="s">
        <v>13</v>
      </c>
      <c r="W5" s="199"/>
      <c r="X5" s="189" t="s">
        <v>14</v>
      </c>
      <c r="Y5" s="199"/>
      <c r="Z5" s="197" t="s">
        <v>74</v>
      </c>
      <c r="AA5" s="198"/>
      <c r="AB5" s="197" t="s">
        <v>75</v>
      </c>
      <c r="AC5" s="198"/>
      <c r="AD5" s="189" t="s">
        <v>76</v>
      </c>
      <c r="AE5" s="199"/>
      <c r="AF5" s="197" t="s">
        <v>148</v>
      </c>
      <c r="AG5" s="198"/>
      <c r="AH5" s="189" t="s">
        <v>77</v>
      </c>
      <c r="AI5" s="199"/>
      <c r="AJ5" s="197" t="s">
        <v>148</v>
      </c>
      <c r="AK5" s="198"/>
      <c r="AL5" s="189" t="s">
        <v>71</v>
      </c>
      <c r="AM5" s="199"/>
      <c r="AN5" s="45" t="s">
        <v>141</v>
      </c>
      <c r="AO5" s="100" t="s">
        <v>149</v>
      </c>
      <c r="AP5" s="45" t="s">
        <v>145</v>
      </c>
      <c r="AQ5" s="271" t="s">
        <v>167</v>
      </c>
    </row>
    <row r="6" spans="1:43" s="17" customFormat="1" ht="15" customHeight="1">
      <c r="A6" s="217" t="s">
        <v>6</v>
      </c>
      <c r="B6" s="217"/>
      <c r="C6" s="23"/>
      <c r="D6" s="79"/>
      <c r="E6" s="83"/>
      <c r="F6" s="79"/>
      <c r="G6" s="83"/>
      <c r="H6" s="79"/>
      <c r="I6" s="80"/>
      <c r="J6" s="189" t="s">
        <v>100</v>
      </c>
      <c r="K6" s="199"/>
      <c r="L6" s="79"/>
      <c r="M6" s="83"/>
      <c r="N6" s="189" t="s">
        <v>78</v>
      </c>
      <c r="O6" s="199"/>
      <c r="P6" s="189" t="s">
        <v>79</v>
      </c>
      <c r="Q6" s="199"/>
      <c r="R6" s="189" t="s">
        <v>15</v>
      </c>
      <c r="S6" s="199"/>
      <c r="T6" s="189" t="s">
        <v>16</v>
      </c>
      <c r="U6" s="199"/>
      <c r="V6" s="189" t="s">
        <v>80</v>
      </c>
      <c r="W6" s="199"/>
      <c r="X6" s="79"/>
      <c r="Y6" s="83"/>
      <c r="Z6" s="79"/>
      <c r="AA6" s="83"/>
      <c r="AB6" s="79"/>
      <c r="AC6" s="83"/>
      <c r="AD6" s="79"/>
      <c r="AE6" s="83"/>
      <c r="AF6" s="79"/>
      <c r="AG6" s="83"/>
      <c r="AH6" s="79"/>
      <c r="AI6" s="83"/>
      <c r="AJ6" s="79"/>
      <c r="AK6" s="83"/>
      <c r="AL6" s="189" t="s">
        <v>81</v>
      </c>
      <c r="AM6" s="199"/>
      <c r="AN6" s="45" t="s">
        <v>150</v>
      </c>
      <c r="AO6" s="100"/>
      <c r="AP6" s="45" t="s">
        <v>151</v>
      </c>
      <c r="AQ6" s="271"/>
    </row>
    <row r="7" spans="1:43" s="17" customFormat="1" ht="15" customHeight="1">
      <c r="A7" s="23"/>
      <c r="B7" s="23"/>
      <c r="C7" s="23"/>
      <c r="D7" s="79"/>
      <c r="E7" s="83"/>
      <c r="F7" s="79"/>
      <c r="G7" s="83"/>
      <c r="H7" s="79"/>
      <c r="I7" s="80"/>
      <c r="J7" s="79"/>
      <c r="K7" s="83"/>
      <c r="L7" s="79"/>
      <c r="M7" s="83"/>
      <c r="N7" s="189" t="s">
        <v>82</v>
      </c>
      <c r="O7" s="199"/>
      <c r="P7" s="189" t="s">
        <v>82</v>
      </c>
      <c r="Q7" s="199"/>
      <c r="R7" s="80"/>
      <c r="S7" s="83"/>
      <c r="T7" s="79"/>
      <c r="U7" s="83"/>
      <c r="V7" s="79"/>
      <c r="W7" s="83"/>
      <c r="X7" s="79"/>
      <c r="Y7" s="83"/>
      <c r="Z7" s="79"/>
      <c r="AA7" s="83"/>
      <c r="AB7" s="79"/>
      <c r="AC7" s="83"/>
      <c r="AD7" s="79"/>
      <c r="AE7" s="83"/>
      <c r="AF7" s="79"/>
      <c r="AG7" s="83"/>
      <c r="AH7" s="79"/>
      <c r="AI7" s="83"/>
      <c r="AJ7" s="79"/>
      <c r="AK7" s="83"/>
      <c r="AL7" s="79"/>
      <c r="AM7" s="83"/>
      <c r="AN7" s="45" t="s">
        <v>83</v>
      </c>
      <c r="AO7" s="111"/>
      <c r="AP7" s="45" t="s">
        <v>83</v>
      </c>
      <c r="AQ7" s="112"/>
    </row>
    <row r="8" spans="1:43" s="6" customFormat="1" ht="15" customHeight="1">
      <c r="A8" s="25"/>
      <c r="B8" s="25"/>
      <c r="C8" s="25"/>
      <c r="D8" s="60"/>
      <c r="E8" s="92" t="s">
        <v>84</v>
      </c>
      <c r="F8" s="60"/>
      <c r="G8" s="92" t="s">
        <v>64</v>
      </c>
      <c r="H8" s="60"/>
      <c r="I8" s="59" t="s">
        <v>85</v>
      </c>
      <c r="J8" s="60"/>
      <c r="K8" s="58" t="s">
        <v>65</v>
      </c>
      <c r="L8" s="60"/>
      <c r="M8" s="58" t="s">
        <v>67</v>
      </c>
      <c r="N8" s="60"/>
      <c r="O8" s="58" t="s">
        <v>63</v>
      </c>
      <c r="P8" s="60"/>
      <c r="Q8" s="58" t="s">
        <v>85</v>
      </c>
      <c r="R8" s="59"/>
      <c r="S8" s="58" t="s">
        <v>65</v>
      </c>
      <c r="T8" s="60"/>
      <c r="U8" s="58" t="s">
        <v>65</v>
      </c>
      <c r="V8" s="60"/>
      <c r="W8" s="58" t="s">
        <v>67</v>
      </c>
      <c r="X8" s="45"/>
      <c r="Y8" s="53" t="s">
        <v>85</v>
      </c>
      <c r="Z8" s="45"/>
      <c r="AA8" s="53" t="s">
        <v>87</v>
      </c>
      <c r="AB8" s="45"/>
      <c r="AC8" s="53" t="s">
        <v>87</v>
      </c>
      <c r="AD8" s="45"/>
      <c r="AE8" s="53" t="s">
        <v>87</v>
      </c>
      <c r="AF8" s="45"/>
      <c r="AG8" s="53" t="s">
        <v>88</v>
      </c>
      <c r="AH8" s="45"/>
      <c r="AI8" s="53" t="s">
        <v>86</v>
      </c>
      <c r="AJ8" s="60"/>
      <c r="AK8" s="58" t="s">
        <v>86</v>
      </c>
      <c r="AL8" s="45"/>
      <c r="AM8" s="53" t="s">
        <v>85</v>
      </c>
      <c r="AN8" s="46" t="s">
        <v>85</v>
      </c>
      <c r="AO8" s="113" t="s">
        <v>89</v>
      </c>
      <c r="AP8" s="46" t="s">
        <v>85</v>
      </c>
      <c r="AQ8" s="114" t="s">
        <v>67</v>
      </c>
    </row>
    <row r="9" spans="1:43" s="25" customFormat="1" ht="15" customHeight="1" thickBot="1">
      <c r="A9" s="35"/>
      <c r="B9" s="35"/>
      <c r="C9" s="35"/>
      <c r="D9" s="93">
        <v>20</v>
      </c>
      <c r="E9" s="93">
        <v>25</v>
      </c>
      <c r="F9" s="93">
        <v>19</v>
      </c>
      <c r="G9" s="93">
        <v>24</v>
      </c>
      <c r="H9" s="93">
        <v>19</v>
      </c>
      <c r="I9" s="93">
        <v>24</v>
      </c>
      <c r="J9" s="93">
        <v>19</v>
      </c>
      <c r="K9" s="93">
        <v>24</v>
      </c>
      <c r="L9" s="93">
        <v>19</v>
      </c>
      <c r="M9" s="93">
        <v>24</v>
      </c>
      <c r="N9" s="93">
        <v>19</v>
      </c>
      <c r="O9" s="93">
        <v>24</v>
      </c>
      <c r="P9" s="93">
        <v>19</v>
      </c>
      <c r="Q9" s="93">
        <v>24</v>
      </c>
      <c r="R9" s="93">
        <v>19</v>
      </c>
      <c r="S9" s="93">
        <v>24</v>
      </c>
      <c r="T9" s="93">
        <v>19</v>
      </c>
      <c r="U9" s="93">
        <v>24</v>
      </c>
      <c r="V9" s="93">
        <v>19</v>
      </c>
      <c r="W9" s="93">
        <v>24</v>
      </c>
      <c r="X9" s="94">
        <v>19</v>
      </c>
      <c r="Y9" s="94">
        <v>24</v>
      </c>
      <c r="Z9" s="94">
        <v>19</v>
      </c>
      <c r="AA9" s="94">
        <v>24</v>
      </c>
      <c r="AB9" s="94">
        <v>19</v>
      </c>
      <c r="AC9" s="94">
        <v>24</v>
      </c>
      <c r="AD9" s="94">
        <v>19</v>
      </c>
      <c r="AE9" s="94">
        <v>24</v>
      </c>
      <c r="AF9" s="94">
        <v>19</v>
      </c>
      <c r="AG9" s="94">
        <v>24</v>
      </c>
      <c r="AH9" s="94">
        <v>19</v>
      </c>
      <c r="AI9" s="94">
        <v>24</v>
      </c>
      <c r="AJ9" s="94">
        <v>19</v>
      </c>
      <c r="AK9" s="94">
        <v>24</v>
      </c>
      <c r="AL9" s="94">
        <v>19</v>
      </c>
      <c r="AM9" s="94">
        <v>24</v>
      </c>
      <c r="AN9" s="94">
        <v>23</v>
      </c>
      <c r="AO9" s="94">
        <v>23</v>
      </c>
      <c r="AP9" s="94">
        <v>23</v>
      </c>
      <c r="AQ9" s="115">
        <v>23</v>
      </c>
    </row>
    <row r="10" spans="4:43" s="25" customFormat="1" ht="15" customHeight="1"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116"/>
    </row>
    <row r="11" spans="1:43" s="20" customFormat="1" ht="21.75" customHeight="1">
      <c r="A11" s="273" t="s">
        <v>17</v>
      </c>
      <c r="B11" s="273"/>
      <c r="D11" s="96">
        <v>465</v>
      </c>
      <c r="E11" s="96">
        <v>497</v>
      </c>
      <c r="F11" s="96">
        <v>40452</v>
      </c>
      <c r="G11" s="96">
        <v>45100</v>
      </c>
      <c r="H11" s="96">
        <v>5199</v>
      </c>
      <c r="I11" s="96">
        <v>5222</v>
      </c>
      <c r="J11" s="96">
        <v>160920</v>
      </c>
      <c r="K11" s="96">
        <v>154577</v>
      </c>
      <c r="L11" s="96">
        <v>639057</v>
      </c>
      <c r="M11" s="96">
        <v>589778</v>
      </c>
      <c r="N11" s="96">
        <v>12242.25</v>
      </c>
      <c r="O11" s="96">
        <v>19144.833333333332</v>
      </c>
      <c r="P11" s="96">
        <v>16435</v>
      </c>
      <c r="Q11" s="96">
        <v>25642.666666666668</v>
      </c>
      <c r="R11" s="96">
        <v>87723</v>
      </c>
      <c r="S11" s="96">
        <v>90231</v>
      </c>
      <c r="T11" s="96">
        <v>158</v>
      </c>
      <c r="U11" s="96">
        <v>121</v>
      </c>
      <c r="V11" s="96">
        <v>96335</v>
      </c>
      <c r="W11" s="96">
        <v>43364</v>
      </c>
      <c r="X11" s="96">
        <v>761967</v>
      </c>
      <c r="Y11" s="96">
        <v>684133</v>
      </c>
      <c r="Z11" s="96">
        <v>518582</v>
      </c>
      <c r="AA11" s="96">
        <v>460523</v>
      </c>
      <c r="AB11" s="96">
        <v>243385</v>
      </c>
      <c r="AC11" s="96">
        <v>217827</v>
      </c>
      <c r="AD11" s="97">
        <v>611469</v>
      </c>
      <c r="AE11" s="97">
        <v>714486</v>
      </c>
      <c r="AF11" s="97">
        <v>473299</v>
      </c>
      <c r="AG11" s="97">
        <v>669072</v>
      </c>
      <c r="AH11" s="97">
        <v>376731876</v>
      </c>
      <c r="AI11" s="97">
        <v>460507756</v>
      </c>
      <c r="AJ11" s="97">
        <v>303186463</v>
      </c>
      <c r="AK11" s="97">
        <v>421492260</v>
      </c>
      <c r="AL11" s="97">
        <v>269696</v>
      </c>
      <c r="AM11" s="97">
        <v>200373</v>
      </c>
      <c r="AN11" s="97">
        <v>922180</v>
      </c>
      <c r="AO11" s="97">
        <v>24318457.5676</v>
      </c>
      <c r="AP11" s="97">
        <v>329737</v>
      </c>
      <c r="AQ11" s="117">
        <v>266706720</v>
      </c>
    </row>
    <row r="12" spans="1:43" s="20" customFormat="1" ht="21.75" customHeight="1">
      <c r="A12" s="36"/>
      <c r="B12" s="3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117"/>
    </row>
    <row r="13" spans="1:43" s="20" customFormat="1" ht="21.75" customHeight="1">
      <c r="A13" s="273" t="s">
        <v>19</v>
      </c>
      <c r="B13" s="273"/>
      <c r="D13" s="96">
        <v>92</v>
      </c>
      <c r="E13" s="96">
        <v>93</v>
      </c>
      <c r="F13" s="96">
        <v>7619</v>
      </c>
      <c r="G13" s="96">
        <v>8199</v>
      </c>
      <c r="H13" s="96">
        <v>1275</v>
      </c>
      <c r="I13" s="96">
        <v>1274</v>
      </c>
      <c r="J13" s="96">
        <v>41881</v>
      </c>
      <c r="K13" s="96">
        <v>38224</v>
      </c>
      <c r="L13" s="96">
        <v>172186</v>
      </c>
      <c r="M13" s="96">
        <v>159285</v>
      </c>
      <c r="N13" s="96">
        <v>2719.8333333333335</v>
      </c>
      <c r="O13" s="96">
        <v>3745.3333333333335</v>
      </c>
      <c r="P13" s="96">
        <v>3721</v>
      </c>
      <c r="Q13" s="96">
        <v>5098.166666666668</v>
      </c>
      <c r="R13" s="96">
        <v>19689</v>
      </c>
      <c r="S13" s="96">
        <v>19834</v>
      </c>
      <c r="T13" s="96">
        <v>36</v>
      </c>
      <c r="U13" s="96">
        <v>28</v>
      </c>
      <c r="V13" s="96">
        <v>31092</v>
      </c>
      <c r="W13" s="96">
        <v>8071</v>
      </c>
      <c r="X13" s="96">
        <v>156117</v>
      </c>
      <c r="Y13" s="96">
        <v>139215</v>
      </c>
      <c r="Z13" s="96">
        <v>96266</v>
      </c>
      <c r="AA13" s="96">
        <v>85877</v>
      </c>
      <c r="AB13" s="96">
        <v>59851</v>
      </c>
      <c r="AC13" s="96">
        <v>52161</v>
      </c>
      <c r="AD13" s="97">
        <v>141773</v>
      </c>
      <c r="AE13" s="97">
        <v>162823</v>
      </c>
      <c r="AF13" s="97">
        <v>111557</v>
      </c>
      <c r="AG13" s="97">
        <v>153048</v>
      </c>
      <c r="AH13" s="97">
        <v>88446710</v>
      </c>
      <c r="AI13" s="97">
        <v>107822755</v>
      </c>
      <c r="AJ13" s="97">
        <v>72611342</v>
      </c>
      <c r="AK13" s="97">
        <v>99402654</v>
      </c>
      <c r="AL13" s="97">
        <v>58706</v>
      </c>
      <c r="AM13" s="97">
        <v>40702</v>
      </c>
      <c r="AN13" s="97">
        <v>166030</v>
      </c>
      <c r="AO13" s="97">
        <v>4684231.033899998</v>
      </c>
      <c r="AP13" s="97">
        <v>80306</v>
      </c>
      <c r="AQ13" s="117">
        <v>64122106</v>
      </c>
    </row>
    <row r="14" spans="1:43" s="20" customFormat="1" ht="21.75" customHeight="1">
      <c r="A14" s="273" t="s">
        <v>122</v>
      </c>
      <c r="B14" s="273"/>
      <c r="D14" s="96">
        <v>25</v>
      </c>
      <c r="E14" s="96">
        <v>25</v>
      </c>
      <c r="F14" s="96">
        <v>1740</v>
      </c>
      <c r="G14" s="96">
        <v>1775</v>
      </c>
      <c r="H14" s="96">
        <v>361</v>
      </c>
      <c r="I14" s="96">
        <v>361</v>
      </c>
      <c r="J14" s="96">
        <v>12586</v>
      </c>
      <c r="K14" s="96">
        <v>9548</v>
      </c>
      <c r="L14" s="96">
        <v>38910</v>
      </c>
      <c r="M14" s="96">
        <v>36073</v>
      </c>
      <c r="N14" s="96">
        <v>468.1666666666667</v>
      </c>
      <c r="O14" s="96">
        <v>663.3333333333334</v>
      </c>
      <c r="P14" s="96">
        <v>610</v>
      </c>
      <c r="Q14" s="96">
        <v>871.75</v>
      </c>
      <c r="R14" s="96">
        <v>4574</v>
      </c>
      <c r="S14" s="96">
        <v>4373</v>
      </c>
      <c r="T14" s="96">
        <v>5</v>
      </c>
      <c r="U14" s="96">
        <v>3</v>
      </c>
      <c r="V14" s="96">
        <v>3282</v>
      </c>
      <c r="W14" s="96">
        <v>522</v>
      </c>
      <c r="X14" s="96">
        <v>29348</v>
      </c>
      <c r="Y14" s="96">
        <v>25540</v>
      </c>
      <c r="Z14" s="96">
        <v>20271</v>
      </c>
      <c r="AA14" s="96">
        <v>17828</v>
      </c>
      <c r="AB14" s="96">
        <v>9077</v>
      </c>
      <c r="AC14" s="96">
        <v>7527</v>
      </c>
      <c r="AD14" s="97">
        <v>36618</v>
      </c>
      <c r="AE14" s="97">
        <v>38020</v>
      </c>
      <c r="AF14" s="97">
        <v>26566</v>
      </c>
      <c r="AG14" s="97">
        <v>35746</v>
      </c>
      <c r="AH14" s="97">
        <v>20678434</v>
      </c>
      <c r="AI14" s="97">
        <v>24835449</v>
      </c>
      <c r="AJ14" s="97">
        <v>16171372</v>
      </c>
      <c r="AK14" s="97">
        <v>22872647</v>
      </c>
      <c r="AL14" s="97">
        <v>10238</v>
      </c>
      <c r="AM14" s="97">
        <v>6576</v>
      </c>
      <c r="AN14" s="97">
        <v>37152</v>
      </c>
      <c r="AO14" s="97">
        <v>1091217.5065</v>
      </c>
      <c r="AP14" s="97">
        <v>22519</v>
      </c>
      <c r="AQ14" s="117">
        <v>16637334</v>
      </c>
    </row>
    <row r="15" spans="1:43" s="20" customFormat="1" ht="21.75" customHeight="1">
      <c r="A15" s="273" t="s">
        <v>123</v>
      </c>
      <c r="B15" s="273"/>
      <c r="D15" s="96">
        <v>67</v>
      </c>
      <c r="E15" s="96">
        <v>68</v>
      </c>
      <c r="F15" s="96">
        <v>5879</v>
      </c>
      <c r="G15" s="96">
        <v>6424</v>
      </c>
      <c r="H15" s="96">
        <v>914</v>
      </c>
      <c r="I15" s="96">
        <v>913</v>
      </c>
      <c r="J15" s="96">
        <v>29295</v>
      </c>
      <c r="K15" s="96">
        <v>28676</v>
      </c>
      <c r="L15" s="96">
        <v>133276</v>
      </c>
      <c r="M15" s="96">
        <v>123212</v>
      </c>
      <c r="N15" s="96">
        <v>2251.666666666667</v>
      </c>
      <c r="O15" s="96">
        <v>3082</v>
      </c>
      <c r="P15" s="96">
        <v>3111</v>
      </c>
      <c r="Q15" s="96">
        <v>4226.416666666666</v>
      </c>
      <c r="R15" s="96">
        <v>15115</v>
      </c>
      <c r="S15" s="96">
        <v>15461</v>
      </c>
      <c r="T15" s="96">
        <v>31</v>
      </c>
      <c r="U15" s="96">
        <v>25</v>
      </c>
      <c r="V15" s="96">
        <v>27810</v>
      </c>
      <c r="W15" s="96">
        <v>7549</v>
      </c>
      <c r="X15" s="96">
        <v>126769</v>
      </c>
      <c r="Y15" s="96">
        <v>113675</v>
      </c>
      <c r="Z15" s="96">
        <v>75995</v>
      </c>
      <c r="AA15" s="96">
        <v>68049</v>
      </c>
      <c r="AB15" s="96">
        <v>50774</v>
      </c>
      <c r="AC15" s="96">
        <v>44634</v>
      </c>
      <c r="AD15" s="97">
        <v>105155</v>
      </c>
      <c r="AE15" s="97">
        <v>124803</v>
      </c>
      <c r="AF15" s="97">
        <v>84991</v>
      </c>
      <c r="AG15" s="97">
        <v>117302</v>
      </c>
      <c r="AH15" s="97">
        <v>67768276</v>
      </c>
      <c r="AI15" s="97">
        <v>82987306</v>
      </c>
      <c r="AJ15" s="97">
        <v>56439970</v>
      </c>
      <c r="AK15" s="97">
        <v>76530007</v>
      </c>
      <c r="AL15" s="97">
        <v>48468</v>
      </c>
      <c r="AM15" s="97">
        <v>34126</v>
      </c>
      <c r="AN15" s="97">
        <v>128878</v>
      </c>
      <c r="AO15" s="97">
        <v>3593013.5274</v>
      </c>
      <c r="AP15" s="97">
        <v>57787</v>
      </c>
      <c r="AQ15" s="117">
        <v>47484772</v>
      </c>
    </row>
    <row r="16" spans="1:43" s="20" customFormat="1" ht="21.75" customHeight="1">
      <c r="A16" s="273" t="s">
        <v>20</v>
      </c>
      <c r="B16" s="273"/>
      <c r="D16" s="96">
        <v>71</v>
      </c>
      <c r="E16" s="96">
        <v>77</v>
      </c>
      <c r="F16" s="96">
        <v>6049</v>
      </c>
      <c r="G16" s="96">
        <v>6723</v>
      </c>
      <c r="H16" s="96">
        <v>812</v>
      </c>
      <c r="I16" s="96">
        <v>812</v>
      </c>
      <c r="J16" s="96">
        <v>25169</v>
      </c>
      <c r="K16" s="96">
        <v>23468</v>
      </c>
      <c r="L16" s="96">
        <v>117766</v>
      </c>
      <c r="M16" s="96">
        <v>106674</v>
      </c>
      <c r="N16" s="96">
        <v>2982.9166666666665</v>
      </c>
      <c r="O16" s="96">
        <v>5195.583333333335</v>
      </c>
      <c r="P16" s="96">
        <v>4142</v>
      </c>
      <c r="Q16" s="96">
        <v>7266.25</v>
      </c>
      <c r="R16" s="96">
        <v>15610</v>
      </c>
      <c r="S16" s="96">
        <v>15148</v>
      </c>
      <c r="T16" s="96">
        <v>40</v>
      </c>
      <c r="U16" s="96">
        <v>17</v>
      </c>
      <c r="V16" s="96">
        <v>17621</v>
      </c>
      <c r="W16" s="96">
        <v>11358</v>
      </c>
      <c r="X16" s="96">
        <v>119814</v>
      </c>
      <c r="Y16" s="96">
        <v>109651</v>
      </c>
      <c r="Z16" s="96">
        <v>82131</v>
      </c>
      <c r="AA16" s="96">
        <v>74047</v>
      </c>
      <c r="AB16" s="96">
        <v>37683</v>
      </c>
      <c r="AC16" s="96">
        <v>34596</v>
      </c>
      <c r="AD16" s="97">
        <v>96692</v>
      </c>
      <c r="AE16" s="97">
        <v>110857</v>
      </c>
      <c r="AF16" s="97">
        <v>73996</v>
      </c>
      <c r="AG16" s="97">
        <v>103138</v>
      </c>
      <c r="AH16" s="97">
        <v>59527478</v>
      </c>
      <c r="AI16" s="97">
        <v>71887264</v>
      </c>
      <c r="AJ16" s="97">
        <v>47743466</v>
      </c>
      <c r="AK16" s="97">
        <v>65239843</v>
      </c>
      <c r="AL16" s="97">
        <v>42688</v>
      </c>
      <c r="AM16" s="97">
        <v>32064</v>
      </c>
      <c r="AN16" s="97">
        <v>147689</v>
      </c>
      <c r="AO16" s="97">
        <v>3834945.2406</v>
      </c>
      <c r="AP16" s="97">
        <v>55258</v>
      </c>
      <c r="AQ16" s="117">
        <v>44098167</v>
      </c>
    </row>
    <row r="17" spans="1:43" s="20" customFormat="1" ht="21.75" customHeight="1">
      <c r="A17" s="273" t="s">
        <v>21</v>
      </c>
      <c r="B17" s="273"/>
      <c r="D17" s="96">
        <v>56</v>
      </c>
      <c r="E17" s="96">
        <v>61</v>
      </c>
      <c r="F17" s="96">
        <v>4855</v>
      </c>
      <c r="G17" s="96">
        <v>5575</v>
      </c>
      <c r="H17" s="96">
        <v>497</v>
      </c>
      <c r="I17" s="96">
        <v>501</v>
      </c>
      <c r="J17" s="96">
        <v>17107</v>
      </c>
      <c r="K17" s="96">
        <v>12039</v>
      </c>
      <c r="L17" s="96">
        <v>30299</v>
      </c>
      <c r="M17" s="96">
        <v>32434</v>
      </c>
      <c r="N17" s="96">
        <v>1140</v>
      </c>
      <c r="O17" s="96">
        <v>1674.0833333333333</v>
      </c>
      <c r="P17" s="96">
        <v>1457</v>
      </c>
      <c r="Q17" s="96">
        <v>2043</v>
      </c>
      <c r="R17" s="96">
        <v>8528</v>
      </c>
      <c r="S17" s="96">
        <v>8701</v>
      </c>
      <c r="T17" s="96">
        <v>12</v>
      </c>
      <c r="U17" s="96">
        <v>14</v>
      </c>
      <c r="V17" s="96">
        <v>6514</v>
      </c>
      <c r="W17" s="96">
        <v>3669</v>
      </c>
      <c r="X17" s="96">
        <v>80636</v>
      </c>
      <c r="Y17" s="96">
        <v>72129</v>
      </c>
      <c r="Z17" s="96">
        <v>60663</v>
      </c>
      <c r="AA17" s="96">
        <v>53494</v>
      </c>
      <c r="AB17" s="96">
        <v>19973</v>
      </c>
      <c r="AC17" s="96">
        <v>18135</v>
      </c>
      <c r="AD17" s="97">
        <v>58608</v>
      </c>
      <c r="AE17" s="97">
        <v>67054</v>
      </c>
      <c r="AF17" s="97">
        <v>44807</v>
      </c>
      <c r="AG17" s="97">
        <v>62616</v>
      </c>
      <c r="AH17" s="97">
        <v>34371578</v>
      </c>
      <c r="AI17" s="97">
        <v>41331771</v>
      </c>
      <c r="AJ17" s="97">
        <v>27052845</v>
      </c>
      <c r="AK17" s="97">
        <v>37534512</v>
      </c>
      <c r="AL17" s="97">
        <v>27992</v>
      </c>
      <c r="AM17" s="97">
        <v>19926</v>
      </c>
      <c r="AN17" s="97">
        <v>110105</v>
      </c>
      <c r="AO17" s="97">
        <v>2688923.12</v>
      </c>
      <c r="AP17" s="97">
        <v>30549</v>
      </c>
      <c r="AQ17" s="117">
        <v>23802393</v>
      </c>
    </row>
    <row r="18" spans="1:43" s="20" customFormat="1" ht="21.75" customHeight="1">
      <c r="A18" s="273" t="s">
        <v>22</v>
      </c>
      <c r="B18" s="273"/>
      <c r="D18" s="96">
        <v>154</v>
      </c>
      <c r="E18" s="96">
        <v>169</v>
      </c>
      <c r="F18" s="96">
        <v>13744</v>
      </c>
      <c r="G18" s="96">
        <v>15808</v>
      </c>
      <c r="H18" s="96">
        <v>1590</v>
      </c>
      <c r="I18" s="96">
        <v>1607</v>
      </c>
      <c r="J18" s="96">
        <v>44933</v>
      </c>
      <c r="K18" s="96">
        <v>49093</v>
      </c>
      <c r="L18" s="96">
        <v>167854</v>
      </c>
      <c r="M18" s="96">
        <v>150984</v>
      </c>
      <c r="N18" s="96">
        <v>3213.4999999999995</v>
      </c>
      <c r="O18" s="96">
        <v>5100.25</v>
      </c>
      <c r="P18" s="96">
        <v>4159</v>
      </c>
      <c r="Q18" s="96">
        <v>6591.499999999999</v>
      </c>
      <c r="R18" s="96">
        <v>25907</v>
      </c>
      <c r="S18" s="96">
        <v>28655</v>
      </c>
      <c r="T18" s="96">
        <v>51</v>
      </c>
      <c r="U18" s="96">
        <v>26</v>
      </c>
      <c r="V18" s="96">
        <v>30732</v>
      </c>
      <c r="W18" s="96">
        <v>13245</v>
      </c>
      <c r="X18" s="96">
        <v>250325</v>
      </c>
      <c r="Y18" s="96">
        <v>228186</v>
      </c>
      <c r="Z18" s="96">
        <v>163294</v>
      </c>
      <c r="AA18" s="96">
        <v>147612</v>
      </c>
      <c r="AB18" s="96">
        <v>87031</v>
      </c>
      <c r="AC18" s="96">
        <v>78211</v>
      </c>
      <c r="AD18" s="97">
        <v>185260</v>
      </c>
      <c r="AE18" s="97">
        <v>227979</v>
      </c>
      <c r="AF18" s="97">
        <v>145793</v>
      </c>
      <c r="AG18" s="97">
        <v>214490</v>
      </c>
      <c r="AH18" s="97">
        <v>114734322</v>
      </c>
      <c r="AI18" s="97">
        <v>148187589</v>
      </c>
      <c r="AJ18" s="97">
        <v>93711433</v>
      </c>
      <c r="AK18" s="97">
        <v>136575978</v>
      </c>
      <c r="AL18" s="97">
        <v>84391</v>
      </c>
      <c r="AM18" s="97">
        <v>65735</v>
      </c>
      <c r="AN18" s="97">
        <v>293672</v>
      </c>
      <c r="AO18" s="97">
        <v>7902344.434900001</v>
      </c>
      <c r="AP18" s="97">
        <v>96619</v>
      </c>
      <c r="AQ18" s="117">
        <v>81025346</v>
      </c>
    </row>
    <row r="19" spans="1:43" s="20" customFormat="1" ht="21.75" customHeight="1">
      <c r="A19" s="273" t="s">
        <v>23</v>
      </c>
      <c r="B19" s="273"/>
      <c r="D19" s="96">
        <v>92</v>
      </c>
      <c r="E19" s="96">
        <v>97</v>
      </c>
      <c r="F19" s="96">
        <v>8185</v>
      </c>
      <c r="G19" s="96">
        <v>8795</v>
      </c>
      <c r="H19" s="96">
        <v>1025</v>
      </c>
      <c r="I19" s="96">
        <v>1028</v>
      </c>
      <c r="J19" s="96">
        <v>31830</v>
      </c>
      <c r="K19" s="96">
        <v>31753</v>
      </c>
      <c r="L19" s="96">
        <v>150952</v>
      </c>
      <c r="M19" s="96">
        <v>140404</v>
      </c>
      <c r="N19" s="96">
        <v>2186</v>
      </c>
      <c r="O19" s="96">
        <v>3429.583333333333</v>
      </c>
      <c r="P19" s="96">
        <v>2958</v>
      </c>
      <c r="Q19" s="96">
        <v>4643.083333333333</v>
      </c>
      <c r="R19" s="96">
        <v>17989</v>
      </c>
      <c r="S19" s="96">
        <v>17893</v>
      </c>
      <c r="T19" s="96">
        <v>19</v>
      </c>
      <c r="U19" s="96">
        <v>36</v>
      </c>
      <c r="V19" s="96">
        <v>10376</v>
      </c>
      <c r="W19" s="96">
        <v>7024</v>
      </c>
      <c r="X19" s="96">
        <v>155075</v>
      </c>
      <c r="Y19" s="96">
        <v>134952</v>
      </c>
      <c r="Z19" s="96">
        <v>116228</v>
      </c>
      <c r="AA19" s="96">
        <v>99493</v>
      </c>
      <c r="AB19" s="96">
        <v>38847</v>
      </c>
      <c r="AC19" s="96">
        <v>34724</v>
      </c>
      <c r="AD19" s="97">
        <v>129136</v>
      </c>
      <c r="AE19" s="97">
        <v>145773</v>
      </c>
      <c r="AF19" s="97">
        <v>97146</v>
      </c>
      <c r="AG19" s="97">
        <v>135780</v>
      </c>
      <c r="AH19" s="97">
        <v>76082670</v>
      </c>
      <c r="AI19" s="97">
        <v>91278388</v>
      </c>
      <c r="AJ19" s="97">
        <v>59732797</v>
      </c>
      <c r="AK19" s="97">
        <v>82739277</v>
      </c>
      <c r="AL19" s="97">
        <v>55919</v>
      </c>
      <c r="AM19" s="97">
        <v>41946</v>
      </c>
      <c r="AN19" s="97">
        <v>204684</v>
      </c>
      <c r="AO19" s="97">
        <v>5208013.7382000005</v>
      </c>
      <c r="AP19" s="97">
        <v>67011</v>
      </c>
      <c r="AQ19" s="117">
        <v>53658707</v>
      </c>
    </row>
    <row r="20" spans="1:43" s="20" customFormat="1" ht="21.75" customHeight="1">
      <c r="A20" s="36"/>
      <c r="B20" s="3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117"/>
    </row>
    <row r="21" spans="1:43" s="20" customFormat="1" ht="21.75" customHeight="1">
      <c r="A21" s="217" t="s">
        <v>24</v>
      </c>
      <c r="B21" s="217"/>
      <c r="D21" s="96">
        <v>36</v>
      </c>
      <c r="E21" s="96">
        <v>40</v>
      </c>
      <c r="F21" s="96">
        <v>3070</v>
      </c>
      <c r="G21" s="96">
        <v>3519</v>
      </c>
      <c r="H21" s="96">
        <v>423</v>
      </c>
      <c r="I21" s="96">
        <v>423</v>
      </c>
      <c r="J21" s="96">
        <v>13252</v>
      </c>
      <c r="K21" s="96">
        <v>12344</v>
      </c>
      <c r="L21" s="96">
        <v>49876</v>
      </c>
      <c r="M21" s="96">
        <v>44747</v>
      </c>
      <c r="N21" s="96">
        <v>1994.75</v>
      </c>
      <c r="O21" s="96">
        <v>3854.3333333333335</v>
      </c>
      <c r="P21" s="96">
        <v>2836</v>
      </c>
      <c r="Q21" s="96">
        <v>5504.583333333333</v>
      </c>
      <c r="R21" s="96">
        <v>8843</v>
      </c>
      <c r="S21" s="96">
        <v>8616</v>
      </c>
      <c r="T21" s="96">
        <v>31</v>
      </c>
      <c r="U21" s="96">
        <v>10</v>
      </c>
      <c r="V21" s="96">
        <v>12100</v>
      </c>
      <c r="W21" s="96">
        <v>7850</v>
      </c>
      <c r="X21" s="96">
        <v>65850</v>
      </c>
      <c r="Y21" s="96">
        <v>62347</v>
      </c>
      <c r="Z21" s="96">
        <v>43053</v>
      </c>
      <c r="AA21" s="96">
        <v>40054</v>
      </c>
      <c r="AB21" s="96">
        <v>22797</v>
      </c>
      <c r="AC21" s="96">
        <v>21638</v>
      </c>
      <c r="AD21" s="97">
        <v>49021</v>
      </c>
      <c r="AE21" s="97">
        <v>58229</v>
      </c>
      <c r="AF21" s="97">
        <v>38353</v>
      </c>
      <c r="AG21" s="97">
        <v>53828</v>
      </c>
      <c r="AH21" s="97">
        <v>31213469</v>
      </c>
      <c r="AI21" s="97">
        <v>38163525</v>
      </c>
      <c r="AJ21" s="97">
        <v>25092050</v>
      </c>
      <c r="AK21" s="97">
        <v>34330166</v>
      </c>
      <c r="AL21" s="97">
        <v>23110</v>
      </c>
      <c r="AM21" s="97">
        <v>18106</v>
      </c>
      <c r="AN21" s="97">
        <v>78054</v>
      </c>
      <c r="AO21" s="97">
        <v>2033567.1679</v>
      </c>
      <c r="AP21" s="97">
        <v>28820</v>
      </c>
      <c r="AQ21" s="117">
        <v>23680859</v>
      </c>
    </row>
    <row r="22" spans="1:43" s="20" customFormat="1" ht="21.75" customHeight="1">
      <c r="A22" s="217" t="s">
        <v>25</v>
      </c>
      <c r="B22" s="217"/>
      <c r="D22" s="96">
        <v>21</v>
      </c>
      <c r="E22" s="96">
        <v>22</v>
      </c>
      <c r="F22" s="96">
        <v>1464</v>
      </c>
      <c r="G22" s="96">
        <v>1734</v>
      </c>
      <c r="H22" s="96">
        <v>355</v>
      </c>
      <c r="I22" s="96">
        <v>352</v>
      </c>
      <c r="J22" s="96">
        <v>8436</v>
      </c>
      <c r="K22" s="96">
        <v>7340</v>
      </c>
      <c r="L22" s="96">
        <v>51820</v>
      </c>
      <c r="M22" s="96">
        <v>46004</v>
      </c>
      <c r="N22" s="96">
        <v>1073.4166666666667</v>
      </c>
      <c r="O22" s="96">
        <v>1520.1666666666667</v>
      </c>
      <c r="P22" s="96">
        <v>1488</v>
      </c>
      <c r="Q22" s="96">
        <v>2103.5</v>
      </c>
      <c r="R22" s="96">
        <v>6066</v>
      </c>
      <c r="S22" s="96">
        <v>5622</v>
      </c>
      <c r="T22" s="96">
        <v>9</v>
      </c>
      <c r="U22" s="96">
        <v>5</v>
      </c>
      <c r="V22" s="96">
        <v>7923</v>
      </c>
      <c r="W22" s="96">
        <v>1449</v>
      </c>
      <c r="X22" s="96">
        <v>46485</v>
      </c>
      <c r="Y22" s="96">
        <v>40965</v>
      </c>
      <c r="Z22" s="96">
        <v>27545</v>
      </c>
      <c r="AA22" s="96">
        <v>24344</v>
      </c>
      <c r="AB22" s="96">
        <v>18940</v>
      </c>
      <c r="AC22" s="96">
        <v>16265</v>
      </c>
      <c r="AD22" s="97">
        <v>41499</v>
      </c>
      <c r="AE22" s="97">
        <v>48857</v>
      </c>
      <c r="AF22" s="97">
        <v>34457</v>
      </c>
      <c r="AG22" s="97">
        <v>46187</v>
      </c>
      <c r="AH22" s="97">
        <v>27137003</v>
      </c>
      <c r="AI22" s="97">
        <v>32682407</v>
      </c>
      <c r="AJ22" s="97">
        <v>23287775</v>
      </c>
      <c r="AK22" s="97">
        <v>30391336</v>
      </c>
      <c r="AL22" s="97">
        <v>18009</v>
      </c>
      <c r="AM22" s="97">
        <v>11262</v>
      </c>
      <c r="AN22" s="97">
        <v>43455</v>
      </c>
      <c r="AO22" s="97">
        <v>1222841.187</v>
      </c>
      <c r="AP22" s="97">
        <v>22412</v>
      </c>
      <c r="AQ22" s="117">
        <v>17826504</v>
      </c>
    </row>
    <row r="23" spans="1:43" s="20" customFormat="1" ht="21.75" customHeight="1">
      <c r="A23" s="217" t="s">
        <v>26</v>
      </c>
      <c r="B23" s="217"/>
      <c r="D23" s="96">
        <v>22</v>
      </c>
      <c r="E23" s="96">
        <v>22</v>
      </c>
      <c r="F23" s="96">
        <v>1630</v>
      </c>
      <c r="G23" s="96">
        <v>1780</v>
      </c>
      <c r="H23" s="96">
        <v>236</v>
      </c>
      <c r="I23" s="96">
        <v>238</v>
      </c>
      <c r="J23" s="96">
        <v>6601</v>
      </c>
      <c r="K23" s="96">
        <v>5281</v>
      </c>
      <c r="L23" s="96">
        <v>29154</v>
      </c>
      <c r="M23" s="96">
        <v>23495</v>
      </c>
      <c r="N23" s="96">
        <v>620.1666666666666</v>
      </c>
      <c r="O23" s="96">
        <v>925.0833333333334</v>
      </c>
      <c r="P23" s="96">
        <v>764</v>
      </c>
      <c r="Q23" s="96">
        <v>1164.4166666666667</v>
      </c>
      <c r="R23" s="96">
        <v>3821</v>
      </c>
      <c r="S23" s="96">
        <v>4125</v>
      </c>
      <c r="T23" s="96">
        <v>12</v>
      </c>
      <c r="U23" s="96">
        <v>2</v>
      </c>
      <c r="V23" s="96">
        <v>8005</v>
      </c>
      <c r="W23" s="96">
        <v>146</v>
      </c>
      <c r="X23" s="96">
        <v>34722</v>
      </c>
      <c r="Y23" s="96">
        <v>31782</v>
      </c>
      <c r="Z23" s="96">
        <v>23046</v>
      </c>
      <c r="AA23" s="96">
        <v>21060</v>
      </c>
      <c r="AB23" s="96">
        <v>11676</v>
      </c>
      <c r="AC23" s="96">
        <v>10413</v>
      </c>
      <c r="AD23" s="97">
        <v>27671</v>
      </c>
      <c r="AE23" s="97">
        <v>33468</v>
      </c>
      <c r="AF23" s="97">
        <v>21979</v>
      </c>
      <c r="AG23" s="97">
        <v>31491</v>
      </c>
      <c r="AH23" s="97">
        <v>16974113</v>
      </c>
      <c r="AI23" s="97">
        <v>21470452</v>
      </c>
      <c r="AJ23" s="97">
        <v>13960641</v>
      </c>
      <c r="AK23" s="97">
        <v>19747888</v>
      </c>
      <c r="AL23" s="97">
        <v>13968</v>
      </c>
      <c r="AM23" s="97">
        <v>9899</v>
      </c>
      <c r="AN23" s="97">
        <v>45240</v>
      </c>
      <c r="AO23" s="97">
        <v>1228258.6832</v>
      </c>
      <c r="AP23" s="97">
        <v>15209</v>
      </c>
      <c r="AQ23" s="117">
        <v>12529376</v>
      </c>
    </row>
    <row r="24" spans="1:43" s="20" customFormat="1" ht="21.75" customHeight="1">
      <c r="A24" s="217" t="s">
        <v>27</v>
      </c>
      <c r="B24" s="217"/>
      <c r="D24" s="96">
        <v>21</v>
      </c>
      <c r="E24" s="96">
        <v>21</v>
      </c>
      <c r="F24" s="96">
        <v>1540</v>
      </c>
      <c r="G24" s="96">
        <v>1690</v>
      </c>
      <c r="H24" s="96">
        <v>227</v>
      </c>
      <c r="I24" s="96">
        <v>230</v>
      </c>
      <c r="J24" s="96">
        <v>5297</v>
      </c>
      <c r="K24" s="96">
        <v>4237</v>
      </c>
      <c r="L24" s="96">
        <v>39621</v>
      </c>
      <c r="M24" s="96">
        <v>35122</v>
      </c>
      <c r="N24" s="96">
        <v>717</v>
      </c>
      <c r="O24" s="96">
        <v>1258.25</v>
      </c>
      <c r="P24" s="96">
        <v>1044</v>
      </c>
      <c r="Q24" s="96">
        <v>1857.5</v>
      </c>
      <c r="R24" s="96">
        <v>4540</v>
      </c>
      <c r="S24" s="96">
        <v>4159</v>
      </c>
      <c r="T24" s="96">
        <v>6</v>
      </c>
      <c r="U24" s="96">
        <v>1</v>
      </c>
      <c r="V24" s="96">
        <v>677</v>
      </c>
      <c r="W24" s="96">
        <v>44</v>
      </c>
      <c r="X24" s="96">
        <v>39095</v>
      </c>
      <c r="Y24" s="96">
        <v>34380</v>
      </c>
      <c r="Z24" s="96">
        <v>27671</v>
      </c>
      <c r="AA24" s="96">
        <v>24011</v>
      </c>
      <c r="AB24" s="96">
        <v>11424</v>
      </c>
      <c r="AC24" s="96">
        <v>10178</v>
      </c>
      <c r="AD24" s="97">
        <v>28365</v>
      </c>
      <c r="AE24" s="97">
        <v>33999</v>
      </c>
      <c r="AF24" s="97">
        <v>22535</v>
      </c>
      <c r="AG24" s="97">
        <v>31955</v>
      </c>
      <c r="AH24" s="97">
        <v>17080898</v>
      </c>
      <c r="AI24" s="97">
        <v>21481395</v>
      </c>
      <c r="AJ24" s="97">
        <v>13983682</v>
      </c>
      <c r="AK24" s="97">
        <v>19729602</v>
      </c>
      <c r="AL24" s="97">
        <v>13532</v>
      </c>
      <c r="AM24" s="97">
        <v>10362</v>
      </c>
      <c r="AN24" s="97">
        <v>49280</v>
      </c>
      <c r="AO24" s="97">
        <v>1226520.0069</v>
      </c>
      <c r="AP24" s="97">
        <v>14181</v>
      </c>
      <c r="AQ24" s="117">
        <v>11119331</v>
      </c>
    </row>
    <row r="25" spans="1:43" s="20" customFormat="1" ht="21.75" customHeight="1">
      <c r="A25" s="217" t="s">
        <v>28</v>
      </c>
      <c r="B25" s="217"/>
      <c r="D25" s="96">
        <v>17</v>
      </c>
      <c r="E25" s="96">
        <v>15</v>
      </c>
      <c r="F25" s="96">
        <v>1480</v>
      </c>
      <c r="G25" s="96">
        <v>1400</v>
      </c>
      <c r="H25" s="96">
        <v>161</v>
      </c>
      <c r="I25" s="96">
        <v>162</v>
      </c>
      <c r="J25" s="96">
        <v>3823</v>
      </c>
      <c r="K25" s="96">
        <v>2706</v>
      </c>
      <c r="L25" s="96">
        <v>15099</v>
      </c>
      <c r="M25" s="96">
        <v>14839</v>
      </c>
      <c r="N25" s="96">
        <v>408</v>
      </c>
      <c r="O25" s="96">
        <v>673.6666666666666</v>
      </c>
      <c r="P25" s="96">
        <v>526</v>
      </c>
      <c r="Q25" s="96">
        <v>887.5</v>
      </c>
      <c r="R25" s="96">
        <v>2338</v>
      </c>
      <c r="S25" s="96">
        <v>2695</v>
      </c>
      <c r="T25" s="96">
        <v>0</v>
      </c>
      <c r="U25" s="96">
        <v>3</v>
      </c>
      <c r="V25" s="96">
        <v>0</v>
      </c>
      <c r="W25" s="96">
        <v>1138</v>
      </c>
      <c r="X25" s="96">
        <v>20116</v>
      </c>
      <c r="Y25" s="96">
        <v>17309</v>
      </c>
      <c r="Z25" s="96">
        <v>14296</v>
      </c>
      <c r="AA25" s="96">
        <v>12092</v>
      </c>
      <c r="AB25" s="96">
        <v>5820</v>
      </c>
      <c r="AC25" s="96">
        <v>5076</v>
      </c>
      <c r="AD25" s="97">
        <v>18847</v>
      </c>
      <c r="AE25" s="97">
        <v>21001</v>
      </c>
      <c r="AF25" s="97">
        <v>14258</v>
      </c>
      <c r="AG25" s="97">
        <v>19617</v>
      </c>
      <c r="AH25" s="97">
        <v>11463176</v>
      </c>
      <c r="AI25" s="97">
        <v>13417669</v>
      </c>
      <c r="AJ25" s="97">
        <v>9031855</v>
      </c>
      <c r="AK25" s="97">
        <v>12224780</v>
      </c>
      <c r="AL25" s="97">
        <v>7809</v>
      </c>
      <c r="AM25" s="97">
        <v>5093</v>
      </c>
      <c r="AN25" s="97">
        <v>25667</v>
      </c>
      <c r="AO25" s="97">
        <v>677677.378</v>
      </c>
      <c r="AP25" s="97">
        <v>10383</v>
      </c>
      <c r="AQ25" s="117">
        <v>8039099</v>
      </c>
    </row>
    <row r="26" spans="1:43" s="20" customFormat="1" ht="21.75" customHeight="1">
      <c r="A26" s="217" t="s">
        <v>29</v>
      </c>
      <c r="B26" s="217"/>
      <c r="D26" s="96">
        <v>11</v>
      </c>
      <c r="E26" s="96">
        <v>11</v>
      </c>
      <c r="F26" s="96">
        <v>1005</v>
      </c>
      <c r="G26" s="96">
        <v>1005</v>
      </c>
      <c r="H26" s="96">
        <v>89</v>
      </c>
      <c r="I26" s="96">
        <v>87</v>
      </c>
      <c r="J26" s="96">
        <v>2535</v>
      </c>
      <c r="K26" s="96">
        <v>2538</v>
      </c>
      <c r="L26" s="96">
        <v>12245</v>
      </c>
      <c r="M26" s="96">
        <v>12120</v>
      </c>
      <c r="N26" s="96">
        <v>221</v>
      </c>
      <c r="O26" s="96">
        <v>312.1666666666667</v>
      </c>
      <c r="P26" s="96">
        <v>315</v>
      </c>
      <c r="Q26" s="96">
        <v>413.1666666666667</v>
      </c>
      <c r="R26" s="96">
        <v>1603</v>
      </c>
      <c r="S26" s="96">
        <v>1599</v>
      </c>
      <c r="T26" s="96">
        <v>1</v>
      </c>
      <c r="U26" s="96">
        <v>3</v>
      </c>
      <c r="V26" s="96">
        <v>470</v>
      </c>
      <c r="W26" s="96">
        <v>168</v>
      </c>
      <c r="X26" s="96">
        <v>13903</v>
      </c>
      <c r="Y26" s="96">
        <v>12258</v>
      </c>
      <c r="Z26" s="96">
        <v>10142</v>
      </c>
      <c r="AA26" s="96">
        <v>8768</v>
      </c>
      <c r="AB26" s="96">
        <v>3761</v>
      </c>
      <c r="AC26" s="96">
        <v>3389</v>
      </c>
      <c r="AD26" s="97">
        <v>11418</v>
      </c>
      <c r="AE26" s="97">
        <v>13119</v>
      </c>
      <c r="AF26" s="97">
        <v>8747</v>
      </c>
      <c r="AG26" s="97">
        <v>12311</v>
      </c>
      <c r="AH26" s="97">
        <v>6829495</v>
      </c>
      <c r="AI26" s="97">
        <v>8269994</v>
      </c>
      <c r="AJ26" s="97">
        <v>5433196</v>
      </c>
      <c r="AK26" s="97">
        <v>7576869</v>
      </c>
      <c r="AL26" s="97">
        <v>4934</v>
      </c>
      <c r="AM26" s="97">
        <v>3936</v>
      </c>
      <c r="AN26" s="97">
        <v>18335</v>
      </c>
      <c r="AO26" s="97">
        <v>465217.4125</v>
      </c>
      <c r="AP26" s="97">
        <v>5850</v>
      </c>
      <c r="AQ26" s="117">
        <v>4595938</v>
      </c>
    </row>
    <row r="27" spans="1:43" s="20" customFormat="1" ht="21.75" customHeight="1">
      <c r="A27" s="217" t="s">
        <v>30</v>
      </c>
      <c r="B27" s="217"/>
      <c r="D27" s="96">
        <v>11</v>
      </c>
      <c r="E27" s="96">
        <v>10</v>
      </c>
      <c r="F27" s="96">
        <v>930</v>
      </c>
      <c r="G27" s="96">
        <v>1190</v>
      </c>
      <c r="H27" s="96">
        <v>117</v>
      </c>
      <c r="I27" s="96">
        <v>118</v>
      </c>
      <c r="J27" s="96">
        <v>3369</v>
      </c>
      <c r="K27" s="96">
        <v>3887</v>
      </c>
      <c r="L27" s="96">
        <v>8324</v>
      </c>
      <c r="M27" s="96">
        <v>6732</v>
      </c>
      <c r="N27" s="96">
        <v>227</v>
      </c>
      <c r="O27" s="96">
        <v>550.3333333333334</v>
      </c>
      <c r="P27" s="96">
        <v>276</v>
      </c>
      <c r="Q27" s="96">
        <v>695.8333333333334</v>
      </c>
      <c r="R27" s="96">
        <v>1914</v>
      </c>
      <c r="S27" s="96">
        <v>2049</v>
      </c>
      <c r="T27" s="96">
        <v>3</v>
      </c>
      <c r="U27" s="96">
        <v>8</v>
      </c>
      <c r="V27" s="96">
        <v>700</v>
      </c>
      <c r="W27" s="96">
        <v>1399</v>
      </c>
      <c r="X27" s="96">
        <v>20593</v>
      </c>
      <c r="Y27" s="96">
        <v>18850</v>
      </c>
      <c r="Z27" s="96">
        <v>12755</v>
      </c>
      <c r="AA27" s="96">
        <v>11998</v>
      </c>
      <c r="AB27" s="96">
        <v>7838</v>
      </c>
      <c r="AC27" s="96">
        <v>6639</v>
      </c>
      <c r="AD27" s="97">
        <v>13231</v>
      </c>
      <c r="AE27" s="97">
        <v>17002</v>
      </c>
      <c r="AF27" s="97">
        <v>10548</v>
      </c>
      <c r="AG27" s="97">
        <v>16010</v>
      </c>
      <c r="AH27" s="97">
        <v>8268891</v>
      </c>
      <c r="AI27" s="97">
        <v>11141816</v>
      </c>
      <c r="AJ27" s="97">
        <v>6835947</v>
      </c>
      <c r="AK27" s="97">
        <v>10282081</v>
      </c>
      <c r="AL27" s="97">
        <v>7014</v>
      </c>
      <c r="AM27" s="97">
        <v>5420</v>
      </c>
      <c r="AN27" s="97">
        <v>22725</v>
      </c>
      <c r="AO27" s="97">
        <v>585090.306</v>
      </c>
      <c r="AP27" s="97">
        <v>6764</v>
      </c>
      <c r="AQ27" s="117">
        <v>5682616</v>
      </c>
    </row>
    <row r="28" spans="1:43" s="20" customFormat="1" ht="21.75" customHeight="1">
      <c r="A28" s="217" t="s">
        <v>31</v>
      </c>
      <c r="B28" s="217"/>
      <c r="D28" s="96">
        <v>6</v>
      </c>
      <c r="E28" s="96">
        <v>6</v>
      </c>
      <c r="F28" s="96">
        <v>680</v>
      </c>
      <c r="G28" s="96">
        <v>680</v>
      </c>
      <c r="H28" s="96">
        <v>81</v>
      </c>
      <c r="I28" s="96">
        <v>82</v>
      </c>
      <c r="J28" s="96">
        <v>2487</v>
      </c>
      <c r="K28" s="96">
        <v>1989</v>
      </c>
      <c r="L28" s="96">
        <v>14206</v>
      </c>
      <c r="M28" s="96">
        <v>13763</v>
      </c>
      <c r="N28" s="96">
        <v>101</v>
      </c>
      <c r="O28" s="96">
        <v>159</v>
      </c>
      <c r="P28" s="96">
        <v>127</v>
      </c>
      <c r="Q28" s="96">
        <v>184.66666666666666</v>
      </c>
      <c r="R28" s="96">
        <v>1473</v>
      </c>
      <c r="S28" s="96">
        <v>1539</v>
      </c>
      <c r="T28" s="96">
        <v>1</v>
      </c>
      <c r="U28" s="96">
        <v>5</v>
      </c>
      <c r="V28" s="96">
        <v>100</v>
      </c>
      <c r="W28" s="96">
        <v>950</v>
      </c>
      <c r="X28" s="96">
        <v>12191</v>
      </c>
      <c r="Y28" s="96">
        <v>10528</v>
      </c>
      <c r="Z28" s="96">
        <v>9354</v>
      </c>
      <c r="AA28" s="96">
        <v>7840</v>
      </c>
      <c r="AB28" s="96">
        <v>2837</v>
      </c>
      <c r="AC28" s="96">
        <v>2640</v>
      </c>
      <c r="AD28" s="97">
        <v>9922</v>
      </c>
      <c r="AE28" s="97">
        <v>11098</v>
      </c>
      <c r="AF28" s="97">
        <v>7337</v>
      </c>
      <c r="AG28" s="97">
        <v>10319</v>
      </c>
      <c r="AH28" s="97">
        <v>5836871</v>
      </c>
      <c r="AI28" s="97">
        <v>6899173</v>
      </c>
      <c r="AJ28" s="97">
        <v>4502240</v>
      </c>
      <c r="AK28" s="97">
        <v>6243936</v>
      </c>
      <c r="AL28" s="97">
        <v>4835</v>
      </c>
      <c r="AM28" s="97">
        <v>3560</v>
      </c>
      <c r="AN28" s="97">
        <v>16164</v>
      </c>
      <c r="AO28" s="97">
        <v>400047.4409</v>
      </c>
      <c r="AP28" s="97">
        <v>5432</v>
      </c>
      <c r="AQ28" s="117">
        <v>4900875</v>
      </c>
    </row>
    <row r="29" spans="1:43" s="20" customFormat="1" ht="21.75" customHeight="1">
      <c r="A29" s="217" t="s">
        <v>101</v>
      </c>
      <c r="B29" s="217"/>
      <c r="D29" s="96">
        <v>11</v>
      </c>
      <c r="E29" s="96">
        <v>11</v>
      </c>
      <c r="F29" s="96">
        <v>835</v>
      </c>
      <c r="G29" s="96">
        <v>905</v>
      </c>
      <c r="H29" s="96">
        <v>105</v>
      </c>
      <c r="I29" s="96">
        <v>105</v>
      </c>
      <c r="J29" s="96">
        <v>2782</v>
      </c>
      <c r="K29" s="96">
        <v>3395</v>
      </c>
      <c r="L29" s="96">
        <v>14480</v>
      </c>
      <c r="M29" s="96">
        <v>13011</v>
      </c>
      <c r="N29" s="96">
        <v>198</v>
      </c>
      <c r="O29" s="96">
        <v>325.1666666666667</v>
      </c>
      <c r="P29" s="96">
        <v>258</v>
      </c>
      <c r="Q29" s="96">
        <v>407.5833333333333</v>
      </c>
      <c r="R29" s="96">
        <v>2027</v>
      </c>
      <c r="S29" s="96">
        <v>2069</v>
      </c>
      <c r="T29" s="96">
        <v>0</v>
      </c>
      <c r="U29" s="96">
        <v>1</v>
      </c>
      <c r="V29" s="96">
        <v>0</v>
      </c>
      <c r="W29" s="96">
        <v>43</v>
      </c>
      <c r="X29" s="96">
        <v>15966</v>
      </c>
      <c r="Y29" s="96">
        <v>14194</v>
      </c>
      <c r="Z29" s="96">
        <v>11989</v>
      </c>
      <c r="AA29" s="96">
        <v>10510</v>
      </c>
      <c r="AB29" s="96">
        <v>3977</v>
      </c>
      <c r="AC29" s="96">
        <v>3618</v>
      </c>
      <c r="AD29" s="97">
        <v>15142</v>
      </c>
      <c r="AE29" s="97">
        <v>16909</v>
      </c>
      <c r="AF29" s="97">
        <v>11250</v>
      </c>
      <c r="AG29" s="97">
        <v>15776</v>
      </c>
      <c r="AH29" s="97">
        <v>8968971</v>
      </c>
      <c r="AI29" s="97">
        <v>10593402</v>
      </c>
      <c r="AJ29" s="97">
        <v>6979366</v>
      </c>
      <c r="AK29" s="97">
        <v>9619079</v>
      </c>
      <c r="AL29" s="97">
        <v>6382</v>
      </c>
      <c r="AM29" s="97">
        <v>4876</v>
      </c>
      <c r="AN29" s="97">
        <v>22104</v>
      </c>
      <c r="AO29" s="97">
        <v>620341.6332</v>
      </c>
      <c r="AP29" s="97">
        <v>7969</v>
      </c>
      <c r="AQ29" s="117">
        <v>6950578</v>
      </c>
    </row>
    <row r="30" spans="1:43" s="20" customFormat="1" ht="21.75" customHeight="1">
      <c r="A30" s="217" t="s">
        <v>32</v>
      </c>
      <c r="B30" s="217"/>
      <c r="D30" s="96">
        <v>8</v>
      </c>
      <c r="E30" s="96">
        <v>8</v>
      </c>
      <c r="F30" s="96">
        <v>565</v>
      </c>
      <c r="G30" s="96">
        <v>565</v>
      </c>
      <c r="H30" s="96">
        <v>140</v>
      </c>
      <c r="I30" s="96">
        <v>140</v>
      </c>
      <c r="J30" s="96">
        <v>4547</v>
      </c>
      <c r="K30" s="96">
        <v>3474</v>
      </c>
      <c r="L30" s="96">
        <v>18594</v>
      </c>
      <c r="M30" s="96">
        <v>17186</v>
      </c>
      <c r="N30" s="96">
        <v>163</v>
      </c>
      <c r="O30" s="96">
        <v>241.16666666666666</v>
      </c>
      <c r="P30" s="96">
        <v>203</v>
      </c>
      <c r="Q30" s="96">
        <v>325.3333333333333</v>
      </c>
      <c r="R30" s="96">
        <v>2080</v>
      </c>
      <c r="S30" s="96">
        <v>1873</v>
      </c>
      <c r="T30" s="96">
        <v>3</v>
      </c>
      <c r="U30" s="96">
        <v>2</v>
      </c>
      <c r="V30" s="96">
        <v>1923</v>
      </c>
      <c r="W30" s="96">
        <v>305</v>
      </c>
      <c r="X30" s="96">
        <v>13723</v>
      </c>
      <c r="Y30" s="96">
        <v>12087</v>
      </c>
      <c r="Z30" s="96">
        <v>8793</v>
      </c>
      <c r="AA30" s="96">
        <v>7951</v>
      </c>
      <c r="AB30" s="96">
        <v>4930</v>
      </c>
      <c r="AC30" s="96">
        <v>4041</v>
      </c>
      <c r="AD30" s="97">
        <v>16018</v>
      </c>
      <c r="AE30" s="97">
        <v>17014</v>
      </c>
      <c r="AF30" s="97">
        <v>11963</v>
      </c>
      <c r="AG30" s="97">
        <v>16107</v>
      </c>
      <c r="AH30" s="97">
        <v>10228897</v>
      </c>
      <c r="AI30" s="97">
        <v>11361687</v>
      </c>
      <c r="AJ30" s="97">
        <v>8198025</v>
      </c>
      <c r="AK30" s="97">
        <v>10572672</v>
      </c>
      <c r="AL30" s="97">
        <v>4355</v>
      </c>
      <c r="AM30" s="97">
        <v>2731</v>
      </c>
      <c r="AN30" s="97">
        <v>15353</v>
      </c>
      <c r="AO30" s="97">
        <v>467364.4764</v>
      </c>
      <c r="AP30" s="97">
        <v>9790</v>
      </c>
      <c r="AQ30" s="117">
        <v>7581718</v>
      </c>
    </row>
    <row r="31" spans="1:43" s="20" customFormat="1" ht="21.75" customHeight="1">
      <c r="A31" s="217" t="s">
        <v>33</v>
      </c>
      <c r="B31" s="217"/>
      <c r="D31" s="96">
        <v>5</v>
      </c>
      <c r="E31" s="96">
        <v>5</v>
      </c>
      <c r="F31" s="96">
        <v>390</v>
      </c>
      <c r="G31" s="96">
        <v>420</v>
      </c>
      <c r="H31" s="96">
        <v>59</v>
      </c>
      <c r="I31" s="96">
        <v>58</v>
      </c>
      <c r="J31" s="96">
        <v>793</v>
      </c>
      <c r="K31" s="96">
        <v>947</v>
      </c>
      <c r="L31" s="96">
        <v>10698</v>
      </c>
      <c r="M31" s="96">
        <v>8714</v>
      </c>
      <c r="N31" s="96">
        <v>209</v>
      </c>
      <c r="O31" s="96">
        <v>214.33333333333334</v>
      </c>
      <c r="P31" s="96">
        <v>283</v>
      </c>
      <c r="Q31" s="96">
        <v>275.5833333333333</v>
      </c>
      <c r="R31" s="96">
        <v>1045</v>
      </c>
      <c r="S31" s="96">
        <v>1129</v>
      </c>
      <c r="T31" s="96">
        <v>2</v>
      </c>
      <c r="U31" s="96">
        <v>0</v>
      </c>
      <c r="V31" s="96">
        <v>1388</v>
      </c>
      <c r="W31" s="96">
        <v>0</v>
      </c>
      <c r="X31" s="96">
        <v>7942</v>
      </c>
      <c r="Y31" s="96">
        <v>6729</v>
      </c>
      <c r="Z31" s="96">
        <v>5097</v>
      </c>
      <c r="AA31" s="96">
        <v>4419</v>
      </c>
      <c r="AB31" s="96">
        <v>2845</v>
      </c>
      <c r="AC31" s="96">
        <v>2264</v>
      </c>
      <c r="AD31" s="97">
        <v>7032</v>
      </c>
      <c r="AE31" s="97">
        <v>8137</v>
      </c>
      <c r="AF31" s="97">
        <v>5492</v>
      </c>
      <c r="AG31" s="97">
        <v>7550</v>
      </c>
      <c r="AH31" s="97">
        <v>4532349</v>
      </c>
      <c r="AI31" s="97">
        <v>5419394</v>
      </c>
      <c r="AJ31" s="97">
        <v>3669964</v>
      </c>
      <c r="AK31" s="97">
        <v>4910478</v>
      </c>
      <c r="AL31" s="97">
        <v>3048</v>
      </c>
      <c r="AM31" s="97">
        <v>1888</v>
      </c>
      <c r="AN31" s="97">
        <v>8440</v>
      </c>
      <c r="AO31" s="97">
        <v>248364.524</v>
      </c>
      <c r="AP31" s="97">
        <v>4008</v>
      </c>
      <c r="AQ31" s="117">
        <v>3450950</v>
      </c>
    </row>
    <row r="32" spans="1:43" s="20" customFormat="1" ht="21.75" customHeight="1">
      <c r="A32" s="217" t="s">
        <v>34</v>
      </c>
      <c r="B32" s="217"/>
      <c r="D32" s="96">
        <v>6</v>
      </c>
      <c r="E32" s="96">
        <v>6</v>
      </c>
      <c r="F32" s="96">
        <v>540</v>
      </c>
      <c r="G32" s="96">
        <v>550</v>
      </c>
      <c r="H32" s="96">
        <v>92</v>
      </c>
      <c r="I32" s="96">
        <v>91</v>
      </c>
      <c r="J32" s="96">
        <v>4058</v>
      </c>
      <c r="K32" s="96">
        <v>3149</v>
      </c>
      <c r="L32" s="96">
        <v>16406</v>
      </c>
      <c r="M32" s="96">
        <v>14485</v>
      </c>
      <c r="N32" s="96">
        <v>177</v>
      </c>
      <c r="O32" s="96">
        <v>231.41666666666666</v>
      </c>
      <c r="P32" s="96">
        <v>225</v>
      </c>
      <c r="Q32" s="96">
        <v>293.1666666666667</v>
      </c>
      <c r="R32" s="96">
        <v>1754</v>
      </c>
      <c r="S32" s="96">
        <v>1956</v>
      </c>
      <c r="T32" s="96">
        <v>1</v>
      </c>
      <c r="U32" s="96">
        <v>3</v>
      </c>
      <c r="V32" s="96">
        <v>98</v>
      </c>
      <c r="W32" s="96">
        <v>473</v>
      </c>
      <c r="X32" s="96">
        <v>11408</v>
      </c>
      <c r="Y32" s="96">
        <v>9819</v>
      </c>
      <c r="Z32" s="96">
        <v>7328</v>
      </c>
      <c r="AA32" s="96">
        <v>6355</v>
      </c>
      <c r="AB32" s="96">
        <v>4080</v>
      </c>
      <c r="AC32" s="96">
        <v>3369</v>
      </c>
      <c r="AD32" s="97">
        <v>10627</v>
      </c>
      <c r="AE32" s="97">
        <v>11901</v>
      </c>
      <c r="AF32" s="97">
        <v>8189</v>
      </c>
      <c r="AG32" s="97">
        <v>11127</v>
      </c>
      <c r="AH32" s="97">
        <v>6628879</v>
      </c>
      <c r="AI32" s="97">
        <v>7672456</v>
      </c>
      <c r="AJ32" s="97">
        <v>5326747</v>
      </c>
      <c r="AK32" s="97">
        <v>7018930</v>
      </c>
      <c r="AL32" s="97">
        <v>4560</v>
      </c>
      <c r="AM32" s="97">
        <v>2977</v>
      </c>
      <c r="AN32" s="97">
        <v>12991</v>
      </c>
      <c r="AO32" s="97">
        <v>397453.7719</v>
      </c>
      <c r="AP32" s="97">
        <v>6639</v>
      </c>
      <c r="AQ32" s="117">
        <v>6002603</v>
      </c>
    </row>
    <row r="33" spans="1:43" s="20" customFormat="1" ht="21.75" customHeight="1">
      <c r="A33" s="217" t="s">
        <v>35</v>
      </c>
      <c r="B33" s="217"/>
      <c r="D33" s="96">
        <v>9</v>
      </c>
      <c r="E33" s="96">
        <v>10</v>
      </c>
      <c r="F33" s="96">
        <v>939</v>
      </c>
      <c r="G33" s="96">
        <v>969</v>
      </c>
      <c r="H33" s="96">
        <v>151</v>
      </c>
      <c r="I33" s="96">
        <v>151</v>
      </c>
      <c r="J33" s="96">
        <v>4840</v>
      </c>
      <c r="K33" s="96">
        <v>5484</v>
      </c>
      <c r="L33" s="96">
        <v>21315</v>
      </c>
      <c r="M33" s="96">
        <v>20956</v>
      </c>
      <c r="N33" s="96">
        <v>425</v>
      </c>
      <c r="O33" s="96">
        <v>508.5</v>
      </c>
      <c r="P33" s="96">
        <v>573</v>
      </c>
      <c r="Q33" s="96">
        <v>665.8333333333334</v>
      </c>
      <c r="R33" s="96">
        <v>2639</v>
      </c>
      <c r="S33" s="96">
        <v>2453</v>
      </c>
      <c r="T33" s="96">
        <v>1</v>
      </c>
      <c r="U33" s="96">
        <v>3</v>
      </c>
      <c r="V33" s="96">
        <v>100</v>
      </c>
      <c r="W33" s="96">
        <v>1126</v>
      </c>
      <c r="X33" s="96">
        <v>20549</v>
      </c>
      <c r="Y33" s="96">
        <v>18171</v>
      </c>
      <c r="Z33" s="96">
        <v>14614</v>
      </c>
      <c r="AA33" s="96">
        <v>12849</v>
      </c>
      <c r="AB33" s="96">
        <v>5935</v>
      </c>
      <c r="AC33" s="96">
        <v>5175</v>
      </c>
      <c r="AD33" s="97">
        <v>17808</v>
      </c>
      <c r="AE33" s="97">
        <v>20047</v>
      </c>
      <c r="AF33" s="97">
        <v>13459</v>
      </c>
      <c r="AG33" s="97">
        <v>18736</v>
      </c>
      <c r="AH33" s="97">
        <v>10985336</v>
      </c>
      <c r="AI33" s="97">
        <v>12974124</v>
      </c>
      <c r="AJ33" s="97">
        <v>8738229</v>
      </c>
      <c r="AK33" s="97">
        <v>11865571</v>
      </c>
      <c r="AL33" s="97">
        <v>7597</v>
      </c>
      <c r="AM33" s="97">
        <v>5392</v>
      </c>
      <c r="AN33" s="97">
        <v>25666</v>
      </c>
      <c r="AO33" s="97">
        <v>657234.6256</v>
      </c>
      <c r="AP33" s="97">
        <v>9805</v>
      </c>
      <c r="AQ33" s="117">
        <v>7136463</v>
      </c>
    </row>
    <row r="34" spans="1:43" s="20" customFormat="1" ht="21.75" customHeight="1">
      <c r="A34" s="217" t="s">
        <v>36</v>
      </c>
      <c r="B34" s="217"/>
      <c r="D34" s="96">
        <v>16</v>
      </c>
      <c r="E34" s="96">
        <v>16</v>
      </c>
      <c r="F34" s="96">
        <v>1490</v>
      </c>
      <c r="G34" s="96">
        <v>1446</v>
      </c>
      <c r="H34" s="96">
        <v>180</v>
      </c>
      <c r="I34" s="96">
        <v>187</v>
      </c>
      <c r="J34" s="96">
        <v>7657</v>
      </c>
      <c r="K34" s="96">
        <v>11562</v>
      </c>
      <c r="L34" s="96">
        <v>17847</v>
      </c>
      <c r="M34" s="96">
        <v>16203</v>
      </c>
      <c r="N34" s="96">
        <v>437</v>
      </c>
      <c r="O34" s="96">
        <v>606.4166666666666</v>
      </c>
      <c r="P34" s="96">
        <v>588</v>
      </c>
      <c r="Q34" s="96">
        <v>815.6666666666666</v>
      </c>
      <c r="R34" s="96">
        <v>3102</v>
      </c>
      <c r="S34" s="96">
        <v>3403</v>
      </c>
      <c r="T34" s="96">
        <v>8</v>
      </c>
      <c r="U34" s="96">
        <v>3</v>
      </c>
      <c r="V34" s="96">
        <v>5989</v>
      </c>
      <c r="W34" s="96">
        <v>626</v>
      </c>
      <c r="X34" s="96">
        <v>27879</v>
      </c>
      <c r="Y34" s="96">
        <v>24019</v>
      </c>
      <c r="Z34" s="96">
        <v>17663</v>
      </c>
      <c r="AA34" s="96">
        <v>15489</v>
      </c>
      <c r="AB34" s="96">
        <v>10216</v>
      </c>
      <c r="AC34" s="96">
        <v>8151</v>
      </c>
      <c r="AD34" s="97">
        <v>22925</v>
      </c>
      <c r="AE34" s="97">
        <v>30190</v>
      </c>
      <c r="AF34" s="97">
        <v>19230</v>
      </c>
      <c r="AG34" s="97">
        <v>28746</v>
      </c>
      <c r="AH34" s="97">
        <v>14659912</v>
      </c>
      <c r="AI34" s="97">
        <v>20039865</v>
      </c>
      <c r="AJ34" s="97">
        <v>12622179</v>
      </c>
      <c r="AK34" s="97">
        <v>18805399</v>
      </c>
      <c r="AL34" s="97">
        <v>8382</v>
      </c>
      <c r="AM34" s="97">
        <v>6145</v>
      </c>
      <c r="AN34" s="97">
        <v>34889</v>
      </c>
      <c r="AO34" s="97">
        <v>958554.3343</v>
      </c>
      <c r="AP34" s="97">
        <v>11011</v>
      </c>
      <c r="AQ34" s="117">
        <v>9089004</v>
      </c>
    </row>
    <row r="35" spans="1:43" s="20" customFormat="1" ht="21.75" customHeight="1">
      <c r="A35" s="217" t="s">
        <v>37</v>
      </c>
      <c r="B35" s="217"/>
      <c r="D35" s="96">
        <v>8</v>
      </c>
      <c r="E35" s="96">
        <v>14</v>
      </c>
      <c r="F35" s="96">
        <v>820</v>
      </c>
      <c r="G35" s="96">
        <v>1512</v>
      </c>
      <c r="H35" s="96">
        <v>119</v>
      </c>
      <c r="I35" s="96">
        <v>119</v>
      </c>
      <c r="J35" s="96">
        <v>4391</v>
      </c>
      <c r="K35" s="96">
        <v>4526</v>
      </c>
      <c r="L35" s="96">
        <v>15316</v>
      </c>
      <c r="M35" s="96">
        <v>14941</v>
      </c>
      <c r="N35" s="96">
        <v>164</v>
      </c>
      <c r="O35" s="96">
        <v>307</v>
      </c>
      <c r="P35" s="96">
        <v>232</v>
      </c>
      <c r="Q35" s="96">
        <v>437.5</v>
      </c>
      <c r="R35" s="96">
        <v>1868</v>
      </c>
      <c r="S35" s="96">
        <v>2222</v>
      </c>
      <c r="T35" s="96">
        <v>4</v>
      </c>
      <c r="U35" s="96">
        <v>3</v>
      </c>
      <c r="V35" s="96">
        <v>720</v>
      </c>
      <c r="W35" s="96">
        <v>533</v>
      </c>
      <c r="X35" s="96">
        <v>20469</v>
      </c>
      <c r="Y35" s="96">
        <v>18877</v>
      </c>
      <c r="Z35" s="96">
        <v>11931</v>
      </c>
      <c r="AA35" s="96">
        <v>11157</v>
      </c>
      <c r="AB35" s="96">
        <v>8538</v>
      </c>
      <c r="AC35" s="96">
        <v>7462</v>
      </c>
      <c r="AD35" s="97">
        <v>13627</v>
      </c>
      <c r="AE35" s="97">
        <v>18833</v>
      </c>
      <c r="AF35" s="97">
        <v>11341</v>
      </c>
      <c r="AG35" s="97">
        <v>17947</v>
      </c>
      <c r="AH35" s="97">
        <v>8704296</v>
      </c>
      <c r="AI35" s="97">
        <v>12572643</v>
      </c>
      <c r="AJ35" s="97">
        <v>7469242</v>
      </c>
      <c r="AK35" s="97">
        <v>11810477</v>
      </c>
      <c r="AL35" s="97">
        <v>5910</v>
      </c>
      <c r="AM35" s="97">
        <v>5517</v>
      </c>
      <c r="AN35" s="97">
        <v>23127</v>
      </c>
      <c r="AO35" s="97">
        <v>642467.9639</v>
      </c>
      <c r="AP35" s="97">
        <v>6587</v>
      </c>
      <c r="AQ35" s="117">
        <v>5726692</v>
      </c>
    </row>
    <row r="36" spans="1:43" s="20" customFormat="1" ht="21.75" customHeight="1">
      <c r="A36" s="217" t="s">
        <v>38</v>
      </c>
      <c r="B36" s="217"/>
      <c r="D36" s="96">
        <v>36</v>
      </c>
      <c r="E36" s="96">
        <v>46</v>
      </c>
      <c r="F36" s="96">
        <v>3409</v>
      </c>
      <c r="G36" s="96">
        <v>4225</v>
      </c>
      <c r="H36" s="96">
        <v>255</v>
      </c>
      <c r="I36" s="96">
        <v>255</v>
      </c>
      <c r="J36" s="96">
        <v>6109</v>
      </c>
      <c r="K36" s="96">
        <v>6439</v>
      </c>
      <c r="L36" s="96">
        <v>25839</v>
      </c>
      <c r="M36" s="96">
        <v>23285</v>
      </c>
      <c r="N36" s="96">
        <v>568</v>
      </c>
      <c r="O36" s="96">
        <v>673.0833333333334</v>
      </c>
      <c r="P36" s="96">
        <v>768</v>
      </c>
      <c r="Q36" s="96">
        <v>844.5</v>
      </c>
      <c r="R36" s="96">
        <v>4509</v>
      </c>
      <c r="S36" s="96">
        <v>4869</v>
      </c>
      <c r="T36" s="96">
        <v>7</v>
      </c>
      <c r="U36" s="96">
        <v>0</v>
      </c>
      <c r="V36" s="96">
        <v>2260</v>
      </c>
      <c r="W36" s="96">
        <v>0</v>
      </c>
      <c r="X36" s="96">
        <v>53817</v>
      </c>
      <c r="Y36" s="96">
        <v>52356</v>
      </c>
      <c r="Z36" s="96">
        <v>35155</v>
      </c>
      <c r="AA36" s="96">
        <v>33485</v>
      </c>
      <c r="AB36" s="96">
        <v>18662</v>
      </c>
      <c r="AC36" s="96">
        <v>18423</v>
      </c>
      <c r="AD36" s="97">
        <v>31218</v>
      </c>
      <c r="AE36" s="97">
        <v>37749</v>
      </c>
      <c r="AF36" s="97">
        <v>23601</v>
      </c>
      <c r="AG36" s="97">
        <v>35188</v>
      </c>
      <c r="AH36" s="97">
        <v>18793350</v>
      </c>
      <c r="AI36" s="97">
        <v>24091442</v>
      </c>
      <c r="AJ36" s="97">
        <v>14806180</v>
      </c>
      <c r="AK36" s="97">
        <v>21889233</v>
      </c>
      <c r="AL36" s="97">
        <v>16288</v>
      </c>
      <c r="AM36" s="97">
        <v>14151</v>
      </c>
      <c r="AN36" s="97">
        <v>53205</v>
      </c>
      <c r="AO36" s="97">
        <v>1356389.1287</v>
      </c>
      <c r="AP36" s="97">
        <v>16714</v>
      </c>
      <c r="AQ36" s="117">
        <v>15692474</v>
      </c>
    </row>
    <row r="37" spans="1:43" s="20" customFormat="1" ht="21.75" customHeight="1">
      <c r="A37" s="217" t="s">
        <v>39</v>
      </c>
      <c r="B37" s="217"/>
      <c r="D37" s="96">
        <v>22</v>
      </c>
      <c r="E37" s="96">
        <v>22</v>
      </c>
      <c r="F37" s="96">
        <v>2305</v>
      </c>
      <c r="G37" s="96">
        <v>2480</v>
      </c>
      <c r="H37" s="96">
        <v>240</v>
      </c>
      <c r="I37" s="96">
        <v>243</v>
      </c>
      <c r="J37" s="96">
        <v>10092</v>
      </c>
      <c r="K37" s="96">
        <v>11156</v>
      </c>
      <c r="L37" s="96">
        <v>34026</v>
      </c>
      <c r="M37" s="96">
        <v>34115</v>
      </c>
      <c r="N37" s="96">
        <v>546</v>
      </c>
      <c r="O37" s="96">
        <v>783.9166666666666</v>
      </c>
      <c r="P37" s="96">
        <v>766</v>
      </c>
      <c r="Q37" s="96">
        <v>1067.5833333333333</v>
      </c>
      <c r="R37" s="96">
        <v>3784</v>
      </c>
      <c r="S37" s="96">
        <v>4071</v>
      </c>
      <c r="T37" s="96">
        <v>11</v>
      </c>
      <c r="U37" s="96">
        <v>14</v>
      </c>
      <c r="V37" s="96">
        <v>12657</v>
      </c>
      <c r="W37" s="96">
        <v>3532</v>
      </c>
      <c r="X37" s="96">
        <v>38641</v>
      </c>
      <c r="Y37" s="96">
        <v>35774</v>
      </c>
      <c r="Z37" s="96">
        <v>22467</v>
      </c>
      <c r="AA37" s="96">
        <v>20637</v>
      </c>
      <c r="AB37" s="96">
        <v>16174</v>
      </c>
      <c r="AC37" s="96">
        <v>14826</v>
      </c>
      <c r="AD37" s="97">
        <v>27467</v>
      </c>
      <c r="AE37" s="97">
        <v>33633</v>
      </c>
      <c r="AF37" s="97">
        <v>22404</v>
      </c>
      <c r="AG37" s="97">
        <v>31664</v>
      </c>
      <c r="AH37" s="97">
        <v>17606044</v>
      </c>
      <c r="AI37" s="97">
        <v>22299104</v>
      </c>
      <c r="AJ37" s="97">
        <v>14859146</v>
      </c>
      <c r="AK37" s="97">
        <v>20598695</v>
      </c>
      <c r="AL37" s="97">
        <v>14667</v>
      </c>
      <c r="AM37" s="97">
        <v>11212</v>
      </c>
      <c r="AN37" s="97">
        <v>39322</v>
      </c>
      <c r="AO37" s="97">
        <v>1054382.143</v>
      </c>
      <c r="AP37" s="97">
        <v>14526</v>
      </c>
      <c r="AQ37" s="117">
        <v>11965802</v>
      </c>
    </row>
    <row r="38" spans="1:43" s="20" customFormat="1" ht="21.75" customHeight="1">
      <c r="A38" s="217" t="s">
        <v>40</v>
      </c>
      <c r="B38" s="217"/>
      <c r="D38" s="96">
        <v>13</v>
      </c>
      <c r="E38" s="96">
        <v>13</v>
      </c>
      <c r="F38" s="96">
        <v>860</v>
      </c>
      <c r="G38" s="96">
        <v>1150</v>
      </c>
      <c r="H38" s="96">
        <v>95</v>
      </c>
      <c r="I38" s="96">
        <v>97</v>
      </c>
      <c r="J38" s="96">
        <v>4915</v>
      </c>
      <c r="K38" s="96">
        <v>3096</v>
      </c>
      <c r="L38" s="96">
        <v>5402</v>
      </c>
      <c r="M38" s="96">
        <v>4745</v>
      </c>
      <c r="N38" s="96">
        <v>242</v>
      </c>
      <c r="O38" s="96">
        <v>447.9166666666667</v>
      </c>
      <c r="P38" s="96">
        <v>288</v>
      </c>
      <c r="Q38" s="96">
        <v>568.6666666666666</v>
      </c>
      <c r="R38" s="96">
        <v>1922</v>
      </c>
      <c r="S38" s="96">
        <v>2024</v>
      </c>
      <c r="T38" s="96">
        <v>0</v>
      </c>
      <c r="U38" s="96">
        <v>4</v>
      </c>
      <c r="V38" s="96">
        <v>0</v>
      </c>
      <c r="W38" s="96">
        <v>718</v>
      </c>
      <c r="X38" s="96">
        <v>17816</v>
      </c>
      <c r="Y38" s="96">
        <v>16034</v>
      </c>
      <c r="Z38" s="96">
        <v>12330</v>
      </c>
      <c r="AA38" s="96">
        <v>10974</v>
      </c>
      <c r="AB38" s="96">
        <v>5486</v>
      </c>
      <c r="AC38" s="96">
        <v>4914</v>
      </c>
      <c r="AD38" s="97">
        <v>13007</v>
      </c>
      <c r="AE38" s="97">
        <v>16485</v>
      </c>
      <c r="AF38" s="97">
        <v>10271</v>
      </c>
      <c r="AG38" s="97">
        <v>15402</v>
      </c>
      <c r="AH38" s="97">
        <v>7934013</v>
      </c>
      <c r="AI38" s="97">
        <v>10499079</v>
      </c>
      <c r="AJ38" s="97">
        <v>6399147</v>
      </c>
      <c r="AK38" s="97">
        <v>9560396</v>
      </c>
      <c r="AL38" s="97">
        <v>6313</v>
      </c>
      <c r="AM38" s="97">
        <v>4939</v>
      </c>
      <c r="AN38" s="97">
        <v>25061</v>
      </c>
      <c r="AO38" s="97">
        <v>655404.3235</v>
      </c>
      <c r="AP38" s="97">
        <v>6358</v>
      </c>
      <c r="AQ38" s="117">
        <v>5082150</v>
      </c>
    </row>
    <row r="39" spans="1:43" s="20" customFormat="1" ht="21.75" customHeight="1">
      <c r="A39" s="217" t="s">
        <v>102</v>
      </c>
      <c r="B39" s="217"/>
      <c r="D39" s="96">
        <v>9</v>
      </c>
      <c r="E39" s="96">
        <v>9</v>
      </c>
      <c r="F39" s="96">
        <v>620</v>
      </c>
      <c r="G39" s="96">
        <v>560</v>
      </c>
      <c r="H39" s="96">
        <v>72</v>
      </c>
      <c r="I39" s="96">
        <v>72</v>
      </c>
      <c r="J39" s="96">
        <v>2154</v>
      </c>
      <c r="K39" s="96">
        <v>950</v>
      </c>
      <c r="L39" s="96">
        <v>3175</v>
      </c>
      <c r="M39" s="96">
        <v>3218</v>
      </c>
      <c r="N39" s="96">
        <v>160</v>
      </c>
      <c r="O39" s="96">
        <v>170.41666666666666</v>
      </c>
      <c r="P39" s="96">
        <v>225</v>
      </c>
      <c r="Q39" s="96">
        <v>206.08333333333334</v>
      </c>
      <c r="R39" s="96">
        <v>912</v>
      </c>
      <c r="S39" s="96">
        <v>997</v>
      </c>
      <c r="T39" s="96">
        <v>4</v>
      </c>
      <c r="U39" s="96">
        <v>2</v>
      </c>
      <c r="V39" s="96">
        <v>3445</v>
      </c>
      <c r="W39" s="96">
        <v>117</v>
      </c>
      <c r="X39" s="96">
        <v>8253</v>
      </c>
      <c r="Y39" s="96">
        <v>7136</v>
      </c>
      <c r="Z39" s="96">
        <v>6195</v>
      </c>
      <c r="AA39" s="96">
        <v>5292</v>
      </c>
      <c r="AB39" s="96">
        <v>2058</v>
      </c>
      <c r="AC39" s="96">
        <v>1788</v>
      </c>
      <c r="AD39" s="97">
        <v>7039</v>
      </c>
      <c r="AE39" s="97">
        <v>7959</v>
      </c>
      <c r="AF39" s="97">
        <v>5353</v>
      </c>
      <c r="AG39" s="97">
        <v>7392</v>
      </c>
      <c r="AH39" s="97">
        <v>4186921</v>
      </c>
      <c r="AI39" s="97">
        <v>4977659</v>
      </c>
      <c r="AJ39" s="97">
        <v>3278823</v>
      </c>
      <c r="AK39" s="97">
        <v>4491085</v>
      </c>
      <c r="AL39" s="97">
        <v>3011</v>
      </c>
      <c r="AM39" s="97">
        <v>2043</v>
      </c>
      <c r="AN39" s="97">
        <v>11370</v>
      </c>
      <c r="AO39" s="97">
        <v>318573.5947</v>
      </c>
      <c r="AP39" s="97">
        <v>3558</v>
      </c>
      <c r="AQ39" s="117">
        <v>2727811</v>
      </c>
    </row>
    <row r="40" spans="1:43" s="20" customFormat="1" ht="21.75" customHeight="1">
      <c r="A40" s="217" t="s">
        <v>41</v>
      </c>
      <c r="B40" s="217"/>
      <c r="D40" s="96">
        <v>6</v>
      </c>
      <c r="E40" s="96">
        <v>11</v>
      </c>
      <c r="F40" s="96">
        <v>480</v>
      </c>
      <c r="G40" s="96">
        <v>810</v>
      </c>
      <c r="H40" s="96">
        <v>86</v>
      </c>
      <c r="I40" s="96">
        <v>90</v>
      </c>
      <c r="J40" s="96">
        <v>948</v>
      </c>
      <c r="K40" s="96">
        <v>1441</v>
      </c>
      <c r="L40" s="96">
        <v>8019</v>
      </c>
      <c r="M40" s="96">
        <v>7409</v>
      </c>
      <c r="N40" s="96">
        <v>68</v>
      </c>
      <c r="O40" s="96">
        <v>159.16666666666666</v>
      </c>
      <c r="P40" s="96">
        <v>93</v>
      </c>
      <c r="Q40" s="96">
        <v>222.25</v>
      </c>
      <c r="R40" s="96">
        <v>1106</v>
      </c>
      <c r="S40" s="96">
        <v>1451</v>
      </c>
      <c r="T40" s="96">
        <v>1</v>
      </c>
      <c r="U40" s="96">
        <v>1</v>
      </c>
      <c r="V40" s="96">
        <v>100</v>
      </c>
      <c r="W40" s="96">
        <v>7980</v>
      </c>
      <c r="X40" s="96">
        <v>15565</v>
      </c>
      <c r="Y40" s="96">
        <v>14975</v>
      </c>
      <c r="Z40" s="96">
        <v>8917</v>
      </c>
      <c r="AA40" s="96">
        <v>8337</v>
      </c>
      <c r="AB40" s="96">
        <v>6648</v>
      </c>
      <c r="AC40" s="96">
        <v>6474</v>
      </c>
      <c r="AD40" s="97">
        <v>7729</v>
      </c>
      <c r="AE40" s="97">
        <v>10922</v>
      </c>
      <c r="AF40" s="97">
        <v>6223</v>
      </c>
      <c r="AG40" s="97">
        <v>10213</v>
      </c>
      <c r="AH40" s="97">
        <v>4955198</v>
      </c>
      <c r="AI40" s="97">
        <v>7330219</v>
      </c>
      <c r="AJ40" s="97">
        <v>4100624</v>
      </c>
      <c r="AK40" s="97">
        <v>6716503</v>
      </c>
      <c r="AL40" s="97">
        <v>4792</v>
      </c>
      <c r="AM40" s="97">
        <v>4490</v>
      </c>
      <c r="AN40" s="97">
        <v>14991</v>
      </c>
      <c r="AO40" s="97">
        <v>376684.2658</v>
      </c>
      <c r="AP40" s="97">
        <v>3901</v>
      </c>
      <c r="AQ40" s="117">
        <v>3145042</v>
      </c>
    </row>
    <row r="41" spans="1:43" s="20" customFormat="1" ht="21.75" customHeight="1">
      <c r="A41" s="217" t="s">
        <v>103</v>
      </c>
      <c r="B41" s="217"/>
      <c r="D41" s="96">
        <v>12</v>
      </c>
      <c r="E41" s="96">
        <v>12</v>
      </c>
      <c r="F41" s="96">
        <v>860</v>
      </c>
      <c r="G41" s="96">
        <v>895</v>
      </c>
      <c r="H41" s="96">
        <v>140</v>
      </c>
      <c r="I41" s="96">
        <v>140</v>
      </c>
      <c r="J41" s="96">
        <v>6051</v>
      </c>
      <c r="K41" s="96">
        <v>4094</v>
      </c>
      <c r="L41" s="96">
        <v>13574</v>
      </c>
      <c r="M41" s="96">
        <v>12457</v>
      </c>
      <c r="N41" s="96">
        <v>180</v>
      </c>
      <c r="O41" s="96">
        <v>230.83333333333334</v>
      </c>
      <c r="P41" s="96">
        <v>232</v>
      </c>
      <c r="Q41" s="96">
        <v>285.4166666666667</v>
      </c>
      <c r="R41" s="96">
        <v>1625</v>
      </c>
      <c r="S41" s="96">
        <v>1652</v>
      </c>
      <c r="T41" s="96">
        <v>0</v>
      </c>
      <c r="U41" s="96">
        <v>1</v>
      </c>
      <c r="V41" s="96">
        <v>0</v>
      </c>
      <c r="W41" s="96">
        <v>217</v>
      </c>
      <c r="X41" s="96">
        <v>10885</v>
      </c>
      <c r="Y41" s="96">
        <v>9584</v>
      </c>
      <c r="Z41" s="96">
        <v>7709</v>
      </c>
      <c r="AA41" s="96">
        <v>6792</v>
      </c>
      <c r="AB41" s="96">
        <v>3176</v>
      </c>
      <c r="AC41" s="96">
        <v>2723</v>
      </c>
      <c r="AD41" s="97">
        <v>13185</v>
      </c>
      <c r="AE41" s="97">
        <v>13713</v>
      </c>
      <c r="AF41" s="97">
        <v>9261</v>
      </c>
      <c r="AG41" s="97">
        <v>12773</v>
      </c>
      <c r="AH41" s="97">
        <v>8241448</v>
      </c>
      <c r="AI41" s="97">
        <v>9020368</v>
      </c>
      <c r="AJ41" s="97">
        <v>6223447</v>
      </c>
      <c r="AK41" s="97">
        <v>8212490</v>
      </c>
      <c r="AL41" s="97">
        <v>4291</v>
      </c>
      <c r="AM41" s="97">
        <v>2883</v>
      </c>
      <c r="AN41" s="97">
        <v>14483</v>
      </c>
      <c r="AO41" s="97">
        <v>404646.957</v>
      </c>
      <c r="AP41" s="97">
        <v>8125</v>
      </c>
      <c r="AQ41" s="117">
        <v>5941838</v>
      </c>
    </row>
    <row r="42" spans="1:43" s="20" customFormat="1" ht="21.75" customHeight="1">
      <c r="A42" s="217" t="s">
        <v>104</v>
      </c>
      <c r="B42" s="217"/>
      <c r="D42" s="96">
        <v>6</v>
      </c>
      <c r="E42" s="96">
        <v>6</v>
      </c>
      <c r="F42" s="96">
        <v>600</v>
      </c>
      <c r="G42" s="96">
        <v>630</v>
      </c>
      <c r="H42" s="96">
        <v>105</v>
      </c>
      <c r="I42" s="96">
        <v>105</v>
      </c>
      <c r="J42" s="96">
        <v>3486</v>
      </c>
      <c r="K42" s="96">
        <v>2991</v>
      </c>
      <c r="L42" s="96">
        <v>10605</v>
      </c>
      <c r="M42" s="96">
        <v>10154</v>
      </c>
      <c r="N42" s="96">
        <v>168</v>
      </c>
      <c r="O42" s="96">
        <v>203.75</v>
      </c>
      <c r="P42" s="96">
        <v>232</v>
      </c>
      <c r="Q42" s="96">
        <v>293.9166666666667</v>
      </c>
      <c r="R42" s="96">
        <v>1529</v>
      </c>
      <c r="S42" s="96">
        <v>1643</v>
      </c>
      <c r="T42" s="96">
        <v>4</v>
      </c>
      <c r="U42" s="96">
        <v>2</v>
      </c>
      <c r="V42" s="96">
        <v>1573</v>
      </c>
      <c r="W42" s="96">
        <v>1682</v>
      </c>
      <c r="X42" s="96">
        <v>13581</v>
      </c>
      <c r="Y42" s="96">
        <v>12226</v>
      </c>
      <c r="Z42" s="96">
        <v>8736</v>
      </c>
      <c r="AA42" s="96">
        <v>7900</v>
      </c>
      <c r="AB42" s="96">
        <v>4845</v>
      </c>
      <c r="AC42" s="96">
        <v>4215</v>
      </c>
      <c r="AD42" s="97">
        <v>11973</v>
      </c>
      <c r="AE42" s="97">
        <v>14068</v>
      </c>
      <c r="AF42" s="97">
        <v>9098</v>
      </c>
      <c r="AG42" s="97">
        <v>13141</v>
      </c>
      <c r="AH42" s="97">
        <v>7585147</v>
      </c>
      <c r="AI42" s="97">
        <v>9296116</v>
      </c>
      <c r="AJ42" s="97">
        <v>6020719</v>
      </c>
      <c r="AK42" s="97">
        <v>8495199</v>
      </c>
      <c r="AL42" s="97">
        <v>4772</v>
      </c>
      <c r="AM42" s="97">
        <v>3845</v>
      </c>
      <c r="AN42" s="97">
        <v>15805</v>
      </c>
      <c r="AO42" s="97">
        <v>426889.2352</v>
      </c>
      <c r="AP42" s="97">
        <v>6913</v>
      </c>
      <c r="AQ42" s="117">
        <v>5564568</v>
      </c>
    </row>
    <row r="43" spans="1:43" s="20" customFormat="1" ht="21.75" customHeight="1">
      <c r="A43" s="217" t="s">
        <v>105</v>
      </c>
      <c r="B43" s="217"/>
      <c r="D43" s="96">
        <v>19</v>
      </c>
      <c r="E43" s="96">
        <v>20</v>
      </c>
      <c r="F43" s="96">
        <v>1685</v>
      </c>
      <c r="G43" s="96">
        <v>1840</v>
      </c>
      <c r="H43" s="96">
        <v>218</v>
      </c>
      <c r="I43" s="96">
        <v>218</v>
      </c>
      <c r="J43" s="96">
        <v>8454</v>
      </c>
      <c r="K43" s="96">
        <v>8465</v>
      </c>
      <c r="L43" s="96">
        <v>31918</v>
      </c>
      <c r="M43" s="96">
        <v>30194</v>
      </c>
      <c r="N43" s="96">
        <v>434</v>
      </c>
      <c r="O43" s="96">
        <v>638.6666666666666</v>
      </c>
      <c r="P43" s="96">
        <v>557</v>
      </c>
      <c r="Q43" s="96">
        <v>828.8333333333334</v>
      </c>
      <c r="R43" s="96">
        <v>3219</v>
      </c>
      <c r="S43" s="96">
        <v>3363</v>
      </c>
      <c r="T43" s="96">
        <v>8</v>
      </c>
      <c r="U43" s="96">
        <v>20</v>
      </c>
      <c r="V43" s="96">
        <v>5745</v>
      </c>
      <c r="W43" s="96">
        <v>3783</v>
      </c>
      <c r="X43" s="96">
        <v>27935</v>
      </c>
      <c r="Y43" s="96">
        <v>24051</v>
      </c>
      <c r="Z43" s="96">
        <v>20415</v>
      </c>
      <c r="AA43" s="96">
        <v>17370</v>
      </c>
      <c r="AB43" s="96">
        <v>7520</v>
      </c>
      <c r="AC43" s="96">
        <v>6537</v>
      </c>
      <c r="AD43" s="97">
        <v>25249</v>
      </c>
      <c r="AE43" s="97">
        <v>28101</v>
      </c>
      <c r="AF43" s="97">
        <v>18791</v>
      </c>
      <c r="AG43" s="97">
        <v>26090</v>
      </c>
      <c r="AH43" s="97">
        <v>15201329</v>
      </c>
      <c r="AI43" s="97">
        <v>17779526</v>
      </c>
      <c r="AJ43" s="97">
        <v>11752703</v>
      </c>
      <c r="AK43" s="97">
        <v>16054419</v>
      </c>
      <c r="AL43" s="97">
        <v>9993</v>
      </c>
      <c r="AM43" s="97">
        <v>7617</v>
      </c>
      <c r="AN43" s="97">
        <v>36707</v>
      </c>
      <c r="AO43" s="97">
        <v>979689.5679</v>
      </c>
      <c r="AP43" s="97">
        <v>13353</v>
      </c>
      <c r="AQ43" s="117">
        <v>10254380</v>
      </c>
    </row>
    <row r="44" spans="1:43" s="20" customFormat="1" ht="21.75" customHeight="1">
      <c r="A44" s="217" t="s">
        <v>106</v>
      </c>
      <c r="B44" s="217"/>
      <c r="D44" s="96">
        <v>8</v>
      </c>
      <c r="E44" s="96">
        <v>9</v>
      </c>
      <c r="F44" s="96">
        <v>830</v>
      </c>
      <c r="G44" s="96">
        <v>960</v>
      </c>
      <c r="H44" s="96">
        <v>89</v>
      </c>
      <c r="I44" s="96">
        <v>89</v>
      </c>
      <c r="J44" s="96">
        <v>2123</v>
      </c>
      <c r="K44" s="96">
        <v>2966</v>
      </c>
      <c r="L44" s="96">
        <v>12709</v>
      </c>
      <c r="M44" s="96">
        <v>11672</v>
      </c>
      <c r="N44" s="96">
        <v>228</v>
      </c>
      <c r="O44" s="96">
        <v>338.9166666666667</v>
      </c>
      <c r="P44" s="96">
        <v>284</v>
      </c>
      <c r="Q44" s="96">
        <v>445</v>
      </c>
      <c r="R44" s="96">
        <v>1646</v>
      </c>
      <c r="S44" s="96">
        <v>1606</v>
      </c>
      <c r="T44" s="96">
        <v>0</v>
      </c>
      <c r="U44" s="96">
        <v>1</v>
      </c>
      <c r="V44" s="96">
        <v>0</v>
      </c>
      <c r="W44" s="96">
        <v>96</v>
      </c>
      <c r="X44" s="96">
        <v>16138</v>
      </c>
      <c r="Y44" s="96">
        <v>13745</v>
      </c>
      <c r="Z44" s="96">
        <v>12983</v>
      </c>
      <c r="AA44" s="96">
        <v>10799</v>
      </c>
      <c r="AB44" s="96">
        <v>3155</v>
      </c>
      <c r="AC44" s="96">
        <v>2882</v>
      </c>
      <c r="AD44" s="97">
        <v>12919</v>
      </c>
      <c r="AE44" s="97">
        <v>14584</v>
      </c>
      <c r="AF44" s="97">
        <v>9660</v>
      </c>
      <c r="AG44" s="97">
        <v>13496</v>
      </c>
      <c r="AH44" s="97">
        <v>7468688</v>
      </c>
      <c r="AI44" s="97">
        <v>8872180</v>
      </c>
      <c r="AJ44" s="97">
        <v>5714984</v>
      </c>
      <c r="AK44" s="97">
        <v>7950030</v>
      </c>
      <c r="AL44" s="97">
        <v>5836</v>
      </c>
      <c r="AM44" s="97">
        <v>4302</v>
      </c>
      <c r="AN44" s="97">
        <v>22475</v>
      </c>
      <c r="AO44" s="97">
        <v>539962.6294</v>
      </c>
      <c r="AP44" s="97">
        <v>6333</v>
      </c>
      <c r="AQ44" s="117">
        <v>4989846</v>
      </c>
    </row>
    <row r="45" spans="1:43" s="20" customFormat="1" ht="21.75" customHeight="1">
      <c r="A45" s="217" t="s">
        <v>107</v>
      </c>
      <c r="B45" s="217"/>
      <c r="D45" s="96">
        <v>6</v>
      </c>
      <c r="E45" s="96">
        <v>5</v>
      </c>
      <c r="F45" s="96">
        <v>590</v>
      </c>
      <c r="G45" s="96">
        <v>610</v>
      </c>
      <c r="H45" s="96">
        <v>106</v>
      </c>
      <c r="I45" s="96">
        <v>107</v>
      </c>
      <c r="J45" s="96">
        <v>3249</v>
      </c>
      <c r="K45" s="96">
        <v>2539</v>
      </c>
      <c r="L45" s="96">
        <v>6043</v>
      </c>
      <c r="M45" s="96">
        <v>5361</v>
      </c>
      <c r="N45" s="96">
        <v>217</v>
      </c>
      <c r="O45" s="96">
        <v>309</v>
      </c>
      <c r="P45" s="96">
        <v>271</v>
      </c>
      <c r="Q45" s="96">
        <v>372.3333333333333</v>
      </c>
      <c r="R45" s="96">
        <v>1726</v>
      </c>
      <c r="S45" s="96">
        <v>1707</v>
      </c>
      <c r="T45" s="96">
        <v>0</v>
      </c>
      <c r="U45" s="96">
        <v>0</v>
      </c>
      <c r="V45" s="96">
        <v>0</v>
      </c>
      <c r="W45" s="96">
        <v>0</v>
      </c>
      <c r="X45" s="96">
        <v>11476</v>
      </c>
      <c r="Y45" s="96">
        <v>9760</v>
      </c>
      <c r="Z45" s="96">
        <v>8691</v>
      </c>
      <c r="AA45" s="96">
        <v>7272</v>
      </c>
      <c r="AB45" s="96">
        <v>2785</v>
      </c>
      <c r="AC45" s="96">
        <v>2402</v>
      </c>
      <c r="AD45" s="97">
        <v>12159</v>
      </c>
      <c r="AE45" s="97">
        <v>13083</v>
      </c>
      <c r="AF45" s="97">
        <v>9121</v>
      </c>
      <c r="AG45" s="97">
        <v>12257</v>
      </c>
      <c r="AH45" s="97">
        <v>7425416</v>
      </c>
      <c r="AI45" s="97">
        <v>8386390</v>
      </c>
      <c r="AJ45" s="97">
        <v>5853565</v>
      </c>
      <c r="AK45" s="97">
        <v>7681354</v>
      </c>
      <c r="AL45" s="97">
        <v>4332</v>
      </c>
      <c r="AM45" s="97">
        <v>2701</v>
      </c>
      <c r="AN45" s="97">
        <v>15987</v>
      </c>
      <c r="AO45" s="97">
        <v>453743.3304</v>
      </c>
      <c r="AP45" s="97">
        <v>6563</v>
      </c>
      <c r="AQ45" s="117">
        <v>5341514</v>
      </c>
    </row>
    <row r="46" spans="1:43" s="20" customFormat="1" ht="21.75" customHeight="1">
      <c r="A46" s="217" t="s">
        <v>108</v>
      </c>
      <c r="B46" s="217"/>
      <c r="D46" s="96">
        <v>10</v>
      </c>
      <c r="E46" s="96">
        <v>7</v>
      </c>
      <c r="F46" s="96">
        <v>1085</v>
      </c>
      <c r="G46" s="96">
        <v>980</v>
      </c>
      <c r="H46" s="96">
        <v>87</v>
      </c>
      <c r="I46" s="96">
        <v>87</v>
      </c>
      <c r="J46" s="96">
        <v>575</v>
      </c>
      <c r="K46" s="96">
        <v>2786</v>
      </c>
      <c r="L46" s="96">
        <v>10703</v>
      </c>
      <c r="M46" s="96">
        <v>9731</v>
      </c>
      <c r="N46" s="96">
        <v>161</v>
      </c>
      <c r="O46" s="96">
        <v>213.66666666666666</v>
      </c>
      <c r="P46" s="96">
        <v>198</v>
      </c>
      <c r="Q46" s="96">
        <v>259.3333333333333</v>
      </c>
      <c r="R46" s="96">
        <v>1612</v>
      </c>
      <c r="S46" s="96">
        <v>1804</v>
      </c>
      <c r="T46" s="96">
        <v>0</v>
      </c>
      <c r="U46" s="96">
        <v>0</v>
      </c>
      <c r="V46" s="96">
        <v>0</v>
      </c>
      <c r="W46" s="96">
        <v>0</v>
      </c>
      <c r="X46" s="96">
        <v>11073</v>
      </c>
      <c r="Y46" s="96">
        <v>9550</v>
      </c>
      <c r="Z46" s="96">
        <v>7506</v>
      </c>
      <c r="AA46" s="96">
        <v>6400</v>
      </c>
      <c r="AB46" s="96">
        <v>3567</v>
      </c>
      <c r="AC46" s="96">
        <v>3090</v>
      </c>
      <c r="AD46" s="97">
        <v>9581</v>
      </c>
      <c r="AE46" s="97">
        <v>10872</v>
      </c>
      <c r="AF46" s="97">
        <v>7170</v>
      </c>
      <c r="AG46" s="97">
        <v>10197</v>
      </c>
      <c r="AH46" s="97">
        <v>5828402</v>
      </c>
      <c r="AI46" s="97">
        <v>6955150</v>
      </c>
      <c r="AJ46" s="97">
        <v>4564855</v>
      </c>
      <c r="AK46" s="97">
        <v>6376268</v>
      </c>
      <c r="AL46" s="97">
        <v>4243</v>
      </c>
      <c r="AM46" s="97">
        <v>3132</v>
      </c>
      <c r="AN46" s="97">
        <v>14101</v>
      </c>
      <c r="AO46" s="97">
        <v>393460.6026</v>
      </c>
      <c r="AP46" s="97">
        <v>4932</v>
      </c>
      <c r="AQ46" s="117">
        <v>3824298</v>
      </c>
    </row>
    <row r="47" spans="1:43" s="20" customFormat="1" ht="21.75" customHeight="1">
      <c r="A47" s="217" t="s">
        <v>109</v>
      </c>
      <c r="B47" s="217"/>
      <c r="D47" s="96">
        <v>5</v>
      </c>
      <c r="E47" s="96">
        <v>7</v>
      </c>
      <c r="F47" s="96">
        <v>680</v>
      </c>
      <c r="G47" s="96">
        <v>740</v>
      </c>
      <c r="H47" s="96">
        <v>100</v>
      </c>
      <c r="I47" s="96">
        <v>100</v>
      </c>
      <c r="J47" s="96">
        <v>4323</v>
      </c>
      <c r="K47" s="96">
        <v>5318</v>
      </c>
      <c r="L47" s="96">
        <v>9801</v>
      </c>
      <c r="M47" s="96">
        <v>9167</v>
      </c>
      <c r="N47" s="96">
        <v>153</v>
      </c>
      <c r="O47" s="96">
        <v>210.33333333333334</v>
      </c>
      <c r="P47" s="96">
        <v>192</v>
      </c>
      <c r="Q47" s="96">
        <v>248.25</v>
      </c>
      <c r="R47" s="96">
        <v>1520</v>
      </c>
      <c r="S47" s="96">
        <v>1569</v>
      </c>
      <c r="T47" s="96">
        <v>1</v>
      </c>
      <c r="U47" s="96">
        <v>3</v>
      </c>
      <c r="V47" s="96">
        <v>100</v>
      </c>
      <c r="W47" s="96">
        <v>1694</v>
      </c>
      <c r="X47" s="96">
        <v>12603</v>
      </c>
      <c r="Y47" s="96">
        <v>10535</v>
      </c>
      <c r="Z47" s="96">
        <v>9992</v>
      </c>
      <c r="AA47" s="96">
        <v>8246</v>
      </c>
      <c r="AB47" s="96">
        <v>2611</v>
      </c>
      <c r="AC47" s="96">
        <v>2233</v>
      </c>
      <c r="AD47" s="97">
        <v>12258</v>
      </c>
      <c r="AE47" s="97">
        <v>12720</v>
      </c>
      <c r="AF47" s="97">
        <v>8684</v>
      </c>
      <c r="AG47" s="97">
        <v>11639</v>
      </c>
      <c r="AH47" s="97">
        <v>7345473</v>
      </c>
      <c r="AI47" s="97">
        <v>8045824</v>
      </c>
      <c r="AJ47" s="97">
        <v>5443827</v>
      </c>
      <c r="AK47" s="97">
        <v>7110076</v>
      </c>
      <c r="AL47" s="97">
        <v>4514</v>
      </c>
      <c r="AM47" s="97">
        <v>3044</v>
      </c>
      <c r="AN47" s="97">
        <v>16709</v>
      </c>
      <c r="AO47" s="97">
        <v>436831.568</v>
      </c>
      <c r="AP47" s="97">
        <v>6725</v>
      </c>
      <c r="AQ47" s="117">
        <v>5435291</v>
      </c>
    </row>
    <row r="48" spans="1:43" s="20" customFormat="1" ht="21.75" customHeight="1">
      <c r="A48" s="217" t="s">
        <v>110</v>
      </c>
      <c r="B48" s="217"/>
      <c r="D48" s="96">
        <v>19</v>
      </c>
      <c r="E48" s="96">
        <v>23</v>
      </c>
      <c r="F48" s="96">
        <v>2120</v>
      </c>
      <c r="G48" s="96">
        <v>2480</v>
      </c>
      <c r="H48" s="96">
        <v>132</v>
      </c>
      <c r="I48" s="96">
        <v>132</v>
      </c>
      <c r="J48" s="96">
        <v>3106</v>
      </c>
      <c r="K48" s="96">
        <v>2777</v>
      </c>
      <c r="L48" s="96">
        <v>8001</v>
      </c>
      <c r="M48" s="96">
        <v>7209</v>
      </c>
      <c r="N48" s="96">
        <v>392</v>
      </c>
      <c r="O48" s="96">
        <v>578.6666666666666</v>
      </c>
      <c r="P48" s="96">
        <v>514</v>
      </c>
      <c r="Q48" s="96">
        <v>699</v>
      </c>
      <c r="R48" s="96">
        <v>2258</v>
      </c>
      <c r="S48" s="96">
        <v>2327</v>
      </c>
      <c r="T48" s="96">
        <v>3</v>
      </c>
      <c r="U48" s="96">
        <v>8</v>
      </c>
      <c r="V48" s="96">
        <v>1150</v>
      </c>
      <c r="W48" s="96">
        <v>2834</v>
      </c>
      <c r="X48" s="96">
        <v>26309</v>
      </c>
      <c r="Y48" s="96">
        <v>24564</v>
      </c>
      <c r="Z48" s="96">
        <v>18247</v>
      </c>
      <c r="AA48" s="96">
        <v>16904</v>
      </c>
      <c r="AB48" s="96">
        <v>8062</v>
      </c>
      <c r="AC48" s="96">
        <v>7493</v>
      </c>
      <c r="AD48" s="97">
        <v>14152</v>
      </c>
      <c r="AE48" s="97">
        <v>16965</v>
      </c>
      <c r="AF48" s="97">
        <v>11117</v>
      </c>
      <c r="AG48" s="97">
        <v>15800</v>
      </c>
      <c r="AH48" s="97">
        <v>8286193</v>
      </c>
      <c r="AI48" s="97">
        <v>10387629</v>
      </c>
      <c r="AJ48" s="97">
        <v>6672059</v>
      </c>
      <c r="AK48" s="97">
        <v>9391013</v>
      </c>
      <c r="AL48" s="97">
        <v>10164</v>
      </c>
      <c r="AM48" s="97">
        <v>7265</v>
      </c>
      <c r="AN48" s="97">
        <v>33069</v>
      </c>
      <c r="AO48" s="97">
        <v>762745.2091</v>
      </c>
      <c r="AP48" s="97">
        <v>7142</v>
      </c>
      <c r="AQ48" s="117">
        <v>5869434</v>
      </c>
    </row>
    <row r="49" spans="1:43" s="20" customFormat="1" ht="21.75" customHeight="1">
      <c r="A49" s="217" t="s">
        <v>111</v>
      </c>
      <c r="B49" s="217"/>
      <c r="D49" s="96">
        <v>6</v>
      </c>
      <c r="E49" s="96">
        <v>7</v>
      </c>
      <c r="F49" s="96">
        <v>485</v>
      </c>
      <c r="G49" s="96">
        <v>525</v>
      </c>
      <c r="H49" s="96">
        <v>91</v>
      </c>
      <c r="I49" s="96">
        <v>91</v>
      </c>
      <c r="J49" s="96">
        <v>1853</v>
      </c>
      <c r="K49" s="96">
        <v>1343</v>
      </c>
      <c r="L49" s="96">
        <v>853</v>
      </c>
      <c r="M49" s="96">
        <v>4790</v>
      </c>
      <c r="N49" s="96">
        <v>90</v>
      </c>
      <c r="O49" s="96">
        <v>150.08333333333334</v>
      </c>
      <c r="P49" s="96">
        <v>108</v>
      </c>
      <c r="Q49" s="96">
        <v>184</v>
      </c>
      <c r="R49" s="96">
        <v>1588</v>
      </c>
      <c r="S49" s="96">
        <v>1385</v>
      </c>
      <c r="T49" s="96">
        <v>4</v>
      </c>
      <c r="U49" s="96">
        <v>0</v>
      </c>
      <c r="V49" s="96">
        <v>1199</v>
      </c>
      <c r="W49" s="96">
        <v>0</v>
      </c>
      <c r="X49" s="96">
        <v>11643</v>
      </c>
      <c r="Y49" s="96">
        <v>9528</v>
      </c>
      <c r="Z49" s="96">
        <v>9750</v>
      </c>
      <c r="AA49" s="96">
        <v>7783</v>
      </c>
      <c r="AB49" s="96">
        <v>1893</v>
      </c>
      <c r="AC49" s="96">
        <v>1713</v>
      </c>
      <c r="AD49" s="97">
        <v>11269</v>
      </c>
      <c r="AE49" s="97">
        <v>11538</v>
      </c>
      <c r="AF49" s="97">
        <v>8212</v>
      </c>
      <c r="AG49" s="97">
        <v>10768</v>
      </c>
      <c r="AH49" s="97">
        <v>6561966</v>
      </c>
      <c r="AI49" s="97">
        <v>7106499</v>
      </c>
      <c r="AJ49" s="97">
        <v>4984180</v>
      </c>
      <c r="AK49" s="97">
        <v>6455197</v>
      </c>
      <c r="AL49" s="97">
        <v>3664</v>
      </c>
      <c r="AM49" s="97">
        <v>2307</v>
      </c>
      <c r="AN49" s="97">
        <v>15716</v>
      </c>
      <c r="AO49" s="97">
        <v>386032.3977</v>
      </c>
      <c r="AP49" s="97">
        <v>6224</v>
      </c>
      <c r="AQ49" s="117">
        <v>4577303</v>
      </c>
    </row>
    <row r="50" spans="1:43" s="20" customFormat="1" ht="21.75" customHeight="1">
      <c r="A50" s="217" t="s">
        <v>112</v>
      </c>
      <c r="B50" s="217"/>
      <c r="D50" s="96">
        <v>9</v>
      </c>
      <c r="E50" s="96">
        <v>9</v>
      </c>
      <c r="F50" s="96">
        <v>770</v>
      </c>
      <c r="G50" s="96">
        <v>860</v>
      </c>
      <c r="H50" s="96">
        <v>107</v>
      </c>
      <c r="I50" s="96">
        <v>109</v>
      </c>
      <c r="J50" s="96">
        <v>5079</v>
      </c>
      <c r="K50" s="96">
        <v>3873</v>
      </c>
      <c r="L50" s="96">
        <v>12868</v>
      </c>
      <c r="M50" s="96">
        <v>12472</v>
      </c>
      <c r="N50" s="96">
        <v>256</v>
      </c>
      <c r="O50" s="96">
        <v>327</v>
      </c>
      <c r="P50" s="96">
        <v>322</v>
      </c>
      <c r="Q50" s="96">
        <v>385.25</v>
      </c>
      <c r="R50" s="96">
        <v>1848</v>
      </c>
      <c r="S50" s="96">
        <v>1968</v>
      </c>
      <c r="T50" s="96">
        <v>1</v>
      </c>
      <c r="U50" s="96">
        <v>0</v>
      </c>
      <c r="V50" s="96">
        <v>720</v>
      </c>
      <c r="W50" s="96">
        <v>0</v>
      </c>
      <c r="X50" s="96">
        <v>16615</v>
      </c>
      <c r="Y50" s="96">
        <v>14867</v>
      </c>
      <c r="Z50" s="96">
        <v>14141</v>
      </c>
      <c r="AA50" s="96">
        <v>12541</v>
      </c>
      <c r="AB50" s="96">
        <v>2474</v>
      </c>
      <c r="AC50" s="96">
        <v>2227</v>
      </c>
      <c r="AD50" s="97">
        <v>13141</v>
      </c>
      <c r="AE50" s="97">
        <v>14107</v>
      </c>
      <c r="AF50" s="97">
        <v>9854</v>
      </c>
      <c r="AG50" s="97">
        <v>13254</v>
      </c>
      <c r="AH50" s="97">
        <v>7402485</v>
      </c>
      <c r="AI50" s="97">
        <v>8360905</v>
      </c>
      <c r="AJ50" s="97">
        <v>5718636</v>
      </c>
      <c r="AK50" s="97">
        <v>7636821</v>
      </c>
      <c r="AL50" s="97">
        <v>4840</v>
      </c>
      <c r="AM50" s="97">
        <v>3372</v>
      </c>
      <c r="AN50" s="97">
        <v>24889</v>
      </c>
      <c r="AO50" s="97">
        <v>566167.595</v>
      </c>
      <c r="AP50" s="97">
        <v>7267</v>
      </c>
      <c r="AQ50" s="117">
        <v>5545695</v>
      </c>
    </row>
    <row r="51" spans="1:43" s="20" customFormat="1" ht="21.75" customHeight="1">
      <c r="A51" s="217" t="s">
        <v>124</v>
      </c>
      <c r="B51" s="217"/>
      <c r="D51" s="96">
        <v>8</v>
      </c>
      <c r="E51" s="96">
        <v>9</v>
      </c>
      <c r="F51" s="96">
        <v>510</v>
      </c>
      <c r="G51" s="96">
        <v>630</v>
      </c>
      <c r="H51" s="96">
        <v>74</v>
      </c>
      <c r="I51" s="96">
        <v>75</v>
      </c>
      <c r="J51" s="96">
        <v>1361</v>
      </c>
      <c r="K51" s="96">
        <v>2239</v>
      </c>
      <c r="L51" s="96">
        <v>6502</v>
      </c>
      <c r="M51" s="96">
        <v>6295</v>
      </c>
      <c r="N51" s="96">
        <v>67</v>
      </c>
      <c r="O51" s="96">
        <v>122.33333333333333</v>
      </c>
      <c r="P51" s="96">
        <v>94</v>
      </c>
      <c r="Q51" s="96">
        <v>154.08333333333334</v>
      </c>
      <c r="R51" s="96">
        <v>1267</v>
      </c>
      <c r="S51" s="96">
        <v>1382</v>
      </c>
      <c r="T51" s="96">
        <v>4</v>
      </c>
      <c r="U51" s="96">
        <v>1</v>
      </c>
      <c r="V51" s="96">
        <v>6856</v>
      </c>
      <c r="W51" s="96">
        <v>294</v>
      </c>
      <c r="X51" s="96">
        <v>10574</v>
      </c>
      <c r="Y51" s="96">
        <v>10276</v>
      </c>
      <c r="Z51" s="96">
        <v>7184</v>
      </c>
      <c r="AA51" s="96">
        <v>6539</v>
      </c>
      <c r="AB51" s="96">
        <v>3390</v>
      </c>
      <c r="AC51" s="96">
        <v>3627</v>
      </c>
      <c r="AD51" s="97">
        <v>8832</v>
      </c>
      <c r="AE51" s="97">
        <v>11112</v>
      </c>
      <c r="AF51" s="97">
        <v>6911</v>
      </c>
      <c r="AG51" s="97">
        <v>10466</v>
      </c>
      <c r="AH51" s="97">
        <v>5437991</v>
      </c>
      <c r="AI51" s="97">
        <v>7186303</v>
      </c>
      <c r="AJ51" s="97">
        <v>4422510</v>
      </c>
      <c r="AK51" s="97">
        <v>6640113</v>
      </c>
      <c r="AL51" s="97">
        <v>3666</v>
      </c>
      <c r="AM51" s="97">
        <v>3490</v>
      </c>
      <c r="AN51" s="97">
        <v>14080</v>
      </c>
      <c r="AO51" s="97">
        <v>390409.2286</v>
      </c>
      <c r="AP51" s="97">
        <v>4511</v>
      </c>
      <c r="AQ51" s="117">
        <v>3863497</v>
      </c>
    </row>
    <row r="52" spans="1:43" s="20" customFormat="1" ht="21.75" customHeight="1">
      <c r="A52" s="217" t="s">
        <v>125</v>
      </c>
      <c r="B52" s="217"/>
      <c r="D52" s="96">
        <v>9</v>
      </c>
      <c r="E52" s="96">
        <v>11</v>
      </c>
      <c r="F52" s="96">
        <v>810</v>
      </c>
      <c r="G52" s="96">
        <v>940</v>
      </c>
      <c r="H52" s="96">
        <v>89</v>
      </c>
      <c r="I52" s="96">
        <v>89</v>
      </c>
      <c r="J52" s="96">
        <v>2410</v>
      </c>
      <c r="K52" s="96">
        <v>1657</v>
      </c>
      <c r="L52" s="96">
        <v>18617</v>
      </c>
      <c r="M52" s="96">
        <v>15757</v>
      </c>
      <c r="N52" s="96">
        <v>219</v>
      </c>
      <c r="O52" s="96">
        <v>321.1666666666667</v>
      </c>
      <c r="P52" s="96">
        <v>279</v>
      </c>
      <c r="Q52" s="96">
        <v>396.4166666666667</v>
      </c>
      <c r="R52" s="96">
        <v>1664</v>
      </c>
      <c r="S52" s="96">
        <v>1482</v>
      </c>
      <c r="T52" s="96">
        <v>1</v>
      </c>
      <c r="U52" s="96">
        <v>2</v>
      </c>
      <c r="V52" s="96">
        <v>258</v>
      </c>
      <c r="W52" s="96">
        <v>158</v>
      </c>
      <c r="X52" s="96">
        <v>13367</v>
      </c>
      <c r="Y52" s="96">
        <v>12078</v>
      </c>
      <c r="Z52" s="96">
        <v>9471</v>
      </c>
      <c r="AA52" s="96">
        <v>8455</v>
      </c>
      <c r="AB52" s="96">
        <v>3896</v>
      </c>
      <c r="AC52" s="96">
        <v>3540</v>
      </c>
      <c r="AD52" s="97">
        <v>11011</v>
      </c>
      <c r="AE52" s="97">
        <v>12464</v>
      </c>
      <c r="AF52" s="97">
        <v>8329</v>
      </c>
      <c r="AG52" s="97">
        <v>11644</v>
      </c>
      <c r="AH52" s="97">
        <v>6660159</v>
      </c>
      <c r="AI52" s="97">
        <v>7934485</v>
      </c>
      <c r="AJ52" s="97">
        <v>5276372</v>
      </c>
      <c r="AK52" s="97">
        <v>7242571</v>
      </c>
      <c r="AL52" s="97">
        <v>5240</v>
      </c>
      <c r="AM52" s="97">
        <v>4022</v>
      </c>
      <c r="AN52" s="97">
        <v>17888</v>
      </c>
      <c r="AO52" s="97">
        <v>451398.8991</v>
      </c>
      <c r="AP52" s="97">
        <v>5829</v>
      </c>
      <c r="AQ52" s="117">
        <v>4655047</v>
      </c>
    </row>
    <row r="53" spans="1:43" s="20" customFormat="1" ht="21.75" customHeight="1">
      <c r="A53" s="22"/>
      <c r="B53" s="22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117"/>
    </row>
    <row r="54" spans="1:43" s="20" customFormat="1" ht="21.75" customHeight="1">
      <c r="A54" s="217" t="s">
        <v>42</v>
      </c>
      <c r="B54" s="217"/>
      <c r="D54" s="96">
        <v>7</v>
      </c>
      <c r="E54" s="96">
        <v>6</v>
      </c>
      <c r="F54" s="96">
        <v>465</v>
      </c>
      <c r="G54" s="96">
        <v>535</v>
      </c>
      <c r="H54" s="96">
        <v>60</v>
      </c>
      <c r="I54" s="96">
        <v>60</v>
      </c>
      <c r="J54" s="96">
        <v>1663</v>
      </c>
      <c r="K54" s="96">
        <v>1661</v>
      </c>
      <c r="L54" s="96">
        <v>13645</v>
      </c>
      <c r="M54" s="96">
        <v>12296</v>
      </c>
      <c r="N54" s="96">
        <v>124.5</v>
      </c>
      <c r="O54" s="96">
        <v>207.16666666666666</v>
      </c>
      <c r="P54" s="96">
        <v>165</v>
      </c>
      <c r="Q54" s="96">
        <v>285.5</v>
      </c>
      <c r="R54" s="96">
        <v>1147</v>
      </c>
      <c r="S54" s="96">
        <v>1210</v>
      </c>
      <c r="T54" s="96">
        <v>1</v>
      </c>
      <c r="U54" s="96">
        <v>0</v>
      </c>
      <c r="V54" s="96">
        <v>2500</v>
      </c>
      <c r="W54" s="96">
        <v>0</v>
      </c>
      <c r="X54" s="96">
        <v>9447</v>
      </c>
      <c r="Y54" s="96">
        <v>8070</v>
      </c>
      <c r="Z54" s="96">
        <v>7097</v>
      </c>
      <c r="AA54" s="96">
        <v>6053</v>
      </c>
      <c r="AB54" s="96">
        <v>2350</v>
      </c>
      <c r="AC54" s="96">
        <v>1955</v>
      </c>
      <c r="AD54" s="97">
        <v>8465</v>
      </c>
      <c r="AE54" s="97">
        <v>9188</v>
      </c>
      <c r="AF54" s="97">
        <v>6177</v>
      </c>
      <c r="AG54" s="97">
        <v>8542</v>
      </c>
      <c r="AH54" s="97">
        <v>5112393</v>
      </c>
      <c r="AI54" s="97">
        <v>5832152</v>
      </c>
      <c r="AJ54" s="97">
        <v>3897911</v>
      </c>
      <c r="AK54" s="97">
        <v>5277273</v>
      </c>
      <c r="AL54" s="97">
        <v>3138</v>
      </c>
      <c r="AM54" s="97">
        <v>2225</v>
      </c>
      <c r="AN54" s="97">
        <v>12283</v>
      </c>
      <c r="AO54" s="97">
        <v>321649.0759</v>
      </c>
      <c r="AP54" s="97">
        <v>4734</v>
      </c>
      <c r="AQ54" s="117">
        <v>3776200</v>
      </c>
    </row>
    <row r="55" spans="1:43" s="20" customFormat="1" ht="21.75" customHeight="1">
      <c r="A55" s="217" t="s">
        <v>43</v>
      </c>
      <c r="B55" s="217"/>
      <c r="D55" s="96">
        <v>5</v>
      </c>
      <c r="E55" s="96">
        <v>5</v>
      </c>
      <c r="F55" s="96">
        <v>435</v>
      </c>
      <c r="G55" s="96">
        <v>435</v>
      </c>
      <c r="H55" s="96">
        <v>39</v>
      </c>
      <c r="I55" s="96">
        <v>39</v>
      </c>
      <c r="J55" s="96">
        <v>864</v>
      </c>
      <c r="K55" s="96">
        <v>1422</v>
      </c>
      <c r="L55" s="96">
        <v>6681</v>
      </c>
      <c r="M55" s="96">
        <v>6150</v>
      </c>
      <c r="N55" s="96">
        <v>158</v>
      </c>
      <c r="O55" s="96">
        <v>226.75</v>
      </c>
      <c r="P55" s="96">
        <v>207</v>
      </c>
      <c r="Q55" s="96">
        <v>310.1666666666667</v>
      </c>
      <c r="R55" s="96">
        <v>611</v>
      </c>
      <c r="S55" s="96">
        <v>621</v>
      </c>
      <c r="T55" s="96">
        <v>0</v>
      </c>
      <c r="U55" s="96">
        <v>1</v>
      </c>
      <c r="V55" s="96">
        <v>0</v>
      </c>
      <c r="W55" s="96">
        <v>159</v>
      </c>
      <c r="X55" s="96">
        <v>5104</v>
      </c>
      <c r="Y55" s="96">
        <v>4178</v>
      </c>
      <c r="Z55" s="96">
        <v>3997</v>
      </c>
      <c r="AA55" s="96">
        <v>3189</v>
      </c>
      <c r="AB55" s="96">
        <v>1107</v>
      </c>
      <c r="AC55" s="96">
        <v>959</v>
      </c>
      <c r="AD55" s="97">
        <v>4614</v>
      </c>
      <c r="AE55" s="97">
        <v>4874</v>
      </c>
      <c r="AF55" s="97">
        <v>3477</v>
      </c>
      <c r="AG55" s="97">
        <v>4641</v>
      </c>
      <c r="AH55" s="97">
        <v>2763242</v>
      </c>
      <c r="AI55" s="97">
        <v>3063370</v>
      </c>
      <c r="AJ55" s="97">
        <v>2211209</v>
      </c>
      <c r="AK55" s="97">
        <v>2865515</v>
      </c>
      <c r="AL55" s="97">
        <v>1704</v>
      </c>
      <c r="AM55" s="97">
        <v>1170</v>
      </c>
      <c r="AN55" s="97">
        <v>6828</v>
      </c>
      <c r="AO55" s="97">
        <v>182157.6535</v>
      </c>
      <c r="AP55" s="97">
        <v>2621</v>
      </c>
      <c r="AQ55" s="117">
        <v>2293613</v>
      </c>
    </row>
    <row r="56" spans="1:43" s="20" customFormat="1" ht="21.75" customHeight="1">
      <c r="A56" s="217" t="s">
        <v>113</v>
      </c>
      <c r="B56" s="217"/>
      <c r="D56" s="96">
        <v>5</v>
      </c>
      <c r="E56" s="96">
        <v>5</v>
      </c>
      <c r="F56" s="96">
        <v>330</v>
      </c>
      <c r="G56" s="96">
        <v>325</v>
      </c>
      <c r="H56" s="96">
        <v>50</v>
      </c>
      <c r="I56" s="96">
        <v>50</v>
      </c>
      <c r="J56" s="96">
        <v>2140</v>
      </c>
      <c r="K56" s="96">
        <v>900</v>
      </c>
      <c r="L56" s="96">
        <v>7632</v>
      </c>
      <c r="M56" s="96">
        <v>6768</v>
      </c>
      <c r="N56" s="96">
        <v>61.666666666666664</v>
      </c>
      <c r="O56" s="96">
        <v>77.66666666666667</v>
      </c>
      <c r="P56" s="96">
        <v>82</v>
      </c>
      <c r="Q56" s="96">
        <v>103.75</v>
      </c>
      <c r="R56" s="96">
        <v>706</v>
      </c>
      <c r="S56" s="96">
        <v>766</v>
      </c>
      <c r="T56" s="96">
        <v>6</v>
      </c>
      <c r="U56" s="96">
        <v>1</v>
      </c>
      <c r="V56" s="96">
        <v>2663</v>
      </c>
      <c r="W56" s="96">
        <v>2065</v>
      </c>
      <c r="X56" s="96">
        <v>5497</v>
      </c>
      <c r="Y56" s="96">
        <v>4807</v>
      </c>
      <c r="Z56" s="96">
        <v>3899</v>
      </c>
      <c r="AA56" s="96">
        <v>3447</v>
      </c>
      <c r="AB56" s="96">
        <v>1598</v>
      </c>
      <c r="AC56" s="96">
        <v>1329</v>
      </c>
      <c r="AD56" s="97">
        <v>5773</v>
      </c>
      <c r="AE56" s="97">
        <v>6055</v>
      </c>
      <c r="AF56" s="97">
        <v>4201</v>
      </c>
      <c r="AG56" s="97">
        <v>5747</v>
      </c>
      <c r="AH56" s="97">
        <v>3563453</v>
      </c>
      <c r="AI56" s="97">
        <v>3919608</v>
      </c>
      <c r="AJ56" s="97">
        <v>2784567</v>
      </c>
      <c r="AK56" s="97">
        <v>3658747</v>
      </c>
      <c r="AL56" s="97">
        <v>1899</v>
      </c>
      <c r="AM56" s="97">
        <v>1149</v>
      </c>
      <c r="AN56" s="97">
        <v>6970</v>
      </c>
      <c r="AO56" s="97">
        <v>188937.8186</v>
      </c>
      <c r="AP56" s="97">
        <v>3449</v>
      </c>
      <c r="AQ56" s="117">
        <v>2555985</v>
      </c>
    </row>
    <row r="57" spans="1:43" s="20" customFormat="1" ht="21.75" customHeight="1">
      <c r="A57" s="217" t="s">
        <v>44</v>
      </c>
      <c r="B57" s="217"/>
      <c r="D57" s="96">
        <v>7</v>
      </c>
      <c r="E57" s="96">
        <v>7</v>
      </c>
      <c r="F57" s="96">
        <v>580</v>
      </c>
      <c r="G57" s="96">
        <v>610</v>
      </c>
      <c r="H57" s="96">
        <v>63</v>
      </c>
      <c r="I57" s="96">
        <v>64</v>
      </c>
      <c r="J57" s="96">
        <v>2430</v>
      </c>
      <c r="K57" s="96">
        <v>3093</v>
      </c>
      <c r="L57" s="96">
        <v>9721</v>
      </c>
      <c r="M57" s="96">
        <v>9740</v>
      </c>
      <c r="N57" s="96">
        <v>78.25</v>
      </c>
      <c r="O57" s="96">
        <v>128.41666666666666</v>
      </c>
      <c r="P57" s="96">
        <v>117</v>
      </c>
      <c r="Q57" s="96">
        <v>192.66666666666666</v>
      </c>
      <c r="R57" s="96">
        <v>937</v>
      </c>
      <c r="S57" s="96">
        <v>1040</v>
      </c>
      <c r="T57" s="96">
        <v>4</v>
      </c>
      <c r="U57" s="96">
        <v>1</v>
      </c>
      <c r="V57" s="96">
        <v>4171</v>
      </c>
      <c r="W57" s="96">
        <v>413</v>
      </c>
      <c r="X57" s="96">
        <v>8712</v>
      </c>
      <c r="Y57" s="96">
        <v>8162</v>
      </c>
      <c r="Z57" s="96">
        <v>4822</v>
      </c>
      <c r="AA57" s="96">
        <v>4394</v>
      </c>
      <c r="AB57" s="96">
        <v>3890</v>
      </c>
      <c r="AC57" s="96">
        <v>3695</v>
      </c>
      <c r="AD57" s="97">
        <v>6557</v>
      </c>
      <c r="AE57" s="97">
        <v>8207</v>
      </c>
      <c r="AF57" s="97">
        <v>5351</v>
      </c>
      <c r="AG57" s="97">
        <v>7633</v>
      </c>
      <c r="AH57" s="97">
        <v>4341819</v>
      </c>
      <c r="AI57" s="97">
        <v>5617829</v>
      </c>
      <c r="AJ57" s="97">
        <v>3641039</v>
      </c>
      <c r="AK57" s="97">
        <v>5115369</v>
      </c>
      <c r="AL57" s="97">
        <v>3412</v>
      </c>
      <c r="AM57" s="97">
        <v>2942</v>
      </c>
      <c r="AN57" s="97">
        <v>8865</v>
      </c>
      <c r="AO57" s="97">
        <v>243082.6663</v>
      </c>
      <c r="AP57" s="97">
        <v>3289</v>
      </c>
      <c r="AQ57" s="117">
        <v>2674345</v>
      </c>
    </row>
    <row r="58" spans="1:43" s="20" customFormat="1" ht="21.75" customHeight="1">
      <c r="A58" s="217" t="s">
        <v>45</v>
      </c>
      <c r="B58" s="217"/>
      <c r="D58" s="96">
        <v>5</v>
      </c>
      <c r="E58" s="96">
        <v>5</v>
      </c>
      <c r="F58" s="96">
        <v>315</v>
      </c>
      <c r="G58" s="96">
        <v>315</v>
      </c>
      <c r="H58" s="96">
        <v>81</v>
      </c>
      <c r="I58" s="96">
        <v>81</v>
      </c>
      <c r="J58" s="96">
        <v>1988</v>
      </c>
      <c r="K58" s="96">
        <v>1980</v>
      </c>
      <c r="L58" s="96">
        <v>6742</v>
      </c>
      <c r="M58" s="96">
        <v>6430</v>
      </c>
      <c r="N58" s="96">
        <v>125.16666666666667</v>
      </c>
      <c r="O58" s="96">
        <v>191.33333333333334</v>
      </c>
      <c r="P58" s="96">
        <v>175</v>
      </c>
      <c r="Q58" s="96">
        <v>261</v>
      </c>
      <c r="R58" s="96">
        <v>869</v>
      </c>
      <c r="S58" s="96">
        <v>848</v>
      </c>
      <c r="T58" s="96">
        <v>2</v>
      </c>
      <c r="U58" s="96">
        <v>0</v>
      </c>
      <c r="V58" s="96">
        <v>1359</v>
      </c>
      <c r="W58" s="96">
        <v>0</v>
      </c>
      <c r="X58" s="96">
        <v>4740</v>
      </c>
      <c r="Y58" s="96">
        <v>3869</v>
      </c>
      <c r="Z58" s="96">
        <v>3769</v>
      </c>
      <c r="AA58" s="96">
        <v>3085</v>
      </c>
      <c r="AB58" s="96">
        <v>971</v>
      </c>
      <c r="AC58" s="96">
        <v>763</v>
      </c>
      <c r="AD58" s="97">
        <v>7415</v>
      </c>
      <c r="AE58" s="97">
        <v>7293</v>
      </c>
      <c r="AF58" s="97">
        <v>5342</v>
      </c>
      <c r="AG58" s="97">
        <v>6866</v>
      </c>
      <c r="AH58" s="97">
        <v>4278854</v>
      </c>
      <c r="AI58" s="97">
        <v>4453394</v>
      </c>
      <c r="AJ58" s="97">
        <v>3275619</v>
      </c>
      <c r="AK58" s="97">
        <v>4087485</v>
      </c>
      <c r="AL58" s="97">
        <v>1592</v>
      </c>
      <c r="AM58" s="97">
        <v>962</v>
      </c>
      <c r="AN58" s="97">
        <v>7316</v>
      </c>
      <c r="AO58" s="97">
        <v>219206.0731</v>
      </c>
      <c r="AP58" s="97">
        <v>4604</v>
      </c>
      <c r="AQ58" s="117">
        <v>3113778</v>
      </c>
    </row>
    <row r="59" spans="1:43" s="20" customFormat="1" ht="21.75" customHeight="1">
      <c r="A59" s="217" t="s">
        <v>46</v>
      </c>
      <c r="B59" s="217"/>
      <c r="D59" s="96">
        <v>2</v>
      </c>
      <c r="E59" s="96">
        <v>2</v>
      </c>
      <c r="F59" s="96">
        <v>180</v>
      </c>
      <c r="G59" s="96">
        <v>200</v>
      </c>
      <c r="H59" s="96">
        <v>28</v>
      </c>
      <c r="I59" s="96">
        <v>28</v>
      </c>
      <c r="J59" s="96">
        <v>882</v>
      </c>
      <c r="K59" s="96">
        <v>767</v>
      </c>
      <c r="L59" s="96">
        <v>5078</v>
      </c>
      <c r="M59" s="96">
        <v>4403</v>
      </c>
      <c r="N59" s="96">
        <v>51.166666666666664</v>
      </c>
      <c r="O59" s="96">
        <v>95.33333333333333</v>
      </c>
      <c r="P59" s="96">
        <v>66</v>
      </c>
      <c r="Q59" s="96">
        <v>132.33333333333334</v>
      </c>
      <c r="R59" s="96">
        <v>504</v>
      </c>
      <c r="S59" s="96">
        <v>536</v>
      </c>
      <c r="T59" s="96">
        <v>0</v>
      </c>
      <c r="U59" s="96">
        <v>1</v>
      </c>
      <c r="V59" s="96">
        <v>0</v>
      </c>
      <c r="W59" s="96">
        <v>50</v>
      </c>
      <c r="X59" s="96">
        <v>4662</v>
      </c>
      <c r="Y59" s="96">
        <v>3972</v>
      </c>
      <c r="Z59" s="96">
        <v>2954</v>
      </c>
      <c r="AA59" s="96">
        <v>2544</v>
      </c>
      <c r="AB59" s="96">
        <v>1708</v>
      </c>
      <c r="AC59" s="96">
        <v>1396</v>
      </c>
      <c r="AD59" s="97">
        <v>3544</v>
      </c>
      <c r="AE59" s="97">
        <v>4091</v>
      </c>
      <c r="AF59" s="97">
        <v>2716</v>
      </c>
      <c r="AG59" s="97">
        <v>3788</v>
      </c>
      <c r="AH59" s="97">
        <v>2208089</v>
      </c>
      <c r="AI59" s="97">
        <v>2650562</v>
      </c>
      <c r="AJ59" s="97">
        <v>1749900</v>
      </c>
      <c r="AK59" s="97">
        <v>2388924</v>
      </c>
      <c r="AL59" s="97">
        <v>1685</v>
      </c>
      <c r="AM59" s="97">
        <v>1007</v>
      </c>
      <c r="AN59" s="97">
        <v>5291</v>
      </c>
      <c r="AO59" s="97">
        <v>154590.6782</v>
      </c>
      <c r="AP59" s="97">
        <v>1795</v>
      </c>
      <c r="AQ59" s="117">
        <v>1360186</v>
      </c>
    </row>
    <row r="60" spans="1:43" s="20" customFormat="1" ht="21.75" customHeight="1">
      <c r="A60" s="217" t="s">
        <v>47</v>
      </c>
      <c r="B60" s="217"/>
      <c r="D60" s="96">
        <v>7</v>
      </c>
      <c r="E60" s="96">
        <v>7</v>
      </c>
      <c r="F60" s="96">
        <v>600</v>
      </c>
      <c r="G60" s="96">
        <v>615</v>
      </c>
      <c r="H60" s="96">
        <v>76</v>
      </c>
      <c r="I60" s="96">
        <v>76</v>
      </c>
      <c r="J60" s="96">
        <v>3173</v>
      </c>
      <c r="K60" s="96">
        <v>2441</v>
      </c>
      <c r="L60" s="96">
        <v>12496</v>
      </c>
      <c r="M60" s="96">
        <v>11366</v>
      </c>
      <c r="N60" s="96">
        <v>160.75</v>
      </c>
      <c r="O60" s="96">
        <v>362.5</v>
      </c>
      <c r="P60" s="96">
        <v>205</v>
      </c>
      <c r="Q60" s="96">
        <v>470.3333333333333</v>
      </c>
      <c r="R60" s="96">
        <v>1222</v>
      </c>
      <c r="S60" s="96">
        <v>1378</v>
      </c>
      <c r="T60" s="96">
        <v>6</v>
      </c>
      <c r="U60" s="96">
        <v>4</v>
      </c>
      <c r="V60" s="96">
        <v>3453</v>
      </c>
      <c r="W60" s="96">
        <v>1079</v>
      </c>
      <c r="X60" s="96">
        <v>11919</v>
      </c>
      <c r="Y60" s="96">
        <v>10572</v>
      </c>
      <c r="Z60" s="96">
        <v>7793</v>
      </c>
      <c r="AA60" s="96">
        <v>6958</v>
      </c>
      <c r="AB60" s="96">
        <v>4126</v>
      </c>
      <c r="AC60" s="96">
        <v>3530</v>
      </c>
      <c r="AD60" s="97">
        <v>8633</v>
      </c>
      <c r="AE60" s="97">
        <v>10770</v>
      </c>
      <c r="AF60" s="97">
        <v>6926</v>
      </c>
      <c r="AG60" s="97">
        <v>10138</v>
      </c>
      <c r="AH60" s="97">
        <v>5444921</v>
      </c>
      <c r="AI60" s="97">
        <v>7057578</v>
      </c>
      <c r="AJ60" s="97">
        <v>4493659</v>
      </c>
      <c r="AK60" s="97">
        <v>6510532</v>
      </c>
      <c r="AL60" s="97">
        <v>4192</v>
      </c>
      <c r="AM60" s="97">
        <v>3270</v>
      </c>
      <c r="AN60" s="97">
        <v>14178</v>
      </c>
      <c r="AO60" s="97">
        <v>403163.431</v>
      </c>
      <c r="AP60" s="97">
        <v>4541</v>
      </c>
      <c r="AQ60" s="117">
        <v>3702598</v>
      </c>
    </row>
    <row r="61" spans="1:43" s="20" customFormat="1" ht="21.75" customHeight="1">
      <c r="A61" s="217" t="s">
        <v>48</v>
      </c>
      <c r="B61" s="217"/>
      <c r="D61" s="96">
        <v>2</v>
      </c>
      <c r="E61" s="96">
        <v>2</v>
      </c>
      <c r="F61" s="96">
        <v>300</v>
      </c>
      <c r="G61" s="96">
        <v>200</v>
      </c>
      <c r="H61" s="96">
        <v>24</v>
      </c>
      <c r="I61" s="96">
        <v>24</v>
      </c>
      <c r="J61" s="96">
        <v>712</v>
      </c>
      <c r="K61" s="96">
        <v>609</v>
      </c>
      <c r="L61" s="96">
        <v>2943</v>
      </c>
      <c r="M61" s="96">
        <v>2736</v>
      </c>
      <c r="N61" s="96">
        <v>34.166666666666664</v>
      </c>
      <c r="O61" s="96">
        <v>48.166666666666664</v>
      </c>
      <c r="P61" s="96">
        <v>44</v>
      </c>
      <c r="Q61" s="96">
        <v>60.916666666666664</v>
      </c>
      <c r="R61" s="96">
        <v>402</v>
      </c>
      <c r="S61" s="96">
        <v>409</v>
      </c>
      <c r="T61" s="96">
        <v>6</v>
      </c>
      <c r="U61" s="96">
        <v>0</v>
      </c>
      <c r="V61" s="96">
        <v>2649</v>
      </c>
      <c r="W61" s="96">
        <v>0</v>
      </c>
      <c r="X61" s="96">
        <v>2715</v>
      </c>
      <c r="Y61" s="96">
        <v>2197</v>
      </c>
      <c r="Z61" s="96">
        <v>2142</v>
      </c>
      <c r="AA61" s="96">
        <v>1682</v>
      </c>
      <c r="AB61" s="96">
        <v>573</v>
      </c>
      <c r="AC61" s="96">
        <v>499</v>
      </c>
      <c r="AD61" s="97">
        <v>3037</v>
      </c>
      <c r="AE61" s="97">
        <v>3175</v>
      </c>
      <c r="AF61" s="97">
        <v>2291</v>
      </c>
      <c r="AG61" s="97">
        <v>2985</v>
      </c>
      <c r="AH61" s="97">
        <v>1859389</v>
      </c>
      <c r="AI61" s="97">
        <v>2041761</v>
      </c>
      <c r="AJ61" s="97">
        <v>1491069</v>
      </c>
      <c r="AK61" s="97">
        <v>1883999</v>
      </c>
      <c r="AL61" s="97">
        <v>882</v>
      </c>
      <c r="AM61" s="97">
        <v>479</v>
      </c>
      <c r="AN61" s="97">
        <v>3720</v>
      </c>
      <c r="AO61" s="97">
        <v>103939.8591</v>
      </c>
      <c r="AP61" s="97">
        <v>1654</v>
      </c>
      <c r="AQ61" s="117">
        <v>1319464</v>
      </c>
    </row>
    <row r="62" spans="1:43" s="20" customFormat="1" ht="21.75" customHeight="1">
      <c r="A62" s="217" t="s">
        <v>49</v>
      </c>
      <c r="B62" s="217"/>
      <c r="D62" s="96">
        <v>5</v>
      </c>
      <c r="E62" s="96">
        <v>5</v>
      </c>
      <c r="F62" s="96">
        <v>360</v>
      </c>
      <c r="G62" s="96">
        <v>360</v>
      </c>
      <c r="H62" s="96">
        <v>49</v>
      </c>
      <c r="I62" s="96">
        <v>50</v>
      </c>
      <c r="J62" s="96">
        <v>1941</v>
      </c>
      <c r="K62" s="96">
        <v>1665</v>
      </c>
      <c r="L62" s="96">
        <v>6611</v>
      </c>
      <c r="M62" s="96">
        <v>6364</v>
      </c>
      <c r="N62" s="96">
        <v>39.333333333333336</v>
      </c>
      <c r="O62" s="96">
        <v>56.75</v>
      </c>
      <c r="P62" s="96">
        <v>50</v>
      </c>
      <c r="Q62" s="96">
        <v>78.41666666666667</v>
      </c>
      <c r="R62" s="96">
        <v>848</v>
      </c>
      <c r="S62" s="96">
        <v>832</v>
      </c>
      <c r="T62" s="96">
        <v>0</v>
      </c>
      <c r="U62" s="96">
        <v>0</v>
      </c>
      <c r="V62" s="96">
        <v>0</v>
      </c>
      <c r="W62" s="96">
        <v>0</v>
      </c>
      <c r="X62" s="96">
        <v>7035</v>
      </c>
      <c r="Y62" s="96">
        <v>6598</v>
      </c>
      <c r="Z62" s="96">
        <v>5812</v>
      </c>
      <c r="AA62" s="96">
        <v>5472</v>
      </c>
      <c r="AB62" s="96">
        <v>1223</v>
      </c>
      <c r="AC62" s="96">
        <v>1118</v>
      </c>
      <c r="AD62" s="97">
        <v>5896</v>
      </c>
      <c r="AE62" s="97">
        <v>6291</v>
      </c>
      <c r="AF62" s="97">
        <v>4214</v>
      </c>
      <c r="AG62" s="97">
        <v>5797</v>
      </c>
      <c r="AH62" s="97">
        <v>3375999</v>
      </c>
      <c r="AI62" s="97">
        <v>3811023</v>
      </c>
      <c r="AJ62" s="97">
        <v>2495779</v>
      </c>
      <c r="AK62" s="97">
        <v>3398602</v>
      </c>
      <c r="AL62" s="97">
        <v>2439</v>
      </c>
      <c r="AM62" s="97">
        <v>1748</v>
      </c>
      <c r="AN62" s="97">
        <v>9670</v>
      </c>
      <c r="AO62" s="97">
        <v>226076.9521</v>
      </c>
      <c r="AP62" s="97">
        <v>3032</v>
      </c>
      <c r="AQ62" s="117">
        <v>2348613</v>
      </c>
    </row>
    <row r="63" spans="1:43" s="20" customFormat="1" ht="21.75" customHeight="1">
      <c r="A63" s="217" t="s">
        <v>50</v>
      </c>
      <c r="B63" s="217"/>
      <c r="D63" s="96">
        <v>2</v>
      </c>
      <c r="E63" s="96">
        <v>2</v>
      </c>
      <c r="F63" s="96">
        <v>180</v>
      </c>
      <c r="G63" s="96">
        <v>180</v>
      </c>
      <c r="H63" s="96">
        <v>20</v>
      </c>
      <c r="I63" s="96">
        <v>20</v>
      </c>
      <c r="J63" s="96">
        <v>578</v>
      </c>
      <c r="K63" s="96">
        <v>449</v>
      </c>
      <c r="L63" s="96">
        <v>3984</v>
      </c>
      <c r="M63" s="96">
        <v>3539</v>
      </c>
      <c r="N63" s="96">
        <v>14.916666666666666</v>
      </c>
      <c r="O63" s="96">
        <v>16.416666666666668</v>
      </c>
      <c r="P63" s="96">
        <v>19</v>
      </c>
      <c r="Q63" s="96">
        <v>27.583333333333332</v>
      </c>
      <c r="R63" s="96">
        <v>301</v>
      </c>
      <c r="S63" s="96">
        <v>360</v>
      </c>
      <c r="T63" s="96">
        <v>2</v>
      </c>
      <c r="U63" s="96">
        <v>0</v>
      </c>
      <c r="V63" s="96">
        <v>3284</v>
      </c>
      <c r="W63" s="96">
        <v>0</v>
      </c>
      <c r="X63" s="96">
        <v>2706</v>
      </c>
      <c r="Y63" s="96">
        <v>2265</v>
      </c>
      <c r="Z63" s="96">
        <v>2009</v>
      </c>
      <c r="AA63" s="96">
        <v>1628</v>
      </c>
      <c r="AB63" s="96">
        <v>697</v>
      </c>
      <c r="AC63" s="96">
        <v>621</v>
      </c>
      <c r="AD63" s="97">
        <v>2119</v>
      </c>
      <c r="AE63" s="97">
        <v>2410</v>
      </c>
      <c r="AF63" s="97">
        <v>1550</v>
      </c>
      <c r="AG63" s="97">
        <v>2260</v>
      </c>
      <c r="AH63" s="97">
        <v>1251463</v>
      </c>
      <c r="AI63" s="97">
        <v>1523452</v>
      </c>
      <c r="AJ63" s="97">
        <v>967832</v>
      </c>
      <c r="AK63" s="97">
        <v>1394983</v>
      </c>
      <c r="AL63" s="97">
        <v>711</v>
      </c>
      <c r="AM63" s="97">
        <v>545</v>
      </c>
      <c r="AN63" s="97">
        <v>3166</v>
      </c>
      <c r="AO63" s="97">
        <v>84421.2356</v>
      </c>
      <c r="AP63" s="97">
        <v>1087</v>
      </c>
      <c r="AQ63" s="117">
        <v>818371</v>
      </c>
    </row>
    <row r="64" spans="1:43" s="20" customFormat="1" ht="21.75" customHeight="1">
      <c r="A64" s="217" t="s">
        <v>51</v>
      </c>
      <c r="B64" s="217"/>
      <c r="D64" s="96">
        <v>4</v>
      </c>
      <c r="E64" s="96">
        <v>5</v>
      </c>
      <c r="F64" s="96">
        <v>390</v>
      </c>
      <c r="G64" s="96">
        <v>435</v>
      </c>
      <c r="H64" s="96">
        <v>47</v>
      </c>
      <c r="I64" s="96">
        <v>47</v>
      </c>
      <c r="J64" s="96">
        <v>1310</v>
      </c>
      <c r="K64" s="96">
        <v>731</v>
      </c>
      <c r="L64" s="96">
        <v>5377</v>
      </c>
      <c r="M64" s="96">
        <v>5452</v>
      </c>
      <c r="N64" s="96">
        <v>79.75</v>
      </c>
      <c r="O64" s="96">
        <v>113.91666666666667</v>
      </c>
      <c r="P64" s="96">
        <v>112</v>
      </c>
      <c r="Q64" s="96">
        <v>152.08333333333334</v>
      </c>
      <c r="R64" s="96">
        <v>812</v>
      </c>
      <c r="S64" s="96">
        <v>797</v>
      </c>
      <c r="T64" s="96">
        <v>0</v>
      </c>
      <c r="U64" s="96">
        <v>2</v>
      </c>
      <c r="V64" s="96">
        <v>0</v>
      </c>
      <c r="W64" s="96">
        <v>246</v>
      </c>
      <c r="X64" s="96">
        <v>7503</v>
      </c>
      <c r="Y64" s="96">
        <v>6398</v>
      </c>
      <c r="Z64" s="96">
        <v>5861</v>
      </c>
      <c r="AA64" s="96">
        <v>4849</v>
      </c>
      <c r="AB64" s="96">
        <v>1642</v>
      </c>
      <c r="AC64" s="96">
        <v>1508</v>
      </c>
      <c r="AD64" s="97">
        <v>5848</v>
      </c>
      <c r="AE64" s="97">
        <v>6542</v>
      </c>
      <c r="AF64" s="97">
        <v>4378</v>
      </c>
      <c r="AG64" s="97">
        <v>6137</v>
      </c>
      <c r="AH64" s="97">
        <v>3388304</v>
      </c>
      <c r="AI64" s="97">
        <v>4002419</v>
      </c>
      <c r="AJ64" s="97">
        <v>2645760</v>
      </c>
      <c r="AK64" s="97">
        <v>3661681</v>
      </c>
      <c r="AL64" s="97">
        <v>2743</v>
      </c>
      <c r="AM64" s="97">
        <v>1956</v>
      </c>
      <c r="AN64" s="97">
        <v>10074</v>
      </c>
      <c r="AO64" s="97">
        <v>228905.2917</v>
      </c>
      <c r="AP64" s="97">
        <v>3049</v>
      </c>
      <c r="AQ64" s="117">
        <v>2245484</v>
      </c>
    </row>
    <row r="65" spans="1:43" s="20" customFormat="1" ht="21.75" customHeight="1">
      <c r="A65" s="217" t="s">
        <v>52</v>
      </c>
      <c r="B65" s="217"/>
      <c r="D65" s="96">
        <v>3</v>
      </c>
      <c r="E65" s="96">
        <v>3</v>
      </c>
      <c r="F65" s="96">
        <v>240</v>
      </c>
      <c r="G65" s="96">
        <v>210</v>
      </c>
      <c r="H65" s="96">
        <v>41</v>
      </c>
      <c r="I65" s="96">
        <v>41</v>
      </c>
      <c r="J65" s="96">
        <v>2083</v>
      </c>
      <c r="K65" s="96">
        <v>1870</v>
      </c>
      <c r="L65" s="96">
        <v>4491</v>
      </c>
      <c r="M65" s="96">
        <v>4188</v>
      </c>
      <c r="N65" s="96">
        <v>30.25</v>
      </c>
      <c r="O65" s="96">
        <v>54.5</v>
      </c>
      <c r="P65" s="96">
        <v>34</v>
      </c>
      <c r="Q65" s="96">
        <v>74.5</v>
      </c>
      <c r="R65" s="96">
        <v>516</v>
      </c>
      <c r="S65" s="96">
        <v>625</v>
      </c>
      <c r="T65" s="96">
        <v>0</v>
      </c>
      <c r="U65" s="96">
        <v>0</v>
      </c>
      <c r="V65" s="96">
        <v>0</v>
      </c>
      <c r="W65" s="96">
        <v>0</v>
      </c>
      <c r="X65" s="96">
        <v>4745</v>
      </c>
      <c r="Y65" s="96">
        <v>3691</v>
      </c>
      <c r="Z65" s="96">
        <v>3261</v>
      </c>
      <c r="AA65" s="96">
        <v>2599</v>
      </c>
      <c r="AB65" s="96">
        <v>1484</v>
      </c>
      <c r="AC65" s="96">
        <v>1029</v>
      </c>
      <c r="AD65" s="97">
        <v>4226</v>
      </c>
      <c r="AE65" s="97">
        <v>5711</v>
      </c>
      <c r="AF65" s="97">
        <v>3478</v>
      </c>
      <c r="AG65" s="97">
        <v>5447</v>
      </c>
      <c r="AH65" s="97">
        <v>2711178</v>
      </c>
      <c r="AI65" s="97">
        <v>3845739</v>
      </c>
      <c r="AJ65" s="97">
        <v>2309207</v>
      </c>
      <c r="AK65" s="97">
        <v>3618427</v>
      </c>
      <c r="AL65" s="97">
        <v>1228</v>
      </c>
      <c r="AM65" s="97">
        <v>941</v>
      </c>
      <c r="AN65" s="97">
        <v>6471</v>
      </c>
      <c r="AO65" s="97">
        <v>177915.2451</v>
      </c>
      <c r="AP65" s="97">
        <v>2054</v>
      </c>
      <c r="AQ65" s="117">
        <v>1709486</v>
      </c>
    </row>
    <row r="66" spans="1:43" s="20" customFormat="1" ht="30" customHeight="1">
      <c r="A66" s="36"/>
      <c r="B66" s="3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117"/>
    </row>
    <row r="67" spans="1:43" s="20" customFormat="1" ht="21.75" customHeight="1">
      <c r="A67" s="273" t="s">
        <v>53</v>
      </c>
      <c r="B67" s="273"/>
      <c r="D67" s="96">
        <v>10.568181818181818</v>
      </c>
      <c r="E67" s="96">
        <v>11.295454545454545</v>
      </c>
      <c r="F67" s="96">
        <v>919.3636363636364</v>
      </c>
      <c r="G67" s="96">
        <v>1025</v>
      </c>
      <c r="H67" s="96">
        <v>118.1590909090909</v>
      </c>
      <c r="I67" s="96">
        <v>118.68181818181819</v>
      </c>
      <c r="J67" s="96">
        <v>3657.2727272727275</v>
      </c>
      <c r="K67" s="96">
        <v>3513.1136363636365</v>
      </c>
      <c r="L67" s="96">
        <v>14524.022727272728</v>
      </c>
      <c r="M67" s="96">
        <v>13404.113636363636</v>
      </c>
      <c r="N67" s="96">
        <v>278.2329545454545</v>
      </c>
      <c r="O67" s="96">
        <v>435.10984848484844</v>
      </c>
      <c r="P67" s="96">
        <v>373.5681818181818</v>
      </c>
      <c r="Q67" s="96">
        <v>582.7727272727273</v>
      </c>
      <c r="R67" s="96">
        <v>1993.7045454545455</v>
      </c>
      <c r="S67" s="96">
        <v>2050.7045454545455</v>
      </c>
      <c r="T67" s="96">
        <v>3.590909090909091</v>
      </c>
      <c r="U67" s="96">
        <v>2.75</v>
      </c>
      <c r="V67" s="96">
        <v>2189.431818181818</v>
      </c>
      <c r="W67" s="96">
        <v>985.6136363636364</v>
      </c>
      <c r="X67" s="96">
        <v>17317.43181818182</v>
      </c>
      <c r="Y67" s="96">
        <v>15548.477272727272</v>
      </c>
      <c r="Z67" s="96">
        <v>11785.954545454546</v>
      </c>
      <c r="AA67" s="96">
        <v>10466.431818181818</v>
      </c>
      <c r="AB67" s="96">
        <v>5531.477272727273</v>
      </c>
      <c r="AC67" s="96">
        <v>4950.613636363636</v>
      </c>
      <c r="AD67" s="97">
        <v>13897.022727272728</v>
      </c>
      <c r="AE67" s="97">
        <v>16238.318181818182</v>
      </c>
      <c r="AF67" s="97">
        <v>10756.795454545454</v>
      </c>
      <c r="AG67" s="97">
        <v>15206.181818181818</v>
      </c>
      <c r="AH67" s="97">
        <v>8562088.25</v>
      </c>
      <c r="AI67" s="97">
        <v>10466085.613636363</v>
      </c>
      <c r="AJ67" s="97">
        <v>6890601.5</v>
      </c>
      <c r="AK67" s="97">
        <v>9579369.636363637</v>
      </c>
      <c r="AL67" s="97">
        <v>6129.454545454545</v>
      </c>
      <c r="AM67" s="97">
        <v>4553.931818181818</v>
      </c>
      <c r="AN67" s="97">
        <v>20958.636363636364</v>
      </c>
      <c r="AO67" s="97">
        <v>540410.1681688887</v>
      </c>
      <c r="AP67" s="97">
        <v>7494.159090909091</v>
      </c>
      <c r="AQ67" s="117">
        <v>6061516.340909091</v>
      </c>
    </row>
    <row r="68" spans="1:43" s="20" customFormat="1" ht="21.75" customHeight="1">
      <c r="A68" s="36"/>
      <c r="B68" s="3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117"/>
    </row>
    <row r="69" spans="1:43" s="20" customFormat="1" ht="21.75" customHeight="1">
      <c r="A69" s="273" t="s">
        <v>54</v>
      </c>
      <c r="B69" s="273"/>
      <c r="D69" s="96">
        <v>7.834648356884504</v>
      </c>
      <c r="E69" s="96">
        <v>9.00903472140996</v>
      </c>
      <c r="F69" s="96">
        <v>708.9629138559651</v>
      </c>
      <c r="G69" s="96">
        <v>839.3630972891941</v>
      </c>
      <c r="H69" s="96">
        <v>83.3295601762877</v>
      </c>
      <c r="I69" s="96">
        <v>83.4584198942184</v>
      </c>
      <c r="J69" s="96">
        <v>2715.641547872054</v>
      </c>
      <c r="K69" s="96">
        <v>2832.1442985829426</v>
      </c>
      <c r="L69" s="96">
        <v>11586.705719543483</v>
      </c>
      <c r="M69" s="96">
        <v>10367.2249162618</v>
      </c>
      <c r="N69" s="96">
        <v>334.7809897599541</v>
      </c>
      <c r="O69" s="96">
        <v>606.0804521253442</v>
      </c>
      <c r="P69" s="96">
        <v>472.9980010397542</v>
      </c>
      <c r="Q69" s="96">
        <v>863.5345770194839</v>
      </c>
      <c r="R69" s="96">
        <v>1588.828650575143</v>
      </c>
      <c r="S69" s="96">
        <v>1552.8841140914285</v>
      </c>
      <c r="T69" s="96">
        <v>5.232408544213049</v>
      </c>
      <c r="U69" s="96">
        <v>3.9029417809460782</v>
      </c>
      <c r="V69" s="96">
        <v>3129.3698639424583</v>
      </c>
      <c r="W69" s="96">
        <v>1771.1625511345148</v>
      </c>
      <c r="X69" s="96">
        <v>13635.157953876787</v>
      </c>
      <c r="Y69" s="96">
        <v>12825.52085862161</v>
      </c>
      <c r="Z69" s="96">
        <v>8701.688535081583</v>
      </c>
      <c r="AA69" s="96">
        <v>8073.9190618979155</v>
      </c>
      <c r="AB69" s="96">
        <v>5142.272952024215</v>
      </c>
      <c r="AC69" s="96">
        <v>4778.229560944805</v>
      </c>
      <c r="AD69" s="97">
        <v>9843.814124728826</v>
      </c>
      <c r="AE69" s="97">
        <v>11876.280123867848</v>
      </c>
      <c r="AF69" s="97">
        <v>7903.448851837766</v>
      </c>
      <c r="AG69" s="97">
        <v>11113.02311024144</v>
      </c>
      <c r="AH69" s="97">
        <v>6316599.285507402</v>
      </c>
      <c r="AI69" s="97">
        <v>7803230.096812004</v>
      </c>
      <c r="AJ69" s="97">
        <v>5191462.159154917</v>
      </c>
      <c r="AK69" s="97">
        <v>7145503.301679628</v>
      </c>
      <c r="AL69" s="97">
        <v>4831.058539447669</v>
      </c>
      <c r="AM69" s="97">
        <v>3716.3024536721205</v>
      </c>
      <c r="AN69" s="97">
        <v>15095.93227132713</v>
      </c>
      <c r="AO69" s="97">
        <v>396262.81264301314</v>
      </c>
      <c r="AP69" s="97">
        <v>5468.392908105393</v>
      </c>
      <c r="AQ69" s="117">
        <v>4531185.100632103</v>
      </c>
    </row>
    <row r="70" spans="1:43" s="20" customFormat="1" ht="21.75" customHeight="1">
      <c r="A70" s="273"/>
      <c r="B70" s="273"/>
      <c r="D70" s="96"/>
      <c r="E70" s="96"/>
      <c r="F70" s="96"/>
      <c r="G70" s="96"/>
      <c r="H70" s="96"/>
      <c r="I70" s="96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117"/>
    </row>
    <row r="71" spans="1:43" s="20" customFormat="1" ht="21.75" customHeight="1">
      <c r="A71" s="36"/>
      <c r="B71" s="36"/>
      <c r="D71" s="96"/>
      <c r="E71" s="96"/>
      <c r="F71" s="96"/>
      <c r="G71" s="96"/>
      <c r="H71" s="96"/>
      <c r="I71" s="96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117"/>
    </row>
    <row r="72" spans="1:43" s="20" customFormat="1" ht="21.75" customHeight="1">
      <c r="A72" s="36"/>
      <c r="B72" s="36"/>
      <c r="D72" s="96"/>
      <c r="E72" s="96"/>
      <c r="F72" s="96"/>
      <c r="G72" s="96"/>
      <c r="H72" s="96"/>
      <c r="I72" s="96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117"/>
    </row>
    <row r="73" spans="1:43" s="20" customFormat="1" ht="21.75" customHeight="1">
      <c r="A73" s="36"/>
      <c r="B73" s="36"/>
      <c r="D73" s="98"/>
      <c r="E73" s="98"/>
      <c r="F73" s="98"/>
      <c r="G73" s="98"/>
      <c r="H73" s="98"/>
      <c r="I73" s="98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118"/>
    </row>
    <row r="74" spans="1:43" s="20" customFormat="1" ht="21.75" customHeight="1" thickBot="1">
      <c r="A74" s="119" t="s">
        <v>55</v>
      </c>
      <c r="B74" s="274" t="s">
        <v>90</v>
      </c>
      <c r="C74" s="275"/>
      <c r="D74" s="267">
        <v>4.1</v>
      </c>
      <c r="E74" s="267"/>
      <c r="F74" s="265">
        <v>10.1</v>
      </c>
      <c r="G74" s="266"/>
      <c r="H74" s="265">
        <v>3.31</v>
      </c>
      <c r="I74" s="266"/>
      <c r="J74" s="265" t="s">
        <v>140</v>
      </c>
      <c r="K74" s="266"/>
      <c r="L74" s="265" t="s">
        <v>140</v>
      </c>
      <c r="M74" s="266"/>
      <c r="N74" s="265" t="s">
        <v>91</v>
      </c>
      <c r="O74" s="267"/>
      <c r="P74" s="267"/>
      <c r="Q74" s="266"/>
      <c r="R74" s="265">
        <v>3.31</v>
      </c>
      <c r="S74" s="266"/>
      <c r="T74" s="265" t="s">
        <v>140</v>
      </c>
      <c r="U74" s="266"/>
      <c r="V74" s="265" t="s">
        <v>140</v>
      </c>
      <c r="W74" s="266"/>
      <c r="X74" s="265">
        <v>3.31</v>
      </c>
      <c r="Y74" s="267"/>
      <c r="Z74" s="267"/>
      <c r="AA74" s="267"/>
      <c r="AB74" s="267"/>
      <c r="AC74" s="266"/>
      <c r="AD74" s="265">
        <v>3.31</v>
      </c>
      <c r="AE74" s="267"/>
      <c r="AF74" s="267"/>
      <c r="AG74" s="266"/>
      <c r="AH74" s="265" t="s">
        <v>140</v>
      </c>
      <c r="AI74" s="267"/>
      <c r="AJ74" s="267"/>
      <c r="AK74" s="266"/>
      <c r="AL74" s="265">
        <v>3.31</v>
      </c>
      <c r="AM74" s="266"/>
      <c r="AN74" s="265" t="s">
        <v>168</v>
      </c>
      <c r="AO74" s="267"/>
      <c r="AP74" s="267"/>
      <c r="AQ74" s="272"/>
    </row>
    <row r="75" spans="1:45" s="20" customFormat="1" ht="13.5" customHeight="1">
      <c r="A75" s="21"/>
      <c r="B75" s="21"/>
      <c r="C75" s="21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</row>
    <row r="76" spans="1:45" s="20" customFormat="1" ht="13.5" customHeight="1">
      <c r="A76" s="21"/>
      <c r="B76" s="21"/>
      <c r="C76" s="21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</row>
    <row r="77" spans="1:45" s="20" customFormat="1" ht="13.5" customHeight="1">
      <c r="A77" s="21"/>
      <c r="B77" s="21"/>
      <c r="C77" s="21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</row>
    <row r="78" spans="1:45" s="20" customFormat="1" ht="13.5" customHeight="1">
      <c r="A78" s="21"/>
      <c r="B78" s="21"/>
      <c r="C78" s="21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</row>
    <row r="79" spans="1:45" s="20" customFormat="1" ht="13.5" customHeight="1">
      <c r="A79" s="21"/>
      <c r="B79" s="21"/>
      <c r="C79" s="21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</row>
    <row r="80" spans="1:45" s="20" customFormat="1" ht="13.5" customHeight="1">
      <c r="A80" s="21"/>
      <c r="B80" s="21"/>
      <c r="C80" s="21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</row>
    <row r="81" spans="1:45" s="17" customFormat="1" ht="13.5" customHeight="1">
      <c r="A81" s="21"/>
      <c r="B81" s="21"/>
      <c r="C81" s="21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</row>
    <row r="82" spans="1:45" s="17" customFormat="1" ht="13.5" customHeight="1">
      <c r="A82" s="21"/>
      <c r="B82" s="21"/>
      <c r="C82" s="21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</row>
  </sheetData>
  <sheetProtection/>
  <mergeCells count="114">
    <mergeCell ref="D74:E74"/>
    <mergeCell ref="X3:AC3"/>
    <mergeCell ref="AD3:AK3"/>
    <mergeCell ref="R6:S6"/>
    <mergeCell ref="T6:U6"/>
    <mergeCell ref="N7:O7"/>
    <mergeCell ref="D3:G3"/>
    <mergeCell ref="X5:Y5"/>
    <mergeCell ref="Z5:AA5"/>
    <mergeCell ref="P5:Q5"/>
    <mergeCell ref="A23:B23"/>
    <mergeCell ref="A15:B15"/>
    <mergeCell ref="A16:B16"/>
    <mergeCell ref="A24:B24"/>
    <mergeCell ref="A25:B25"/>
    <mergeCell ref="A26:B26"/>
    <mergeCell ref="A21:B21"/>
    <mergeCell ref="A22:B22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4:B44"/>
    <mergeCell ref="A41:B41"/>
    <mergeCell ref="A42:B42"/>
    <mergeCell ref="A47:B47"/>
    <mergeCell ref="A49:B49"/>
    <mergeCell ref="A48:B48"/>
    <mergeCell ref="A45:B45"/>
    <mergeCell ref="A46:B46"/>
    <mergeCell ref="A58:B58"/>
    <mergeCell ref="A54:B54"/>
    <mergeCell ref="A51:B51"/>
    <mergeCell ref="A52:B52"/>
    <mergeCell ref="A50:B50"/>
    <mergeCell ref="A55:B55"/>
    <mergeCell ref="D2:E2"/>
    <mergeCell ref="A18:B18"/>
    <mergeCell ref="A43:B43"/>
    <mergeCell ref="A67:B67"/>
    <mergeCell ref="A59:B59"/>
    <mergeCell ref="A6:B6"/>
    <mergeCell ref="A11:B11"/>
    <mergeCell ref="A13:B13"/>
    <mergeCell ref="A19:B19"/>
    <mergeCell ref="A64:B64"/>
    <mergeCell ref="T5:U5"/>
    <mergeCell ref="R5:S5"/>
    <mergeCell ref="D5:E5"/>
    <mergeCell ref="F5:G5"/>
    <mergeCell ref="H5:I5"/>
    <mergeCell ref="J5:K5"/>
    <mergeCell ref="L5:M5"/>
    <mergeCell ref="N5:O5"/>
    <mergeCell ref="A60:B60"/>
    <mergeCell ref="A61:B61"/>
    <mergeCell ref="A62:B62"/>
    <mergeCell ref="A65:B65"/>
    <mergeCell ref="A70:B70"/>
    <mergeCell ref="AJ5:AK5"/>
    <mergeCell ref="A14:B14"/>
    <mergeCell ref="A17:B17"/>
    <mergeCell ref="AB5:AC5"/>
    <mergeCell ref="AD5:AE5"/>
    <mergeCell ref="AN3:AO3"/>
    <mergeCell ref="F74:G74"/>
    <mergeCell ref="H74:I74"/>
    <mergeCell ref="J74:K74"/>
    <mergeCell ref="A56:B56"/>
    <mergeCell ref="A57:B57"/>
    <mergeCell ref="A69:B69"/>
    <mergeCell ref="A63:B63"/>
    <mergeCell ref="H3:K3"/>
    <mergeCell ref="B74:C74"/>
    <mergeCell ref="R74:S74"/>
    <mergeCell ref="T74:U74"/>
    <mergeCell ref="N6:O6"/>
    <mergeCell ref="P6:Q6"/>
    <mergeCell ref="T3:U3"/>
    <mergeCell ref="AL3:AM3"/>
    <mergeCell ref="AF5:AG5"/>
    <mergeCell ref="AH5:AI5"/>
    <mergeCell ref="P7:Q7"/>
    <mergeCell ref="V5:W5"/>
    <mergeCell ref="AD74:AG74"/>
    <mergeCell ref="AP3:AQ3"/>
    <mergeCell ref="AF4:AG4"/>
    <mergeCell ref="AI4:AJ4"/>
    <mergeCell ref="AL5:AM5"/>
    <mergeCell ref="AQ5:AQ6"/>
    <mergeCell ref="AL6:AM6"/>
    <mergeCell ref="AH74:AK74"/>
    <mergeCell ref="AL74:AM74"/>
    <mergeCell ref="AN74:AQ74"/>
    <mergeCell ref="D1:G1"/>
    <mergeCell ref="L74:M74"/>
    <mergeCell ref="N74:Q74"/>
    <mergeCell ref="V74:W74"/>
    <mergeCell ref="X74:AC74"/>
    <mergeCell ref="J6:K6"/>
    <mergeCell ref="V6:W6"/>
    <mergeCell ref="L3:M3"/>
    <mergeCell ref="N3:S3"/>
    <mergeCell ref="V3:W3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85" r:id="rId1"/>
  <colBreaks count="3" manualBreakCount="3">
    <brk id="11" max="65535" man="1"/>
    <brk id="27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H22010542</cp:lastModifiedBy>
  <cp:lastPrinted>2007-03-01T02:09:40Z</cp:lastPrinted>
  <dcterms:created xsi:type="dcterms:W3CDTF">2002-03-14T05:40:12Z</dcterms:created>
  <dcterms:modified xsi:type="dcterms:W3CDTF">2014-06-10T00:13:40Z</dcterms:modified>
  <cp:category/>
  <cp:version/>
  <cp:contentType/>
  <cp:contentStatus/>
</cp:coreProperties>
</file>