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300" windowWidth="10560" windowHeight="8175" tabRatio="918" activeTab="1"/>
  </bookViews>
  <sheets>
    <sheet name="表2-57" sheetId="1" r:id="rId1"/>
    <sheet name="表2-58" sheetId="2" r:id="rId2"/>
    <sheet name="表2-59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<sst xmlns="http://schemas.openxmlformats.org/spreadsheetml/2006/main" count="69" uniqueCount="69">
  <si>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計</t>
  </si>
  <si>
    <t>生活環境の保全等に関する条例</t>
  </si>
  <si>
    <t>規　　制</t>
  </si>
  <si>
    <t>地下水採取の適正化に関する条例</t>
  </si>
  <si>
    <t>精密水準測量（地盤変動量の調査）</t>
  </si>
  <si>
    <t>監　　視</t>
  </si>
  <si>
    <t>観測井による観測（地下水位の観測）</t>
  </si>
  <si>
    <t>地盤沈下防止対策</t>
  </si>
  <si>
    <t>代替水供給事業等</t>
  </si>
  <si>
    <t>関連事業</t>
  </si>
  <si>
    <t>地盤沈下土地改良事業等</t>
  </si>
  <si>
    <t>調査地域</t>
  </si>
  <si>
    <t>年間最大沈下量及び地点</t>
  </si>
  <si>
    <t>地　点</t>
  </si>
  <si>
    <t>古河</t>
  </si>
  <si>
    <t>五霞</t>
  </si>
  <si>
    <t>常総・境</t>
  </si>
  <si>
    <t>結城</t>
  </si>
  <si>
    <t>結城市山川新宿</t>
  </si>
  <si>
    <t>地　区　名</t>
  </si>
  <si>
    <t>観測水準点数</t>
  </si>
  <si>
    <t>観測延長距離</t>
  </si>
  <si>
    <t>古　　　河</t>
  </si>
  <si>
    <t>古　　河　　市</t>
  </si>
  <si>
    <t>五　　　霞</t>
  </si>
  <si>
    <t>五　　霞　　町</t>
  </si>
  <si>
    <t>取　　　手</t>
  </si>
  <si>
    <t>取　　手　　市</t>
  </si>
  <si>
    <t>常 総・境</t>
  </si>
  <si>
    <t>龍　ヶ　崎　市</t>
  </si>
  <si>
    <t>境　　　　　町</t>
  </si>
  <si>
    <t>坂　　東　　市</t>
  </si>
  <si>
    <t>常　　総　　市</t>
  </si>
  <si>
    <t>守　　谷　　市</t>
  </si>
  <si>
    <t>つくばみらい市</t>
  </si>
  <si>
    <t>結　　　城</t>
  </si>
  <si>
    <t>結　　城　　市</t>
  </si>
  <si>
    <t>筑　　西　　市</t>
  </si>
  <si>
    <t>そ　の　他</t>
  </si>
  <si>
    <t>土　　浦　　市</t>
  </si>
  <si>
    <t>かすみがうら市</t>
  </si>
  <si>
    <t>牛　　久　　市</t>
  </si>
  <si>
    <t>つ　く　ば　市</t>
  </si>
  <si>
    <t>下　　妻　　市</t>
  </si>
  <si>
    <t>八　千　代　町</t>
  </si>
  <si>
    <t>最大沈下量
(mm）</t>
  </si>
  <si>
    <r>
      <t>地盤変動量別面積（</t>
    </r>
    <r>
      <rPr>
        <sz val="9"/>
        <rFont val="ＭＳ Ｐゴシック"/>
        <family val="3"/>
      </rPr>
      <t>㎢</t>
    </r>
    <r>
      <rPr>
        <sz val="9"/>
        <rFont val="ＭＳ ゴシック"/>
        <family val="3"/>
      </rPr>
      <t>）</t>
    </r>
  </si>
  <si>
    <r>
      <t xml:space="preserve">調査対象面積
</t>
    </r>
    <r>
      <rPr>
        <sz val="9"/>
        <rFont val="ＭＳ Ｐ明朝"/>
        <family val="1"/>
      </rPr>
      <t>（㎢）</t>
    </r>
  </si>
  <si>
    <t>他　　　　　県</t>
  </si>
  <si>
    <t>取手</t>
  </si>
  <si>
    <t>対象市町名</t>
  </si>
  <si>
    <t>16.93</t>
  </si>
  <si>
    <t>-10.2</t>
  </si>
  <si>
    <t>191㎞</t>
  </si>
  <si>
    <t>表２－57　地盤沈下防止対策体系図</t>
  </si>
  <si>
    <t>+15.2</t>
  </si>
  <si>
    <t>-13.9</t>
  </si>
  <si>
    <t>古河市下片田</t>
  </si>
  <si>
    <t>五霞町川妻</t>
  </si>
  <si>
    <t>取手市東</t>
  </si>
  <si>
    <t>坂東市岩井</t>
  </si>
  <si>
    <t>表２－58　調査地域別地盤変動面積及び年間最大沈下量(24年１月１日～25年１月１日）</t>
  </si>
  <si>
    <t>0～-2
　㎝</t>
  </si>
  <si>
    <t>-2～-4
　　㎝</t>
  </si>
  <si>
    <t>-4～-6
　　㎝</t>
  </si>
  <si>
    <t>-6～-8
　　㎝</t>
  </si>
  <si>
    <t>表２－59　精密水準測量実施状況(24年度）</t>
  </si>
  <si>
    <t>注：測量基準日は25年１月１日</t>
  </si>
  <si>
    <r>
      <t>+2～0
　　</t>
    </r>
    <r>
      <rPr>
        <sz val="9"/>
        <rFont val="ＭＳ Ｐゴシック"/>
        <family val="3"/>
      </rPr>
      <t>㎝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</si>
</sst>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_ "/>
  </numFmts>
  <fonts count="43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A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49" fontId="3" fillId="0" borderId="0">
      <alignment horizontal="left" vertical="top" wrapText="1"/>
      <protection/>
    </xf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distributed" vertical="center"/>
    </xf>
    <xf numFmtId="0" fontId="5" fillId="34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 indent="1"/>
    </xf>
    <xf numFmtId="49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 indent="3"/>
    </xf>
    <xf numFmtId="49" fontId="9" fillId="0" borderId="15" xfId="0" applyNumberFormat="1" applyFont="1" applyBorder="1" applyAlignment="1">
      <alignment horizontal="right" vertical="center" indent="3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distributed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distributed" vertical="center"/>
    </xf>
    <xf numFmtId="0" fontId="5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西暦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8FEE2"/>
      <rgbColor rgb="00CCFFCC"/>
      <rgbColor rgb="00FFFF99"/>
      <rgbColor rgb="00B3F7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30" zoomScaleSheetLayoutView="130" zoomScalePageLayoutView="0" workbookViewId="0" topLeftCell="A1">
      <selection activeCell="A1" sqref="A1"/>
    </sheetView>
  </sheetViews>
  <sheetFormatPr defaultColWidth="8.796875" defaultRowHeight="18" customHeight="1"/>
  <cols>
    <col min="1" max="1" width="13.8984375" style="1" customWidth="1"/>
    <col min="2" max="4" width="3.59765625" style="1" customWidth="1"/>
    <col min="5" max="5" width="8.19921875" style="1" customWidth="1"/>
    <col min="6" max="7" width="3.59765625" style="1" customWidth="1"/>
    <col min="8" max="8" width="0.6953125" style="1" customWidth="1"/>
    <col min="9" max="9" width="32.8984375" style="1" customWidth="1"/>
    <col min="10" max="13" width="6.59765625" style="1" customWidth="1"/>
    <col min="14" max="16384" width="9" style="1" customWidth="1"/>
  </cols>
  <sheetData>
    <row r="1" ht="18" customHeight="1">
      <c r="A1" s="1" t="s">
        <v>54</v>
      </c>
    </row>
    <row r="2" ht="12.75" customHeight="1"/>
    <row r="3" spans="7:9" ht="12.75" customHeight="1">
      <c r="G3" s="2"/>
      <c r="I3" s="37" t="s">
        <v>1</v>
      </c>
    </row>
    <row r="4" spans="4:9" ht="12.75" customHeight="1">
      <c r="D4" s="2"/>
      <c r="E4" s="36" t="s">
        <v>2</v>
      </c>
      <c r="F4" s="5"/>
      <c r="G4" s="6"/>
      <c r="I4" s="37"/>
    </row>
    <row r="5" spans="4:9" ht="12.75" customHeight="1">
      <c r="D5" s="6"/>
      <c r="E5" s="36"/>
      <c r="G5" s="7"/>
      <c r="I5" s="37" t="s">
        <v>3</v>
      </c>
    </row>
    <row r="6" spans="4:9" ht="12.75" customHeight="1">
      <c r="D6" s="8"/>
      <c r="I6" s="37"/>
    </row>
    <row r="7" spans="4:9" ht="12.75" customHeight="1">
      <c r="D7" s="8"/>
      <c r="G7" s="2"/>
      <c r="I7" s="37" t="s">
        <v>4</v>
      </c>
    </row>
    <row r="8" spans="3:9" ht="12.75" customHeight="1">
      <c r="C8" s="2"/>
      <c r="D8" s="7"/>
      <c r="E8" s="36" t="s">
        <v>5</v>
      </c>
      <c r="F8" s="5"/>
      <c r="G8" s="6"/>
      <c r="I8" s="37"/>
    </row>
    <row r="9" spans="3:9" ht="12.75" customHeight="1">
      <c r="C9" s="6"/>
      <c r="E9" s="36"/>
      <c r="G9" s="7"/>
      <c r="I9" s="37" t="s">
        <v>6</v>
      </c>
    </row>
    <row r="10" spans="1:9" ht="12.75" customHeight="1">
      <c r="A10" s="36" t="s">
        <v>7</v>
      </c>
      <c r="B10" s="5"/>
      <c r="C10" s="8"/>
      <c r="I10" s="37"/>
    </row>
    <row r="11" spans="1:9" ht="12.75" customHeight="1">
      <c r="A11" s="36"/>
      <c r="C11" s="8"/>
      <c r="G11" s="2"/>
      <c r="I11" s="37" t="s">
        <v>8</v>
      </c>
    </row>
    <row r="12" spans="3:9" ht="12.75" customHeight="1">
      <c r="C12" s="7"/>
      <c r="D12" s="2"/>
      <c r="E12" s="36" t="s">
        <v>9</v>
      </c>
      <c r="F12" s="5"/>
      <c r="G12" s="6"/>
      <c r="I12" s="37"/>
    </row>
    <row r="13" spans="5:9" ht="12.75" customHeight="1">
      <c r="E13" s="36"/>
      <c r="G13" s="7"/>
      <c r="I13" s="37" t="s">
        <v>10</v>
      </c>
    </row>
    <row r="14" ht="12.75" customHeight="1">
      <c r="I14" s="37"/>
    </row>
    <row r="15" ht="12.75" customHeight="1">
      <c r="I15" s="3"/>
    </row>
    <row r="16" ht="12.75" customHeight="1">
      <c r="I16" s="3"/>
    </row>
    <row r="17" ht="12.75" customHeight="1">
      <c r="I17" s="4"/>
    </row>
    <row r="18" ht="12.75" customHeight="1">
      <c r="I18" s="4"/>
    </row>
    <row r="19" ht="12.75" customHeight="1">
      <c r="I19" s="3"/>
    </row>
    <row r="20" ht="12.75" customHeight="1">
      <c r="I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sheetProtection/>
  <mergeCells count="10">
    <mergeCell ref="A10:A11"/>
    <mergeCell ref="I11:I12"/>
    <mergeCell ref="E12:E13"/>
    <mergeCell ref="I13:I14"/>
    <mergeCell ref="I3:I4"/>
    <mergeCell ref="E4:E5"/>
    <mergeCell ref="I5:I6"/>
    <mergeCell ref="I7:I8"/>
    <mergeCell ref="E8:E9"/>
    <mergeCell ref="I9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="130" zoomScaleSheetLayoutView="130" zoomScalePageLayoutView="0" workbookViewId="0" topLeftCell="A1">
      <selection activeCell="D4" sqref="D4:D7"/>
    </sheetView>
  </sheetViews>
  <sheetFormatPr defaultColWidth="8.796875" defaultRowHeight="18" customHeight="1"/>
  <cols>
    <col min="1" max="1" width="0.40625" style="1" customWidth="1"/>
    <col min="2" max="2" width="10" style="1" customWidth="1"/>
    <col min="3" max="3" width="0.40625" style="1" customWidth="1"/>
    <col min="4" max="4" width="11.5" style="1" customWidth="1"/>
    <col min="5" max="9" width="6.09765625" style="1" customWidth="1"/>
    <col min="10" max="10" width="8.19921875" style="1" customWidth="1"/>
    <col min="11" max="11" width="0.40625" style="1" customWidth="1"/>
    <col min="12" max="12" width="15.5" style="1" customWidth="1"/>
    <col min="13" max="13" width="0.40625" style="1" customWidth="1"/>
    <col min="14" max="16384" width="9" style="1" customWidth="1"/>
  </cols>
  <sheetData>
    <row r="1" ht="18" customHeight="1">
      <c r="A1" s="1" t="s">
        <v>61</v>
      </c>
    </row>
    <row r="2" spans="1:13" ht="18" customHeight="1">
      <c r="A2" s="38" t="s">
        <v>11</v>
      </c>
      <c r="B2" s="39"/>
      <c r="C2" s="40"/>
      <c r="D2" s="44" t="s">
        <v>46</v>
      </c>
      <c r="E2" s="44"/>
      <c r="F2" s="44"/>
      <c r="G2" s="44"/>
      <c r="H2" s="44"/>
      <c r="I2" s="44"/>
      <c r="J2" s="44" t="s">
        <v>12</v>
      </c>
      <c r="K2" s="44"/>
      <c r="L2" s="44"/>
      <c r="M2" s="44"/>
    </row>
    <row r="3" spans="1:13" ht="28.5" customHeight="1">
      <c r="A3" s="41"/>
      <c r="B3" s="42"/>
      <c r="C3" s="43"/>
      <c r="D3" s="11" t="s">
        <v>47</v>
      </c>
      <c r="E3" s="25" t="s">
        <v>68</v>
      </c>
      <c r="F3" s="25" t="s">
        <v>62</v>
      </c>
      <c r="G3" s="25" t="s">
        <v>63</v>
      </c>
      <c r="H3" s="25" t="s">
        <v>64</v>
      </c>
      <c r="I3" s="26" t="s">
        <v>65</v>
      </c>
      <c r="J3" s="11" t="s">
        <v>45</v>
      </c>
      <c r="K3" s="12"/>
      <c r="L3" s="13" t="s">
        <v>13</v>
      </c>
      <c r="M3" s="14"/>
    </row>
    <row r="4" spans="1:13" ht="28.5" customHeight="1">
      <c r="A4" s="29"/>
      <c r="B4" s="30" t="s">
        <v>14</v>
      </c>
      <c r="C4" s="31"/>
      <c r="D4" s="51">
        <v>81.5</v>
      </c>
      <c r="E4" s="10">
        <v>0</v>
      </c>
      <c r="F4" s="10">
        <v>81.41</v>
      </c>
      <c r="G4" s="10">
        <v>0.09</v>
      </c>
      <c r="H4" s="10">
        <v>0</v>
      </c>
      <c r="I4" s="10">
        <v>0</v>
      </c>
      <c r="J4" s="24">
        <v>-20.9</v>
      </c>
      <c r="K4" s="21"/>
      <c r="L4" s="22" t="s">
        <v>57</v>
      </c>
      <c r="M4" s="23"/>
    </row>
    <row r="5" spans="1:13" ht="28.5" customHeight="1">
      <c r="A5" s="29"/>
      <c r="B5" s="30" t="s">
        <v>15</v>
      </c>
      <c r="C5" s="31"/>
      <c r="D5" s="51">
        <v>20.42</v>
      </c>
      <c r="E5" s="10">
        <v>0</v>
      </c>
      <c r="F5" s="10">
        <v>20.42</v>
      </c>
      <c r="G5" s="10">
        <v>0</v>
      </c>
      <c r="H5" s="10">
        <v>0</v>
      </c>
      <c r="I5" s="10">
        <v>0</v>
      </c>
      <c r="J5" s="24">
        <v>-8.2</v>
      </c>
      <c r="K5" s="21"/>
      <c r="L5" s="22" t="s">
        <v>58</v>
      </c>
      <c r="M5" s="23"/>
    </row>
    <row r="6" spans="1:13" ht="28.5" customHeight="1">
      <c r="A6" s="29"/>
      <c r="B6" s="30" t="s">
        <v>49</v>
      </c>
      <c r="C6" s="31"/>
      <c r="D6" s="51">
        <v>35.11</v>
      </c>
      <c r="E6" s="10">
        <v>35.11</v>
      </c>
      <c r="F6" s="10">
        <v>0</v>
      </c>
      <c r="G6" s="10">
        <v>0</v>
      </c>
      <c r="H6" s="10">
        <v>0</v>
      </c>
      <c r="I6" s="10">
        <v>0</v>
      </c>
      <c r="J6" s="24" t="s">
        <v>55</v>
      </c>
      <c r="K6" s="21"/>
      <c r="L6" s="22" t="s">
        <v>59</v>
      </c>
      <c r="M6" s="23"/>
    </row>
    <row r="7" spans="1:13" ht="28.5" customHeight="1">
      <c r="A7" s="32"/>
      <c r="B7" s="33" t="s">
        <v>16</v>
      </c>
      <c r="C7" s="34"/>
      <c r="D7" s="51">
        <v>166.04</v>
      </c>
      <c r="E7" s="10">
        <v>114.39</v>
      </c>
      <c r="F7" s="10">
        <v>51.65</v>
      </c>
      <c r="G7" s="10">
        <v>0</v>
      </c>
      <c r="H7" s="10">
        <v>0</v>
      </c>
      <c r="I7" s="10">
        <v>0</v>
      </c>
      <c r="J7" s="24" t="s">
        <v>56</v>
      </c>
      <c r="K7" s="21"/>
      <c r="L7" s="22" t="s">
        <v>60</v>
      </c>
      <c r="M7" s="23"/>
    </row>
    <row r="8" spans="1:13" ht="24" customHeight="1" hidden="1">
      <c r="A8" s="15"/>
      <c r="B8" s="16" t="s">
        <v>17</v>
      </c>
      <c r="C8" s="17"/>
      <c r="D8" s="18">
        <v>24.08</v>
      </c>
      <c r="E8" s="19" t="s">
        <v>51</v>
      </c>
      <c r="F8" s="20">
        <v>7.15</v>
      </c>
      <c r="G8" s="20">
        <v>0</v>
      </c>
      <c r="H8" s="20">
        <v>0</v>
      </c>
      <c r="I8" s="20">
        <v>0</v>
      </c>
      <c r="J8" s="24" t="s">
        <v>52</v>
      </c>
      <c r="K8" s="21"/>
      <c r="L8" s="22" t="s">
        <v>18</v>
      </c>
      <c r="M8" s="23"/>
    </row>
    <row r="9" spans="1:12" ht="18" customHeight="1">
      <c r="A9" s="45" t="s">
        <v>67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</sheetData>
  <sheetProtection/>
  <mergeCells count="4">
    <mergeCell ref="A2:C3"/>
    <mergeCell ref="D2:I2"/>
    <mergeCell ref="J2:M2"/>
    <mergeCell ref="A9:L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110" zoomScaleSheetLayoutView="110" zoomScalePageLayoutView="0" workbookViewId="0" topLeftCell="A1">
      <selection activeCell="D23" sqref="D23"/>
    </sheetView>
  </sheetViews>
  <sheetFormatPr defaultColWidth="8.796875" defaultRowHeight="18" customHeight="1"/>
  <cols>
    <col min="1" max="1" width="18.69921875" style="1" customWidth="1"/>
    <col min="2" max="2" width="17.19921875" style="1" customWidth="1"/>
    <col min="3" max="3" width="23" style="4" customWidth="1"/>
    <col min="4" max="4" width="18.69921875" style="1" customWidth="1"/>
    <col min="5" max="7" width="9.5" style="1" customWidth="1"/>
    <col min="8" max="16384" width="9" style="1" customWidth="1"/>
  </cols>
  <sheetData>
    <row r="1" ht="18" customHeight="1">
      <c r="A1" s="1" t="s">
        <v>66</v>
      </c>
    </row>
    <row r="2" spans="1:7" ht="18" customHeight="1">
      <c r="A2" s="9" t="s">
        <v>19</v>
      </c>
      <c r="B2" s="9" t="s">
        <v>50</v>
      </c>
      <c r="C2" s="9" t="s">
        <v>20</v>
      </c>
      <c r="D2" s="9" t="s">
        <v>21</v>
      </c>
      <c r="E2" s="4"/>
      <c r="F2" s="4"/>
      <c r="G2" s="4"/>
    </row>
    <row r="3" spans="1:7" ht="20.25" customHeight="1">
      <c r="A3" s="35" t="s">
        <v>22</v>
      </c>
      <c r="B3" s="10" t="s">
        <v>23</v>
      </c>
      <c r="C3" s="27">
        <v>45</v>
      </c>
      <c r="D3" s="46" t="s">
        <v>53</v>
      </c>
      <c r="E3" s="4"/>
      <c r="F3" s="4"/>
      <c r="G3" s="4"/>
    </row>
    <row r="4" spans="1:4" ht="20.25" customHeight="1">
      <c r="A4" s="35" t="s">
        <v>24</v>
      </c>
      <c r="B4" s="10" t="s">
        <v>25</v>
      </c>
      <c r="C4" s="27">
        <v>8</v>
      </c>
      <c r="D4" s="46"/>
    </row>
    <row r="5" spans="1:4" ht="20.25" customHeight="1">
      <c r="A5" s="35" t="s">
        <v>26</v>
      </c>
      <c r="B5" s="10" t="s">
        <v>27</v>
      </c>
      <c r="C5" s="27">
        <v>21</v>
      </c>
      <c r="D5" s="46"/>
    </row>
    <row r="6" spans="1:4" ht="20.25" customHeight="1">
      <c r="A6" s="47" t="s">
        <v>28</v>
      </c>
      <c r="B6" s="10" t="s">
        <v>29</v>
      </c>
      <c r="C6" s="27">
        <v>1</v>
      </c>
      <c r="D6" s="46"/>
    </row>
    <row r="7" spans="1:4" ht="20.25" customHeight="1">
      <c r="A7" s="47"/>
      <c r="B7" s="10" t="s">
        <v>30</v>
      </c>
      <c r="C7" s="27">
        <v>9</v>
      </c>
      <c r="D7" s="46"/>
    </row>
    <row r="8" spans="1:4" ht="20.25" customHeight="1">
      <c r="A8" s="47"/>
      <c r="B8" s="10" t="s">
        <v>31</v>
      </c>
      <c r="C8" s="27">
        <v>9</v>
      </c>
      <c r="D8" s="46"/>
    </row>
    <row r="9" spans="1:4" ht="20.25" customHeight="1">
      <c r="A9" s="47"/>
      <c r="B9" s="10" t="s">
        <v>32</v>
      </c>
      <c r="C9" s="27">
        <v>12</v>
      </c>
      <c r="D9" s="46"/>
    </row>
    <row r="10" spans="1:4" ht="20.25" customHeight="1">
      <c r="A10" s="47"/>
      <c r="B10" s="10" t="s">
        <v>33</v>
      </c>
      <c r="C10" s="27">
        <v>2</v>
      </c>
      <c r="D10" s="46"/>
    </row>
    <row r="11" spans="1:4" ht="20.25" customHeight="1">
      <c r="A11" s="47"/>
      <c r="B11" s="10" t="s">
        <v>34</v>
      </c>
      <c r="C11" s="27">
        <v>3</v>
      </c>
      <c r="D11" s="46"/>
    </row>
    <row r="12" spans="1:4" ht="20.25" customHeight="1">
      <c r="A12" s="47" t="s">
        <v>35</v>
      </c>
      <c r="B12" s="10" t="s">
        <v>36</v>
      </c>
      <c r="C12" s="27">
        <v>0</v>
      </c>
      <c r="D12" s="46"/>
    </row>
    <row r="13" spans="1:4" ht="20.25" customHeight="1">
      <c r="A13" s="47"/>
      <c r="B13" s="10" t="s">
        <v>37</v>
      </c>
      <c r="C13" s="27">
        <v>0</v>
      </c>
      <c r="D13" s="46"/>
    </row>
    <row r="14" spans="1:4" ht="20.25" customHeight="1">
      <c r="A14" s="48" t="s">
        <v>38</v>
      </c>
      <c r="B14" s="10" t="s">
        <v>39</v>
      </c>
      <c r="C14" s="27">
        <v>0</v>
      </c>
      <c r="D14" s="46"/>
    </row>
    <row r="15" spans="1:4" ht="20.25" customHeight="1">
      <c r="A15" s="49"/>
      <c r="B15" s="10" t="s">
        <v>40</v>
      </c>
      <c r="C15" s="27">
        <v>0</v>
      </c>
      <c r="D15" s="46"/>
    </row>
    <row r="16" spans="1:4" ht="20.25" customHeight="1">
      <c r="A16" s="49"/>
      <c r="B16" s="10" t="s">
        <v>41</v>
      </c>
      <c r="C16" s="27">
        <v>0</v>
      </c>
      <c r="D16" s="46"/>
    </row>
    <row r="17" spans="1:4" ht="20.25" customHeight="1">
      <c r="A17" s="49"/>
      <c r="B17" s="10" t="s">
        <v>42</v>
      </c>
      <c r="C17" s="27">
        <v>13</v>
      </c>
      <c r="D17" s="46"/>
    </row>
    <row r="18" spans="1:4" ht="20.25" customHeight="1">
      <c r="A18" s="49"/>
      <c r="B18" s="10" t="s">
        <v>43</v>
      </c>
      <c r="C18" s="27">
        <v>4</v>
      </c>
      <c r="D18" s="46"/>
    </row>
    <row r="19" spans="1:4" ht="20.25" customHeight="1">
      <c r="A19" s="49"/>
      <c r="B19" s="10" t="s">
        <v>44</v>
      </c>
      <c r="C19" s="27">
        <v>4</v>
      </c>
      <c r="D19" s="46"/>
    </row>
    <row r="20" spans="1:4" ht="20.25" customHeight="1">
      <c r="A20" s="50"/>
      <c r="B20" s="10" t="s">
        <v>48</v>
      </c>
      <c r="C20" s="27">
        <v>15</v>
      </c>
      <c r="D20" s="46"/>
    </row>
    <row r="21" spans="1:4" ht="20.25" customHeight="1">
      <c r="A21" s="35" t="s">
        <v>0</v>
      </c>
      <c r="B21" s="10">
        <v>13</v>
      </c>
      <c r="C21" s="28">
        <f>SUM(C3:C20)</f>
        <v>146</v>
      </c>
      <c r="D21" s="46"/>
    </row>
  </sheetData>
  <sheetProtection/>
  <mergeCells count="4">
    <mergeCell ref="D3:D21"/>
    <mergeCell ref="A6:A11"/>
    <mergeCell ref="A12:A13"/>
    <mergeCell ref="A14:A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H23030810</dc:creator>
  <cp:keywords/>
  <dc:description/>
  <cp:lastModifiedBy>koizumi2</cp:lastModifiedBy>
  <cp:lastPrinted>2013-08-23T06:48:06Z</cp:lastPrinted>
  <dcterms:created xsi:type="dcterms:W3CDTF">2005-07-27T02:50:05Z</dcterms:created>
  <dcterms:modified xsi:type="dcterms:W3CDTF">2013-08-30T04:28:20Z</dcterms:modified>
  <cp:category/>
  <cp:version/>
  <cp:contentType/>
  <cp:contentStatus/>
</cp:coreProperties>
</file>