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7680" windowHeight="8190" activeTab="0"/>
  </bookViews>
  <sheets>
    <sheet name="県" sheetId="1" r:id="rId1"/>
  </sheets>
  <definedNames>
    <definedName name="_xlnm._FilterDatabase" localSheetId="0" hidden="1">'県'!$A$4:$IV$206</definedName>
    <definedName name="_xlnm.Print_Area" localSheetId="0">'県'!$A$1:$U$208</definedName>
    <definedName name="_xlnm.Print_Titles" localSheetId="0">'県'!$1:$4</definedName>
  </definedNames>
  <calcPr fullCalcOnLoad="1"/>
</workbook>
</file>

<file path=xl/sharedStrings.xml><?xml version="1.0" encoding="utf-8"?>
<sst xmlns="http://schemas.openxmlformats.org/spreadsheetml/2006/main" count="1617" uniqueCount="921">
  <si>
    <t>相手方</t>
  </si>
  <si>
    <t>予算額
（千円）</t>
  </si>
  <si>
    <t>実施
期間</t>
  </si>
  <si>
    <t>協働形態</t>
  </si>
  <si>
    <t>事業名</t>
  </si>
  <si>
    <t>事業の目的及び内容</t>
  </si>
  <si>
    <t>部局</t>
  </si>
  <si>
    <t>事業担当課名</t>
  </si>
  <si>
    <t>連携・協働のねらい</t>
  </si>
  <si>
    <t>公募による協働相手募集の有無</t>
  </si>
  <si>
    <t>①企画立案への参画</t>
  </si>
  <si>
    <t>③共催・後援</t>
  </si>
  <si>
    <t>④実行委員会</t>
  </si>
  <si>
    <t>⑤事業協力</t>
  </si>
  <si>
    <t>⑥業務委託</t>
  </si>
  <si>
    <t>⑦指定管理者</t>
  </si>
  <si>
    <t>⑧その他</t>
  </si>
  <si>
    <t>②補助金</t>
  </si>
  <si>
    <t>平成２５年度における特定非営利活動法人（ＮＰＯ法人）等との連携・協働事業の実施状況調査票</t>
  </si>
  <si>
    <t>※複数ある場合は，主な内容に「1」，その他は「△」をつけてください。</t>
  </si>
  <si>
    <t>総務部</t>
  </si>
  <si>
    <t>明るい選挙啓発ポスターコンクール</t>
  </si>
  <si>
    <t>市町村課
（選挙管理委員会）</t>
  </si>
  <si>
    <t>H25.5
～
H26.1</t>
  </si>
  <si>
    <t>（公財）明るい選挙推進協会
都道府県選挙管理委員会連合会</t>
  </si>
  <si>
    <t>全国規模のコンクールに参加するため。</t>
  </si>
  <si>
    <t>将来の有権者である児童生徒に選挙，政治への関心を持たせるため，明るい選挙を呼びかけるポスターのコンクールを開催する。</t>
  </si>
  <si>
    <t>企画部</t>
  </si>
  <si>
    <t>地域計画課</t>
  </si>
  <si>
    <t>つくばりんりんロード利活用促進事業</t>
  </si>
  <si>
    <t>　ＮＰＯ法人の専門知識、マンパワーやネットワークを活用しながら、自転車ユーザーのニーズを踏まえた施策を推進する。</t>
  </si>
  <si>
    <t>ＮＰＯ法人りんりんプロジェクト</t>
  </si>
  <si>
    <t>300
ただし、土浦市、つくば市、桜川市と県が設置する任意団体の予算による。</t>
  </si>
  <si>
    <t>平成25年9月26日～平成26年3月31日</t>
  </si>
  <si>
    <t>企画部</t>
  </si>
  <si>
    <t>科学技術振興課</t>
  </si>
  <si>
    <t>物理チャレンジ２０１３</t>
  </si>
  <si>
    <t>【目的】
広く国内の高等学校等の生徒に生物学の知識を普及しつつ，関心の向上と理解の増進を図るとともに，派遣する代表者に国際的体験をさせることにより，将来の我が国の科学技術を支える人材の育成を図ることを目的とする。
【内容】
期日：平成25年8月17日～20日
場所：筑波大学等</t>
  </si>
  <si>
    <t>本県において開催される国際科学オリンピック事業に協力・支援を行うことにより，全国の高校生を中心とした若者に対し「科学技術創造立県いばらき」をアピールするとともに，本県の理数系に優れた能力を持つ生徒を発掘し，その才能をさらに伸ばすことで科学技術を支える人材の育成と確保に資する。</t>
  </si>
  <si>
    <t>（Ｎ）物理オリンピック日本委員会</t>
  </si>
  <si>
    <t>△</t>
  </si>
  <si>
    <t>無</t>
  </si>
  <si>
    <t>第６回日本地学オリンピック</t>
  </si>
  <si>
    <t>【目的】
地球惑星科学や宇宙惑星科学などの才能・素質のある高校生・中学生を見出すとともに，わが国の地学教育の充実・発展に寄与することを目的とする。
【内容】
期日：平成26年3月23日～25日
場所：産業技術総合研究所等</t>
  </si>
  <si>
    <t>つくば地域振興課</t>
  </si>
  <si>
    <t>筑波研究学園都市５０周年記念事業</t>
  </si>
  <si>
    <t>筑波研究学園都市の建設が閣議了解されて５０年となる節目の年に，つくばの魅力を全国に向けて発信するとともに，立地機関が連携し，さらなる発展の契機とするため，記念式典や記念事業等を実施する。</t>
  </si>
  <si>
    <t>筑波研究学園都市の関係機関が連携することにより，事業の相乗効果や地元の盛り上がりを高める。</t>
  </si>
  <si>
    <t>（任）筑波研究学園都市交流協議会
（財）茨城県科学技術振興財団
（公財）つくば文化振興財団
（一財）つくば都市交通センター
（公財）つくば科学万博記念財団
（一財）研究学園都市コミュニティケーブルサービス
（一財）つくば市国際交流協会
（任）つくば市工業団地企業連絡協議会</t>
  </si>
  <si>
    <t>通年</t>
  </si>
  <si>
    <t>生活環境部</t>
  </si>
  <si>
    <t>生活文化課</t>
  </si>
  <si>
    <t>茨城県消費者セミナーの開催（茨城県消費者団体連絡会）</t>
  </si>
  <si>
    <t>消費者月間である５月に，県民に対して消費生活センター等の周知や消費者問題に関する啓発活動を行い，消費者被害の拡大防止･未然防止を図るため，消費者セミナーを開催する。</t>
  </si>
  <si>
    <t xml:space="preserve">消費生活センター等の周知や消費者問題啓発による消費者被害の防止は，県が推進する消費者行政の目的と共通するものであることから，当該セミナーの開催を共催としている。
</t>
  </si>
  <si>
    <t>（任）茨城県消費者団体連絡会</t>
  </si>
  <si>
    <t>無</t>
  </si>
  <si>
    <t>茨城県消費者大会の開催（茨城県消費者団体連絡会）</t>
  </si>
  <si>
    <t>自立した消費者として，意識を高めるとともに，県内消費者団体の連携を強化し，健全な消費者運動の啓発を図るため，消費者大会を開催する。</t>
  </si>
  <si>
    <t xml:space="preserve">自立した消費者の育成や健全な消費者運動の啓発については，県が推進する消費者行政の目的と共通するものであることから，当該大会の開催を共催としている。
</t>
  </si>
  <si>
    <t>茨城県消費生活相談員等養成講座</t>
  </si>
  <si>
    <t>独立行政法人国民生活センターが認定する消費生活専門相談員の資格取得に必要な知識及び消費生活相談窓口で相談に従事するために必要な実務能力を習得するための研修を実施し，即戦力となる人材の養成を図る。</t>
  </si>
  <si>
    <t>民間法人等が有している高度な消費生活相談への知識･経験及び研修技術を活用して，事業を効果的に実施する。</t>
  </si>
  <si>
    <t>（N）NPO消費者相談室</t>
  </si>
  <si>
    <t>有</t>
  </si>
  <si>
    <t>県民文化センター指定管理業務</t>
  </si>
  <si>
    <t>県民の文化芸術活動の拠点施設である県民文化センターの使用承認，維持管理，舞台芸術の振興に関する業務等について指定管理を行う。</t>
  </si>
  <si>
    <t>財団の有する施設管理及び舞台芸術のノウハウを活用して，文化芸術に対する多様な県民のニーズに効果的に対応することができる。</t>
  </si>
  <si>
    <t>(公財)いばらき文化振興財団</t>
  </si>
  <si>
    <t>H18～22年度
H23～27年度</t>
  </si>
  <si>
    <t>新人演奏会</t>
  </si>
  <si>
    <t>本県出身等の有望な新人演奏家に対し，演奏機会の提供と演奏技術の向上を促すため，オーディションにより選考した若手演奏家による演奏会を開催する。</t>
  </si>
  <si>
    <t>財団の有する人的ネットワークや音楽事業の企画・実施のノウハウを活用して，有望な新人演奏家の発掘・育成を図ることができる。</t>
  </si>
  <si>
    <t>オーディションH25.6.9
本演奏会
H25.9.8</t>
  </si>
  <si>
    <t>文化の担い手育成事業</t>
  </si>
  <si>
    <t>本県の文化芸術の担い手となる演奏家の育成を図るため，新人演奏会出身者等に対し，学校や公共スペース等で演奏機会の提供等を行う。</t>
  </si>
  <si>
    <t>財団が蓄積している新人演奏会の出演者情報等や，財団が有する音楽事業の企画・実施のノウハウを活用し，新人演奏家の育成を図ることができる。</t>
  </si>
  <si>
    <t>茨城県芸術祭</t>
  </si>
  <si>
    <t>県民が，優れた芸術活動の成果を発表・展示するとともに，鑑賞する機会をもつことにより，心豊かで潤いのある生活を送ることができるよう，県内各地域で開催する。</t>
  </si>
  <si>
    <t>県下最大の総合的な文化行事として，美術や音楽等の７部門において，それぞれの知識・経験をもとに円滑かつ効果的に運営することができる。</t>
  </si>
  <si>
    <t>(任)茨城県芸術祭実行委員会</t>
  </si>
  <si>
    <t>いばらき文化芸術創造・発信事業</t>
  </si>
  <si>
    <t>震災からの心の復興を図るため海外オペラや水戸室内管弦楽団と連携した公開レッスン等を開催する。</t>
  </si>
  <si>
    <t>常陸国風土記1300年記念事業</t>
  </si>
  <si>
    <t>風土記編さんの詔が出されてから1300年になることを記念して，常陸国風土記について分かりやすい展示を実施する。</t>
  </si>
  <si>
    <t>（公財）茨城県教育財団が管理する県立歴史館が持つ知識・ノウハウを活用し，常陸国風土記についての分かりやすい展示や解説を行うことができる。</t>
  </si>
  <si>
    <t>（公財）茨城県教育財団</t>
  </si>
  <si>
    <t>生活環境部</t>
  </si>
  <si>
    <t>国際課</t>
  </si>
  <si>
    <t>茨城県国際交流協会運営費補助</t>
  </si>
  <si>
    <t>県の国際化推進の中核的組織である(公財)茨城県国際交流協会の安定的な事業の執行のため、人件費及び事業費などの運営費について一部補助を行う。</t>
  </si>
  <si>
    <t>国際交流事業の実績・ノウハウのある当協会と連携することにより県の国際化推進を効果的に進める。</t>
  </si>
  <si>
    <t>(公財)茨城県国際交流協会</t>
  </si>
  <si>
    <t>海外移住団体等助成費</t>
  </si>
  <si>
    <t>本県出身の海外移住者の生活の安定と活動の支援を目的として、両県人会への助成を行う。</t>
  </si>
  <si>
    <t>本県とブラジル、アルゼンチン両国との交流推進を図る。</t>
  </si>
  <si>
    <t>（任）在ブラジル茨城県人会
（任）在アルゼンチン茨城県人会</t>
  </si>
  <si>
    <t>国際交流推進事業費</t>
  </si>
  <si>
    <t>県主導で設立された各友好交流団体における民間レベルでの活動を支援するため助成を行う。</t>
  </si>
  <si>
    <t>民間交流団体の活動を支援することにより、国際交流の発展を図る。</t>
  </si>
  <si>
    <t>（任）茨城フランス文化スポーツ交流協会
（任）茨城県イタリア・エミリア・ロマーニャ州友好交流協会</t>
  </si>
  <si>
    <t>外国人子ども支援拡充事業費</t>
  </si>
  <si>
    <t>　在住外国人の子どもの教育を支援する体制を拡充し，地域において持続可能な支援体制の構築を図るために，以下の事業を実施する。
　１.外国人向け進路ガイドブックの作成
　２.外国人向け進路ガイダンスの実施</t>
  </si>
  <si>
    <t>外国人の子ども支援に関するノウハウや地域の民間団体とのつながりを有するＮＰＯ団体と連携し事業を実施することで，事業終了後も継続する地域に根付いた外国人支援体制の構築につながる。</t>
  </si>
  <si>
    <t>（Ｎ）茨城ＮＰＯセンター・コモンズ</t>
  </si>
  <si>
    <t>○</t>
  </si>
  <si>
    <t>環境政策課</t>
  </si>
  <si>
    <t>エコ・カレッジ開催事業</t>
  </si>
  <si>
    <t>地域や職場において環境学習，環境保全活動を主体的に推進するリーダーを養成するため，広く県民を対象とした講座を開講し，講義や実習，ワークショップ等を通して，環境学習や環境保全活動のプログラムを習得する。</t>
  </si>
  <si>
    <t>実習やワークショップ等の業務を遂行するために必要な専門的な能力を有する団体と連携することにより，人材育成に役立てる。</t>
  </si>
  <si>
    <t>環境保全県民運動推進費</t>
  </si>
  <si>
    <t xml:space="preserve">県民運動として環境学習・環境保全活動を全県に広げていくため，エコライフの推進や自然とのふれあいに関する普及啓発事業を展開している環境保全茨城県民会議に対し補助する。
</t>
  </si>
  <si>
    <t>県と地域や企業を結ぶ立場にある環境保全茨城県民会議の活動を強化することにより，各主体が取り組む環境学習・環境保全活動の拡充を図る。</t>
  </si>
  <si>
    <t>（任）環境保全茨城県民会議</t>
  </si>
  <si>
    <t>夏の省エネキャンペーン</t>
  </si>
  <si>
    <t>冷房等による電気使用量が多い夏季に，省エネや節電に関する普及啓発を重点的に実施することにより，県民の意識の醸成と実践活動の推進を図り，県民総ぐるみでの地球温暖化対策及び節電対策を推進する。</t>
  </si>
  <si>
    <t>事業者や各種団体で構成される団体と連携することにより，全県的なキャンペーンとする。</t>
  </si>
  <si>
    <t>（任）環境保全茨城県民会議
（任）大好きいばらき県民会議
（任）茨城県地球温暖化防止活動推進センター</t>
  </si>
  <si>
    <t>6月～9月</t>
  </si>
  <si>
    <t>冬の省エネキャンペーン</t>
  </si>
  <si>
    <t>暖房等による電気使用量が多い冬季に，省エネや節電に関する普及啓発を重点的に実施することにより，県民の意識の醸成と実践活動の推進を図り，県民総ぐるみでの地球温暖化対策及び節電対策を推進する。</t>
  </si>
  <si>
    <t>12月～
3月</t>
  </si>
  <si>
    <t>食を通じたエコライフ運動</t>
  </si>
  <si>
    <t>食を通じたエコライフ運動の展開を図るため，生活学校が中心となって，各家庭の廃棄食材記録簿の作成，活動発表会や勉強会の開催により，普及・啓発を図る。</t>
  </si>
  <si>
    <t>事業者や各種団体で構成される団体と連携することにより，効果的な事業実施を目指す。</t>
  </si>
  <si>
    <t xml:space="preserve">（任）大好きいばらき県民会議
</t>
  </si>
  <si>
    <t>4月～3月</t>
  </si>
  <si>
    <t>「いばらきエコチャレンジ」推進プロジェクト事業</t>
  </si>
  <si>
    <t>家庭における省エネ行動を事業者，団体，行政等が一体となって促進する，県民総ぐるみによる地球温暖化対策の仕組みをつくり，もって地球温暖化防止につなげる。
・家庭のCO2削減推進会議の設置・運営
・いばらきエコチャレンジWebの構築・運営</t>
  </si>
  <si>
    <t>家庭の省エネ行動を促進するうえで，事業者，団体，行政等が連携することにより，効果的な事業実施を目指す。</t>
  </si>
  <si>
    <t xml:space="preserve">（任）茨城県電機商工組合
いばらきコープ生活協同組合
（一財）関東電気保安協会
（一社）茨城県環境管理協会
（任）大好き いばらき 県民会議
</t>
  </si>
  <si>
    <t>8月～3月</t>
  </si>
  <si>
    <t>家庭の省エネライフ応援事業</t>
  </si>
  <si>
    <t>エネルギーの見える化（家庭の省エネ診断）や各種情報提供を通じて，家庭における省エネルギー実践活動を促進し，もって地球温暖化防止につなげる。</t>
  </si>
  <si>
    <t>県から地球温暖化防止活動推進センターとして指定を受け，地球温暖化対策について県民・事業所・行政のパートナーシップによる活動を実施してきている「環境管理協会」と連携することにより，効果的な事業実施を目指す。</t>
  </si>
  <si>
    <t>（一社）環境管理協会</t>
  </si>
  <si>
    <t>中小企業省エネルギー対策支援事業</t>
  </si>
  <si>
    <t>エネルギー管理の専門家を派遣し，省エネルギー対策の技術的支援を行うことにより，中小事業所における省エネルギー対策の促進を図り，もって地球温暖化防止につなげる。</t>
  </si>
  <si>
    <t>エコドライブ推進事業</t>
  </si>
  <si>
    <t>県民及び事業者のエコドライブの推進を図ることにより，自動車排出ガスに含まれる温室効果ガスの排出を抑制し，もって地球温暖化防止につなげる。</t>
  </si>
  <si>
    <t>地球温暖化防止活動推進員活動支援事業</t>
  </si>
  <si>
    <t>地域で普及啓発等を行っている推進員の活動を支援することにより，県民が温暖化防止に向けた行動をするよう啓発し，日常生活における温室効果ガスの削減を図る。</t>
  </si>
  <si>
    <t>県から地球温暖化防止活動推進センターとして指定を受け，推進員活動の様々な支援等を行っている「環境管理協会」と連携することにより，効果的な事業実施を目指す。</t>
  </si>
  <si>
    <t>鳥獣保護対策費（放鳥事業費）
平成２５年度キジ等買い上げ放鳥事業</t>
  </si>
  <si>
    <t>　第１１次鳥獣保護事業計画に基づき，休猟区，鳥獣保護区等にキジ及びヤマドリを放鳥し，保護繁殖を促進することにより生息数の確保を図る。
　買い上げ放鳥羽数はキジ１，６００羽，ヤマドリ２００羽とし，平成２５年１１月１日～平成２５年１１月７日に実施。</t>
  </si>
  <si>
    <t>　当事業の実施については，以下の知識が必要であり，それをすべて満たす団体に委託することにより，業務を効率的に行う。
・購入した個体の品質の良否を確認できる技術があること。
・適正な放鳥場所を選定するため県内のキジ・ヤマドリの生息環境を熟知していること。
・短期間でオスに足環を装着し，放鳥する人員を確保できること。</t>
  </si>
  <si>
    <t>(一社)茨城県猟友会</t>
  </si>
  <si>
    <t>契約締結の日から平成２５年１１月１４日まで</t>
  </si>
  <si>
    <t>狩猟免許事務費</t>
  </si>
  <si>
    <t>　狩猟免許試験及び狩猟免許更新に申請事務は，大量かつ短期間に集中するが，申請書の配布及び，その取りまとめ，県民センター等への一括提出などを委託することにより，事務処理を効率的に進める。
　狩猟免許試験，更新のための適性検査及び講習の受験に係る申請書の取りまとめ。
　管轄の県民センター等への申請書類の提出。
　申請者及び県民センター等との連絡調整。</t>
  </si>
  <si>
    <t>　狩猟免許申請書，狩猟免許更新申請書を取りまとめるためには，法令についての知識が必要であり，また，当該事務に習熟している必要がある。そのため，当該事務により精通している団体に委託することにより，効率的に業務を行う。</t>
  </si>
  <si>
    <t>平成２５年５月２１日から平成２６年１月１８日まで</t>
  </si>
  <si>
    <t>鳥獣センター費
茨城県鳥獣センター指定管理業務</t>
  </si>
  <si>
    <t>　茨城県鳥獣センターの管理を指定管理にすることにより，施設の効率的な運営を行う。
　</t>
  </si>
  <si>
    <t>（公財）茨城県農林振興公社</t>
  </si>
  <si>
    <t>平成２１年度から平成２５年度まで</t>
  </si>
  <si>
    <t>有
指定管理</t>
  </si>
  <si>
    <t>鳥獣保護費
傷病鳥獣救護事業</t>
  </si>
  <si>
    <t>　事故等により負傷し，又は病気にかかっているため保護された野生鳥獣に対して，自然界に復帰させるために適切な措置を行い，その回復を図ることにより野生鳥獣の保護に資する。
　診療実施期間は，事業対象鳥獣について，県又は県民等から診療の依頼があったときは速やかに診療する。
　診療の結果，治療を必要と判断したときは，適切な応急治療を行う。</t>
  </si>
  <si>
    <t>　傷病鳥獣の救護のためには，専門の獣医による適切な治療が必須であり，また，救護の行われる場所が県内全域にわたる。そのため，いずれにも該当する団体に委託することにより，効率的に事業を実施する。</t>
  </si>
  <si>
    <t>(公社)茨城県獣医師会</t>
  </si>
  <si>
    <t>平成２５年４月１日から平成２６年３月３１日まで</t>
  </si>
  <si>
    <t>鳥獣保護費
有害鳥獣（カラス）対策事業</t>
  </si>
  <si>
    <t>　カラスは，県内のほぼ全域において農作物や生活環境等に被害を与えているが，狩猟鳥として魅力がないカラスの狩猟捕獲を促進し，被害の軽減を図る。
　捕獲の時期は，狩猟期である１１月１５日から２月１５日まで。
　捕獲の実施は，猟友会支部ごとに実施日を定めて期間中１回以上実施し，各支部の会員数の５０％の数を最低捕獲目標とする</t>
  </si>
  <si>
    <t>　カラスによる農作物や生活環境等の被害を軽減させるためには，狩猟捕獲を促進し，被害の軽減を図る必要がある。そのため，狩猟技術に精通している団体に委託することにより，効率的に事業を実施する。</t>
  </si>
  <si>
    <t>平成２５年１１月１５日から平成２６年２月１５日まで</t>
  </si>
  <si>
    <t>平成２５年度野鳥における高病原性鳥インフルエンザウイルス保有状況調査（糞便採取調査）</t>
  </si>
  <si>
    <t>環境省が作成した鳥インフルエンザに関するマニュアルに基づき，ガンカモ類の新鮮な糞便の採取・検査を環境省と共同で実施することにより，高病原性鳥インフルエンザウイルスの国内への侵入を早期発見を目指す。このことにより，野生鳥獣の保護，人や家きんへの感染予防，感染拡大の防止及び調査結果に基づく正しい情報の提供による社会的不安の解消を目的とする。</t>
  </si>
  <si>
    <t>糞便を採取するためには，地元の野鳥や自然環境情報に精通し，ガンカモ類と他の鳥類との糞便を見分ける能力を有する調査員が実施する必要がある。そのため，鳥獣の生息等に関する幅広い知識を持ち，鳥獣の識別が可能であり，地元の鳥類の生息環境の知見を有する団体に業務を委託することにより，業務を効率的に実施する。</t>
  </si>
  <si>
    <t>日本野鳥の会茨城県</t>
  </si>
  <si>
    <t>10月，11月，1月，3月</t>
  </si>
  <si>
    <t xml:space="preserve">県内のガン・カモ・ハクチョウ類の冬季生息状況を把握し，鳥獣保護行政及び希少野生動物保護政策を推進するうえで必要な資料を得る。
</t>
  </si>
  <si>
    <t>鳥獣の生息等に関する幅広い知識を持ち，鳥獣の識別や生息調査方法に深く精通している団体に業務を委託することにより，業務を効率的に実施する。</t>
  </si>
  <si>
    <t>１月</t>
  </si>
  <si>
    <t>環境対策課</t>
  </si>
  <si>
    <t>霞ケ浦・北浦水質保全市民活動支援事業(市民活動支援事業費補助金)</t>
  </si>
  <si>
    <t xml:space="preserve">　霞ケ浦をはじめとする湖沼・河川の水質保全を図るため、県民自ら企画する水辺の清掃や水環境学習に関する活動を実施する団体に対し、活動に要する経費を予算の範囲内で補助する。
〈補助対象事業〉
○水辺環境浄化部門
・県内湖沼及び河川の水辺の清掃やヨシ帯の保全，除草などの作業除草及び水質浄化活動
・湖沼及び河川の水質浄化活動
○水環境学習部門
　水環境を対象とする環境学習活動
補助金の上限額　
　250,000円/１団体
</t>
  </si>
  <si>
    <t>　県民参加による湖沼・河川の水質保全を促進するとともに,水環境に関する県意識の醸成を図る。</t>
  </si>
  <si>
    <t>（Ｎ）霞ヶ浦アカデミー
（任）地球大好きエコクラブ
　他１２団体
計１４団体（H25.12現在）</t>
  </si>
  <si>
    <t>霞ヶ浦・北浦水質保全市民活動支援事業（交流促進事業）</t>
  </si>
  <si>
    <t>目的
　霞ヶ浦の水質浄化等に取り組む市民団体の交流促進，活動基盤強化を図るとともに，県民の水環境に対する意識を高める。
内容
・水辺環境の保全活動及び環境学習活動を行う市民団体等の連携や交流の促進を図るための催事（シンポジウム等）の開催（２回以上）
・環境学習，自然観察会等を複数団体と連携して開催し，参加者の水辺環境に対する関心を深めるとともに，団体間の交流促進や活動力の強化を図る。（５回以上）</t>
  </si>
  <si>
    <t>　催事の企画立案・運営に，市民団体の目線による柔軟な発想を取り入れることができる。</t>
  </si>
  <si>
    <t>（一社）霞ヶ浦市民協会</t>
  </si>
  <si>
    <t>廃棄物対策課</t>
  </si>
  <si>
    <t>不法投棄産業廃棄物撤去事業</t>
  </si>
  <si>
    <t>関係団体等の実施する不法投棄廃棄物の撤去事業について，連携・協力して共同で撤去事業を実施し，不法投棄事案の解決を図るとともに，不法投棄防止の意識啓発を行う。</t>
  </si>
  <si>
    <t>不法投棄事案の解決
不法投棄防止の意識啓発</t>
  </si>
  <si>
    <t>（社）茨城県産業廃棄物協会</t>
  </si>
  <si>
    <t>防災・危機管理課（災害対策本部事務局福島支援班）</t>
  </si>
  <si>
    <t>避難者支援</t>
  </si>
  <si>
    <t>他県から本県に避難されている方を対象として，交流会の開催や個別相談の実施，各種情報の提供等を行うことにより，避難者の支援に資する。</t>
  </si>
  <si>
    <t>避難の長期化に伴い厳しい生活環境にある避難者もいることから，ＮＰＯ等が展開する避難者支援活動をバックアップすることにより，避難者に対するきめ細かな支援の実現を図る。</t>
  </si>
  <si>
    <t>防災・危機管理課</t>
  </si>
  <si>
    <t>いばらき防災大学</t>
  </si>
  <si>
    <t>総合的・体系的に防災を学び，地域の防災リーダーとなって活動できる人材を育成する。修了者はＮＰＯ法人日本防災士機構が認証する「防災士」の受験資格を取得する。</t>
  </si>
  <si>
    <t>ＮＰＯ法人日本防災士機構が行う防災士制度を連携して実施することで，更なる受講者確保及び意欲向上が期待でき，それにより，より多くの防災リーダーを養成し，地域防災力の向上を図る。</t>
  </si>
  <si>
    <t>（Ｎ）日本防災士機構
（Ｎ）茨城県防災士ネットワーク</t>
  </si>
  <si>
    <t>H25.8.31～H25.10.19（延べ4日）</t>
  </si>
  <si>
    <t>消防安全課</t>
  </si>
  <si>
    <t>高圧ガス保安推進セミナー</t>
  </si>
  <si>
    <t>高圧ガス製造事業所等の自主保安体制の充実・強化を図る。</t>
  </si>
  <si>
    <t>鹿島コンビナートの保安団体との共催・後援でセミナーを開催することにより，保安団体及び事業所の保安活動を促進する。</t>
  </si>
  <si>
    <t>(任)鹿島東部コンビナート保安対策連絡協議会，(任)高松地区防災協議会，（任)鹿島西部地区保安対策協議会，(任)波崎地区企業連絡会</t>
  </si>
  <si>
    <t>高圧ガス保安講習会</t>
  </si>
  <si>
    <t>LPガス販売事業者等の自主保安意識の向上及び一般消費者の事故防止を図る。</t>
  </si>
  <si>
    <t>(一社)茨城県高圧ガス保安協会の各支部との共催で講習会を開催することにより，ＬＰガス販売事業者の保安意識の高揚を図る。</t>
  </si>
  <si>
    <t>(一社)茨城県高圧ガス保安協会の各支部</t>
  </si>
  <si>
    <t>H25.9.25～10.24（延べ5日）</t>
  </si>
  <si>
    <t>保健福祉部</t>
  </si>
  <si>
    <t>厚生総務課</t>
  </si>
  <si>
    <t>平成２５年度病院事務長会議（研修会）</t>
  </si>
  <si>
    <t>病院の事務長等を対象に県の施策の説明及び医療に関する講演会を開催。
【H25実績】
・県からの報告事項説明
・（独）福祉医療機構からの事業説明
・講演１
「高齢化社会と終末期医療」
　講師：土浦協同病院名誉院長・病院協会副会長
・講演２
「平成24年事業年度における事業の実施状況について」
「適正なレセプトの提出促進について」
講師：茨城県社会保健診療報酬支払基金審査業務部長及び審査業務部事業管理課長</t>
  </si>
  <si>
    <t>病院の事務長等に対し，法律や制度の改正など医療を取り巻く諸般の状況等を伝達することにより，病院の適正運営や適正な行政手続を確保する。</t>
  </si>
  <si>
    <t>（一社）茨城県病院協会</t>
  </si>
  <si>
    <t>保健福祉部</t>
  </si>
  <si>
    <t>厚生総務課</t>
  </si>
  <si>
    <t>在宅医療・介護連携推進事業費</t>
  </si>
  <si>
    <t xml:space="preserve">在宅医療・介護を提供する体制の構築を図るため，限りある地域資源を最大限に活用し，地域の特性に応じた取り組みの方向性を見出す。
【事業内容】
市町村，医師会等の職能団体が中心となって，在宅医療・介護関係機関の緊密な連携を図るための体制整備
</t>
  </si>
  <si>
    <t>病気を持ちつつも可能な限り，住み慣れた場所で自分らしく過ごしたいと願った時に，叶えられる社会的システムが必要である。
そのため，医療と介護の連携体制を構築する必要があり，国の恒久的な制度設計を見据えながら基盤整備を行う。</t>
  </si>
  <si>
    <t>公益社団法人茨城県看護協会
公益社団法人茨城県理学療法士会
社団法人取手市医師会
一般社団法人つくば市医師会</t>
  </si>
  <si>
    <t>有</t>
  </si>
  <si>
    <t>茨城県特定健康診査・特定保健指導実践者育成研修会</t>
  </si>
  <si>
    <t>標準的な特定健診・保健指導プログラムを踏まえた保健指導等を効果的・効率的に実施できる人材の育成を目的とする。
〈内容〉
・制度の概要
・生活習慣病の疾患の理解，食生活，運動，禁煙，歯科保健等に関する講話
・事業評価の基礎編</t>
  </si>
  <si>
    <t>保険者協議会と協働することにより，効率的な人材育成と併せて，県内従事者の資質向上を図る。</t>
  </si>
  <si>
    <t>（任）茨城県保険者協議会</t>
  </si>
  <si>
    <t>4/22
5/16
6/7
(3日間）</t>
  </si>
  <si>
    <t>茨城県特定健康診査等実施計画評価支援研修</t>
  </si>
  <si>
    <t>各保険者の特定健康診査等実施計画に基づき，効果的な実施を図るため，事業の評価及び計画の見直しに必要な知識・技術の習得を目的とする。
〈内容〉
・先駆的な取組保険者の実践報告
・事業評価に関する講義及び演習等</t>
  </si>
  <si>
    <t>保険者協議会と協働することにより，効率的な人材育成と併せて，県内保険者の資質向上と事業推進を図る。</t>
  </si>
  <si>
    <t>7/31
11/21
（2日間）</t>
  </si>
  <si>
    <t>市町村国保担当者育成指導</t>
  </si>
  <si>
    <t>市町村の国保担当者等に対し，国保事務に必要な知識及び実務能力を修得するための研修等を実施する。
（内容）
①国保事務新任者講習会
②国保料（税）事務研修
③資格・給付及び第三者行為求償事務研修</t>
  </si>
  <si>
    <t>茨城県国民健康保険団体連合会と連携することにより，専門性の高い国保事務についての研修等を効果的に実施する。</t>
  </si>
  <si>
    <t>（その他）茨城県国民健康保険団体連合会</t>
  </si>
  <si>
    <t>福祉指導課</t>
  </si>
  <si>
    <t>総合福祉会館管理運営費</t>
  </si>
  <si>
    <t>本県の社会福祉活動の拠点となっている総合福祉会館において，効率的な管理・運営を行うため，指定管理者制度を導入し指定管理者が管理・運営を行う。</t>
  </si>
  <si>
    <t>福祉に関する多様なニーズに対応し，利用者等へのサービス向上を図るとともに，より効果的・効率的な管理・運営を行う。</t>
  </si>
  <si>
    <t>（社福）茨城県社会福祉協議会</t>
  </si>
  <si>
    <t>地域生活定着促進事業</t>
  </si>
  <si>
    <t>高齢又は障害により，福祉的な支援を必要とする矯正施設退所予定者等に対し，県が設置した地域生活定着支援センターが，矯正施設，保護観察所等と連携・協働しつつ，入所中から退所後まで一貫した相談支援を実施することにより，その社会復帰及び地域生活への定着を支援し，再犯防止対策に資することを目的とする。</t>
  </si>
  <si>
    <t>社会福祉制度全般に精通している団体に業務を委託することにより，福祉的な支援が必要な矯正施設退所者等に対し，社会復帰に向けた効果的な支援を行う。</t>
  </si>
  <si>
    <t>（社福）芳香会</t>
  </si>
  <si>
    <t>居宅生活移行支援事業</t>
  </si>
  <si>
    <t>無料低額宿泊施設の入居者に対して、支援員を雇い入れ，自立を促す業務を委託する。</t>
  </si>
  <si>
    <t>無料低額宿泊施設に入居する者の生活指導，就労支援及び居宅移行支援等を実施することにより入居者の自立を支援する。</t>
  </si>
  <si>
    <t>医療対策課</t>
  </si>
  <si>
    <t>水戸若手医師セミナー</t>
  </si>
  <si>
    <t>研修病院が連携し，医師の受入促進及びスキルアップのための研修会（若手医師・研修生を対象）を開催し，医師の確保・養成を図る。</t>
  </si>
  <si>
    <t>医療機関との連携のもと，充実した研修体制づくりを進めることで，本県の地域医療への従事を魅力的なものとし，県内外からの医師確保・定着を図る。</t>
  </si>
  <si>
    <t>(Ｎ)水戸若手医師を育てる会</t>
  </si>
  <si>
    <t>救急ライセンス研修</t>
  </si>
  <si>
    <t>県内の初期臨床研修医を対象に，救命処置の研修を実施することにより，県内で救急医療に従事する医師の確保を図る。</t>
  </si>
  <si>
    <t>事業主体であるNPO法人に対し，研修費用（受講費）の一部を補助することにより，初期臨床研修医の受講を促進するとともに，県内の救急医療水準の向上を図る。</t>
  </si>
  <si>
    <t>(Ｎ)日本ＡＣＬＳ協会</t>
  </si>
  <si>
    <t>JATEC茨城コース</t>
  </si>
  <si>
    <t>メディカルコントロールに携わる医師を対象に，外科的気道確保，X線や頭部CTなどの読影法及など様々な状況を想定した外傷患者の院内初期診察研修を行い，県内の救急医療水準の向上を図る。</t>
  </si>
  <si>
    <t>茨城県救急業務高度化推進協議会から実施主体であるNPO法人に対しコース運営経費の一部が補助されており，その補助額を県が負担することにより，コースの運営を支援する。</t>
  </si>
  <si>
    <t>(N)日本外傷診療研究機構</t>
  </si>
  <si>
    <t>1月18日・19日</t>
  </si>
  <si>
    <t>茨城県ACLS-EPコース</t>
  </si>
  <si>
    <t>メディカルコントロールに携わる医師を対象に，不整脈患者や心肺停止患者に対して国際的に標準化された治療法に関する研修を行い，県内の救急医療水準の向上を図る。</t>
  </si>
  <si>
    <t>茨城県救急業務高度化推進協議会からコースの運営を担うNPO法人に対しNPO法人が受講者から徴収する受講料の一部が補助されており，その補助額を県が負担することにより，県内医師のコース受講を促進する。</t>
  </si>
  <si>
    <t>(N)日本ACLS協会</t>
  </si>
  <si>
    <t>2月8日・9日</t>
  </si>
  <si>
    <t>保健福祉部</t>
  </si>
  <si>
    <t>保健予防課</t>
  </si>
  <si>
    <t>栄養団体育成事業　
・栄養指導専門研修会
・生活習慣病予防通信食生活診断事業</t>
  </si>
  <si>
    <t>　県民の健康づくりを効果的に推進するため，下記の事業を実施する。
・栄養指導専門研修会：新任栄養士研修会,栄養士専門研修会の開催
・生活慣病予防通信食生活診断事業：20～30代の県民に食生活診断の実施　</t>
  </si>
  <si>
    <t>　管理栄養士等を活用した健康づくりの推進</t>
  </si>
  <si>
    <t>(公社)茨城県栄養士会</t>
  </si>
  <si>
    <t>H25.4月　　　～　　H26.3月</t>
  </si>
  <si>
    <t>飲食店・給食施設のためのヘルシーメニュー普及啓発事業</t>
  </si>
  <si>
    <t>　飲食店や社員食堂等の給食施設を対象に，おいしい・栄養バランスがよい・適塩などのヘルシーメニューの提供意識の向上を図るための啓発等を実施</t>
  </si>
  <si>
    <t>　給食施設及び栄養士養成校等を通じた健康づくりの推進</t>
  </si>
  <si>
    <t>H25.9月   ～    H26.3月</t>
  </si>
  <si>
    <t>食生活改善推進員地区組織リーダー育成研修事業</t>
  </si>
  <si>
    <t>　好ましい食生活の実践と定着を図るため，県内各地で食を通じた健康づくり活動を展開する食生活改善推進員のリーダーを育成する。</t>
  </si>
  <si>
    <t>　民間ボランティアによる健康づくりの推進</t>
  </si>
  <si>
    <t>(任)茨城県食生活改善推進団体連絡協議会</t>
  </si>
  <si>
    <t>H25.10月   ～    H26.3月</t>
  </si>
  <si>
    <t>健康プラザ運営費</t>
  </si>
  <si>
    <t>(公財)茨城県総合健診協会</t>
  </si>
  <si>
    <t>H25.4月   ～    H26.3月</t>
  </si>
  <si>
    <t>○</t>
  </si>
  <si>
    <t>いばらき食育推進大会の開催</t>
  </si>
  <si>
    <t>　地域での食育推進の核となる関係者が連携し，情報発信と意識啓発のためのイベントを開催する。</t>
  </si>
  <si>
    <t>　異なる分野・業種の連携</t>
  </si>
  <si>
    <t>H25.12月   ～    H26.1月</t>
  </si>
  <si>
    <t>がん患者支援推進事業</t>
  </si>
  <si>
    <t>がんの告知を受けた患者及びその家族が抱えている不安や悩み等に対し，がん体験者（ピアサポーター）が話を聞き，相談等を受ける窓口を設置し，がん患者及びその家族の負担軽減を図る。（ピアサポート事業）</t>
  </si>
  <si>
    <t>看護職の専門知識・経験に基づくピアサポーター（がん体験者相談員）への指導助言により効果的な事業の展開を図る。</t>
  </si>
  <si>
    <t>（公社）茨城県看護協会</t>
  </si>
  <si>
    <t>H25.4.1
～
H26.3.31</t>
  </si>
  <si>
    <t>保健福祉部</t>
  </si>
  <si>
    <t>子ども家庭課</t>
  </si>
  <si>
    <t>配偶者からの暴力被害女性支援事業</t>
  </si>
  <si>
    <t>暴力被害女性支援事業として，暴力被害女性支援のための関係機関との連絡調整及び関係機関への付添い支援を，暴力防止啓発事業として，講演会，シンポジウムなどの開催及び啓発リーフレットの作成等を，ＤＶ被害者の支援を実施する民間団体に委託し，ＤＶ被害者支援と予防啓発に努める。</t>
  </si>
  <si>
    <t>　積極的にＤＶ被害者の支援を実施する民間団体の持つ関係機関とのネットワークや, 被害者支援に対するノウハウを活用することにより, 被害者支援の充実を図るため。</t>
  </si>
  <si>
    <t>特定非営利活動法人ウィメンズネット「らいず」</t>
  </si>
  <si>
    <t>H25.4.1
～
H26.3.31</t>
  </si>
  <si>
    <t>無</t>
  </si>
  <si>
    <t>県立児童センターこどもの城指定管理業務委託費</t>
  </si>
  <si>
    <t>県立児童センターこどもの城の管理運営を委託し，児童健全育成活動のさらなる充実を図る。</t>
  </si>
  <si>
    <t>施設を効率的に運営できる事業主体を指定管理者として指定し，児童の宿泊学習施設及び県内児童館拠点施設として，児童健全育成活動の中核的な役割を果たす。</t>
  </si>
  <si>
    <t>社会福祉法人茨城県社会福祉事業団</t>
  </si>
  <si>
    <t>いばらき出会いサポートセンター推進事業</t>
  </si>
  <si>
    <t>少子化の大きな要因のひとつである未婚化・晩婚化を解消するため，平成18年6月に(社)茨城県労働者福祉協議会と協同で左記センターを設立。同センターを中心に，結婚支援の活動を行うボランティア（マリッジサポーター）や団体等と連携し，全県的な結婚支援活動を展開。
【事業内容】
・お相手探しのお手伝い
・ふれあいパーティーの開催
・結婚支援を行うボランティア（マリッジサポーター）や団体の育成・支援など</t>
  </si>
  <si>
    <t>結婚相談やふれあいパーティーの開催等に相当の知識・経験を有する当該センターと連携することにより，全県的（広域的）な結婚支援活動が可能となる。</t>
  </si>
  <si>
    <t>一般社団法人いばらき出会いサポートセンター</t>
  </si>
  <si>
    <t>長寿福祉課</t>
  </si>
  <si>
    <t>介護支援専門員養成研修事業</t>
  </si>
  <si>
    <t>介護保険制度の中心的存在である介護支援専門員の養成・資質向上を図る。実務に就いた介護支援専門員に対して段階的に研修を実施し，中・長期的に資質向上を図る。</t>
  </si>
  <si>
    <t>介護支援専門員に対し，介護支援専門員自らが主体となって実情に即した情報や知識を提供することにより，効果的な育成・支援を図る。</t>
  </si>
  <si>
    <t>（Ｎ）茨城県ケアマネジャ―協会</t>
  </si>
  <si>
    <t>障害福祉課</t>
  </si>
  <si>
    <t>運営費,一般事務費</t>
  </si>
  <si>
    <t>社会福祉法第22条の規定に基づき設立した社会福祉事業団の育成のため</t>
  </si>
  <si>
    <t>県社会福祉事業団は，県出資法人として県の施策に沿った事業運営を行っているが，収益性のある自主事業が少ないことから，補助を行うもの</t>
  </si>
  <si>
    <t>（社福）茨城県社会福祉事業団</t>
  </si>
  <si>
    <t>あすなろの郷指定管理業務委託費</t>
  </si>
  <si>
    <t>障害者支援施設と障害児入所施設である県立あすなろの郷の管理委託業務</t>
  </si>
  <si>
    <t>・指定管理者制度の導入により，利用者へのサービス向上が見込まれるとともに，管理運営費の削減効果が期待できる。</t>
  </si>
  <si>
    <t>茨城県立聴覚障害者福祉センターやすらぎ 指定管理業務委託</t>
  </si>
  <si>
    <t>聴覚障害者の自立と社会参加を促進するため相談援助を行うとともに，手話通訳者や要約筆記者の養成・派遣を行うことにより意思疎通を支援するほか，聴覚障害者の教養・文化の向上を図る場として聴覚障害者福祉センターを運営する。</t>
  </si>
  <si>
    <t>施設を効果的に運営できる事業主体を指定管理者として指定し，聴覚障害者情報提供施設として中核的な役割を果たしている。</t>
  </si>
  <si>
    <t>（社）茨城県聴覚障害者協会</t>
  </si>
  <si>
    <t>盲ろう者向け通訳介助員養成・派遣事業</t>
  </si>
  <si>
    <t>視覚と聴覚の両方に障害を持つ重度の身体障害者（以下，「盲ろう者」という。）の意思疎通を支援するため，外出時に付き添いをする通訳介助員の養成及び派遣を行う。</t>
  </si>
  <si>
    <t>通訳介助員の派遣により，盲ろう者の自立と社会参加の促進に寄与している。</t>
  </si>
  <si>
    <t>オストメイト社会適応訓練事業</t>
  </si>
  <si>
    <t>ストマ用装具装着者への講習等の実施により，社会復帰の促進に寄与している。</t>
  </si>
  <si>
    <t>（公社）日本オストミー協会茨城県支部</t>
  </si>
  <si>
    <t>音声機能喪失者が発声訓練を行うこと及びその指導者の養成を実施することにより，音声機能喪失者の社会参加の促進に寄与している。</t>
  </si>
  <si>
    <t>（任）茨城甦声会</t>
  </si>
  <si>
    <t>茨城県立視覚障害者福祉センター・点字図書館 指定管理業務委託</t>
  </si>
  <si>
    <t>聴覚障害者の自立と社会参加を促進するため，相談援助を行うとともに，点訳・朗読奉仕員の養成・教養・文化の向上を図る場として視覚障害者福祉センター・点字図書館を運営する。</t>
  </si>
  <si>
    <t>施設を効果的に運営できる事業主体を指定管理者として指定し，視覚障害者情報提供施設として中核的な役割を果たしている。</t>
  </si>
  <si>
    <t>（社福）茨城県視覚障害者協会</t>
  </si>
  <si>
    <t>茨城県相談員活動強化事業</t>
  </si>
  <si>
    <t>身体障害者相談員が障害者の人権や財産に対する侵害事案等の早期発見と関係機関等への情報提供を行い得るよう，また，日常的相談援助活動のためのネットワークを形成するなど，地域で生活している障害者を支援し得るよう，相談対応能力の向上と相談員間の連携を図る。</t>
  </si>
  <si>
    <t>（一社）茨城県身体障害者福祉団体連合会</t>
  </si>
  <si>
    <t>知的障害者相談員が障害者の人権や財産に対する侵害事案等の早期発見と関係機関等への情報提供を行い得るよう，また，日常的相談援助活動のためのネットワークを形成するなど，地域で生活している障害者を支援し得るよう，相談対応能力の向上と相談員間の連携を図る。</t>
  </si>
  <si>
    <t>茨城県手をつなぐ育成会</t>
  </si>
  <si>
    <t>在宅の重度障害者に対して，たんの吸引等医療的ケアを行う介護職員を養成するための研修を実施する。</t>
  </si>
  <si>
    <t>たんの吸引等医療的ケアを行う介護職員の養成により，在宅の重度障害者に対する支援体制の充実強化に寄与している。</t>
  </si>
  <si>
    <t>一般社団法人茨城県介護福祉士会</t>
  </si>
  <si>
    <t>相談支援従事者研修事業</t>
  </si>
  <si>
    <t>障害者総合支援法に基づき障害者相談支援体制の充実を図るため，障害福祉サービスを利用する障害者及び障害児に係る障害者相談支援従事者の養成並びに資質向上を目的として「障害者相談支援従事者初任者研修」，「障害者相談支援従事者研修」及び「障害者相談支援従事者専門コース別研修」を併せて実施する。</t>
  </si>
  <si>
    <t>本研修の実施については，国の基準において，国の障害者相談支援従事者指導者研修を修了した者が講師となり研修を実施することとされている。当法人はこの研修を終了した人材を有しており，連携・協働することで円滑な事業の実施が図られる</t>
  </si>
  <si>
    <t>一般社団法人茨城県社会福祉士会</t>
  </si>
  <si>
    <t>サービス管理責任者研修事業</t>
  </si>
  <si>
    <t>障害者総合支援法の適切かつ円滑な運営に資するため，サービスの質の確保に必要な知識,技能を有するサービス管理責任者等の養成を図ることを目的に実施する。</t>
  </si>
  <si>
    <t>本研修の実施については，国の基準において，国のサービス管理責任者研修（指導者研修）を修了した者が講師となり研修を実施することとされている。当法人はこの研修を終了した人材を有しており，連携・協働することで円滑な事業の実施が図られる</t>
  </si>
  <si>
    <t>自殺対策緊急強化事業</t>
  </si>
  <si>
    <t>地域自殺対策緊急強化基金を活用し，①相談支援体制の強化，②人材の養成，③普及啓発等を柱とした自殺対策を推進する。</t>
  </si>
  <si>
    <t>土曜日・日曜日の電話相談の実施委託。他の相談機関が休みとなることが多い土曜日・日曜日に相談電話を設置することで，相談体制を強化し，自殺防止を図る。</t>
  </si>
  <si>
    <t>（任）茨城県精神保健協会</t>
  </si>
  <si>
    <t>悩みを抱える方の電話相談を２４時間体制で実施しており，相談員の人材養成や広報，設備の充実・強化により，相談体制が強化され，自殺防止を図ることが期待できる。</t>
  </si>
  <si>
    <t>（社福）茨城いのちの電話</t>
  </si>
  <si>
    <t>自殺対策緊急強化事業（自殺防止対策モデル事業）</t>
  </si>
  <si>
    <t>地域自殺対策緊急強化基金を活用し，民間団体等が実施する自殺防止対策モデル事業に対し補助する。</t>
  </si>
  <si>
    <t>民間団体等が実施する自殺防止対策モデル事業に対し補助することにより，地域における自殺対策を緊急に強化する。</t>
  </si>
  <si>
    <t>（公社）いはらき思春期保健協会</t>
  </si>
  <si>
    <t>（任）さざれの集い茨城わかちあいの会</t>
  </si>
  <si>
    <t>（公社）認知症の人と家族の会茨城県支部</t>
  </si>
  <si>
    <t>（公社）茨城県栄養士会</t>
  </si>
  <si>
    <t>（認定NPO）いばらき子どもの虐待防止ネットワークあい</t>
  </si>
  <si>
    <t>（一社）日本助産師会茨城県支部</t>
  </si>
  <si>
    <t>(任)茨城県産婦人科医会</t>
  </si>
  <si>
    <t>（一社）日本産業カウンセラー協会東関東支部</t>
  </si>
  <si>
    <t>（NPO）元気ＵＰヒアリングセンター</t>
  </si>
  <si>
    <t>（認定NPO）水戸こどもの劇場</t>
  </si>
  <si>
    <t>（NPO）千葉県東葛地区生と死を考える会</t>
  </si>
  <si>
    <t>発達障害者支援センター運営事業</t>
  </si>
  <si>
    <t>発達障害者支援センターの設置・運営により，自閉症などの発達障害者に対する生涯一貫した支援のため，地域における相談支援の充実と支援体制の整備を図る。</t>
  </si>
  <si>
    <t>発達障害に特化した施設を経営し，発達障害者の支援技術に卓越したノウハウを有する法人に委託することで，より効果的な事業運営に資する。</t>
  </si>
  <si>
    <t>（社福）梅の里</t>
  </si>
  <si>
    <t>自閉症児療育キャンプ事業</t>
  </si>
  <si>
    <t>療育キャンプによる集団生活を通して，自閉症児の社会適応能力の向上と家族の療育技術向上を図る。</t>
  </si>
  <si>
    <t>自閉症児者の親の会を前身とし，自閉症への理解の啓発等の実績があり，全県規模で自閉症児への支援事業を行える団体への委託により，より効果的な事業運営に資する。</t>
  </si>
  <si>
    <t>（任）茨城県自閉症協会</t>
  </si>
  <si>
    <t>商工労働部</t>
  </si>
  <si>
    <t>労働政策課</t>
  </si>
  <si>
    <t>若年者地域連携事業（国事業）</t>
  </si>
  <si>
    <t>就職が困難である長期フリーター・離職者や，未内定卒業者，働く事が困難な若者を，メンタル面のサポート・勤労観の醸成・社会人スキルの向上など，求職者の資質を底上げし，企業に採用されうる人材の育成を図り，雇用につなげていく。</t>
  </si>
  <si>
    <t>当該事業は，ＮＰＯ法人が国から直接受託して実施しているが，国への推薦については，県が行うこととなっており，事業の実施にあたっては，県（いばらき就職・生活総合支援センター等）との連携・協働により，若年者の雇用促進を図っていく。</t>
  </si>
  <si>
    <t>（Ｎ）雇用人材協会</t>
  </si>
  <si>
    <t>無</t>
  </si>
  <si>
    <t>商工労働部</t>
  </si>
  <si>
    <t>職業能力開発課</t>
  </si>
  <si>
    <t>地域若者サポートステーション事業（国事業）</t>
  </si>
  <si>
    <t>（目的）一定期間無業の状態にある若者の職業的自立に向けた支援を行う。
（内容）水戸市，日立市，つくば市，筑西市等１７市町で個別相談を定期的に行い，心理カウンセリング及びキャリアカウンセリングを行う。
　また，職場体験会，各種講座等を通じて職業的自立支援を実施する。</t>
  </si>
  <si>
    <t>当該事業は，ＮＰＯ法人等が国から直接受託して実施するものであるが，関係機関等とのネットワーク構築・維持については，県の役割となっている。このため，県と受託法人が連携・協働し，事業のより一層円滑な実施を図っていく。</t>
  </si>
  <si>
    <t>（Ｎ）すだち
（一社）アイネット</t>
  </si>
  <si>
    <t>農林水産部</t>
  </si>
  <si>
    <t>産地振興課</t>
  </si>
  <si>
    <t>果樹花き特用作物産地振興事業費　―
　　いばらきの花消費拡大推進事業
（いばらき花フェスタ開催）</t>
  </si>
  <si>
    <t>県内各地で生産される花を一同に集めた花の総合イベントを開催し，県民が花を「見て」「遊んで」「学んで」「買う」ことにより，「いばらきの花」の普及促進と県内花き産業の活性化を推進し,「花と緑にあふれる茨城」を実現する。</t>
  </si>
  <si>
    <t>花きの生産・流通・販売に係る団体が一体となって花きの消費拡大を図ることにより，事業を効果的に行うことができる。</t>
  </si>
  <si>
    <t>（社）茨城県花き園芸協会
（公社）園芸いばらき振興協会
茨城県花き卸売市場協会
（公社）日本フラワーデザイナー協会花キューピット共同組合茨城支部　等</t>
  </si>
  <si>
    <t>農林水産部</t>
  </si>
  <si>
    <t>販売流通課</t>
  </si>
  <si>
    <t>卸売市場対策事業
（卸売市場関係講演会）</t>
  </si>
  <si>
    <t>生鮮食料品の流通拠点である卸売市場の活性化・経営基盤強化を促進し，県民への食料の安定供給を図るため，卸売市場関係者を対象に，市場業界内外の動向を学び，今後の市場のあり方を検討する機会を設ける。</t>
  </si>
  <si>
    <t>県内市場関係団体（２者）は，卸売業者で構成する団体であり，最新情勢の調査，情報交換，研修会等を実施しており，協働することで効果的に卸売市場の活性化等を図ることができる。</t>
  </si>
  <si>
    <t>販売流通課</t>
  </si>
  <si>
    <t>食彩運動・学校給食推進事業
（学校給食事例研究セミナーの開催）</t>
  </si>
  <si>
    <t>学校給食への県産品の利用拡大など，本県農畜産物の消費拡大を図る。</t>
  </si>
  <si>
    <t>（公財）茨城県学校給食会</t>
  </si>
  <si>
    <t>茨城をたべよう運動推進事業</t>
  </si>
  <si>
    <t>茨城をたべよう運動推進協議会が行なう地産地消の啓発活動と連携・共有することにより効率的に運動を展開する。</t>
  </si>
  <si>
    <t>（任）茨城をたべよう運動推進協議会</t>
  </si>
  <si>
    <t>畜産課</t>
  </si>
  <si>
    <t>地域畜産総合支援体制整備事業</t>
  </si>
  <si>
    <t>県内畜産農家が，畜産情勢の変化に対応し安定的に経営を継続していくため，経営や技術指導の実施，経営向上のための研修会及びホームページによる関連情報の提供を行う。</t>
  </si>
  <si>
    <t>(公社)茨城県畜産協会には，畜産経営診断の知識を有する畜産コンサルタントが配置されており，指導体制が整備されていることからより効率的に事業推進が可能。</t>
  </si>
  <si>
    <t>(公社)茨城県畜産協会</t>
  </si>
  <si>
    <t>自衛防疫組織の強化を図るとともに，家畜飼養の大規模化に伴う各種伝染病発生の未然防止に重点を置いた事前対応型の防疫体制を組織的に推進する。</t>
  </si>
  <si>
    <t>(公社)茨城県畜産協会は県内の自衛防疫組織を掌握しており、当該事業を効果的かつ効率的に推進することができる。</t>
  </si>
  <si>
    <t>地域自衛防疫推進事業</t>
  </si>
  <si>
    <t xml:space="preserve"> (公社)茨城県畜産協会</t>
  </si>
  <si>
    <t>食肉流通合理化促進事業</t>
  </si>
  <si>
    <t>(公社)茨城県畜産協会は食肉流通合理化推進協議会の構成委員であり、畜産及び食肉流通に関して熟知していることから、事業を効率的に進めることができる。</t>
  </si>
  <si>
    <t>獣医療提供体制整備事業</t>
  </si>
  <si>
    <t>県内の獣医師を掌握している団体であり、専門的な知識を必要とする研修会等を開催することにより獣医師に対する知識の向上を効果的に図ることができる。</t>
  </si>
  <si>
    <t>(公社)茨城県獣医師会</t>
  </si>
  <si>
    <t>死亡牛牛海綿状脳症検査補助委託事業</t>
  </si>
  <si>
    <t>(公社)茨城県獣医師会は，死亡牛全頭検査に先駆けて実施されていた，と畜場法に基づくBSEスクリーニング検査の検査補助を受託しており，BSE検査技術を有する人材を供給できるため，円滑なBSE検査が可能となる。</t>
  </si>
  <si>
    <t>家畜伝染病検査業務円滑化推進事業</t>
  </si>
  <si>
    <t>家畜伝染病予防法改正に伴う家畜保健衛生所職員の業務量増加に伴い，家畜伝染病の検査体制を円滑にするため，家畜の保定や検査を職員の代わりに行う獣医師等を確保する。</t>
  </si>
  <si>
    <t>（公社）茨城県獣医師会は，家畜保健衛生所の業務を熟知し，家畜衛生並びに当該検査の実態等についても精通しており，これまでも家畜衛生関係業務の受託経験があることから，本業務を委託することで，円滑な家畜の伝染病検査が可能になる。</t>
  </si>
  <si>
    <t>H25.4.1～H26.3.31</t>
  </si>
  <si>
    <t>農林水産部</t>
  </si>
  <si>
    <t>林政課</t>
  </si>
  <si>
    <t>元気な森林づくり活動支援事業</t>
  </si>
  <si>
    <t>自らの企画・立案により，森林づくりや木づかい，森林環境学習の活動を行う団体を公募し，取組に対し助成する。</t>
  </si>
  <si>
    <t>社会全体で森林づくりを進め，地球温暖化の防止など，森林の有する多面的機能を持続的に発揮させる。</t>
  </si>
  <si>
    <t>ＮＰＯ法人，ボランティア団体，自治会　等</t>
  </si>
  <si>
    <t>子どもの森づくり推進事業</t>
  </si>
  <si>
    <t>子供たちが，身近なところで森林での自然観察や体験活動などに取り組める森林の整備等に助成する。
・助成対象：県内の小中学校
・助成内容：森林環境教育を実践する環境を整備（例:小規模な森林の造成，植樹，木製ベンチ等の設置など）</t>
  </si>
  <si>
    <t>（公社）茨城県緑化推進機構は，小中学校等に組織されている緑の少年団活動を支援する「緑の少年団育成協議会」の事務局を務めており，緑育運動を展開していることから，事業を効果的かつ効率的に行うことができる。</t>
  </si>
  <si>
    <t>（公社）茨城県緑化推進機構</t>
  </si>
  <si>
    <t>5月～3月</t>
  </si>
  <si>
    <t>水郷県民の森管理運営費</t>
  </si>
  <si>
    <t>　水郷県民の森の管理を指定管理にすることにより，施設の効率的な運営を行う。
　</t>
  </si>
  <si>
    <t>○
指定管理</t>
  </si>
  <si>
    <t>茨城県民の森等施設管理運営費</t>
  </si>
  <si>
    <t>　茨城県民の森等の管理を指定管理にすることにより，施設の効率的な運営を行う。
　</t>
  </si>
  <si>
    <t>奥久慈憩いの森施設管理運営費</t>
  </si>
  <si>
    <t>　奥久慈憩いの森の管理を指定管理にすることにより，施設の効率的な運営を行う。
　</t>
  </si>
  <si>
    <t>茨城県造園業協同組合</t>
  </si>
  <si>
    <t>水産振興課</t>
  </si>
  <si>
    <t>漁港をきれいにする会負担金</t>
  </si>
  <si>
    <t>漁港及びその周辺のゴミ，漂流物等の除去，清掃並びに航行の安全，公衆衛生の向上に関する啓発運動を行う各地区の漁港をきれいにする会に対し，活動に要する経費の一部を負担する。</t>
  </si>
  <si>
    <t>漁業者等水産関係者，漁港工事関係者，地域住民等の漁港等利用関係者が行う漁港清掃，美化運動などの自主活動が活発化するとともに，漁港利用者全体のマナー向上が図られる。</t>
  </si>
  <si>
    <t>（任）平潟漁港をきれいにする会
（任）大津漁港をきれいにする会
（任）久慈漁港をきれいにする会
（任）那珂湊漁港をきれいにする会
（任）波崎漁港をきれいにする会</t>
  </si>
  <si>
    <t>通　年
(S54～)</t>
  </si>
  <si>
    <t>漁場環境・生態系保全活動支援事業</t>
  </si>
  <si>
    <t>　水産資源の保護・培養や水質浄化等の機能を有する藻場やヨシ帯等の保全活動を行う漁業者等の団体に対して，「地域協議会」を通じて支援する。</t>
  </si>
  <si>
    <t>　漁業者を中心とした藻場やヨシ帯の保全活動を促進することにより，水産資源の生育環境の改善や水産資源の回復及び水質の改善や生物多様性の保全に資する。また，県民の環境保全に対する意識の醸成に資する。</t>
  </si>
  <si>
    <t xml:space="preserve">（任）霞ヶ浦北浦水産多面的機能発揮対策地域協議会の10の活動組織
</t>
  </si>
  <si>
    <t>農村計画課</t>
  </si>
  <si>
    <t>農業・農村子ども絵画コンクール</t>
  </si>
  <si>
    <t>食料生産の他，自然環境や伝統文化の保全等の役割を担う農業・農村について，次世代を担う子どもたちの関心と理解を深めることを目的として，小学生（４～６年生）を対象に絵画コンクールを実施する。</t>
  </si>
  <si>
    <t>県土地改良事業団体連合会は，長年にわたり農業・農村事業に携わった実績を有する団体であり，当該事業を推進するに際して、入賞作品の審査や表彰式における連携や役割分担などにより，円滑な事業の推進を図る。</t>
  </si>
  <si>
    <t>（任）茨城県土地改良事業団体連合会</t>
  </si>
  <si>
    <t>5月～3月</t>
  </si>
  <si>
    <t>農村環境課</t>
  </si>
  <si>
    <t>農村づくり女性団体支援事業</t>
  </si>
  <si>
    <t xml:space="preserve">　魅力ある農村づくりを推進するため，地域で活動する人材を育成するための団体として自立するよう，自主運営を支援する。
</t>
  </si>
  <si>
    <t>「新しい公共」の担い手を育成し，地域のNPO等と連携した地域づくりを行っていく。</t>
  </si>
  <si>
    <t>ふるさとネットワーク「葦の会」（任意団体）</t>
  </si>
  <si>
    <t>H23.6～</t>
  </si>
  <si>
    <t>農村環境課</t>
  </si>
  <si>
    <t>都市農村交流推進事業</t>
  </si>
  <si>
    <t xml:space="preserve"> 緑や自然に対するニーズの高まりを背景とした都市と農村の交流を通じて、農業・農村に対する都市住民の理解促進とともに、農業・農村の活性化に結びつける。</t>
  </si>
  <si>
    <t xml:space="preserve"> 都市農村交流を実践する関係者やその活動を支援する団体等が幅広く情報交換できる体制をつくり、会員の都市農村交流活動を発展させることによって、本県の農山漁村地域の活性化に資する。</t>
  </si>
  <si>
    <t>（任）茨城むらまちネット</t>
  </si>
  <si>
    <t>H22年度～</t>
  </si>
  <si>
    <t>農地・水・環境保全向上対策</t>
  </si>
  <si>
    <t>農業の持続的発展と多面的機能の健全な発揮には，農地・水・環境の良好な保全と質的向上を図る活動が必要となる。本事業は　農地・農業用水等の資源を適切に保全し，質的向上を図るため，地域ぐるみで効果の高い活動を実施する地域を支援している。</t>
  </si>
  <si>
    <t>従来農業者が行ってきた農地や農業用水等の資源の保全活動を，非農業者等が参画した活動組織を組織し，そこで活動することで，地域ぐるみでの保全体制の確立を目指す。</t>
  </si>
  <si>
    <t>（任）地域で組織する335活動組織（農業者，水利組合，自治会，土地改良区，ＮＰＯ等が参画）</t>
  </si>
  <si>
    <t>H24年度～</t>
  </si>
  <si>
    <t>土木部</t>
  </si>
  <si>
    <t>道路維持課</t>
  </si>
  <si>
    <t>道路ボランティアサポート事業</t>
  </si>
  <si>
    <t>（目的）住民の道路環境への意識改革，道路愛護精神の向上，道路維持管理費の節減
（内容）県管理道路の一部区間を，沿道の住民団体・企業・学校などのボランティア団体により，道路の清掃，花壇の手入れ等を県に代わって実施してもらう。</t>
  </si>
  <si>
    <t>「自分たちの道路は自分たちで守っていく」という精神が県民全体に広がり，県管理路線の殆どで自発的なボランティア活動により清掃等が実施されることを期待する。</t>
  </si>
  <si>
    <t>（任）さんあいロード美化活動推進委員会外８７団体</t>
  </si>
  <si>
    <t>河川課</t>
  </si>
  <si>
    <t>河川愛護地域づくり推進事業費
（河川愛護奨励金）</t>
  </si>
  <si>
    <t>　河川愛護の目的をもって，県管理河川において除草及び清掃を行う団体に対して，奨励金を交付する。</t>
  </si>
  <si>
    <t>　河川の除草及び清掃を行う団体に対して，その経費の一部を助成することで，地域住民にとって身近で貴重な自然空間である河川において，環境の保全・再生を推進すると共に，河川愛護意識の醸成を図る。</t>
  </si>
  <si>
    <t>ボランティア団体，自治会，土地改良区，市町村等</t>
  </si>
  <si>
    <t>原則として，毎年７月（河川愛護月間）を中心に実施</t>
  </si>
  <si>
    <t>公園街路課</t>
  </si>
  <si>
    <t>茨城県公園サポーター制度</t>
  </si>
  <si>
    <t>県営都市公園の質的向上及び賑わいの創出を図るため、公園内でボランティア活動を行う団体を「公園サポーター」として認証し、活動支援を行う。</t>
  </si>
  <si>
    <t>住民参加による公園管理を推進することにより、公園美化等に対する意識を深め、さらなる公園の利用促進を図る。</t>
  </si>
  <si>
    <t>(洞峰公園)
①(任)洞峰をあいする会
(偕楽園公園)
②(任)偕楽園散遊会
③(社福)愛友園
④(任)拙誠会（水戸観光協会）
⑤(任)四季の会
⑥(任)いきいき睦
⑦(任)偕楽園公園を愛する市民の会
(県西総合公園)
⑧わかもの・くりーん・ぴーす
（偕楽園公園・弘道館公園）
⑨（一社）市民観光ボランティア・歴史アドバイザー水戸
（県西総合公園）
⑩(任)県西総合公園テニス愛好会
(弘道館公園)
⑪(任)地域貢献プロジェクトMito-ppo（みとっぽ）
(東町運動公園)
⑫(任)水戸フリー
(笠間芸術の森公園)
⑬(社)笠間観光協会
(堀原運動公園)
⑭(任)新原グラウンドゴルフ会</t>
  </si>
  <si>
    <t>①H17.8～
②H17.12～
③H17.12～
④H17.12～
⑤H18.2～
⑥H18.3～
⑦H20.2～
⑧H24.2～
⑨H25.10～
⑩H18.1～
⑪H19.3～
⑫H20.2～
⑬H22.3～
⑭H22.8～</t>
  </si>
  <si>
    <t>偕楽園公園花づくりパートナー制度</t>
  </si>
  <si>
    <t>偕楽園公園において、県民の憩いの場としての魅力向上を図るため、花壇・花畑の創作及び維持管理活動を行っていただける方(偕楽園公園花づくりパートナー)を募集する制度。</t>
  </si>
  <si>
    <t>市民の皆さんや民間団体と協働で花づくりを行い、より一層偕楽園公園の魅力を高めていく。</t>
  </si>
  <si>
    <t>①(その他)㈱NTT
②(その他)水戸女子高
③(その他)偕楽園公園を愛する市民の会</t>
  </si>
  <si>
    <t>①H22.5～
②H22.5～
③H23.6～</t>
  </si>
  <si>
    <t>企業局</t>
  </si>
  <si>
    <t>総務課</t>
  </si>
  <si>
    <t>浄水場運転管理業務委託</t>
  </si>
  <si>
    <t xml:space="preserve"> 県企業局の浄水場等における運転管理業務，保守点検業務及び水質検査業務を委託することにより，安全な水道用水の安定供給を確保する。
事業内容
（１）浄水場の運転管理業務
　　　県企業局の設置する浄水場（11箇
　　所）において，浄水処理及び送配水
　　に係る運転管理業務を実施する。
（２）浄水場の保守点検等業務
　　　各浄水場の水処理設備及び各浄水
　　場に係る導送配水管路について，保
　　守点検及び軽微な修繕を実施する。
（３）水質検査業務
　　　県企業局水質管理センター等にお
　　いて，各浄水場の原水及び浄水の水
　　質検査を実施する。</t>
  </si>
  <si>
    <t>　県企業局の浄水場の運転管理等に関して豊富な経験及びノウハウを有し，かつ職員の大半を嘱託職員にしている公社に委託することにより，安全で安心な水道水の安定的供給をより低コストで実現することができる。</t>
  </si>
  <si>
    <t>公益財団法人
茨城県企業公社</t>
  </si>
  <si>
    <t>企画経営室</t>
  </si>
  <si>
    <t xml:space="preserve">つくばヘリポート管理業務
委託
</t>
  </si>
  <si>
    <t>　茨城県防災航空隊の活動拠点及び地域間における高速交通等の拠点地として位置付けられているつくばヘリポートの安全かつ効率的な運航管理を行う。
事業内容
（１）ヘリポ－ト管理業務
①ヘリコプタ－の安全な離発着が行われるための必要な措置 
②日報及び月報の記録，集計及び報告
③ヘリポート施設及び周辺の巡視点検
④計測機器類等の保守管理
⑤各施設の清掃及び整頓
⑥航空無線の管理
⑦航空無線による風向，風速，ＱＮＨ及びトラフィック情報等の提供
⑧収入・支払事務補助
（２）ヘリコプター格納庫管理業務
①格納庫に係る料金等徴収事務補助
②格納庫に係る収入・支払事務補助
③格納庫施設の維持管理及び周辺の環境整備
④その他甲が指示する軽微な事務補助業務</t>
  </si>
  <si>
    <t>　公共用ヘリポートは，航空運航に伴う安全の確保に係る非常に公共性の高い施設であり，その施設管理に鑑み，また，離発着の許可は公権力の行使にもあたることから専門的な知識及び経験等を有し，公共施設の管理運営に精通した運営主体が受託することが望ましい。
　本業務は，県行政及び公営企業の円滑な推進を目的としており，県が出資して設立された公益財団法人ある茨城県企業公社は，長期にわたりヘリポートの管理を行ってきた実績もあり，管理における技術やノウハウ及び航空特殊無線技師免許保有者等，航空業務に精通した人材を有しており，連携を図ることで高い効果が期待できる。</t>
  </si>
  <si>
    <t>病院局</t>
  </si>
  <si>
    <t>中央病院</t>
  </si>
  <si>
    <t>院内ボランティアの活動</t>
  </si>
  <si>
    <t>　患者等に対し医療行為以外の援護サービスを提供するボランティアの活動を支援する。
（活動内容）
・外来受付支援
・オカリーナ教室の開催
・シャドウボックス作品展示
・院内コンサートにおけるピアノ伴奏
・紙手紙の展示
・笠間焼き人形の展示
・絵画の展示
・写真の展示
・「呼吸法と気功」教室の開催</t>
  </si>
  <si>
    <t>任意団体　ほか</t>
  </si>
  <si>
    <t>こころの
医療センター</t>
  </si>
  <si>
    <t>院内ボランティア
「ほほえみ」の活動</t>
  </si>
  <si>
    <t>　県立こころの医療センターが目標とする「地域に開かれた中核病院」実現のための一つの取組みとして，院内ボランティアが外来受付・案内の補助，イベントの主催等を行っている。</t>
  </si>
  <si>
    <t>　利用者等が精神科に抱きがちな従来のイメージ（暗い，隠すなど）を払拭し，気軽に相談もできる，開かれた病院との意識転換を図る。
　利用者の視点からの要望や意見の提案を受ける。</t>
  </si>
  <si>
    <t>（任）ボランティアｸﾞﾙｰﾌﾟ「ほほえみ」</t>
  </si>
  <si>
    <t>こども病院</t>
  </si>
  <si>
    <t>教育庁</t>
  </si>
  <si>
    <t>高校教育課</t>
  </si>
  <si>
    <t>未来の科学者育成プロジェクト事業
「科学の甲子園茨城県大会」</t>
  </si>
  <si>
    <t>　科学好きの生徒を対象に，科学に対する知識・技能を競い合う場を提供することで，理数系分野に対する学習意欲の一層の向上を図るとともに，「平成24年度科学の甲子園全国大会」に出場する茨城県の代表チームを選考する。</t>
  </si>
  <si>
    <t>　同事業の連携により，表彰式の場所の提供（つくばエキスポセンター）や表彰式の運営の協力を得るとともに入賞者への理事長賞等の供与により参加者の意欲の向上をねらいとする。</t>
  </si>
  <si>
    <t>財団法人つくば科学万博記念財団</t>
  </si>
  <si>
    <t>△</t>
  </si>
  <si>
    <t>2013/11/13
～
2013/12/19</t>
  </si>
  <si>
    <t>無</t>
  </si>
  <si>
    <t>高校教育課</t>
  </si>
  <si>
    <t>物理チャレンジを開催し，生徒の学習意欲に応じたより発展的な学習機会の提供及び科学技術に関する知的好奇心，探究心に応じた科学研究等の推進を図ることにより，科学技術をより身近に感じ，体験し，学習する機会を充実させるとともに，優れた生徒が競い合い，交流することにより，より一層科学技術への関心を高めることを目指す。</t>
  </si>
  <si>
    <t>同事業を共催し，高校の物理教員を派遣し，実験コンテストの監督及び採点に参加して，最先端の物理教育に触れることにより，物理の指導力が向上することを狙いとする。</t>
  </si>
  <si>
    <t>特定非営利活動法人物理オリンピック日本委員会</t>
  </si>
  <si>
    <t>教育庁</t>
  </si>
  <si>
    <t>生涯学習課</t>
  </si>
  <si>
    <t>「いばらき教育の日」の推進</t>
  </si>
  <si>
    <t>「いばらき教育の日」を定める条例の趣旨を県内全域に浸透させるため，全県的な広報啓発活動を展開するとともに，「いばらき教育の日・教育月間」の周知と県民の教育に対する関心や意識の高揚を図るため，教育月間に民間団体が開催する推進大会に対し助成する。</t>
  </si>
  <si>
    <t>民間の行う推進大会に対して支援を行うことにより，「いばらき教育の日」の趣旨に沿った取組の促進と，県民の教育に対する関心や意識の高揚を図る。</t>
  </si>
  <si>
    <t>（任）みんなで教育を考える「いばらき教育の日」推進協議会</t>
  </si>
  <si>
    <t>いばらき読書フェスティバル</t>
  </si>
  <si>
    <t>県立図書館及び三の丸広場において，多くの県民が集い，子どもから高齢者まで誰でも参加できる楽しい多種のイベントを取り入れた「まつり」を開催し，本県における読書活動の更なる推進を図る。</t>
  </si>
  <si>
    <t>読書活動の普及や推進を図るとともに，県民の交流や地域の活性化，文化の発信を行う。</t>
  </si>
  <si>
    <t>（任）茨城県読書推進運動協議会
（任）茨城県読書をすすめる協議会</t>
  </si>
  <si>
    <t>子ども読書フェスティバル</t>
  </si>
  <si>
    <t>県立図書館及び三の丸広場において，子どもに視点を置いた子どもから高齢者まで誰でも参加できる楽しい多種のイベントを取り入れた「まつり」を開催し，本県における読書活動の更なる推進を図る。</t>
  </si>
  <si>
    <t>子どもの読書活動の普及や推進を図るとともに，県民の交流や地域の活性化，文化の発信を行う。</t>
  </si>
  <si>
    <t>大好きいばらき花と緑の環境美化コンクール</t>
  </si>
  <si>
    <t>「花と緑の県民運動」の一環として，地域・職場・学校における「花と緑の環境美化コンクール」を実施し，成果をあげている地域・職場・学校を表彰して，地域住民及び児童生徒の環境美化意識を高め，美しい地域づくりを目指す。</t>
  </si>
  <si>
    <t>県民の環境美化を啓発し，本県のよりよい生活環境づくりの推進を図るとともに，心豊かないばらきの地域づくりを進める。</t>
  </si>
  <si>
    <t>（任）大好きいばらき県民会議</t>
  </si>
  <si>
    <t>中央青年の家の管理運営</t>
  </si>
  <si>
    <t>青少年教育施設の管理運営に指定管理者制度を用いる。</t>
  </si>
  <si>
    <t>多様な住民ニーズに対応してサービスの向上を図り，効果的・効率的な施設運営を行う。</t>
  </si>
  <si>
    <t>（財）茨城県教育財団</t>
  </si>
  <si>
    <t>白浜少年自然の家の管理運営</t>
  </si>
  <si>
    <t>さしま少年自然の家の管理運営</t>
  </si>
  <si>
    <t>水戸生涯学習センターの管理運営</t>
  </si>
  <si>
    <t>生涯学習センターの管理運営に指定管理者制度を用いる。</t>
  </si>
  <si>
    <t>県西生涯学習センターの管理運営</t>
  </si>
  <si>
    <t>（Ｎ）日本スポーツ振興協会</t>
  </si>
  <si>
    <t>鹿行生涯学習センター・女性プラザの管理運営</t>
  </si>
  <si>
    <t>県南生涯学習センターの管理運営</t>
  </si>
  <si>
    <t>県北生涯学習センターの管理運営</t>
  </si>
  <si>
    <t>保健体育課</t>
  </si>
  <si>
    <t>堀原運動公園の管理運営</t>
  </si>
  <si>
    <t>施設の管理運営に指定管理者制度を用いる。</t>
  </si>
  <si>
    <t xml:space="preserve">多様な住民ニーズに対応してサービスの向上を図り，効果的・効率的な施設運営を行う。
</t>
  </si>
  <si>
    <t>（公財）茨城県体育協会</t>
  </si>
  <si>
    <t>有</t>
  </si>
  <si>
    <t>笠松運動公園の管理運営</t>
  </si>
  <si>
    <t>東町運動公園の管理運営</t>
  </si>
  <si>
    <t>（N）日本スポーツ振興協会</t>
  </si>
  <si>
    <t>茨城県営ライフル射撃場の管理運営</t>
  </si>
  <si>
    <t>（任）茨城県ライフル射撃協会</t>
  </si>
  <si>
    <t>茨城県立里美野外活動センターの管理運営</t>
  </si>
  <si>
    <t>（任）茨城県キャンプ協会</t>
  </si>
  <si>
    <t>保健体育課</t>
  </si>
  <si>
    <t>ジュニア選手育成強化プログラム事業</t>
  </si>
  <si>
    <t>高い評価を得ている指導者や施設を有する筑波大学と連携し，最新のスポーツ理論やトレーニング方法，栄養学などを学ぶことにより，将来的には，世界レベルで活躍できる選手の育成を目指す。</t>
  </si>
  <si>
    <t>(その他)国立大学法人筑波大学</t>
  </si>
  <si>
    <t>本県スポーツの振興を図るため，県体育協会の事業の充実を図る。</t>
  </si>
  <si>
    <t>6月～12月</t>
  </si>
  <si>
    <t>　県民参加によるスポーツの振興と本県の競技力の向上を図り，心身ともに健康で明るい県民の育成に努める。
　国民体育大会および関東ブロック大会で優秀な成績をおさめることを目途に予選会を実施し，広く県民の大会として開催する。
（ア）対　象：中学生～成年
（イ）競技数：40競技
（ウ）会場地：県内各地</t>
  </si>
  <si>
    <t>各競技団体と連携し，大会の円滑な開催と運営を行う。</t>
  </si>
  <si>
    <t>5月～1月</t>
  </si>
  <si>
    <t>福利厚生課</t>
  </si>
  <si>
    <t>教職員こころの健康相談事業</t>
  </si>
  <si>
    <t>教職員の心の健康に関する悩みについて相談できる窓口を設置し，悩みの解消に資する。</t>
  </si>
  <si>
    <t>カウンセラーに気軽に相談し，専門的なアドバイスを受ける機会を設けることで，教職員の心の健康に関する悩みの解消を促進する。</t>
  </si>
  <si>
    <t>（公財）茨城カウンセリングセンター</t>
  </si>
  <si>
    <t>文化課</t>
  </si>
  <si>
    <t>歴史館運営費</t>
  </si>
  <si>
    <t>茨城県立歴史館の運営</t>
  </si>
  <si>
    <t>茨城県立歴史館の効率的な管理運営</t>
  </si>
  <si>
    <t>（公財）茨城県教育財団</t>
  </si>
  <si>
    <t>天心・波山記念事業実行委員会</t>
  </si>
  <si>
    <t>本県にゆかりのある偉人の功績を県内外に情報発信し，震災復興の力，茨城のイメージアップや郷土を愛する心の醸成を図る</t>
  </si>
  <si>
    <t>連携してPR等を実施することで，広く県内外に周知し，誘客を図る。</t>
  </si>
  <si>
    <t>（その他）関係自治体，NHK水戸放送局，茨城放送，茨城新聞社，県観光物産協会　等</t>
  </si>
  <si>
    <t>4,134
※県負担金</t>
  </si>
  <si>
    <t>天心・波山記念事業実行委員会に対し，協賛金をいただき，事業の充実を図る。</t>
  </si>
  <si>
    <t>（その他）常陽銀行，筑波銀行，関彰商事，茨城県信用組合</t>
  </si>
  <si>
    <t>いばらき地域文化財専門技術者育成研修２０１３</t>
  </si>
  <si>
    <t>建築士（1級，2級，木造）を対象に，歴史的建造物の保存活用に資するヘリテージマネージャーの育成を目的として，年間60時間（10日間）の研修をおこなう。</t>
  </si>
  <si>
    <t>本県の文化財建造物の保存活用に関して，建築の専門家としての技術支援が期待できる。</t>
  </si>
  <si>
    <t>（一社）茨城県建築士会</t>
  </si>
  <si>
    <t>7月～3月</t>
  </si>
  <si>
    <t>近代美術館</t>
  </si>
  <si>
    <t>茨城県近代美術館
オープンワークショップ</t>
  </si>
  <si>
    <t>子どものためのオープンワークショップの開催にあたり，大学の授業で美術館職員が指導するととものに，ワークショップの企画・運営を学生が中心となって実施する。</t>
  </si>
  <si>
    <t>美術館事業への参加により大学の地域貢献を促進するとともに，美術館のノウハウを大学へ提供することで，相互の事業や授業の一層の充実を図る。</t>
  </si>
  <si>
    <t>(その他)国立大学法人茨城大学</t>
  </si>
  <si>
    <t>2日間開催</t>
  </si>
  <si>
    <t>茨城県近代美術館
美術館アカデミー</t>
  </si>
  <si>
    <t>茨城大学の授業を美術館で一般来館者も参加可能な公開授業として実施する。</t>
  </si>
  <si>
    <t>大学の地域貢献及び授業を一般来館者に無料で公開することにより，美術館の事業の充実を図る。</t>
  </si>
  <si>
    <t>2日で2回開催</t>
  </si>
  <si>
    <t>茨城県近代美術館ボランティア活動</t>
  </si>
  <si>
    <t>ポスター・チラシの発送準備，資料整理，その他美術普及活動の補助等を行う。</t>
  </si>
  <si>
    <t>県民の学習成果を活かした自己実現を図る場を提供するとともに，美術館サービスの充実を図る。</t>
  </si>
  <si>
    <t>(任)茨城県近代美術館ボランティア</t>
  </si>
  <si>
    <t>茨城県近代美術館
ミュージアムコンサート
「ピアノと歌で贈るひそやかな祝祭」</t>
  </si>
  <si>
    <t>企画展〔聖なるものへ－ひそやかな祝祭－」の関連イベントとしてミュージアムコンサートを開催することで，より多くの県民に企画展への興味・関心を高めてもらい，美術館の利用促進を図る。</t>
  </si>
  <si>
    <t>本県の芸術・文化の振興発展に資する。</t>
  </si>
  <si>
    <t>(財)いばらき文化振興財団</t>
  </si>
  <si>
    <t>茨城県近代美術館
「ＭＯＭＡ－コン」</t>
  </si>
  <si>
    <t>美術館を新たな出会いの場とすることで，美術館利用者の交流促進を図る。</t>
  </si>
  <si>
    <t>(一社)いばらき出会いサポートセンター</t>
  </si>
  <si>
    <t>当館の賑わいを創出し当館利用者数の向上に寄与するため地元事業者と協働してマルシェ・ド・ノエルを開催。</t>
  </si>
  <si>
    <t>(任)マルシェ・ド・ノエル実行委員会</t>
  </si>
  <si>
    <t>茨城県近代美術館
企画展
－震災復興祈念－天心・波山記念事業「天心の思い描いたもの－ぼかしの彼方へ」</t>
  </si>
  <si>
    <t>本県にゆかりがある岡倉天心の生誕150年，没後100年を記念し，その思い描いた美術を再考する展覧会の図録を県内小中高校へ配布する。</t>
  </si>
  <si>
    <t>教育機関への展覧会の周知並びに各教育機関の美術教育及び美術資料の充実に寄与する。</t>
  </si>
  <si>
    <t>(その他)株式会社常陽銀行</t>
  </si>
  <si>
    <t>第2回水戸まちなかフェスティバル～秋のストリート文化祭～</t>
  </si>
  <si>
    <t>昨年度，震災復興を旗印に「水戸まちなかフェスティバル」の第1回が開催され，今年度は2回目の開催となる。水戸市中心市街地の国道50号のメインストリートを歩行者天国とし，街並みの提案･模型，ワークショップ，音楽演奏，ダンス，ファッションショーなど市民参加型の催しを行うことにより，水戸の文化発信と街の活性化を図る。</t>
  </si>
  <si>
    <t>当館は，震災復興という共通の目的を持つ水戸市内の施設として参加し，これまで以上に水戸市民に親しみを感じてもらえるように，美術館の事業や施設の紹介，楽しみながら遊べるゲーム（美術に関するクイズなど），水戸出身の画家である中村彝の復元アトリエのペパークラフト作りなどを実施した。これらの活動をとおして，地元の商店・企業･商工･観光関係者と連携した地域活性化に寄与するとともに，地域に根ざした美術館の活動の充実を図る。</t>
  </si>
  <si>
    <t>(任)水戸まちなかフェスティバル実行委員会(事務局：水戸市商工課）</t>
  </si>
  <si>
    <t>近代美術館つくば分館</t>
  </si>
  <si>
    <t>つくば美術館ボランティア活動</t>
  </si>
  <si>
    <t>ポスターチラシ発送準備、資料整理、美術講座運営補助等を行う。</t>
  </si>
  <si>
    <t>県民の学習成果を生かした自己実現を図る場を提供するとともに、美術館ｻｰﾋﾞｽの充実を図る。</t>
  </si>
  <si>
    <t>（任）つくば美術館ボランティア</t>
  </si>
  <si>
    <t>天心記念五浦美術館</t>
  </si>
  <si>
    <t>五浦史跡めぐり</t>
  </si>
  <si>
    <t>五浦美術館から六角堂，または五浦岬公園（映画「天心」ロケセット）など五浦の岡倉天心ゆかりの史跡を，ガイドと共に巡りながら，天心や五浦の歴史と自然を体感する。</t>
  </si>
  <si>
    <t>地元観光ボランティアと連携を深め，美術館の利用促進と，五浦における日本近代美術や内外の文化・歴史についての理解を深める。</t>
  </si>
  <si>
    <t>(任)五浦ガイドグループ</t>
  </si>
  <si>
    <t>H25.10～11の土・日・祝日（14日間）</t>
  </si>
  <si>
    <t>ギャラリー展
県民大学受講生作品展</t>
  </si>
  <si>
    <t>県北生涯学習センターにおいて実施された，県民大学における各講座の受講生徒作品を一堂に展示し，１年間の講座の取り組みを広く県民に紹介する。</t>
  </si>
  <si>
    <t>県民大学講座の受講生作品展における連携を通して，県の事業である県民大学講座の活動を紹介するとともに，美術館の普及事業に対して県民の理解を得る。</t>
  </si>
  <si>
    <t>県北生涯学習センター
(Ｎ)インパクト</t>
  </si>
  <si>
    <t>H25.12.1
～
12.8</t>
  </si>
  <si>
    <t>陶芸美術館</t>
  </si>
  <si>
    <t>県民の日ミュージアムコンサート</t>
  </si>
  <si>
    <t>当館及び公益財団法人いばらき文化振興財団が主催しているもので、今年は茨城県出身者を含む5人の音楽家によるコンサートを行った。当館の企画展「没後50年 板谷波山展」開催中に実施したものであり，波山の好んだ尺八も取り入れて実施した。</t>
  </si>
  <si>
    <t>(公財)いばらき文化振興財団</t>
  </si>
  <si>
    <t>自然博物館</t>
  </si>
  <si>
    <t>自然観察会｢野焼きが植物を救う｣タチスミレの生育環境保全のための野焼き</t>
  </si>
  <si>
    <t>博物館に隣接する菅生沼におけるタチスミレの生育環境保全活動として，オギ･ヨシの群落の野焼きに協力してもらうことで，身近な自然環境の保全について考える機会とする観察会を併せて実施。</t>
  </si>
  <si>
    <t>菅生沼の野焼きという希少植物の保全活動を通じて，地域の行政･自然保護団体･市民との連携を図る。</t>
  </si>
  <si>
    <t>（任）菅生沼に親しむ会
（任）七郷里山会
（任）菅生沼を考える会
（任）自然友の会
（任）すみれの集い
（任）菅生沼環境整備協議会
その他の大学(筑波大･岐阜大等)研究室など</t>
  </si>
  <si>
    <t>里山活動</t>
  </si>
  <si>
    <t>里山環境保全事業に取り組む団体と連携し，博物館の野外施設における里山的環境作りを行う。</t>
  </si>
  <si>
    <t>里山のモデルとして，当館の炭焼き窯体験活動を保全団体と連携して行ったり，自然観察活動などを行ったりする。</t>
  </si>
  <si>
    <t>（任）七郷里山会</t>
  </si>
  <si>
    <t>助言者会議(教育普及の部)</t>
  </si>
  <si>
    <t>当館における教育普及事業実施等の活動に関して１２名で構成する助言者からのアドバイスを今後の取り組みに役立てる。</t>
  </si>
  <si>
    <t>環境保護に関して関心の高い助言者を助言者会議の中に１人入れ，今後の取り組みに生かす。</t>
  </si>
  <si>
    <t>(N)birth(ﾊﾞｰｽ)</t>
  </si>
  <si>
    <t>通年
会議7月12日</t>
  </si>
  <si>
    <t>自然観察会講師派遣</t>
  </si>
  <si>
    <t>当該団体が主催する自然観察会の主旨に賛同し講師派遣により事業に協力する</t>
  </si>
  <si>
    <t>自然観察会に参加した一般市民への自然の知識の啓蒙・普及</t>
  </si>
  <si>
    <t>（Ｎ）つくば環境フォーラム
（Ｎ）里山を守る会</t>
  </si>
  <si>
    <t>植物に関する調査研究活動</t>
  </si>
  <si>
    <t>休耕田等湿地に生育する植物を調査し希少植物の保全の資料を得る</t>
  </si>
  <si>
    <t>里山の自然環境を保全する活動を協力して行なう</t>
  </si>
  <si>
    <t>（Ｎ）穴塚の自然と歴史の会</t>
  </si>
  <si>
    <t>ボランティア育成事業</t>
  </si>
  <si>
    <t>ボランティア育成のための研修会を実施するとともに，資料整理，イベント企画・運営等のボランティア活動の支援を行う。</t>
  </si>
  <si>
    <t>県民に社会参加，自己開発の場を提供するとともに，博物館サービスの充実を図る。</t>
  </si>
  <si>
    <t>（任）自然博物館ボランティア</t>
  </si>
  <si>
    <t>菅生沼エコアップ大作戦</t>
  </si>
  <si>
    <t>菅生沼の環境保全活動の一環として，ゴミ拾い実戦活動を行う。</t>
  </si>
  <si>
    <t>菅生沼周辺の団体が集合して事業を行うことにより，地域一体となった環境保全運動推進気運の醸成を図る。</t>
  </si>
  <si>
    <t>（任）菅生沼に親しむ会
（任）七郷里山会
（任）菅生沼を考える会
（任）里地・里山保全むくの木会
（任）菅生沼環境整備協議会
（社福）坂東市社会福祉協議会
（任）大好きいばらき坂東市ネットワーカー協議会</t>
  </si>
  <si>
    <t>県立歴史館</t>
  </si>
  <si>
    <t>昔あそび</t>
  </si>
  <si>
    <t>ＮＰＯ法人「水戸子どもの劇場」との共済事業で「忍者あそび」を行う。</t>
  </si>
  <si>
    <t>「忍者あそび」を通して参加する子どもたちの歴史への興味を高める。</t>
  </si>
  <si>
    <t>(N)水戸子どもの劇場</t>
  </si>
  <si>
    <t>生活文化課
県民運動推進室</t>
  </si>
  <si>
    <t>大好き いばらき 県民会議補助（県民運動推進事業，ＮＰＯ連携協働促進事業，県民運動普及啓発事業，ﾈｯﾄﾜｰｶｰ活動推進事業費助成，市町村県民運動推進事業）</t>
  </si>
  <si>
    <t xml:space="preserve">各種の県民運動を支援し県民運動相互の連携強化・支援を図るためには，行政・企業・団体・県民が参加する県レベルの推進組織である「大好き いばらき 県民会議」の育成拡充を通じて行うことが効果的である。
</t>
  </si>
  <si>
    <t>（任）大好き いばらき 県民会議</t>
  </si>
  <si>
    <t>通年
(H7～)</t>
  </si>
  <si>
    <t>交流サルーンいばらき管理運営委託
（情報収集提供，交流の場提供，設備・機器提供，相談業務）</t>
  </si>
  <si>
    <t>ボランティア活動等に係る県内外の様々な情報を収集・整理し，適切に県民や団体に提供するとともに，交流の場の提供，設備・機器の提供，ＮＰＯ・ボランティアに関する相談を行う。</t>
  </si>
  <si>
    <t xml:space="preserve">各種の県民運動を支援し県民運動相互の連携強化・支援を図るためには，行政・企業・団体・県民が参加する県レベルの推進組織である「大好き いばらき 県民会議」に委託することで効果的に実施する。
</t>
  </si>
  <si>
    <t xml:space="preserve">通年
(H11～)
</t>
  </si>
  <si>
    <t>新しい公共支援事業報告書作成委託業務
（新しい公共：活動基盤整備事業）</t>
  </si>
  <si>
    <t>新しい公共支援事業の理解促進を図るため，提案に基づいて報告書を作成することが最も効果的である。</t>
  </si>
  <si>
    <t>大富印刷(株)</t>
  </si>
  <si>
    <t>新しい公共を推進するための地域円卓会議の特集記事や２年間で実施した新しい公共支援事業の実績の成果等をまとめた「茨城県新しい公共支援事業報告書」を作成し，本県における新しい公共支援事業の理解促進を図る。</t>
  </si>
  <si>
    <t>知事直轄</t>
  </si>
  <si>
    <t>女性青少年課</t>
  </si>
  <si>
    <t>いきいきいばらき女性塾事業
（主要事業：ハーモニーフライトいばらき事業）</t>
  </si>
  <si>
    <t>国内，海外における研修を通して，男女共同参画の視点を持って政策・方針決定過程に参画できる女性の人材育成を図るとともに，女性団体をはじめとする団体や地域でリーダーとして活躍できる人材を養成する。
　・国内研修（1泊2日×4回）
　・海外研修（8日間）
　・報告書作成　・報告会実施
※今年度の研修員は16名。
　（うち1名をリーダーとする。）</t>
  </si>
  <si>
    <t>女性の人材育成の実績がある茨城県女性団体連盟と連携し，国際的視野を持って政策・方針決定過程へ参画できる女性人材の育成をを図るとともに，女性団体をはじめとする団体や地域でリーダーとして活躍できる人材の育成を図ることを目的として，海外研修等を実施する。</t>
  </si>
  <si>
    <t>（任）茨城県女性団体連盟</t>
  </si>
  <si>
    <t>平成25年
4月10日
～
平成26年
3月31日</t>
  </si>
  <si>
    <t>女性団体等人材育成事業</t>
  </si>
  <si>
    <t>女性団体の中堅・若手会員，政策立案・方針決定の場への参画を目指す女性を対象にセミナーを実施。併せて女性団体のリーダー等を対象に研修会を開催し，男女共同参画の意識向上をはかるとともに，団体間の交流を深める。　　　　　　　　　　　　　　　　　　　H25実績：
・女性団体等人材育成セミナー
　参加　女性団体の中堅・若手会員　25人
・女性団体等・リーダー研修・交流会　　　　　　　　　　　　　　　　　　　　　　　　　　　　　　　　　　　　　
　参加　100名</t>
  </si>
  <si>
    <t>女性団体連盟と連携し，男女共同参画の視点をもち，地域の様々な課題に実践的に取り組む人材を育成するとともに，政策の立案・方針決定の場への女性の参画を促進することを目的とし，人材を育成する。併せて女性団体のリーダー等の活動状況や諸活動などについて研修及び情報交換を行うことにより，各団体の活性化及び連携の促進を図る。</t>
  </si>
  <si>
    <t>（任）茨城県女性団体連盟</t>
  </si>
  <si>
    <t>平成25年
10月16日
～
平成25年
12月20日</t>
  </si>
  <si>
    <t>茨城県女性団体連盟活動費補助</t>
  </si>
  <si>
    <t>女性の力を広く結集し，女性団体の連携のもと研修活動並びに情報資料の提供などを行い，活動の効果的な展開と男女共同参画の推進に寄与することを目的とした活動に補助を実施する。
　・研究発表集会「茨城県女性団体連盟のつ　
　　どい」の開催　　　　　　　　　　　　　　　　　　　　　
　・広報誌「れんめい」の発行　　　　　　　　　　　　　　　　　　　　　　　　　　</t>
  </si>
  <si>
    <t>茨城県女性団体連盟（県内１６女性団体の連携組織）の自主的な活動を支援することにより，県内の女性を代表する組織として育成し，地域づくりの担い手として女性の参画を促進する。</t>
  </si>
  <si>
    <t>平成25年4月～平成26年3月</t>
  </si>
  <si>
    <t>働くママ復職支援事業</t>
  </si>
  <si>
    <t>女性が出産後も就労を継続できる職場環境づくりを促進するため，企業における育児休業からの復職支援の取組を支援する。
　・事例調査
　・研修テキストの作成　　　　　　　　　　　　　　　　　　　　　　　　</t>
  </si>
  <si>
    <t>復職支援に関する講演や研修会の企画力やノウハウ，企業の取組等の情報などを有するＮＰＯ法人子連れスタイルと連携し，当事業を実施することにより，妊娠・出産・子育て期において，女性が継続して働くことができる職場環境づくりを進めるため，企業等における育児休業取得者の復職支援の取組の充実を図る。</t>
  </si>
  <si>
    <t>（Ｎ）子連れスタイル推進協会</t>
  </si>
  <si>
    <t>平成25年12月～平成26年3月</t>
  </si>
  <si>
    <t>青少年環境整備推進事業費</t>
  </si>
  <si>
    <t>青少年や保護者に対してインターネットの負の側面や安全な利用法等について啓発するメディア教育指導員の活動を支援するため,フォローアップ研修等を実施する。</t>
  </si>
  <si>
    <t>小中学生の保護者の県域組織である，県ＰＴＡ連絡協議会と連携して事業を実施することで，学校や保護者のニーズを把握しつつ効果的な事業の実施を図る。</t>
  </si>
  <si>
    <t>（任）県ＰＴＡ連絡協議会</t>
  </si>
  <si>
    <t>平成25年4月～平成26年3月</t>
  </si>
  <si>
    <t>メディア教育指導員の派遣</t>
  </si>
  <si>
    <t>青少年や保護者に対してインターネットの負の側面や安全な利用法等について啓発する</t>
  </si>
  <si>
    <t>各学校等からの派遣依頼に基づき県で養成したメディア教育指導員による講習会の開催にあたって、一次窓口として、依頼者と当該団体の連絡調整を行い、円滑に派遣できるようにする。</t>
  </si>
  <si>
    <t>茨城県メディア教育指導員連絡会</t>
  </si>
  <si>
    <t>茨城県立青少年会館管理委託事業（管理委託費）</t>
  </si>
  <si>
    <t>青少年，青少年関係者及び青少年団体等の福祉を増進するため，研修室や宿泊室等の提供を行うとともに，青少年の健全育成や若者の活動支援に必要な事業を行う。</t>
  </si>
  <si>
    <t>民間事業者等が有するノウハウを活用することで，適切かつ効率的な管理運営を行うとともに，より質の高いサービスの提供や積極的な青少年健全育成事業等の展開により，青少年，青少年関係者及び青少年団体等の福祉を増進する。</t>
  </si>
  <si>
    <t>（任）ユース・アイマネージメントグループ（代表団体：（社）茨城県青少年育成協会）</t>
  </si>
  <si>
    <t>青少年を育む地域親・家庭づくり推進事業</t>
  </si>
  <si>
    <t>地域の大人が地域の子どもを見守り・育てようとする「地域親」活動を推進するため，「あいさつ・声かけ運動」を推進する。また，親（大人）が自分自身を省みて良いことは自ら実践し，子どもたちの手本になるよう心がける「親が変われば，子どもも変わる」運動を推進する。さらに，｢青少年健全育成茨城県推進大会｣を開催し，青少年健全育成の理解促進を図る。</t>
  </si>
  <si>
    <t>（社）茨城県青少年育成協会が有する青少年育成者のノウハウを活用することで，適切かつ効果的に事業を実施することができる。</t>
  </si>
  <si>
    <t>（社）茨城県青少年育成協会</t>
  </si>
  <si>
    <t>青少年・若者国際交流事業</t>
  </si>
  <si>
    <t>青少年・若者が，国際社会の一員であることを認識し，自国の伝統・文化を尊重するとともに，他国の異なる伝統・文化に対する理解を深めることができるよう国際交流活動を促進するとともに，様々な研修を通してリーダーとしての資質を身に着けた青年活動の担い手を養成し，地域活動の活性化を図る。</t>
  </si>
  <si>
    <t>（社）茨城県青少年育成協会が有する若者の活動支援や海外研修等のノウハウを活用することで，適切かつ効果的な事業を実施することができる。</t>
  </si>
  <si>
    <t>（社）茨城県青少年育成協会</t>
  </si>
  <si>
    <t>平成25年6月～平成26年3月</t>
  </si>
  <si>
    <t>地域活動団体発掘と若者活動の活性化</t>
  </si>
  <si>
    <t>　若者団体や若者の活動の活性化を図るため，団体の発掘を行うとともに，若者・団体の情報発信や交流拡大及び地域活動に参加する若者数を増やす。</t>
  </si>
  <si>
    <t>　青年団体連盟に所属する団体の若者同士のネットワークを活用することで，地域等での若者の活動を把握し，団体の発掘を行うとともに若者の活動への参加など効果的に実施することができる。</t>
  </si>
  <si>
    <t>茨城県青年団体連盟</t>
  </si>
  <si>
    <t>企画課</t>
  </si>
  <si>
    <t>公共交通活性化推進事業</t>
  </si>
  <si>
    <t>県，市町村，交通事業者等で構成する「茨城県公共交通活性化会議」を活用し，地域公共交通の活性化に向けた様々な取組を推進する。
○公共交通機関である土浦市コミュニティバスの利用促進：時刻表の作成，未就園児，小学生を対象とした公共交通利用体験の実施，バスボディのラッピング</t>
  </si>
  <si>
    <t>土浦市の中心市街地活性化を主な目的としたコミュニティバス「キララちゃん」について，事業主体であるＮＰＯ法人まちづくり活性化土浦との連携の下，バスボディのラッピング，キララちゃんグッズの作成，時刻表の作成，未就園児，小学生を対象とした公共交通利用体験の実施することにより，身近な交通手段への愛着を醸成するとともに乗車を促進し公共交通の活性化を図る。</t>
  </si>
  <si>
    <t>特定非営利活動法人まちづくり活性化土浦</t>
  </si>
  <si>
    <t>1,000千円※の内数
※活性化会議への負担金</t>
  </si>
  <si>
    <t>2013.7.～2014.3</t>
  </si>
  <si>
    <t>企画課</t>
  </si>
  <si>
    <t>県，市町村，交通事業者等で構成する「茨城県公共交通活性化会議」を活用し，地域公共交通の活性化に向けた様々な取組を推進する。
○高校新入生に対する公共交通利用促進：高校生向けパンフレットの作成，バスお試し乗車券の配布</t>
  </si>
  <si>
    <t>高校新入生を対象に，県内乗合バス事業者が加入するバス協会と連携し，バスお試し乗車券(1回100円，100円を超える運賃は事業者が負担)を配布することにより，通学手段としての公共交通の利用を促進する。</t>
  </si>
  <si>
    <t>(一社）茨城県バス協会</t>
  </si>
  <si>
    <t>警察本部</t>
  </si>
  <si>
    <t>警務課</t>
  </si>
  <si>
    <t>(公社)いばらき被害者支援センター補助事業</t>
  </si>
  <si>
    <t>犯罪被害者の被害の回復と軽減を目的として行う各種支援活動、県民の犯罪被害者等に対する理解の増進を図るための広報啓発活動に対して補助する。</t>
  </si>
  <si>
    <t>民間被害者支援団体の行う柔軟かつきめ細やかな被害者支援活動の推進を図る。</t>
  </si>
  <si>
    <t>(公社)いばらき被害者支援センター</t>
  </si>
  <si>
    <t>平成25年4月
～
平成26年3月</t>
  </si>
  <si>
    <t>交通企画課</t>
  </si>
  <si>
    <t>二輪車の運転技能競技会を実施し、走行・採点・表彰等を行う。</t>
  </si>
  <si>
    <t>県内全域から出場者を募り、二輪車の安全運転技術と交通マナーの向上を図る。また、上位選手を全国大会へ派遣することで、県のレベルアップを図る。</t>
  </si>
  <si>
    <t>（一財）茨城県交通安全協会</t>
  </si>
  <si>
    <t>平成25年6月</t>
  </si>
  <si>
    <t>交通マナーリーダーカー</t>
  </si>
  <si>
    <t>各種交通事故防止活動に積極的に取り組んでいる事業所等を「交通マナーアップ推進事業所」として指定し、同事業所等の社用車を「交通マナーリーダーカー」として運行してもらい、模範的な運転を示すことで、他のドライバー等の交通マナー向上を促す。</t>
  </si>
  <si>
    <t>社用車を多数所有し運行させている各事業所等の社用車に、「交通マナーリーダーカー」のマグネットシートを貼付・掲出し、模範運転「守る・見る・見せる」活動を実践してもらうことで、広報活動を展開していく。</t>
  </si>
  <si>
    <t>（一社）茨城県安全運転管理者協議会
（一社）茨城県トラック協会
（一社）茨城県バス協会
（一社）茨城県ハイヤー・タクシー協会
（一社）茨城県指定自動車教習所協会
（任）茨城県二輪車安全普及協会
（一社）茨城県自動車販売店協会</t>
  </si>
  <si>
    <t>シルバー歩行者・自転車セミナー</t>
  </si>
  <si>
    <t>高齢の歩行者及び自転車利用者の交通死亡事故を防止するため、県内の指定自動車教習所において、参加･体験･実践型の歩行者及び自転車講習会を開催する。</t>
  </si>
  <si>
    <t>指導員の運転技能指導に関するノウハウを生かした参加・体験・実践型の指導・教養を実施し、参加者自身が加齢に伴う身体機能の低下を正しく認識することで、交通ルールの遵守と自己防衛の意識を高め、高齢者の交通事故防止を図る。</t>
  </si>
  <si>
    <t>（一社）茨城県指定自動車教習所協会</t>
  </si>
  <si>
    <t>平成25年5月
～
平成26年2月</t>
  </si>
  <si>
    <t>"茨城弁”交通安全川柳コンテスト</t>
  </si>
  <si>
    <t>全国的にもそのユニークさで知られている”茨城弁”による交通安全川柳を県内の居住者から募集し、優れた作品を広く県民に紹介し、県民の交通安全意識と交通マナーの向上を図る。</t>
  </si>
  <si>
    <t>真に交通事故防止に活用できる交通安全川柳を選定し、広く知らせることにより県民の交通安全意識の高揚を図る。</t>
  </si>
  <si>
    <t>（一財）茨城県交通安全協会
（任）茨城県川柳協会　　　　　</t>
  </si>
  <si>
    <t>平成25年4月
～
平成25年8月</t>
  </si>
  <si>
    <t>高齢者自転車競技大会</t>
  </si>
  <si>
    <t>高齢者の自転車事故が多発・増加していることから、県内に居住する高齢者の自転車競技大会を開催し、走行・採点・表彰等を行う。</t>
  </si>
  <si>
    <t>本大会前における各地区での選手選考会や自転車操作訓練等を通じて、各地区の選手の技術向上に努め、交通事故防止を図る。</t>
  </si>
  <si>
    <t>（一財）茨城県交通安全協会
（財）茨城県老人クラブ連合会
（任）茨城県交通安全母の会
（任）茨城県自転車二輪自動車商協同組合</t>
  </si>
  <si>
    <t>トワイライトセミナー</t>
  </si>
  <si>
    <t>高齢の運転者及び歩行者等による交通死亡事故が多発していることから、それぞれの立場での交通事故防止の意識高揚を図るため、参加・体験・実践型のセミナーを実施する。</t>
  </si>
  <si>
    <t>自動車安全運転センターの装備資機材の活用及び熟練された指導員による高齢者に分かり易い参加･体験･実践型のセミナーを実施する。また、茨城県交通安全協会、茨城県安全運転管理者協議会のサポートにより、一人ひとりの交通事故防止意識の高揚を図る。</t>
  </si>
  <si>
    <t>自動車安全運転センター中央研修所
（一財）茨城県交通安全協会
（一社）茨城県安全運転管理者協議会</t>
  </si>
  <si>
    <t>茨城県交通安全キャラバン隊</t>
  </si>
  <si>
    <t>「交通安全母の会」によるキャラバン隊の実施に際し、白バイで先導する等、地域住民の交通安全意識を高め、地域力を活かした交通安全活動の実践により地域社会全体の交通安全の確保を図ることを目的とする。</t>
  </si>
  <si>
    <t>県民の交通安全意識の高揚と各市町村、団体の活動を促進し、交通安全思想の普及浸透と交通事故防止を図る。</t>
  </si>
  <si>
    <t>（任）茨城県交通安全母の会</t>
  </si>
  <si>
    <t>平成25年8月22日
平成25年8月23日</t>
  </si>
  <si>
    <t>交通安全子供自転車茨城県大会</t>
  </si>
  <si>
    <t>交通安全教育は、人格や行動習性の形成期にある子供のうちから行うことがより効果的であり、この教育効果を一層高めるため、学科及び実技による自転車の安全な乗り方競技会を実施する。</t>
  </si>
  <si>
    <t>本大会前における各地区での選考会や自転車操作訓練等を通じて、各地区の小学生に対する自転車の交通安全教育を効果的に推進し、交通事故防止を図る。</t>
  </si>
  <si>
    <t>（一財）茨城県交通安全協会</t>
  </si>
  <si>
    <t>自転車交通安全教室</t>
  </si>
  <si>
    <t>スタントマンが、危険な自転車走行に起因する交通事故を実演することにより、生徒に危険性を疑似体験させる自転車交通安全教室を実施する。</t>
  </si>
  <si>
    <t>自転車の交通安全ルールのほか、自動車の死角等に関する交通安全教育により、自動車の視点に立った交通事故防止に対する理解を深める。</t>
  </si>
  <si>
    <t>（一社）茨城県安全運転管理者協議会</t>
  </si>
  <si>
    <t>高速道路交通警察隊</t>
  </si>
  <si>
    <t>各季交通安全運動等における交通事故防止キャンペーン</t>
  </si>
  <si>
    <t>各季の交通安全運動実施時に、高速道路施設(サービスエリア)で、利用者に交通事故防止啓発品等を配布し、高速道路における交通事故防止、スリップ事故防止等を訴える。</t>
  </si>
  <si>
    <t>関係機関団体が一体となり、各団体従事者も参加することにより、官民一体となって県内の交通事故減少を図る。</t>
  </si>
  <si>
    <t>（任）茨城県高速道路交通安全協議会</t>
  </si>
  <si>
    <t>NO.（担当課毎）</t>
  </si>
  <si>
    <t>NO.</t>
  </si>
  <si>
    <t>地産地消運動を展開するため，啓発事業（県内全小学５年生にクリアファイルを配布，放射能と食に関する参考資料の作成）や広報・ＰＲ事業（「茨城をたべようDay」，県内量販店等にＰＯＰ（フラッグ）を掲出，駅頭，各種イベント等でＰＲチラシの配布など）を行なう。</t>
  </si>
  <si>
    <t>2014.3.17～4.11
(お試し券利用期間)</t>
  </si>
  <si>
    <t>　サイクリングを安全に安心して楽しめる環境づくりを行い、サイクリング客の増大とサイクリング人口の裾野の拡大を図ることにより、地域の社会経済の活性化を図るとともに、交通事故の防止、健康増進、生活習慣病予防に資する。</t>
  </si>
  <si>
    <t>△</t>
  </si>
  <si>
    <t>H25.8.17～H25.8.20</t>
  </si>
  <si>
    <t>（Ｎ）地学オリンピック日本委員会</t>
  </si>
  <si>
    <t>H26.3.23～H26.3.25</t>
  </si>
  <si>
    <t>－</t>
  </si>
  <si>
    <t>H25.6.1～H25.11.30</t>
  </si>
  <si>
    <t>H25.4.1～H26.3.31</t>
  </si>
  <si>
    <t>H25.4.1～H26.3.31</t>
  </si>
  <si>
    <t>H25.6.21～H26.2.28</t>
  </si>
  <si>
    <t>地域リーダーの養成，地域の活動事例の紹介などの情報提供を行うほか，県内のＮＰＯやボランティア団体活動促進，地域コミュニティの再生・活性化を進め，地域に根ざした県民運動を展開する.　　　　　　　　　　　　　　　　　　　　　　　　　　　　　　　　　　　　　　　　　　　　　　　　　　</t>
  </si>
  <si>
    <t>H25.7.9～H25.9.13</t>
  </si>
  <si>
    <t>△</t>
  </si>
  <si>
    <t>H25</t>
  </si>
  <si>
    <t>H25</t>
  </si>
  <si>
    <t>H25.6.1～H26.2.28</t>
  </si>
  <si>
    <t>○</t>
  </si>
  <si>
    <t>（Ｎ）エコ・コミュニケーションセンター</t>
  </si>
  <si>
    <t>H25.6.5～H26.3.20</t>
  </si>
  <si>
    <t>平成２５年度ガンカモ科鳥類生息状況調査</t>
  </si>
  <si>
    <t>H25.5.16
～
H26.3.15</t>
  </si>
  <si>
    <t>H25.5.1～H26.3.31</t>
  </si>
  <si>
    <t>H25.11～H26.2</t>
  </si>
  <si>
    <t>（Ｎ）茨城ＮＰＯセンター・コモンズ
（任）ふうあいねっと</t>
  </si>
  <si>
    <t>H25.9～H26.3</t>
  </si>
  <si>
    <t>△</t>
  </si>
  <si>
    <t>①7/3～7/4
②9/2
③10/30</t>
  </si>
  <si>
    <t>H23.4.1～H28.3.31</t>
  </si>
  <si>
    <t>○</t>
  </si>
  <si>
    <t>H25.4.1～
H26.3.31</t>
  </si>
  <si>
    <t>ＮＰＯ　Ｓ．Ｓ．Ｓ</t>
  </si>
  <si>
    <t>H25.11</t>
  </si>
  <si>
    <t>H25.8
H25.9
H25.11</t>
  </si>
  <si>
    <t>　公の施設である茨城県立健康プラザの管理運営を，地方自治法第244条の２第３項に基づき指定管理者に代行させる。</t>
  </si>
  <si>
    <t xml:space="preserve">　弾力性・柔軟性のある施設運営，サービス向上による利用者の利便性の向上，管理運営経費の削減，健康づくり事業の効果的な展開，など 
</t>
  </si>
  <si>
    <t>H25.4.1
～
H26.3.31</t>
  </si>
  <si>
    <t>H25.4.1
～
H28.3.31</t>
  </si>
  <si>
    <t>H18.6～</t>
  </si>
  <si>
    <t>H25</t>
  </si>
  <si>
    <t>×</t>
  </si>
  <si>
    <t>H23～H27</t>
  </si>
  <si>
    <t xml:space="preserve">ストマ用装具装着者に対して，装具の使用等について正しい知識を付与し，また社会生活に必要な基本的事項について相談に応ずること等により，その社会復帰の促進を図る。
</t>
  </si>
  <si>
    <t>音声機能障害者発声訓練事業
音声機能障害者発声訓練指導者養成事業</t>
  </si>
  <si>
    <t>疾病などにより咽頭を摘出し，音声機能を喪失した者が発声訓練を行うことにより，その社会参加の促進を図ることを目的とする。
音声機能障害者発声訓練を実施するため，その指導者を養成する。</t>
  </si>
  <si>
    <t>障害者相談員の多くは障害当事者や家族であり，経験を活かした助言ができるとともに，市町村等の公的機関では手の届きにくい問題や，即座に対応できない夜間・休日の相談支援に従事するなど相談支援体制に不可欠な存在となっている。</t>
  </si>
  <si>
    <t>介護職員等たん吸引等実施研修事業</t>
  </si>
  <si>
    <t>H25.10.17
～H26.3.14</t>
  </si>
  <si>
    <t>H25.10.17
～H26.3.31</t>
  </si>
  <si>
    <t>（NPO）まちなか交友館まどか</t>
  </si>
  <si>
    <t>H25.10.17
～H26.3.25</t>
  </si>
  <si>
    <t>H25.7.1～H25.8.31</t>
  </si>
  <si>
    <t>H25.4～H26.3</t>
  </si>
  <si>
    <t xml:space="preserve">H25.2.15～16
</t>
  </si>
  <si>
    <t>①(一社)茨城県青果物地方卸売市場協会
②(任)茨城県消費地魚市場協議会</t>
  </si>
  <si>
    <t xml:space="preserve">栄養教諭及び学校栄養職員を対象に，学校給食の食事の多様化と調理技術の向上，地産地消の推進を目的に，調理講習会と地産地消に関するセミナーを開催する。
</t>
  </si>
  <si>
    <t>H25.10.16～17</t>
  </si>
  <si>
    <t>自衛防疫強化総合対策事業</t>
  </si>
  <si>
    <t xml:space="preserve"> (公社)茨城県畜産協会</t>
  </si>
  <si>
    <t>海外悪性伝染病の発生を想定した市町村を単位とする地域の防疫体制を整備する。</t>
  </si>
  <si>
    <t>茨城県食肉流通合理化計画で掲げる食肉処理施設の整備目標を達成するため，食肉流通合理化推進協議会を開催する。</t>
  </si>
  <si>
    <t xml:space="preserve"> (公社)茨城県畜産協会</t>
  </si>
  <si>
    <t>H25.8.28～H26.3.31</t>
  </si>
  <si>
    <t>海外悪性伝染病等が発生した場合の危機管理体制を整備するとともに，研修会等を開催して獣医師の知識の向上を図る。</t>
  </si>
  <si>
    <t>H25.6.14～H26.3.31</t>
  </si>
  <si>
    <t>死亡牛全頭検査を実施するにあたって，検査の円滑な実施のため，検査補助業務を茨城県獣医師会に委託する。</t>
  </si>
  <si>
    <t>公募期間
H25.5.8～
H25.6.21
事業実施期間
H25.8月下旬～
H26.3月下旬</t>
  </si>
  <si>
    <t>H21～27</t>
  </si>
  <si>
    <t>H25.4.1
～
H26.3.31</t>
  </si>
  <si>
    <t>　職員と民間ボランティアが協議のうえ活動内容を決めることにより，医療行為以外のサービスの向上を図ることができる。</t>
  </si>
  <si>
    <t>　患児の入院中のストレス軽減や闘病意欲の向上を図るため，患児支援に取り組むボランティアを院内に受け入れ，連携して患児支援活動を行う。</t>
  </si>
  <si>
    <t>各種支援活動に習熟したボランティアによる患児へのエンターテイメント等の提供により，その療養環境をより快適なものにし，医療サービスのより効果的な受容を促進する。</t>
  </si>
  <si>
    <t>（Ｎ）日本クリニクラウン協会
以下任意団体，布の花，こどもの歌のコンサート，図書ボランティア，学習ボランティア，ラッコクラブ，その他</t>
  </si>
  <si>
    <t>物理チャレンジ2013</t>
  </si>
  <si>
    <t>2013/8/5
～
2013/8/8</t>
  </si>
  <si>
    <t>H25.4.25
～
H26.3.31</t>
  </si>
  <si>
    <t>（Ｎ）ひと・まちねっとわーく</t>
  </si>
  <si>
    <t>（Ｎ）インパクト</t>
  </si>
  <si>
    <t xml:space="preserve">平成31年に本県で開催予定の第74回国民体育大会へ向け，県内の優れた資質を有する中・高校生選手とその指導者を対象に，ジュニア選手育成強化プログラムの実施により，本県競技力の計画的・継続的な向上を図ることを目的とする。
（ア）対象：中・高校生 94名
　　　　　　指導者　　 34名
（イ）方法：ジュニア選手育成強化
　　　　　　プログラムの実施
（ウ）場所：筑波大学
</t>
  </si>
  <si>
    <t>9月～１月</t>
  </si>
  <si>
    <t>茨城県スポーツ少年団スポーツ大会開催事業</t>
  </si>
  <si>
    <t>大会を通じて団員に技術の向上と競技の歓びを経験する機会を広く提供するとともに，団員相互の交流を深め仲間意識と連帯感を高揚し，併せてスポーツ少年団の普及・振興に寄与する。
（ア）対　象：スポーツ少年団登録者
（イ）競技数：15競技
（ウ）会場地：県内各地</t>
  </si>
  <si>
    <t>県民総合体育大会兼
国民体育大会茨城県大会開催事業</t>
  </si>
  <si>
    <t>H25.5～H26.3</t>
  </si>
  <si>
    <t>独身の男女を対象に展覧会鑑賞と食事をセットしたイベントを実施し，美術館の新たな利用方法を提供し，より幅広い美術館利用者の獲得を図る。</t>
  </si>
  <si>
    <t>マルシェ・ド・ノエル</t>
  </si>
  <si>
    <t>一種の地域の文化資源ともいえる地元事業者との連携による新しい文化活動の普及振興を図るとともに，当館の賑わいを創出し当館利用者数の向上に資する。</t>
  </si>
  <si>
    <t>H25.11.22,23,24</t>
  </si>
  <si>
    <t>H26.2.15
～
H26.3.21</t>
  </si>
  <si>
    <t xml:space="preserve">天心・波山記念事業関連行事として,「ミュージアムコンサート」を実施し，県民の皆様に広く芸術文化に親しんでいただく場を提供することで，地域から親しまれる美術館づくりの一助とする。
</t>
  </si>
  <si>
    <t>25.11.13</t>
  </si>
  <si>
    <t>H25.5.19,10.20</t>
  </si>
  <si>
    <t>ベストライダーコンテスト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</si>
</sst>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e\.m\.d;@"/>
    <numFmt numFmtId="179" formatCode="&quot;Yes&quot;;&quot;Yes&quot;;&quot;No&quot;"/>
    <numFmt numFmtId="180" formatCode="&quot;True&quot;;&quot;True&quot;;&quot;False&quot;"/>
    <numFmt numFmtId="181" formatCode="&quot;On&quot;;&quot;On&quot;;&quot;Off&quot;"/>
    <numFmt numFmtId="182" formatCode="[$€-2]\ #,##0.00_);[Red]\([$€-2]\ #,##0.00\)"/>
    <numFmt numFmtId="183" formatCode="#,##0_ ;[Red]\-#,##0\ "/>
  </numFmts>
  <fonts count="43">
    <font>
      <sz val="11"/>
      <name val="ＭＳ Ｐゴシック"/>
      <family val="3"/>
    </font>
    <font>
      <sz val="6"/>
      <name val="ＭＳ Ｐゴシック"/>
      <family val="3"/>
    </font>
    <font>
      <sz val="12"/>
      <name val="ＭＳ 明朝"/>
      <family val="1"/>
    </font>
    <font>
      <sz val="14"/>
      <name val="ＭＳ 明朝"/>
      <family val="1"/>
    </font>
    <font>
      <b/>
      <sz val="14"/>
      <name val="ＭＳ ゴシック"/>
      <family val="3"/>
    </font>
    <font>
      <sz val="10"/>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8"/>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style="hair"/>
      <top style="thin"/>
      <bottom>
        <color indexed="63"/>
      </bottom>
    </border>
    <border>
      <left style="thin"/>
      <right style="hair"/>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42" fillId="31" borderId="0" applyNumberFormat="0" applyBorder="0" applyAlignment="0" applyProtection="0"/>
  </cellStyleXfs>
  <cellXfs count="141">
    <xf numFmtId="0" fontId="0" fillId="0" borderId="0" xfId="0" applyAlignment="1">
      <alignment vertical="center"/>
    </xf>
    <xf numFmtId="0" fontId="2" fillId="0" borderId="0" xfId="0" applyFont="1" applyAlignment="1">
      <alignment vertical="center"/>
    </xf>
    <xf numFmtId="0" fontId="2" fillId="32"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Alignment="1">
      <alignment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Fill="1" applyAlignment="1">
      <alignment vertical="center"/>
    </xf>
    <xf numFmtId="0" fontId="2" fillId="0" borderId="0" xfId="0" applyFont="1" applyFill="1" applyBorder="1" applyAlignment="1" applyProtection="1">
      <alignment vertical="center"/>
      <protection locked="0"/>
    </xf>
    <xf numFmtId="0" fontId="2" fillId="0" borderId="10" xfId="0" applyFont="1" applyBorder="1" applyAlignment="1">
      <alignment horizontal="center" vertical="center"/>
    </xf>
    <xf numFmtId="177" fontId="2" fillId="0" borderId="0" xfId="0" applyNumberFormat="1" applyFont="1" applyFill="1" applyAlignment="1">
      <alignment vertical="center"/>
    </xf>
    <xf numFmtId="177" fontId="2" fillId="0" borderId="0" xfId="0" applyNumberFormat="1" applyFont="1" applyAlignment="1">
      <alignment vertical="center"/>
    </xf>
    <xf numFmtId="0" fontId="2" fillId="0" borderId="0" xfId="0" applyFont="1" applyFill="1" applyAlignment="1">
      <alignment horizontal="left" vertical="top"/>
    </xf>
    <xf numFmtId="0" fontId="2" fillId="0" borderId="0" xfId="0" applyFont="1" applyAlignment="1">
      <alignment horizontal="left" vertical="top"/>
    </xf>
    <xf numFmtId="0" fontId="2" fillId="0" borderId="0" xfId="0" applyFont="1" applyFill="1" applyAlignment="1">
      <alignment vertical="top"/>
    </xf>
    <xf numFmtId="0" fontId="2" fillId="0" borderId="0" xfId="0" applyFont="1" applyAlignment="1">
      <alignment vertical="top"/>
    </xf>
    <xf numFmtId="0" fontId="2" fillId="33" borderId="10" xfId="0" applyFont="1" applyFill="1" applyBorder="1" applyAlignment="1" applyProtection="1">
      <alignment horizontal="center" vertical="top" textRotation="255" wrapText="1"/>
      <protection locked="0"/>
    </xf>
    <xf numFmtId="0" fontId="2"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vertical="top" wrapText="1"/>
      <protection locked="0"/>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wrapText="1"/>
      <protection locked="0"/>
    </xf>
    <xf numFmtId="177" fontId="5" fillId="0" borderId="10" xfId="0" applyNumberFormat="1" applyFont="1" applyFill="1" applyBorder="1" applyAlignment="1" applyProtection="1">
      <alignment vertical="center" wrapText="1"/>
      <protection locked="0"/>
    </xf>
    <xf numFmtId="178"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8" fontId="5" fillId="0" borderId="10" xfId="0" applyNumberFormat="1"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3" fontId="5" fillId="0" borderId="10" xfId="0" applyNumberFormat="1" applyFont="1" applyFill="1" applyBorder="1" applyAlignment="1" applyProtection="1">
      <alignment horizontal="right" vertical="center" wrapText="1"/>
      <protection locked="0"/>
    </xf>
    <xf numFmtId="0" fontId="5" fillId="0" borderId="10" xfId="0" applyFont="1" applyFill="1" applyBorder="1" applyAlignment="1">
      <alignment vertical="center" wrapText="1"/>
    </xf>
    <xf numFmtId="0" fontId="2" fillId="0" borderId="10" xfId="0" applyFont="1" applyFill="1" applyBorder="1" applyAlignment="1" applyProtection="1">
      <alignment horizontal="center" vertical="top" textRotation="255" wrapText="1"/>
      <protection locked="0"/>
    </xf>
    <xf numFmtId="0" fontId="5" fillId="0" borderId="10" xfId="0" applyFont="1" applyFill="1" applyBorder="1" applyAlignment="1" applyProtection="1">
      <alignment horizontal="center" vertical="center" textRotation="255" wrapText="1"/>
      <protection locked="0"/>
    </xf>
    <xf numFmtId="177" fontId="6" fillId="0" borderId="10" xfId="0" applyNumberFormat="1" applyFont="1" applyFill="1" applyBorder="1" applyAlignment="1" applyProtection="1">
      <alignment horizontal="right" vertical="center" wrapText="1"/>
      <protection locked="0"/>
    </xf>
    <xf numFmtId="0" fontId="6" fillId="0" borderId="10" xfId="0" applyFont="1" applyFill="1" applyBorder="1" applyAlignment="1">
      <alignment horizontal="center" vertical="center" wrapText="1"/>
    </xf>
    <xf numFmtId="177" fontId="5" fillId="0" borderId="10" xfId="48" applyNumberFormat="1" applyFont="1" applyFill="1" applyBorder="1" applyAlignment="1" applyProtection="1">
      <alignment horizontal="right" vertical="center" wrapText="1"/>
      <protection locked="0"/>
    </xf>
    <xf numFmtId="177" fontId="5" fillId="0" borderId="10" xfId="0" applyNumberFormat="1" applyFont="1" applyFill="1" applyBorder="1" applyAlignment="1" applyProtection="1">
      <alignment horizontal="right" vertical="center"/>
      <protection locked="0"/>
    </xf>
    <xf numFmtId="176" fontId="5" fillId="0" borderId="10" xfId="0" applyNumberFormat="1" applyFont="1" applyFill="1" applyBorder="1" applyAlignment="1" applyProtection="1">
      <alignment horizontal="right" vertical="center" wrapText="1"/>
      <protection locked="0"/>
    </xf>
    <xf numFmtId="0" fontId="2" fillId="0" borderId="11" xfId="0" applyFont="1" applyFill="1" applyBorder="1" applyAlignment="1">
      <alignment vertical="center"/>
    </xf>
    <xf numFmtId="0" fontId="2" fillId="0" borderId="11" xfId="0" applyFont="1" applyFill="1" applyBorder="1" applyAlignment="1">
      <alignment horizontal="center" vertical="center" wrapText="1"/>
    </xf>
    <xf numFmtId="0" fontId="5" fillId="0" borderId="10" xfId="0" applyFont="1" applyFill="1" applyBorder="1" applyAlignment="1" applyProtection="1">
      <alignment horizontal="right" vertical="center" wrapText="1"/>
      <protection locked="0"/>
    </xf>
    <xf numFmtId="177" fontId="5" fillId="0" borderId="10" xfId="0" applyNumberFormat="1" applyFont="1" applyFill="1" applyBorder="1" applyAlignment="1" applyProtection="1">
      <alignment horizontal="right" vertical="center" wrapText="1"/>
      <protection locked="0"/>
    </xf>
    <xf numFmtId="57" fontId="5" fillId="0" borderId="10" xfId="0" applyNumberFormat="1" applyFont="1" applyFill="1" applyBorder="1" applyAlignment="1">
      <alignment horizontal="center" vertical="center" wrapText="1"/>
    </xf>
    <xf numFmtId="0" fontId="2"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center" textRotation="255" wrapText="1"/>
      <protection locked="0"/>
    </xf>
    <xf numFmtId="177" fontId="2" fillId="0" borderId="10" xfId="0" applyNumberFormat="1" applyFont="1" applyFill="1" applyBorder="1" applyAlignment="1" applyProtection="1">
      <alignment horizontal="center" vertical="center" wrapText="1"/>
      <protection locked="0"/>
    </xf>
    <xf numFmtId="57"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pplyProtection="1">
      <alignment vertical="center" wrapText="1"/>
      <protection locked="0"/>
    </xf>
    <xf numFmtId="177" fontId="2" fillId="0" borderId="10" xfId="0" applyNumberFormat="1" applyFont="1" applyFill="1" applyBorder="1" applyAlignment="1" applyProtection="1">
      <alignment horizontal="right" vertical="center" wrapText="1"/>
      <protection locked="0"/>
    </xf>
    <xf numFmtId="0" fontId="2" fillId="0" borderId="10" xfId="0" applyFont="1" applyFill="1" applyBorder="1" applyAlignment="1" applyProtection="1">
      <alignment vertical="center"/>
      <protection locked="0"/>
    </xf>
    <xf numFmtId="0" fontId="6" fillId="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wrapText="1"/>
      <protection locked="0"/>
    </xf>
    <xf numFmtId="176" fontId="6" fillId="0" borderId="10" xfId="0" applyNumberFormat="1" applyFont="1" applyFill="1" applyBorder="1" applyAlignment="1" applyProtection="1">
      <alignment vertical="center"/>
      <protection locked="0"/>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vertical="top" wrapText="1"/>
      <protection locked="0"/>
    </xf>
    <xf numFmtId="176" fontId="2" fillId="0" borderId="10" xfId="0" applyNumberFormat="1" applyFont="1" applyFill="1" applyBorder="1" applyAlignment="1" applyProtection="1">
      <alignment horizontal="center" vertical="center" textRotation="255" wrapText="1"/>
      <protection locked="0"/>
    </xf>
    <xf numFmtId="176" fontId="2" fillId="0" borderId="10" xfId="0" applyNumberFormat="1" applyFont="1" applyFill="1" applyBorder="1" applyAlignment="1" applyProtection="1">
      <alignment horizontal="center" vertical="center"/>
      <protection locked="0"/>
    </xf>
    <xf numFmtId="176" fontId="2"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lignment horizontal="left" vertical="center" wrapText="1"/>
    </xf>
    <xf numFmtId="38" fontId="5" fillId="0" borderId="10" xfId="48" applyFont="1" applyFill="1" applyBorder="1" applyAlignment="1" applyProtection="1">
      <alignment horizontal="right" vertical="top" wrapText="1"/>
      <protection locked="0"/>
    </xf>
    <xf numFmtId="0" fontId="5" fillId="0" borderId="10" xfId="0" applyFont="1" applyFill="1" applyBorder="1" applyAlignment="1">
      <alignment vertical="top" wrapText="1"/>
    </xf>
    <xf numFmtId="38" fontId="6" fillId="0" borderId="10" xfId="48" applyFont="1" applyFill="1" applyBorder="1" applyAlignment="1">
      <alignment horizontal="right" vertical="center" wrapText="1"/>
    </xf>
    <xf numFmtId="38" fontId="5" fillId="0" borderId="10" xfId="48" applyFont="1" applyFill="1" applyBorder="1" applyAlignment="1" applyProtection="1">
      <alignment horizontal="right" vertical="center" wrapText="1"/>
      <protection locked="0"/>
    </xf>
    <xf numFmtId="3" fontId="5" fillId="0" borderId="10" xfId="0" applyNumberFormat="1" applyFont="1" applyFill="1" applyBorder="1" applyAlignment="1">
      <alignment vertical="center" wrapText="1"/>
    </xf>
    <xf numFmtId="0" fontId="5" fillId="0" borderId="12"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0" xfId="0" applyFont="1" applyFill="1" applyBorder="1" applyAlignment="1" applyProtection="1">
      <alignment horizontal="right" vertical="top"/>
      <protection locked="0"/>
    </xf>
    <xf numFmtId="38" fontId="5" fillId="0" borderId="10" xfId="48" applyFont="1" applyFill="1" applyBorder="1" applyAlignment="1" applyProtection="1">
      <alignment vertical="center"/>
      <protection locked="0"/>
    </xf>
    <xf numFmtId="56" fontId="5" fillId="0" borderId="10" xfId="0" applyNumberFormat="1" applyFont="1" applyFill="1" applyBorder="1" applyAlignment="1">
      <alignment vertical="center" wrapText="1"/>
    </xf>
    <xf numFmtId="183" fontId="5" fillId="0" borderId="10" xfId="0" applyNumberFormat="1" applyFont="1" applyFill="1" applyBorder="1" applyAlignment="1" applyProtection="1">
      <alignment horizontal="right" vertical="center" wrapText="1"/>
      <protection locked="0"/>
    </xf>
    <xf numFmtId="0" fontId="5" fillId="0" borderId="10" xfId="0" applyFont="1" applyFill="1" applyBorder="1" applyAlignment="1">
      <alignment horizontal="center" vertical="center" shrinkToFit="1"/>
    </xf>
    <xf numFmtId="0" fontId="5" fillId="0" borderId="10" xfId="0" applyFont="1" applyFill="1" applyBorder="1" applyAlignment="1" applyProtection="1">
      <alignment horizontal="left" vertical="center"/>
      <protection locked="0"/>
    </xf>
    <xf numFmtId="57" fontId="5" fillId="0" borderId="10" xfId="0" applyNumberFormat="1" applyFont="1" applyFill="1" applyBorder="1" applyAlignment="1" applyProtection="1">
      <alignment horizontal="center" vertical="center"/>
      <protection locked="0"/>
    </xf>
    <xf numFmtId="0" fontId="5" fillId="0" borderId="0" xfId="0" applyFont="1" applyFill="1" applyAlignment="1">
      <alignment horizontal="center" vertical="center"/>
    </xf>
    <xf numFmtId="0" fontId="5" fillId="0" borderId="10" xfId="0" applyFont="1" applyFill="1" applyBorder="1" applyAlignment="1" applyProtection="1">
      <alignment horizontal="center" vertical="center" wrapText="1" shrinkToFit="1"/>
      <protection locked="0"/>
    </xf>
    <xf numFmtId="0" fontId="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top" textRotation="255" wrapText="1"/>
      <protection locked="0"/>
    </xf>
    <xf numFmtId="0" fontId="2" fillId="0" borderId="0" xfId="0" applyFont="1" applyFill="1" applyBorder="1" applyAlignment="1">
      <alignment vertical="center"/>
    </xf>
    <xf numFmtId="0" fontId="6" fillId="0" borderId="0" xfId="0" applyFont="1" applyAlignment="1">
      <alignment vertical="center"/>
    </xf>
    <xf numFmtId="177" fontId="6" fillId="0" borderId="0" xfId="0" applyNumberFormat="1" applyFont="1" applyAlignment="1">
      <alignment horizontal="right" vertical="center"/>
    </xf>
    <xf numFmtId="0" fontId="6" fillId="0" borderId="0" xfId="0" applyFont="1" applyAlignment="1">
      <alignment horizontal="center" vertical="center"/>
    </xf>
    <xf numFmtId="0" fontId="6" fillId="0" borderId="0" xfId="0" applyFont="1" applyFill="1" applyBorder="1" applyAlignment="1" applyProtection="1">
      <alignment vertical="center"/>
      <protection locked="0"/>
    </xf>
    <xf numFmtId="177" fontId="6" fillId="0" borderId="0" xfId="0" applyNumberFormat="1" applyFont="1" applyFill="1" applyBorder="1" applyAlignment="1" applyProtection="1">
      <alignment horizontal="right" vertical="center" wrapText="1"/>
      <protection locked="0"/>
    </xf>
    <xf numFmtId="0" fontId="6" fillId="0" borderId="0" xfId="0" applyFont="1" applyFill="1" applyBorder="1" applyAlignment="1">
      <alignment horizontal="center" vertical="center" wrapText="1"/>
    </xf>
    <xf numFmtId="0" fontId="2" fillId="0" borderId="0" xfId="0" applyFont="1" applyAlignment="1">
      <alignment horizontal="center" vertical="center" shrinkToFit="1"/>
    </xf>
    <xf numFmtId="0" fontId="2" fillId="33" borderId="10" xfId="0" applyFont="1" applyFill="1" applyBorder="1" applyAlignment="1">
      <alignment horizontal="center" vertical="center" wrapText="1"/>
    </xf>
    <xf numFmtId="0" fontId="2" fillId="33" borderId="14" xfId="0" applyFont="1" applyFill="1" applyBorder="1" applyAlignment="1" applyProtection="1">
      <alignment horizontal="center" vertical="center"/>
      <protection locked="0"/>
    </xf>
    <xf numFmtId="0" fontId="2" fillId="33" borderId="15"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4" fillId="0" borderId="0" xfId="0" applyFont="1" applyFill="1" applyBorder="1" applyAlignment="1">
      <alignment horizontal="left" vertical="center"/>
    </xf>
    <xf numFmtId="177" fontId="2" fillId="33" borderId="10" xfId="0" applyNumberFormat="1" applyFont="1" applyFill="1" applyBorder="1" applyAlignment="1" applyProtection="1">
      <alignment horizontal="center" vertical="center" wrapText="1"/>
      <protection locked="0"/>
    </xf>
    <xf numFmtId="0" fontId="2" fillId="33" borderId="12" xfId="0" applyFont="1" applyFill="1" applyBorder="1" applyAlignment="1" applyProtection="1">
      <alignment horizontal="center" vertical="center" wrapText="1"/>
      <protection locked="0"/>
    </xf>
    <xf numFmtId="0" fontId="2" fillId="33" borderId="13"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top"/>
      <protection locked="0"/>
    </xf>
    <xf numFmtId="0" fontId="2" fillId="0" borderId="10" xfId="0" applyNumberFormat="1" applyFont="1" applyFill="1" applyBorder="1" applyAlignment="1">
      <alignment horizontal="left" vertical="top" wrapText="1"/>
    </xf>
    <xf numFmtId="0" fontId="2" fillId="0" borderId="10" xfId="0" applyFont="1" applyFill="1" applyBorder="1" applyAlignment="1" applyProtection="1">
      <alignment horizontal="left" vertical="top" wrapText="1" shrinkToFit="1"/>
      <protection locked="0"/>
    </xf>
    <xf numFmtId="0" fontId="2" fillId="0" borderId="10" xfId="0" applyFont="1" applyFill="1" applyBorder="1" applyAlignment="1">
      <alignment horizontal="left" vertical="top" wrapText="1"/>
    </xf>
    <xf numFmtId="0" fontId="2" fillId="0" borderId="10" xfId="0" applyFont="1" applyFill="1" applyBorder="1" applyAlignment="1">
      <alignment horizontal="left" vertical="center" wrapText="1"/>
    </xf>
    <xf numFmtId="0" fontId="2" fillId="0" borderId="10" xfId="0" applyFont="1" applyFill="1" applyBorder="1" applyAlignment="1" quotePrefix="1">
      <alignment horizontal="left" vertical="top" wrapText="1"/>
    </xf>
    <xf numFmtId="0" fontId="2" fillId="0" borderId="10" xfId="0" applyNumberFormat="1" applyFont="1" applyFill="1" applyBorder="1" applyAlignment="1">
      <alignment horizontal="left" vertical="top" wrapText="1" shrinkToFit="1"/>
    </xf>
    <xf numFmtId="0" fontId="2" fillId="0" borderId="10" xfId="0" applyFont="1" applyFill="1" applyBorder="1" applyAlignment="1">
      <alignment vertical="center"/>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vertical="center" wrapText="1"/>
    </xf>
    <xf numFmtId="38" fontId="6" fillId="0" borderId="10" xfId="48" applyFont="1" applyFill="1" applyBorder="1" applyAlignment="1" applyProtection="1">
      <alignment horizontal="right" vertical="center" wrapText="1"/>
      <protection locked="0"/>
    </xf>
    <xf numFmtId="0" fontId="2" fillId="0" borderId="10" xfId="0" applyFont="1" applyFill="1" applyBorder="1" applyAlignment="1">
      <alignment vertical="top" wrapText="1"/>
    </xf>
    <xf numFmtId="177" fontId="2" fillId="0" borderId="10" xfId="0" applyNumberFormat="1" applyFont="1" applyFill="1" applyBorder="1" applyAlignment="1" applyProtection="1">
      <alignment vertical="center" wrapText="1"/>
      <protection locked="0"/>
    </xf>
    <xf numFmtId="57" fontId="2" fillId="0" borderId="10" xfId="0" applyNumberFormat="1" applyFont="1" applyFill="1" applyBorder="1" applyAlignment="1">
      <alignment vertical="center" shrinkToFit="1"/>
    </xf>
    <xf numFmtId="177" fontId="6" fillId="0" borderId="10" xfId="0" applyNumberFormat="1" applyFont="1" applyFill="1" applyBorder="1" applyAlignment="1" applyProtection="1">
      <alignment vertical="center" wrapText="1"/>
      <protection locked="0"/>
    </xf>
    <xf numFmtId="0" fontId="2" fillId="0" borderId="0" xfId="0" applyFont="1" applyFill="1" applyBorder="1" applyAlignment="1">
      <alignment horizontal="center" vertical="center" wrapText="1"/>
    </xf>
    <xf numFmtId="0" fontId="2" fillId="0" borderId="10" xfId="0" applyFont="1" applyFill="1" applyBorder="1" applyAlignment="1" applyProtection="1">
      <alignment horizontal="left" vertical="center"/>
      <protection locked="0"/>
    </xf>
    <xf numFmtId="177" fontId="2" fillId="0" borderId="10" xfId="48" applyNumberFormat="1" applyFont="1" applyFill="1" applyBorder="1" applyAlignment="1" applyProtection="1">
      <alignment vertical="center" wrapText="1"/>
      <protection locked="0"/>
    </xf>
    <xf numFmtId="0" fontId="2" fillId="0" borderId="10" xfId="0" applyFont="1" applyFill="1" applyBorder="1" applyAlignment="1">
      <alignment horizontal="center" vertical="center"/>
    </xf>
    <xf numFmtId="0" fontId="2" fillId="0" borderId="16"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vertical="top"/>
    </xf>
    <xf numFmtId="0" fontId="5" fillId="0" borderId="10" xfId="0" applyFont="1" applyFill="1" applyBorder="1" applyAlignment="1">
      <alignment horizontal="center" vertical="center"/>
    </xf>
    <xf numFmtId="177" fontId="5" fillId="0" borderId="10" xfId="0" applyNumberFormat="1" applyFont="1" applyFill="1" applyBorder="1" applyAlignment="1">
      <alignment vertical="center"/>
    </xf>
    <xf numFmtId="0" fontId="5" fillId="0" borderId="10" xfId="0" applyFont="1" applyFill="1" applyBorder="1" applyAlignment="1">
      <alignment vertical="center"/>
    </xf>
    <xf numFmtId="0" fontId="2" fillId="0" borderId="11" xfId="0" applyFont="1" applyFill="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pplyProtection="1">
      <alignment horizontal="right" vertical="center"/>
      <protection locked="0"/>
    </xf>
    <xf numFmtId="177" fontId="5" fillId="0" borderId="10" xfId="0" applyNumberFormat="1" applyFont="1" applyFill="1" applyBorder="1" applyAlignment="1" applyProtection="1">
      <alignment horizontal="center" vertical="center" wrapText="1"/>
      <protection locked="0"/>
    </xf>
    <xf numFmtId="58" fontId="5" fillId="0" borderId="10" xfId="0" applyNumberFormat="1" applyFont="1" applyFill="1" applyBorder="1" applyAlignment="1">
      <alignment horizontal="center" vertical="center" wrapText="1"/>
    </xf>
    <xf numFmtId="58" fontId="5" fillId="0" borderId="10" xfId="0" applyNumberFormat="1" applyFont="1" applyFill="1" applyBorder="1" applyAlignment="1">
      <alignment horizontal="center" vertical="center" shrinkToFit="1"/>
    </xf>
    <xf numFmtId="0" fontId="5" fillId="0" borderId="16" xfId="0" applyFont="1" applyFill="1" applyBorder="1" applyAlignment="1">
      <alignment vertical="center"/>
    </xf>
    <xf numFmtId="0" fontId="5" fillId="0" borderId="11" xfId="0" applyFont="1" applyFill="1" applyBorder="1" applyAlignment="1">
      <alignment horizontal="center" vertical="center" wrapText="1"/>
    </xf>
    <xf numFmtId="0" fontId="5" fillId="0" borderId="11" xfId="0" applyFont="1" applyFill="1" applyBorder="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pplyProtection="1">
      <alignment vertical="top" wrapText="1"/>
      <protection locked="0"/>
    </xf>
    <xf numFmtId="0" fontId="5" fillId="0" borderId="10" xfId="0" applyFont="1" applyFill="1" applyBorder="1" applyAlignment="1" applyProtection="1">
      <alignment horizontal="center" vertical="center"/>
      <protection locked="0"/>
    </xf>
    <xf numFmtId="177" fontId="5" fillId="0" borderId="10" xfId="0" applyNumberFormat="1" applyFont="1" applyFill="1" applyBorder="1" applyAlignment="1" applyProtection="1">
      <alignment vertical="center" wrapText="1"/>
      <protection locked="0"/>
    </xf>
    <xf numFmtId="0" fontId="5" fillId="0" borderId="10" xfId="0" applyFont="1" applyFill="1" applyBorder="1" applyAlignment="1">
      <alignment vertical="top" wrapText="1"/>
    </xf>
    <xf numFmtId="0" fontId="5" fillId="0" borderId="10"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1381125</xdr:colOff>
      <xdr:row>204</xdr:row>
      <xdr:rowOff>0</xdr:rowOff>
    </xdr:from>
    <xdr:to>
      <xdr:col>7</xdr:col>
      <xdr:colOff>1704975</xdr:colOff>
      <xdr:row>204</xdr:row>
      <xdr:rowOff>0</xdr:rowOff>
    </xdr:to>
    <xdr:sp>
      <xdr:nvSpPr>
        <xdr:cNvPr id="1" name="AutoShape 5"/>
        <xdr:cNvSpPr>
          <a:spLocks/>
        </xdr:cNvSpPr>
      </xdr:nvSpPr>
      <xdr:spPr>
        <a:xfrm>
          <a:off x="4314825" y="24895492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18</xdr:row>
      <xdr:rowOff>1809750</xdr:rowOff>
    </xdr:from>
    <xdr:to>
      <xdr:col>7</xdr:col>
      <xdr:colOff>1704975</xdr:colOff>
      <xdr:row>18</xdr:row>
      <xdr:rowOff>1809750</xdr:rowOff>
    </xdr:to>
    <xdr:sp>
      <xdr:nvSpPr>
        <xdr:cNvPr id="2" name="AutoShape 5"/>
        <xdr:cNvSpPr>
          <a:spLocks/>
        </xdr:cNvSpPr>
      </xdr:nvSpPr>
      <xdr:spPr>
        <a:xfrm>
          <a:off x="4314825" y="2594610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34</xdr:row>
      <xdr:rowOff>0</xdr:rowOff>
    </xdr:from>
    <xdr:to>
      <xdr:col>7</xdr:col>
      <xdr:colOff>1704975</xdr:colOff>
      <xdr:row>34</xdr:row>
      <xdr:rowOff>0</xdr:rowOff>
    </xdr:to>
    <xdr:sp>
      <xdr:nvSpPr>
        <xdr:cNvPr id="3" name="AutoShape 5"/>
        <xdr:cNvSpPr>
          <a:spLocks/>
        </xdr:cNvSpPr>
      </xdr:nvSpPr>
      <xdr:spPr>
        <a:xfrm>
          <a:off x="4314825" y="444817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53</xdr:row>
      <xdr:rowOff>762000</xdr:rowOff>
    </xdr:from>
    <xdr:to>
      <xdr:col>7</xdr:col>
      <xdr:colOff>1704975</xdr:colOff>
      <xdr:row>53</xdr:row>
      <xdr:rowOff>762000</xdr:rowOff>
    </xdr:to>
    <xdr:sp>
      <xdr:nvSpPr>
        <xdr:cNvPr id="4" name="AutoShape 5"/>
        <xdr:cNvSpPr>
          <a:spLocks/>
        </xdr:cNvSpPr>
      </xdr:nvSpPr>
      <xdr:spPr>
        <a:xfrm>
          <a:off x="4314825" y="727519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3</xdr:col>
      <xdr:colOff>28575</xdr:colOff>
      <xdr:row>39</xdr:row>
      <xdr:rowOff>0</xdr:rowOff>
    </xdr:from>
    <xdr:to>
      <xdr:col>21</xdr:col>
      <xdr:colOff>0</xdr:colOff>
      <xdr:row>39</xdr:row>
      <xdr:rowOff>9525</xdr:rowOff>
    </xdr:to>
    <xdr:sp>
      <xdr:nvSpPr>
        <xdr:cNvPr id="5" name="直線コネクタ 5"/>
        <xdr:cNvSpPr>
          <a:spLocks/>
        </xdr:cNvSpPr>
      </xdr:nvSpPr>
      <xdr:spPr>
        <a:xfrm>
          <a:off x="438150" y="50091975"/>
          <a:ext cx="163734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1381125</xdr:colOff>
      <xdr:row>58</xdr:row>
      <xdr:rowOff>9525</xdr:rowOff>
    </xdr:from>
    <xdr:to>
      <xdr:col>7</xdr:col>
      <xdr:colOff>1704975</xdr:colOff>
      <xdr:row>58</xdr:row>
      <xdr:rowOff>9525</xdr:rowOff>
    </xdr:to>
    <xdr:sp>
      <xdr:nvSpPr>
        <xdr:cNvPr id="6" name="AutoShape 5"/>
        <xdr:cNvSpPr>
          <a:spLocks/>
        </xdr:cNvSpPr>
      </xdr:nvSpPr>
      <xdr:spPr>
        <a:xfrm>
          <a:off x="4314825" y="8068627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107</xdr:row>
      <xdr:rowOff>723900</xdr:rowOff>
    </xdr:from>
    <xdr:to>
      <xdr:col>7</xdr:col>
      <xdr:colOff>1704975</xdr:colOff>
      <xdr:row>107</xdr:row>
      <xdr:rowOff>723900</xdr:rowOff>
    </xdr:to>
    <xdr:sp>
      <xdr:nvSpPr>
        <xdr:cNvPr id="7" name="AutoShape 5"/>
        <xdr:cNvSpPr>
          <a:spLocks/>
        </xdr:cNvSpPr>
      </xdr:nvSpPr>
      <xdr:spPr>
        <a:xfrm>
          <a:off x="4314825" y="1356931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116</xdr:row>
      <xdr:rowOff>9525</xdr:rowOff>
    </xdr:from>
    <xdr:to>
      <xdr:col>7</xdr:col>
      <xdr:colOff>1704975</xdr:colOff>
      <xdr:row>116</xdr:row>
      <xdr:rowOff>9525</xdr:rowOff>
    </xdr:to>
    <xdr:sp>
      <xdr:nvSpPr>
        <xdr:cNvPr id="8" name="AutoShape 5"/>
        <xdr:cNvSpPr>
          <a:spLocks/>
        </xdr:cNvSpPr>
      </xdr:nvSpPr>
      <xdr:spPr>
        <a:xfrm>
          <a:off x="4314825" y="14493240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116</xdr:row>
      <xdr:rowOff>0</xdr:rowOff>
    </xdr:from>
    <xdr:to>
      <xdr:col>7</xdr:col>
      <xdr:colOff>1704975</xdr:colOff>
      <xdr:row>116</xdr:row>
      <xdr:rowOff>0</xdr:rowOff>
    </xdr:to>
    <xdr:sp>
      <xdr:nvSpPr>
        <xdr:cNvPr id="9" name="AutoShape 5"/>
        <xdr:cNvSpPr>
          <a:spLocks/>
        </xdr:cNvSpPr>
      </xdr:nvSpPr>
      <xdr:spPr>
        <a:xfrm>
          <a:off x="4314825" y="14492287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126</xdr:row>
      <xdr:rowOff>0</xdr:rowOff>
    </xdr:from>
    <xdr:to>
      <xdr:col>7</xdr:col>
      <xdr:colOff>1704975</xdr:colOff>
      <xdr:row>126</xdr:row>
      <xdr:rowOff>0</xdr:rowOff>
    </xdr:to>
    <xdr:sp>
      <xdr:nvSpPr>
        <xdr:cNvPr id="10" name="AutoShape 5"/>
        <xdr:cNvSpPr>
          <a:spLocks/>
        </xdr:cNvSpPr>
      </xdr:nvSpPr>
      <xdr:spPr>
        <a:xfrm>
          <a:off x="4314825" y="1560385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140</xdr:row>
      <xdr:rowOff>0</xdr:rowOff>
    </xdr:from>
    <xdr:to>
      <xdr:col>7</xdr:col>
      <xdr:colOff>1704975</xdr:colOff>
      <xdr:row>140</xdr:row>
      <xdr:rowOff>0</xdr:rowOff>
    </xdr:to>
    <xdr:sp>
      <xdr:nvSpPr>
        <xdr:cNvPr id="11" name="AutoShape 5"/>
        <xdr:cNvSpPr>
          <a:spLocks/>
        </xdr:cNvSpPr>
      </xdr:nvSpPr>
      <xdr:spPr>
        <a:xfrm>
          <a:off x="4314825" y="17475517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141</xdr:row>
      <xdr:rowOff>3038475</xdr:rowOff>
    </xdr:from>
    <xdr:to>
      <xdr:col>7</xdr:col>
      <xdr:colOff>1695450</xdr:colOff>
      <xdr:row>141</xdr:row>
      <xdr:rowOff>3038475</xdr:rowOff>
    </xdr:to>
    <xdr:sp>
      <xdr:nvSpPr>
        <xdr:cNvPr id="12" name="AutoShape 5"/>
        <xdr:cNvSpPr>
          <a:spLocks/>
        </xdr:cNvSpPr>
      </xdr:nvSpPr>
      <xdr:spPr>
        <a:xfrm>
          <a:off x="4314825" y="179022375"/>
          <a:ext cx="2457450"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141</xdr:row>
      <xdr:rowOff>3038475</xdr:rowOff>
    </xdr:from>
    <xdr:to>
      <xdr:col>7</xdr:col>
      <xdr:colOff>1695450</xdr:colOff>
      <xdr:row>141</xdr:row>
      <xdr:rowOff>3038475</xdr:rowOff>
    </xdr:to>
    <xdr:sp>
      <xdr:nvSpPr>
        <xdr:cNvPr id="13" name="AutoShape 5"/>
        <xdr:cNvSpPr>
          <a:spLocks/>
        </xdr:cNvSpPr>
      </xdr:nvSpPr>
      <xdr:spPr>
        <a:xfrm>
          <a:off x="4314825" y="179022375"/>
          <a:ext cx="2457450"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141</xdr:row>
      <xdr:rowOff>3038475</xdr:rowOff>
    </xdr:from>
    <xdr:to>
      <xdr:col>7</xdr:col>
      <xdr:colOff>1695450</xdr:colOff>
      <xdr:row>141</xdr:row>
      <xdr:rowOff>3038475</xdr:rowOff>
    </xdr:to>
    <xdr:sp>
      <xdr:nvSpPr>
        <xdr:cNvPr id="14" name="AutoShape 5"/>
        <xdr:cNvSpPr>
          <a:spLocks/>
        </xdr:cNvSpPr>
      </xdr:nvSpPr>
      <xdr:spPr>
        <a:xfrm>
          <a:off x="4314825" y="179022375"/>
          <a:ext cx="2457450"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143</xdr:row>
      <xdr:rowOff>0</xdr:rowOff>
    </xdr:from>
    <xdr:to>
      <xdr:col>7</xdr:col>
      <xdr:colOff>1704975</xdr:colOff>
      <xdr:row>143</xdr:row>
      <xdr:rowOff>0</xdr:rowOff>
    </xdr:to>
    <xdr:sp>
      <xdr:nvSpPr>
        <xdr:cNvPr id="15" name="AutoShape 5"/>
        <xdr:cNvSpPr>
          <a:spLocks/>
        </xdr:cNvSpPr>
      </xdr:nvSpPr>
      <xdr:spPr>
        <a:xfrm>
          <a:off x="4314825" y="1850326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143</xdr:row>
      <xdr:rowOff>0</xdr:rowOff>
    </xdr:from>
    <xdr:to>
      <xdr:col>7</xdr:col>
      <xdr:colOff>1704975</xdr:colOff>
      <xdr:row>143</xdr:row>
      <xdr:rowOff>0</xdr:rowOff>
    </xdr:to>
    <xdr:sp>
      <xdr:nvSpPr>
        <xdr:cNvPr id="16" name="AutoShape 5"/>
        <xdr:cNvSpPr>
          <a:spLocks/>
        </xdr:cNvSpPr>
      </xdr:nvSpPr>
      <xdr:spPr>
        <a:xfrm>
          <a:off x="4314825" y="1850326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143</xdr:row>
      <xdr:rowOff>0</xdr:rowOff>
    </xdr:from>
    <xdr:to>
      <xdr:col>7</xdr:col>
      <xdr:colOff>1704975</xdr:colOff>
      <xdr:row>143</xdr:row>
      <xdr:rowOff>0</xdr:rowOff>
    </xdr:to>
    <xdr:sp>
      <xdr:nvSpPr>
        <xdr:cNvPr id="17" name="AutoShape 5"/>
        <xdr:cNvSpPr>
          <a:spLocks/>
        </xdr:cNvSpPr>
      </xdr:nvSpPr>
      <xdr:spPr>
        <a:xfrm>
          <a:off x="4314825" y="1850326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143</xdr:row>
      <xdr:rowOff>0</xdr:rowOff>
    </xdr:from>
    <xdr:to>
      <xdr:col>7</xdr:col>
      <xdr:colOff>1704975</xdr:colOff>
      <xdr:row>143</xdr:row>
      <xdr:rowOff>0</xdr:rowOff>
    </xdr:to>
    <xdr:sp>
      <xdr:nvSpPr>
        <xdr:cNvPr id="18" name="AutoShape 5"/>
        <xdr:cNvSpPr>
          <a:spLocks/>
        </xdr:cNvSpPr>
      </xdr:nvSpPr>
      <xdr:spPr>
        <a:xfrm>
          <a:off x="4314825" y="1850326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143</xdr:row>
      <xdr:rowOff>0</xdr:rowOff>
    </xdr:from>
    <xdr:to>
      <xdr:col>7</xdr:col>
      <xdr:colOff>1704975</xdr:colOff>
      <xdr:row>143</xdr:row>
      <xdr:rowOff>0</xdr:rowOff>
    </xdr:to>
    <xdr:sp>
      <xdr:nvSpPr>
        <xdr:cNvPr id="19" name="AutoShape 5"/>
        <xdr:cNvSpPr>
          <a:spLocks/>
        </xdr:cNvSpPr>
      </xdr:nvSpPr>
      <xdr:spPr>
        <a:xfrm>
          <a:off x="4314825" y="1850326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2</xdr:col>
      <xdr:colOff>0</xdr:colOff>
      <xdr:row>143</xdr:row>
      <xdr:rowOff>0</xdr:rowOff>
    </xdr:from>
    <xdr:to>
      <xdr:col>21</xdr:col>
      <xdr:colOff>0</xdr:colOff>
      <xdr:row>143</xdr:row>
      <xdr:rowOff>0</xdr:rowOff>
    </xdr:to>
    <xdr:sp>
      <xdr:nvSpPr>
        <xdr:cNvPr id="20" name="直線コネクタ 10"/>
        <xdr:cNvSpPr>
          <a:spLocks/>
        </xdr:cNvSpPr>
      </xdr:nvSpPr>
      <xdr:spPr>
        <a:xfrm>
          <a:off x="438150" y="185032650"/>
          <a:ext cx="16373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1381125</xdr:colOff>
      <xdr:row>143</xdr:row>
      <xdr:rowOff>0</xdr:rowOff>
    </xdr:from>
    <xdr:to>
      <xdr:col>7</xdr:col>
      <xdr:colOff>1704975</xdr:colOff>
      <xdr:row>143</xdr:row>
      <xdr:rowOff>0</xdr:rowOff>
    </xdr:to>
    <xdr:sp>
      <xdr:nvSpPr>
        <xdr:cNvPr id="21" name="AutoShape 5"/>
        <xdr:cNvSpPr>
          <a:spLocks/>
        </xdr:cNvSpPr>
      </xdr:nvSpPr>
      <xdr:spPr>
        <a:xfrm>
          <a:off x="4314825" y="1850326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143</xdr:row>
      <xdr:rowOff>0</xdr:rowOff>
    </xdr:from>
    <xdr:to>
      <xdr:col>7</xdr:col>
      <xdr:colOff>1704975</xdr:colOff>
      <xdr:row>143</xdr:row>
      <xdr:rowOff>0</xdr:rowOff>
    </xdr:to>
    <xdr:sp>
      <xdr:nvSpPr>
        <xdr:cNvPr id="22" name="AutoShape 5"/>
        <xdr:cNvSpPr>
          <a:spLocks/>
        </xdr:cNvSpPr>
      </xdr:nvSpPr>
      <xdr:spPr>
        <a:xfrm>
          <a:off x="4314825" y="1850326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145</xdr:row>
      <xdr:rowOff>0</xdr:rowOff>
    </xdr:from>
    <xdr:to>
      <xdr:col>7</xdr:col>
      <xdr:colOff>1704975</xdr:colOff>
      <xdr:row>145</xdr:row>
      <xdr:rowOff>0</xdr:rowOff>
    </xdr:to>
    <xdr:sp>
      <xdr:nvSpPr>
        <xdr:cNvPr id="23" name="AutoShape 5"/>
        <xdr:cNvSpPr>
          <a:spLocks/>
        </xdr:cNvSpPr>
      </xdr:nvSpPr>
      <xdr:spPr>
        <a:xfrm>
          <a:off x="4314825" y="1886521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143</xdr:row>
      <xdr:rowOff>0</xdr:rowOff>
    </xdr:from>
    <xdr:to>
      <xdr:col>7</xdr:col>
      <xdr:colOff>1704975</xdr:colOff>
      <xdr:row>143</xdr:row>
      <xdr:rowOff>0</xdr:rowOff>
    </xdr:to>
    <xdr:sp>
      <xdr:nvSpPr>
        <xdr:cNvPr id="24" name="AutoShape 5"/>
        <xdr:cNvSpPr>
          <a:spLocks/>
        </xdr:cNvSpPr>
      </xdr:nvSpPr>
      <xdr:spPr>
        <a:xfrm>
          <a:off x="4314825" y="1850326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143</xdr:row>
      <xdr:rowOff>0</xdr:rowOff>
    </xdr:from>
    <xdr:to>
      <xdr:col>7</xdr:col>
      <xdr:colOff>1704975</xdr:colOff>
      <xdr:row>143</xdr:row>
      <xdr:rowOff>0</xdr:rowOff>
    </xdr:to>
    <xdr:sp>
      <xdr:nvSpPr>
        <xdr:cNvPr id="25" name="AutoShape 5"/>
        <xdr:cNvSpPr>
          <a:spLocks/>
        </xdr:cNvSpPr>
      </xdr:nvSpPr>
      <xdr:spPr>
        <a:xfrm>
          <a:off x="4314825" y="1850326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145</xdr:row>
      <xdr:rowOff>1447800</xdr:rowOff>
    </xdr:from>
    <xdr:to>
      <xdr:col>7</xdr:col>
      <xdr:colOff>1704975</xdr:colOff>
      <xdr:row>145</xdr:row>
      <xdr:rowOff>1447800</xdr:rowOff>
    </xdr:to>
    <xdr:sp>
      <xdr:nvSpPr>
        <xdr:cNvPr id="26" name="AutoShape 5"/>
        <xdr:cNvSpPr>
          <a:spLocks/>
        </xdr:cNvSpPr>
      </xdr:nvSpPr>
      <xdr:spPr>
        <a:xfrm>
          <a:off x="4314825" y="1900999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143</xdr:row>
      <xdr:rowOff>0</xdr:rowOff>
    </xdr:from>
    <xdr:to>
      <xdr:col>7</xdr:col>
      <xdr:colOff>1704975</xdr:colOff>
      <xdr:row>143</xdr:row>
      <xdr:rowOff>0</xdr:rowOff>
    </xdr:to>
    <xdr:sp>
      <xdr:nvSpPr>
        <xdr:cNvPr id="27" name="AutoShape 5"/>
        <xdr:cNvSpPr>
          <a:spLocks/>
        </xdr:cNvSpPr>
      </xdr:nvSpPr>
      <xdr:spPr>
        <a:xfrm>
          <a:off x="4314825" y="1850326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143</xdr:row>
      <xdr:rowOff>0</xdr:rowOff>
    </xdr:from>
    <xdr:to>
      <xdr:col>7</xdr:col>
      <xdr:colOff>1704975</xdr:colOff>
      <xdr:row>143</xdr:row>
      <xdr:rowOff>0</xdr:rowOff>
    </xdr:to>
    <xdr:sp>
      <xdr:nvSpPr>
        <xdr:cNvPr id="28" name="AutoShape 5"/>
        <xdr:cNvSpPr>
          <a:spLocks/>
        </xdr:cNvSpPr>
      </xdr:nvSpPr>
      <xdr:spPr>
        <a:xfrm>
          <a:off x="4314825" y="1850326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149</xdr:row>
      <xdr:rowOff>0</xdr:rowOff>
    </xdr:from>
    <xdr:to>
      <xdr:col>7</xdr:col>
      <xdr:colOff>1704975</xdr:colOff>
      <xdr:row>149</xdr:row>
      <xdr:rowOff>0</xdr:rowOff>
    </xdr:to>
    <xdr:sp>
      <xdr:nvSpPr>
        <xdr:cNvPr id="29" name="AutoShape 5"/>
        <xdr:cNvSpPr>
          <a:spLocks/>
        </xdr:cNvSpPr>
      </xdr:nvSpPr>
      <xdr:spPr>
        <a:xfrm>
          <a:off x="4314825" y="19462432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189</xdr:row>
      <xdr:rowOff>9525</xdr:rowOff>
    </xdr:from>
    <xdr:to>
      <xdr:col>7</xdr:col>
      <xdr:colOff>1704975</xdr:colOff>
      <xdr:row>189</xdr:row>
      <xdr:rowOff>9525</xdr:rowOff>
    </xdr:to>
    <xdr:sp>
      <xdr:nvSpPr>
        <xdr:cNvPr id="30" name="AutoShape 5"/>
        <xdr:cNvSpPr>
          <a:spLocks/>
        </xdr:cNvSpPr>
      </xdr:nvSpPr>
      <xdr:spPr>
        <a:xfrm>
          <a:off x="4314825" y="23119080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190</xdr:row>
      <xdr:rowOff>0</xdr:rowOff>
    </xdr:from>
    <xdr:to>
      <xdr:col>7</xdr:col>
      <xdr:colOff>1704975</xdr:colOff>
      <xdr:row>190</xdr:row>
      <xdr:rowOff>0</xdr:rowOff>
    </xdr:to>
    <xdr:sp>
      <xdr:nvSpPr>
        <xdr:cNvPr id="31" name="AutoShape 5"/>
        <xdr:cNvSpPr>
          <a:spLocks/>
        </xdr:cNvSpPr>
      </xdr:nvSpPr>
      <xdr:spPr>
        <a:xfrm>
          <a:off x="4314825" y="23154322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185</xdr:row>
      <xdr:rowOff>9525</xdr:rowOff>
    </xdr:from>
    <xdr:to>
      <xdr:col>7</xdr:col>
      <xdr:colOff>1704975</xdr:colOff>
      <xdr:row>185</xdr:row>
      <xdr:rowOff>9525</xdr:rowOff>
    </xdr:to>
    <xdr:sp>
      <xdr:nvSpPr>
        <xdr:cNvPr id="32" name="AutoShape 5"/>
        <xdr:cNvSpPr>
          <a:spLocks/>
        </xdr:cNvSpPr>
      </xdr:nvSpPr>
      <xdr:spPr>
        <a:xfrm>
          <a:off x="4314825" y="22702837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185</xdr:row>
      <xdr:rowOff>9525</xdr:rowOff>
    </xdr:from>
    <xdr:to>
      <xdr:col>7</xdr:col>
      <xdr:colOff>1704975</xdr:colOff>
      <xdr:row>185</xdr:row>
      <xdr:rowOff>9525</xdr:rowOff>
    </xdr:to>
    <xdr:sp>
      <xdr:nvSpPr>
        <xdr:cNvPr id="33" name="AutoShape 5"/>
        <xdr:cNvSpPr>
          <a:spLocks/>
        </xdr:cNvSpPr>
      </xdr:nvSpPr>
      <xdr:spPr>
        <a:xfrm>
          <a:off x="4314825" y="22702837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5</xdr:row>
      <xdr:rowOff>9525</xdr:rowOff>
    </xdr:from>
    <xdr:to>
      <xdr:col>7</xdr:col>
      <xdr:colOff>1704975</xdr:colOff>
      <xdr:row>5</xdr:row>
      <xdr:rowOff>9525</xdr:rowOff>
    </xdr:to>
    <xdr:sp>
      <xdr:nvSpPr>
        <xdr:cNvPr id="34" name="AutoShape 5"/>
        <xdr:cNvSpPr>
          <a:spLocks/>
        </xdr:cNvSpPr>
      </xdr:nvSpPr>
      <xdr:spPr>
        <a:xfrm>
          <a:off x="4314825" y="42862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4</xdr:row>
      <xdr:rowOff>0</xdr:rowOff>
    </xdr:from>
    <xdr:to>
      <xdr:col>7</xdr:col>
      <xdr:colOff>1704975</xdr:colOff>
      <xdr:row>4</xdr:row>
      <xdr:rowOff>0</xdr:rowOff>
    </xdr:to>
    <xdr:sp>
      <xdr:nvSpPr>
        <xdr:cNvPr id="35" name="AutoShape 5"/>
        <xdr:cNvSpPr>
          <a:spLocks/>
        </xdr:cNvSpPr>
      </xdr:nvSpPr>
      <xdr:spPr>
        <a:xfrm>
          <a:off x="4314825" y="213360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6</xdr:row>
      <xdr:rowOff>9525</xdr:rowOff>
    </xdr:from>
    <xdr:to>
      <xdr:col>7</xdr:col>
      <xdr:colOff>1704975</xdr:colOff>
      <xdr:row>6</xdr:row>
      <xdr:rowOff>9525</xdr:rowOff>
    </xdr:to>
    <xdr:sp>
      <xdr:nvSpPr>
        <xdr:cNvPr id="36" name="AutoShape 5"/>
        <xdr:cNvSpPr>
          <a:spLocks/>
        </xdr:cNvSpPr>
      </xdr:nvSpPr>
      <xdr:spPr>
        <a:xfrm>
          <a:off x="4314825" y="663892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15</xdr:row>
      <xdr:rowOff>0</xdr:rowOff>
    </xdr:from>
    <xdr:to>
      <xdr:col>7</xdr:col>
      <xdr:colOff>1704975</xdr:colOff>
      <xdr:row>15</xdr:row>
      <xdr:rowOff>0</xdr:rowOff>
    </xdr:to>
    <xdr:sp>
      <xdr:nvSpPr>
        <xdr:cNvPr id="37" name="AutoShape 5"/>
        <xdr:cNvSpPr>
          <a:spLocks/>
        </xdr:cNvSpPr>
      </xdr:nvSpPr>
      <xdr:spPr>
        <a:xfrm>
          <a:off x="4314825" y="1888807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15</xdr:row>
      <xdr:rowOff>0</xdr:rowOff>
    </xdr:from>
    <xdr:to>
      <xdr:col>7</xdr:col>
      <xdr:colOff>1704975</xdr:colOff>
      <xdr:row>15</xdr:row>
      <xdr:rowOff>0</xdr:rowOff>
    </xdr:to>
    <xdr:sp>
      <xdr:nvSpPr>
        <xdr:cNvPr id="38" name="AutoShape 5"/>
        <xdr:cNvSpPr>
          <a:spLocks/>
        </xdr:cNvSpPr>
      </xdr:nvSpPr>
      <xdr:spPr>
        <a:xfrm>
          <a:off x="4314825" y="1888807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195</xdr:row>
      <xdr:rowOff>0</xdr:rowOff>
    </xdr:from>
    <xdr:to>
      <xdr:col>7</xdr:col>
      <xdr:colOff>1704975</xdr:colOff>
      <xdr:row>195</xdr:row>
      <xdr:rowOff>0</xdr:rowOff>
    </xdr:to>
    <xdr:sp>
      <xdr:nvSpPr>
        <xdr:cNvPr id="39" name="AutoShape 5"/>
        <xdr:cNvSpPr>
          <a:spLocks/>
        </xdr:cNvSpPr>
      </xdr:nvSpPr>
      <xdr:spPr>
        <a:xfrm>
          <a:off x="4314825" y="23701057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195</xdr:row>
      <xdr:rowOff>9525</xdr:rowOff>
    </xdr:from>
    <xdr:to>
      <xdr:col>7</xdr:col>
      <xdr:colOff>1704975</xdr:colOff>
      <xdr:row>195</xdr:row>
      <xdr:rowOff>9525</xdr:rowOff>
    </xdr:to>
    <xdr:sp>
      <xdr:nvSpPr>
        <xdr:cNvPr id="40" name="AutoShape 5"/>
        <xdr:cNvSpPr>
          <a:spLocks/>
        </xdr:cNvSpPr>
      </xdr:nvSpPr>
      <xdr:spPr>
        <a:xfrm>
          <a:off x="4314825" y="23702010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201</xdr:row>
      <xdr:rowOff>800100</xdr:rowOff>
    </xdr:from>
    <xdr:to>
      <xdr:col>7</xdr:col>
      <xdr:colOff>1704975</xdr:colOff>
      <xdr:row>201</xdr:row>
      <xdr:rowOff>800100</xdr:rowOff>
    </xdr:to>
    <xdr:sp>
      <xdr:nvSpPr>
        <xdr:cNvPr id="41" name="AutoShape 5"/>
        <xdr:cNvSpPr>
          <a:spLocks/>
        </xdr:cNvSpPr>
      </xdr:nvSpPr>
      <xdr:spPr>
        <a:xfrm>
          <a:off x="4314825" y="24685942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201</xdr:row>
      <xdr:rowOff>800100</xdr:rowOff>
    </xdr:from>
    <xdr:to>
      <xdr:col>7</xdr:col>
      <xdr:colOff>1704975</xdr:colOff>
      <xdr:row>201</xdr:row>
      <xdr:rowOff>800100</xdr:rowOff>
    </xdr:to>
    <xdr:sp>
      <xdr:nvSpPr>
        <xdr:cNvPr id="42" name="AutoShape 5"/>
        <xdr:cNvSpPr>
          <a:spLocks/>
        </xdr:cNvSpPr>
      </xdr:nvSpPr>
      <xdr:spPr>
        <a:xfrm>
          <a:off x="4314825" y="24685942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201</xdr:row>
      <xdr:rowOff>800100</xdr:rowOff>
    </xdr:from>
    <xdr:to>
      <xdr:col>7</xdr:col>
      <xdr:colOff>1695450</xdr:colOff>
      <xdr:row>201</xdr:row>
      <xdr:rowOff>800100</xdr:rowOff>
    </xdr:to>
    <xdr:sp>
      <xdr:nvSpPr>
        <xdr:cNvPr id="43" name="AutoShape 5"/>
        <xdr:cNvSpPr>
          <a:spLocks/>
        </xdr:cNvSpPr>
      </xdr:nvSpPr>
      <xdr:spPr>
        <a:xfrm>
          <a:off x="4314825" y="246859425"/>
          <a:ext cx="2457450"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201</xdr:row>
      <xdr:rowOff>800100</xdr:rowOff>
    </xdr:from>
    <xdr:to>
      <xdr:col>7</xdr:col>
      <xdr:colOff>1695450</xdr:colOff>
      <xdr:row>201</xdr:row>
      <xdr:rowOff>800100</xdr:rowOff>
    </xdr:to>
    <xdr:sp>
      <xdr:nvSpPr>
        <xdr:cNvPr id="44" name="AutoShape 5"/>
        <xdr:cNvSpPr>
          <a:spLocks/>
        </xdr:cNvSpPr>
      </xdr:nvSpPr>
      <xdr:spPr>
        <a:xfrm>
          <a:off x="4314825" y="246859425"/>
          <a:ext cx="2457450"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201</xdr:row>
      <xdr:rowOff>800100</xdr:rowOff>
    </xdr:from>
    <xdr:to>
      <xdr:col>7</xdr:col>
      <xdr:colOff>1695450</xdr:colOff>
      <xdr:row>201</xdr:row>
      <xdr:rowOff>800100</xdr:rowOff>
    </xdr:to>
    <xdr:sp>
      <xdr:nvSpPr>
        <xdr:cNvPr id="45" name="AutoShape 5"/>
        <xdr:cNvSpPr>
          <a:spLocks/>
        </xdr:cNvSpPr>
      </xdr:nvSpPr>
      <xdr:spPr>
        <a:xfrm>
          <a:off x="4314825" y="246859425"/>
          <a:ext cx="2457450"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202</xdr:row>
      <xdr:rowOff>0</xdr:rowOff>
    </xdr:from>
    <xdr:to>
      <xdr:col>7</xdr:col>
      <xdr:colOff>1704975</xdr:colOff>
      <xdr:row>202</xdr:row>
      <xdr:rowOff>0</xdr:rowOff>
    </xdr:to>
    <xdr:sp>
      <xdr:nvSpPr>
        <xdr:cNvPr id="46" name="AutoShape 5"/>
        <xdr:cNvSpPr>
          <a:spLocks/>
        </xdr:cNvSpPr>
      </xdr:nvSpPr>
      <xdr:spPr>
        <a:xfrm>
          <a:off x="4314825" y="24714517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201</xdr:row>
      <xdr:rowOff>800100</xdr:rowOff>
    </xdr:from>
    <xdr:to>
      <xdr:col>7</xdr:col>
      <xdr:colOff>1704975</xdr:colOff>
      <xdr:row>201</xdr:row>
      <xdr:rowOff>800100</xdr:rowOff>
    </xdr:to>
    <xdr:sp>
      <xdr:nvSpPr>
        <xdr:cNvPr id="47" name="AutoShape 5"/>
        <xdr:cNvSpPr>
          <a:spLocks/>
        </xdr:cNvSpPr>
      </xdr:nvSpPr>
      <xdr:spPr>
        <a:xfrm>
          <a:off x="4314825" y="24685942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193</xdr:row>
      <xdr:rowOff>0</xdr:rowOff>
    </xdr:from>
    <xdr:to>
      <xdr:col>7</xdr:col>
      <xdr:colOff>1704975</xdr:colOff>
      <xdr:row>193</xdr:row>
      <xdr:rowOff>0</xdr:rowOff>
    </xdr:to>
    <xdr:sp>
      <xdr:nvSpPr>
        <xdr:cNvPr id="48" name="AutoShape 5"/>
        <xdr:cNvSpPr>
          <a:spLocks/>
        </xdr:cNvSpPr>
      </xdr:nvSpPr>
      <xdr:spPr>
        <a:xfrm>
          <a:off x="4314825" y="23534370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196</xdr:row>
      <xdr:rowOff>9525</xdr:rowOff>
    </xdr:from>
    <xdr:to>
      <xdr:col>7</xdr:col>
      <xdr:colOff>1704975</xdr:colOff>
      <xdr:row>196</xdr:row>
      <xdr:rowOff>9525</xdr:rowOff>
    </xdr:to>
    <xdr:sp>
      <xdr:nvSpPr>
        <xdr:cNvPr id="49" name="AutoShape 5"/>
        <xdr:cNvSpPr>
          <a:spLocks/>
        </xdr:cNvSpPr>
      </xdr:nvSpPr>
      <xdr:spPr>
        <a:xfrm>
          <a:off x="4314825" y="2395537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202</xdr:row>
      <xdr:rowOff>0</xdr:rowOff>
    </xdr:from>
    <xdr:to>
      <xdr:col>7</xdr:col>
      <xdr:colOff>1704975</xdr:colOff>
      <xdr:row>202</xdr:row>
      <xdr:rowOff>0</xdr:rowOff>
    </xdr:to>
    <xdr:sp>
      <xdr:nvSpPr>
        <xdr:cNvPr id="50" name="AutoShape 5"/>
        <xdr:cNvSpPr>
          <a:spLocks/>
        </xdr:cNvSpPr>
      </xdr:nvSpPr>
      <xdr:spPr>
        <a:xfrm>
          <a:off x="4314825" y="24714517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06"/>
  <sheetViews>
    <sheetView tabSelected="1" view="pageBreakPreview" zoomScale="75" zoomScaleNormal="75" zoomScaleSheetLayoutView="75" zoomScalePageLayoutView="0" workbookViewId="0" topLeftCell="B1">
      <pane ySplit="4" topLeftCell="A30" activePane="bottomLeft" state="frozen"/>
      <selection pane="topLeft" activeCell="C1" sqref="C1"/>
      <selection pane="bottomLeft" activeCell="H30" sqref="H30"/>
    </sheetView>
  </sheetViews>
  <sheetFormatPr defaultColWidth="9.00390625" defaultRowHeight="24.75" customHeight="1"/>
  <cols>
    <col min="1" max="1" width="6.00390625" style="1" hidden="1" customWidth="1"/>
    <col min="2" max="2" width="5.75390625" style="1" customWidth="1"/>
    <col min="3" max="3" width="16.00390625" style="1" hidden="1" customWidth="1"/>
    <col min="4" max="4" width="6.00390625" style="1" hidden="1" customWidth="1"/>
    <col min="5" max="5" width="16.00390625" style="7" customWidth="1"/>
    <col min="6" max="6" width="16.75390625" style="7" customWidth="1"/>
    <col min="7" max="7" width="28.125" style="5" customWidth="1"/>
    <col min="8" max="8" width="34.875" style="14" customWidth="1"/>
    <col min="9" max="9" width="31.25390625" style="16" customWidth="1"/>
    <col min="10" max="10" width="18.75390625" style="5" customWidth="1"/>
    <col min="11" max="18" width="4.75390625" style="7" customWidth="1"/>
    <col min="19" max="19" width="12.125" style="12" customWidth="1"/>
    <col min="20" max="20" width="10.00390625" style="1" bestFit="1" customWidth="1"/>
    <col min="21" max="21" width="9.00390625" style="7" customWidth="1"/>
    <col min="22" max="16384" width="9.00390625" style="1" customWidth="1"/>
  </cols>
  <sheetData>
    <row r="1" spans="1:21" ht="33" customHeight="1">
      <c r="A1" s="2"/>
      <c r="B1" s="3"/>
      <c r="C1" s="2"/>
      <c r="D1" s="3"/>
      <c r="E1" s="4"/>
      <c r="F1" s="6"/>
      <c r="G1" s="9"/>
      <c r="H1" s="91" t="s">
        <v>18</v>
      </c>
      <c r="I1" s="91"/>
      <c r="J1" s="91"/>
      <c r="K1" s="91"/>
      <c r="L1" s="91"/>
      <c r="M1" s="91"/>
      <c r="N1" s="91"/>
      <c r="O1" s="91"/>
      <c r="P1" s="91"/>
      <c r="Q1" s="91"/>
      <c r="R1" s="91"/>
      <c r="S1" s="91"/>
      <c r="T1" s="91"/>
      <c r="U1" s="91"/>
    </row>
    <row r="2" spans="5:21" s="3" customFormat="1" ht="11.25" customHeight="1">
      <c r="E2" s="4"/>
      <c r="F2" s="4"/>
      <c r="G2" s="8"/>
      <c r="H2" s="13"/>
      <c r="I2" s="15"/>
      <c r="J2" s="8"/>
      <c r="K2" s="4"/>
      <c r="L2" s="4"/>
      <c r="M2" s="4"/>
      <c r="N2" s="4"/>
      <c r="O2" s="4"/>
      <c r="P2" s="4"/>
      <c r="Q2" s="4"/>
      <c r="R2" s="4"/>
      <c r="S2" s="11"/>
      <c r="U2" s="4"/>
    </row>
    <row r="3" spans="1:21" s="3" customFormat="1" ht="30.75" customHeight="1">
      <c r="A3" s="137"/>
      <c r="B3" s="139" t="s">
        <v>826</v>
      </c>
      <c r="C3" s="88" t="s">
        <v>6</v>
      </c>
      <c r="D3" s="93" t="s">
        <v>825</v>
      </c>
      <c r="E3" s="90" t="s">
        <v>6</v>
      </c>
      <c r="F3" s="90" t="s">
        <v>7</v>
      </c>
      <c r="G3" s="90" t="s">
        <v>4</v>
      </c>
      <c r="H3" s="90" t="s">
        <v>5</v>
      </c>
      <c r="I3" s="90" t="s">
        <v>8</v>
      </c>
      <c r="J3" s="90" t="s">
        <v>0</v>
      </c>
      <c r="K3" s="90" t="s">
        <v>3</v>
      </c>
      <c r="L3" s="90"/>
      <c r="M3" s="90"/>
      <c r="N3" s="90"/>
      <c r="O3" s="90"/>
      <c r="P3" s="90"/>
      <c r="Q3" s="90"/>
      <c r="R3" s="90"/>
      <c r="S3" s="92" t="s">
        <v>1</v>
      </c>
      <c r="T3" s="87" t="s">
        <v>2</v>
      </c>
      <c r="U3" s="87" t="s">
        <v>9</v>
      </c>
    </row>
    <row r="4" spans="1:21" s="4" customFormat="1" ht="93" customHeight="1">
      <c r="A4" s="138"/>
      <c r="B4" s="140"/>
      <c r="C4" s="89"/>
      <c r="D4" s="94"/>
      <c r="E4" s="90"/>
      <c r="F4" s="90"/>
      <c r="G4" s="90"/>
      <c r="H4" s="90"/>
      <c r="I4" s="90"/>
      <c r="J4" s="90"/>
      <c r="K4" s="17" t="s">
        <v>10</v>
      </c>
      <c r="L4" s="17" t="s">
        <v>17</v>
      </c>
      <c r="M4" s="17" t="s">
        <v>11</v>
      </c>
      <c r="N4" s="17" t="s">
        <v>12</v>
      </c>
      <c r="O4" s="17" t="s">
        <v>13</v>
      </c>
      <c r="P4" s="17" t="s">
        <v>14</v>
      </c>
      <c r="Q4" s="17" t="s">
        <v>15</v>
      </c>
      <c r="R4" s="17" t="s">
        <v>16</v>
      </c>
      <c r="S4" s="92"/>
      <c r="T4" s="87"/>
      <c r="U4" s="87"/>
    </row>
    <row r="5" spans="1:22" s="4" customFormat="1" ht="168.75" customHeight="1">
      <c r="A5" s="37"/>
      <c r="B5" s="113">
        <v>1</v>
      </c>
      <c r="C5" s="18"/>
      <c r="D5" s="18">
        <v>1</v>
      </c>
      <c r="E5" s="55" t="s">
        <v>715</v>
      </c>
      <c r="F5" s="43" t="s">
        <v>716</v>
      </c>
      <c r="G5" s="43" t="s">
        <v>717</v>
      </c>
      <c r="H5" s="43" t="s">
        <v>718</v>
      </c>
      <c r="I5" s="43" t="s">
        <v>719</v>
      </c>
      <c r="J5" s="43" t="s">
        <v>720</v>
      </c>
      <c r="K5" s="20" t="s">
        <v>40</v>
      </c>
      <c r="L5" s="20"/>
      <c r="M5" s="20"/>
      <c r="N5" s="20" t="s">
        <v>40</v>
      </c>
      <c r="O5" s="20" t="s">
        <v>40</v>
      </c>
      <c r="P5" s="21">
        <v>1</v>
      </c>
      <c r="Q5" s="20"/>
      <c r="R5" s="20"/>
      <c r="S5" s="22">
        <v>1750</v>
      </c>
      <c r="T5" s="24" t="s">
        <v>721</v>
      </c>
      <c r="U5" s="24"/>
      <c r="V5" s="4">
        <f>SUM(K5:R5)</f>
        <v>1</v>
      </c>
    </row>
    <row r="6" spans="1:22" s="4" customFormat="1" ht="185.25">
      <c r="A6" s="37"/>
      <c r="B6" s="113">
        <v>2</v>
      </c>
      <c r="C6" s="18"/>
      <c r="D6" s="18">
        <v>2</v>
      </c>
      <c r="E6" s="55" t="s">
        <v>715</v>
      </c>
      <c r="F6" s="43" t="s">
        <v>716</v>
      </c>
      <c r="G6" s="43" t="s">
        <v>722</v>
      </c>
      <c r="H6" s="43" t="s">
        <v>723</v>
      </c>
      <c r="I6" s="43" t="s">
        <v>724</v>
      </c>
      <c r="J6" s="43" t="s">
        <v>725</v>
      </c>
      <c r="K6" s="20"/>
      <c r="L6" s="20"/>
      <c r="M6" s="20"/>
      <c r="N6" s="20"/>
      <c r="O6" s="20" t="s">
        <v>40</v>
      </c>
      <c r="P6" s="21">
        <v>1</v>
      </c>
      <c r="Q6" s="20"/>
      <c r="R6" s="20"/>
      <c r="S6" s="22">
        <v>350</v>
      </c>
      <c r="T6" s="24" t="s">
        <v>726</v>
      </c>
      <c r="U6" s="24"/>
      <c r="V6" s="4">
        <f aca="true" t="shared" si="0" ref="V6:V69">SUM(K6:R6)</f>
        <v>1</v>
      </c>
    </row>
    <row r="7" spans="1:22" s="4" customFormat="1" ht="138.75" customHeight="1">
      <c r="A7" s="37"/>
      <c r="B7" s="113">
        <v>3</v>
      </c>
      <c r="C7" s="18"/>
      <c r="D7" s="18">
        <v>3</v>
      </c>
      <c r="E7" s="55" t="s">
        <v>715</v>
      </c>
      <c r="F7" s="43" t="s">
        <v>716</v>
      </c>
      <c r="G7" s="43" t="s">
        <v>727</v>
      </c>
      <c r="H7" s="43" t="s">
        <v>728</v>
      </c>
      <c r="I7" s="43" t="s">
        <v>729</v>
      </c>
      <c r="J7" s="43" t="s">
        <v>725</v>
      </c>
      <c r="K7" s="20"/>
      <c r="L7" s="20">
        <v>1</v>
      </c>
      <c r="M7" s="20" t="s">
        <v>40</v>
      </c>
      <c r="N7" s="20"/>
      <c r="O7" s="20" t="s">
        <v>40</v>
      </c>
      <c r="P7" s="21"/>
      <c r="Q7" s="20"/>
      <c r="R7" s="20"/>
      <c r="S7" s="22">
        <v>400</v>
      </c>
      <c r="T7" s="24" t="s">
        <v>730</v>
      </c>
      <c r="U7" s="24"/>
      <c r="V7" s="4">
        <f t="shared" si="0"/>
        <v>1</v>
      </c>
    </row>
    <row r="8" spans="1:22" s="4" customFormat="1" ht="142.5">
      <c r="A8" s="37"/>
      <c r="B8" s="113">
        <v>4</v>
      </c>
      <c r="C8" s="18"/>
      <c r="D8" s="18">
        <v>4</v>
      </c>
      <c r="E8" s="55" t="s">
        <v>715</v>
      </c>
      <c r="F8" s="43" t="s">
        <v>716</v>
      </c>
      <c r="G8" s="43" t="s">
        <v>731</v>
      </c>
      <c r="H8" s="43" t="s">
        <v>732</v>
      </c>
      <c r="I8" s="43" t="s">
        <v>733</v>
      </c>
      <c r="J8" s="43" t="s">
        <v>734</v>
      </c>
      <c r="K8" s="20"/>
      <c r="L8" s="20"/>
      <c r="M8" s="20"/>
      <c r="N8" s="20"/>
      <c r="O8" s="20" t="s">
        <v>40</v>
      </c>
      <c r="P8" s="21">
        <v>1</v>
      </c>
      <c r="Q8" s="20"/>
      <c r="R8" s="20"/>
      <c r="S8" s="22">
        <v>2950</v>
      </c>
      <c r="T8" s="24" t="s">
        <v>735</v>
      </c>
      <c r="U8" s="24" t="s">
        <v>105</v>
      </c>
      <c r="V8" s="4">
        <f t="shared" si="0"/>
        <v>1</v>
      </c>
    </row>
    <row r="9" spans="1:22" s="4" customFormat="1" ht="71.25">
      <c r="A9" s="37"/>
      <c r="B9" s="113">
        <v>5</v>
      </c>
      <c r="C9" s="18"/>
      <c r="D9" s="18">
        <v>5</v>
      </c>
      <c r="E9" s="18" t="s">
        <v>715</v>
      </c>
      <c r="F9" s="18" t="s">
        <v>716</v>
      </c>
      <c r="G9" s="43" t="s">
        <v>736</v>
      </c>
      <c r="H9" s="43" t="s">
        <v>737</v>
      </c>
      <c r="I9" s="43" t="s">
        <v>738</v>
      </c>
      <c r="J9" s="43" t="s">
        <v>739</v>
      </c>
      <c r="K9" s="45"/>
      <c r="L9" s="45"/>
      <c r="M9" s="45"/>
      <c r="N9" s="45"/>
      <c r="O9" s="45"/>
      <c r="P9" s="45">
        <v>1</v>
      </c>
      <c r="Q9" s="45"/>
      <c r="R9" s="45"/>
      <c r="S9" s="50">
        <v>378</v>
      </c>
      <c r="T9" s="48" t="s">
        <v>740</v>
      </c>
      <c r="U9" s="48"/>
      <c r="V9" s="4">
        <f t="shared" si="0"/>
        <v>1</v>
      </c>
    </row>
    <row r="10" spans="1:22" s="4" customFormat="1" ht="85.5">
      <c r="A10" s="37"/>
      <c r="B10" s="113">
        <v>6</v>
      </c>
      <c r="C10" s="18"/>
      <c r="D10" s="18">
        <v>6</v>
      </c>
      <c r="E10" s="18" t="s">
        <v>715</v>
      </c>
      <c r="F10" s="18" t="s">
        <v>716</v>
      </c>
      <c r="G10" s="43" t="s">
        <v>741</v>
      </c>
      <c r="H10" s="43" t="s">
        <v>742</v>
      </c>
      <c r="I10" s="43" t="s">
        <v>743</v>
      </c>
      <c r="J10" s="43" t="s">
        <v>744</v>
      </c>
      <c r="K10" s="45"/>
      <c r="L10" s="45"/>
      <c r="M10" s="45"/>
      <c r="N10" s="45"/>
      <c r="O10" s="45">
        <v>1</v>
      </c>
      <c r="P10" s="45"/>
      <c r="Q10" s="45"/>
      <c r="R10" s="45"/>
      <c r="S10" s="50"/>
      <c r="T10" s="48" t="s">
        <v>740</v>
      </c>
      <c r="U10" s="48"/>
      <c r="V10" s="4">
        <f t="shared" si="0"/>
        <v>1</v>
      </c>
    </row>
    <row r="11" spans="1:22" s="4" customFormat="1" ht="99.75">
      <c r="A11" s="37"/>
      <c r="B11" s="113">
        <v>7</v>
      </c>
      <c r="C11" s="18"/>
      <c r="D11" s="18">
        <v>7</v>
      </c>
      <c r="E11" s="18" t="s">
        <v>715</v>
      </c>
      <c r="F11" s="18" t="s">
        <v>716</v>
      </c>
      <c r="G11" s="43" t="s">
        <v>745</v>
      </c>
      <c r="H11" s="43" t="s">
        <v>746</v>
      </c>
      <c r="I11" s="43" t="s">
        <v>747</v>
      </c>
      <c r="J11" s="43" t="s">
        <v>748</v>
      </c>
      <c r="K11" s="45"/>
      <c r="L11" s="45"/>
      <c r="M11" s="45"/>
      <c r="N11" s="45"/>
      <c r="O11" s="45"/>
      <c r="P11" s="45"/>
      <c r="Q11" s="45">
        <v>1</v>
      </c>
      <c r="R11" s="45"/>
      <c r="S11" s="50">
        <v>28400</v>
      </c>
      <c r="T11" s="48" t="s">
        <v>730</v>
      </c>
      <c r="U11" s="48" t="s">
        <v>105</v>
      </c>
      <c r="V11" s="4">
        <f t="shared" si="0"/>
        <v>1</v>
      </c>
    </row>
    <row r="12" spans="1:22" s="4" customFormat="1" ht="142.5">
      <c r="A12" s="37"/>
      <c r="B12" s="113">
        <v>8</v>
      </c>
      <c r="C12" s="18"/>
      <c r="D12" s="18">
        <v>8</v>
      </c>
      <c r="E12" s="18" t="s">
        <v>715</v>
      </c>
      <c r="F12" s="18" t="s">
        <v>716</v>
      </c>
      <c r="G12" s="43" t="s">
        <v>749</v>
      </c>
      <c r="H12" s="43" t="s">
        <v>750</v>
      </c>
      <c r="I12" s="43" t="s">
        <v>751</v>
      </c>
      <c r="J12" s="43" t="s">
        <v>752</v>
      </c>
      <c r="K12" s="18"/>
      <c r="L12" s="18"/>
      <c r="M12" s="18"/>
      <c r="N12" s="18"/>
      <c r="O12" s="18"/>
      <c r="P12" s="77">
        <v>1</v>
      </c>
      <c r="Q12" s="18"/>
      <c r="R12" s="18"/>
      <c r="S12" s="50">
        <v>3316</v>
      </c>
      <c r="T12" s="48" t="s">
        <v>730</v>
      </c>
      <c r="U12" s="48"/>
      <c r="V12" s="4">
        <f t="shared" si="0"/>
        <v>1</v>
      </c>
    </row>
    <row r="13" spans="1:22" s="4" customFormat="1" ht="128.25">
      <c r="A13" s="37"/>
      <c r="B13" s="113">
        <v>9</v>
      </c>
      <c r="C13" s="18"/>
      <c r="D13" s="18">
        <v>9</v>
      </c>
      <c r="E13" s="18" t="s">
        <v>715</v>
      </c>
      <c r="F13" s="18" t="s">
        <v>716</v>
      </c>
      <c r="G13" s="42" t="s">
        <v>753</v>
      </c>
      <c r="H13" s="43" t="s">
        <v>754</v>
      </c>
      <c r="I13" s="43" t="s">
        <v>755</v>
      </c>
      <c r="J13" s="56" t="s">
        <v>756</v>
      </c>
      <c r="K13" s="18"/>
      <c r="L13" s="18"/>
      <c r="M13" s="18"/>
      <c r="N13" s="18"/>
      <c r="O13" s="18"/>
      <c r="P13" s="77">
        <v>1</v>
      </c>
      <c r="Q13" s="18"/>
      <c r="R13" s="18"/>
      <c r="S13" s="50">
        <v>1002</v>
      </c>
      <c r="T13" s="48" t="s">
        <v>757</v>
      </c>
      <c r="U13" s="48"/>
      <c r="V13" s="4">
        <f t="shared" si="0"/>
        <v>1</v>
      </c>
    </row>
    <row r="14" spans="1:22" s="5" customFormat="1" ht="85.5">
      <c r="A14" s="36"/>
      <c r="B14" s="113">
        <v>10</v>
      </c>
      <c r="C14" s="51"/>
      <c r="D14" s="18">
        <v>10</v>
      </c>
      <c r="E14" s="18" t="s">
        <v>715</v>
      </c>
      <c r="F14" s="18" t="s">
        <v>716</v>
      </c>
      <c r="G14" s="43" t="s">
        <v>758</v>
      </c>
      <c r="H14" s="43" t="s">
        <v>759</v>
      </c>
      <c r="I14" s="43" t="s">
        <v>760</v>
      </c>
      <c r="J14" s="56" t="s">
        <v>761</v>
      </c>
      <c r="K14" s="18"/>
      <c r="L14" s="18"/>
      <c r="M14" s="18"/>
      <c r="N14" s="18"/>
      <c r="O14" s="18"/>
      <c r="P14" s="77"/>
      <c r="Q14" s="18"/>
      <c r="R14" s="18">
        <v>1</v>
      </c>
      <c r="S14" s="50"/>
      <c r="T14" s="48" t="s">
        <v>757</v>
      </c>
      <c r="U14" s="48"/>
      <c r="V14" s="4">
        <f t="shared" si="0"/>
        <v>1</v>
      </c>
    </row>
    <row r="15" spans="1:22" s="5" customFormat="1" ht="71.25">
      <c r="A15" s="36"/>
      <c r="B15" s="113">
        <v>11</v>
      </c>
      <c r="C15" s="51"/>
      <c r="D15" s="51">
        <v>1</v>
      </c>
      <c r="E15" s="95" t="s">
        <v>20</v>
      </c>
      <c r="F15" s="56" t="s">
        <v>22</v>
      </c>
      <c r="G15" s="56" t="s">
        <v>21</v>
      </c>
      <c r="H15" s="106" t="s">
        <v>26</v>
      </c>
      <c r="I15" s="43" t="s">
        <v>25</v>
      </c>
      <c r="J15" s="56" t="s">
        <v>24</v>
      </c>
      <c r="K15" s="18"/>
      <c r="L15" s="18"/>
      <c r="M15" s="18">
        <v>1</v>
      </c>
      <c r="N15" s="18"/>
      <c r="O15" s="18"/>
      <c r="P15" s="77"/>
      <c r="Q15" s="18"/>
      <c r="R15" s="18"/>
      <c r="S15" s="107">
        <v>74</v>
      </c>
      <c r="T15" s="48" t="s">
        <v>23</v>
      </c>
      <c r="U15" s="48"/>
      <c r="V15" s="4">
        <f t="shared" si="0"/>
        <v>1</v>
      </c>
    </row>
    <row r="16" spans="1:22" s="5" customFormat="1" ht="171">
      <c r="A16" s="36"/>
      <c r="B16" s="113">
        <v>12</v>
      </c>
      <c r="C16" s="51"/>
      <c r="D16" s="51">
        <v>1</v>
      </c>
      <c r="E16" s="95" t="s">
        <v>27</v>
      </c>
      <c r="F16" s="95" t="s">
        <v>762</v>
      </c>
      <c r="G16" s="95" t="s">
        <v>763</v>
      </c>
      <c r="H16" s="43" t="s">
        <v>764</v>
      </c>
      <c r="I16" s="43" t="s">
        <v>765</v>
      </c>
      <c r="J16" s="56" t="s">
        <v>766</v>
      </c>
      <c r="K16" s="18"/>
      <c r="L16" s="18">
        <v>1</v>
      </c>
      <c r="M16" s="18"/>
      <c r="N16" s="18"/>
      <c r="O16" s="18"/>
      <c r="P16" s="77"/>
      <c r="Q16" s="18"/>
      <c r="R16" s="18"/>
      <c r="S16" s="107" t="s">
        <v>767</v>
      </c>
      <c r="T16" s="48" t="s">
        <v>768</v>
      </c>
      <c r="U16" s="48" t="s">
        <v>41</v>
      </c>
      <c r="V16" s="4">
        <f t="shared" si="0"/>
        <v>1</v>
      </c>
    </row>
    <row r="17" spans="1:22" s="5" customFormat="1" ht="114">
      <c r="A17" s="36"/>
      <c r="B17" s="113">
        <v>13</v>
      </c>
      <c r="C17" s="51"/>
      <c r="D17" s="51">
        <v>2</v>
      </c>
      <c r="E17" s="95" t="s">
        <v>34</v>
      </c>
      <c r="F17" s="95" t="s">
        <v>769</v>
      </c>
      <c r="G17" s="95" t="s">
        <v>763</v>
      </c>
      <c r="H17" s="43" t="s">
        <v>770</v>
      </c>
      <c r="I17" s="43" t="s">
        <v>771</v>
      </c>
      <c r="J17" s="56" t="s">
        <v>772</v>
      </c>
      <c r="K17" s="18" t="s">
        <v>535</v>
      </c>
      <c r="L17" s="18"/>
      <c r="M17" s="18"/>
      <c r="N17" s="18"/>
      <c r="O17" s="18">
        <v>1</v>
      </c>
      <c r="P17" s="77"/>
      <c r="Q17" s="18"/>
      <c r="R17" s="18"/>
      <c r="S17" s="107" t="s">
        <v>767</v>
      </c>
      <c r="T17" s="48" t="s">
        <v>828</v>
      </c>
      <c r="U17" s="48" t="s">
        <v>537</v>
      </c>
      <c r="V17" s="4">
        <f t="shared" si="0"/>
        <v>1</v>
      </c>
    </row>
    <row r="18" spans="1:22" s="5" customFormat="1" ht="128.25">
      <c r="A18" s="36"/>
      <c r="B18" s="113">
        <v>14</v>
      </c>
      <c r="C18" s="51"/>
      <c r="D18" s="51">
        <v>1</v>
      </c>
      <c r="E18" s="95" t="s">
        <v>27</v>
      </c>
      <c r="F18" s="95" t="s">
        <v>28</v>
      </c>
      <c r="G18" s="56" t="s">
        <v>29</v>
      </c>
      <c r="H18" s="43" t="s">
        <v>829</v>
      </c>
      <c r="I18" s="43" t="s">
        <v>30</v>
      </c>
      <c r="J18" s="56" t="s">
        <v>31</v>
      </c>
      <c r="K18" s="18"/>
      <c r="L18" s="18"/>
      <c r="M18" s="18"/>
      <c r="N18" s="18"/>
      <c r="O18" s="18"/>
      <c r="P18" s="77">
        <v>1</v>
      </c>
      <c r="Q18" s="18"/>
      <c r="R18" s="18"/>
      <c r="S18" s="107" t="s">
        <v>32</v>
      </c>
      <c r="T18" s="48" t="s">
        <v>33</v>
      </c>
      <c r="U18" s="48"/>
      <c r="V18" s="4">
        <f t="shared" si="0"/>
        <v>1</v>
      </c>
    </row>
    <row r="19" spans="1:22" s="5" customFormat="1" ht="142.5">
      <c r="A19" s="126"/>
      <c r="B19" s="113">
        <v>15</v>
      </c>
      <c r="C19" s="51">
        <v>1</v>
      </c>
      <c r="D19" s="51">
        <v>1</v>
      </c>
      <c r="E19" s="95" t="s">
        <v>34</v>
      </c>
      <c r="F19" s="95" t="s">
        <v>35</v>
      </c>
      <c r="G19" s="56" t="s">
        <v>36</v>
      </c>
      <c r="H19" s="43" t="s">
        <v>37</v>
      </c>
      <c r="I19" s="43" t="s">
        <v>38</v>
      </c>
      <c r="J19" s="43" t="s">
        <v>39</v>
      </c>
      <c r="K19" s="20" t="s">
        <v>830</v>
      </c>
      <c r="L19" s="20"/>
      <c r="M19" s="20">
        <v>1</v>
      </c>
      <c r="N19" s="20" t="s">
        <v>830</v>
      </c>
      <c r="O19" s="20" t="s">
        <v>830</v>
      </c>
      <c r="P19" s="21"/>
      <c r="Q19" s="20"/>
      <c r="R19" s="20"/>
      <c r="S19" s="22">
        <v>0</v>
      </c>
      <c r="T19" s="24" t="s">
        <v>831</v>
      </c>
      <c r="U19" s="24" t="s">
        <v>41</v>
      </c>
      <c r="V19" s="4">
        <f t="shared" si="0"/>
        <v>1</v>
      </c>
    </row>
    <row r="20" spans="1:256" ht="142.5">
      <c r="A20" s="126"/>
      <c r="B20" s="113">
        <v>16</v>
      </c>
      <c r="C20" s="51">
        <v>2</v>
      </c>
      <c r="D20" s="51">
        <v>2</v>
      </c>
      <c r="E20" s="95" t="s">
        <v>34</v>
      </c>
      <c r="F20" s="95" t="s">
        <v>35</v>
      </c>
      <c r="G20" s="56" t="s">
        <v>42</v>
      </c>
      <c r="H20" s="43" t="s">
        <v>43</v>
      </c>
      <c r="I20" s="43" t="s">
        <v>38</v>
      </c>
      <c r="J20" s="43" t="s">
        <v>832</v>
      </c>
      <c r="K20" s="20" t="s">
        <v>830</v>
      </c>
      <c r="L20" s="20"/>
      <c r="M20" s="20">
        <v>1</v>
      </c>
      <c r="N20" s="20" t="s">
        <v>830</v>
      </c>
      <c r="O20" s="20" t="s">
        <v>830</v>
      </c>
      <c r="P20" s="21"/>
      <c r="Q20" s="20"/>
      <c r="R20" s="20"/>
      <c r="S20" s="22">
        <v>0</v>
      </c>
      <c r="T20" s="24" t="s">
        <v>833</v>
      </c>
      <c r="U20" s="24" t="s">
        <v>41</v>
      </c>
      <c r="V20" s="4">
        <f t="shared" si="0"/>
        <v>1</v>
      </c>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2" s="5" customFormat="1" ht="242.25">
      <c r="A21" s="36"/>
      <c r="B21" s="113">
        <v>17</v>
      </c>
      <c r="C21" s="51"/>
      <c r="D21" s="51">
        <v>1</v>
      </c>
      <c r="E21" s="95" t="s">
        <v>34</v>
      </c>
      <c r="F21" s="56" t="s">
        <v>44</v>
      </c>
      <c r="G21" s="56" t="s">
        <v>45</v>
      </c>
      <c r="H21" s="43" t="s">
        <v>46</v>
      </c>
      <c r="I21" s="43" t="s">
        <v>47</v>
      </c>
      <c r="J21" s="56" t="s">
        <v>48</v>
      </c>
      <c r="K21" s="18"/>
      <c r="L21" s="18"/>
      <c r="M21" s="18"/>
      <c r="N21" s="18">
        <v>1</v>
      </c>
      <c r="O21" s="18"/>
      <c r="P21" s="77"/>
      <c r="Q21" s="18"/>
      <c r="R21" s="18"/>
      <c r="S21" s="107">
        <v>6000</v>
      </c>
      <c r="T21" s="48" t="s">
        <v>49</v>
      </c>
      <c r="U21" s="48" t="s">
        <v>41</v>
      </c>
      <c r="V21" s="4">
        <f t="shared" si="0"/>
        <v>1</v>
      </c>
    </row>
    <row r="22" spans="1:22" s="4" customFormat="1" ht="99.75">
      <c r="A22" s="37"/>
      <c r="B22" s="113">
        <v>18</v>
      </c>
      <c r="C22" s="18"/>
      <c r="D22" s="18">
        <v>1</v>
      </c>
      <c r="E22" s="43" t="s">
        <v>50</v>
      </c>
      <c r="F22" s="43" t="s">
        <v>51</v>
      </c>
      <c r="G22" s="56" t="s">
        <v>52</v>
      </c>
      <c r="H22" s="56" t="s">
        <v>53</v>
      </c>
      <c r="I22" s="56" t="s">
        <v>54</v>
      </c>
      <c r="J22" s="56" t="s">
        <v>55</v>
      </c>
      <c r="K22" s="20"/>
      <c r="L22" s="20"/>
      <c r="M22" s="21">
        <v>1</v>
      </c>
      <c r="N22" s="20"/>
      <c r="O22" s="20"/>
      <c r="P22" s="22"/>
      <c r="Q22" s="23"/>
      <c r="R22" s="24"/>
      <c r="S22" s="20" t="s">
        <v>834</v>
      </c>
      <c r="T22" s="25">
        <v>41424</v>
      </c>
      <c r="U22" s="20" t="s">
        <v>56</v>
      </c>
      <c r="V22" s="4">
        <f t="shared" si="0"/>
        <v>1</v>
      </c>
    </row>
    <row r="23" spans="1:22" s="4" customFormat="1" ht="85.5">
      <c r="A23" s="37"/>
      <c r="B23" s="113">
        <v>19</v>
      </c>
      <c r="C23" s="18"/>
      <c r="D23" s="18">
        <v>2</v>
      </c>
      <c r="E23" s="43" t="s">
        <v>50</v>
      </c>
      <c r="F23" s="43" t="s">
        <v>51</v>
      </c>
      <c r="G23" s="56" t="s">
        <v>57</v>
      </c>
      <c r="H23" s="56" t="s">
        <v>58</v>
      </c>
      <c r="I23" s="56" t="s">
        <v>59</v>
      </c>
      <c r="J23" s="56" t="s">
        <v>55</v>
      </c>
      <c r="K23" s="20"/>
      <c r="L23" s="20"/>
      <c r="M23" s="21">
        <v>1</v>
      </c>
      <c r="N23" s="20"/>
      <c r="O23" s="20"/>
      <c r="P23" s="22"/>
      <c r="Q23" s="23"/>
      <c r="R23" s="24"/>
      <c r="S23" s="26">
        <v>131</v>
      </c>
      <c r="T23" s="25">
        <v>41472</v>
      </c>
      <c r="U23" s="20" t="s">
        <v>56</v>
      </c>
      <c r="V23" s="4">
        <f t="shared" si="0"/>
        <v>1</v>
      </c>
    </row>
    <row r="24" spans="1:22" s="8" customFormat="1" ht="85.5">
      <c r="A24" s="36"/>
      <c r="B24" s="113">
        <v>20</v>
      </c>
      <c r="C24" s="51"/>
      <c r="D24" s="18">
        <v>3</v>
      </c>
      <c r="E24" s="95" t="s">
        <v>50</v>
      </c>
      <c r="F24" s="95" t="s">
        <v>51</v>
      </c>
      <c r="G24" s="56" t="s">
        <v>60</v>
      </c>
      <c r="H24" s="43" t="s">
        <v>61</v>
      </c>
      <c r="I24" s="43" t="s">
        <v>62</v>
      </c>
      <c r="J24" s="56" t="s">
        <v>63</v>
      </c>
      <c r="K24" s="20"/>
      <c r="L24" s="20"/>
      <c r="M24" s="20"/>
      <c r="N24" s="20"/>
      <c r="O24" s="20"/>
      <c r="P24" s="21">
        <v>1</v>
      </c>
      <c r="Q24" s="20"/>
      <c r="R24" s="20"/>
      <c r="S24" s="22">
        <v>5000</v>
      </c>
      <c r="T24" s="23" t="s">
        <v>835</v>
      </c>
      <c r="U24" s="24" t="s">
        <v>64</v>
      </c>
      <c r="V24" s="4">
        <f t="shared" si="0"/>
        <v>1</v>
      </c>
    </row>
    <row r="25" spans="1:22" s="4" customFormat="1" ht="57">
      <c r="A25" s="37"/>
      <c r="B25" s="113">
        <v>21</v>
      </c>
      <c r="C25" s="18"/>
      <c r="D25" s="18">
        <v>4</v>
      </c>
      <c r="E25" s="43" t="s">
        <v>50</v>
      </c>
      <c r="F25" s="43" t="s">
        <v>51</v>
      </c>
      <c r="G25" s="43" t="s">
        <v>65</v>
      </c>
      <c r="H25" s="43" t="s">
        <v>66</v>
      </c>
      <c r="I25" s="43" t="s">
        <v>67</v>
      </c>
      <c r="J25" s="43" t="s">
        <v>68</v>
      </c>
      <c r="K25" s="21"/>
      <c r="L25" s="21"/>
      <c r="M25" s="21"/>
      <c r="N25" s="21"/>
      <c r="O25" s="21"/>
      <c r="P25" s="21"/>
      <c r="Q25" s="21">
        <v>1</v>
      </c>
      <c r="R25" s="21"/>
      <c r="S25" s="27">
        <v>183735</v>
      </c>
      <c r="T25" s="28" t="s">
        <v>69</v>
      </c>
      <c r="U25" s="24" t="s">
        <v>64</v>
      </c>
      <c r="V25" s="4">
        <f t="shared" si="0"/>
        <v>1</v>
      </c>
    </row>
    <row r="26" spans="1:22" s="4" customFormat="1" ht="71.25">
      <c r="A26" s="37"/>
      <c r="B26" s="113">
        <v>22</v>
      </c>
      <c r="C26" s="18"/>
      <c r="D26" s="18">
        <v>5</v>
      </c>
      <c r="E26" s="43" t="s">
        <v>50</v>
      </c>
      <c r="F26" s="43" t="s">
        <v>51</v>
      </c>
      <c r="G26" s="43" t="s">
        <v>70</v>
      </c>
      <c r="H26" s="43" t="s">
        <v>71</v>
      </c>
      <c r="I26" s="43" t="s">
        <v>72</v>
      </c>
      <c r="J26" s="43" t="s">
        <v>68</v>
      </c>
      <c r="K26" s="21"/>
      <c r="L26" s="21"/>
      <c r="M26" s="21"/>
      <c r="N26" s="21">
        <v>1</v>
      </c>
      <c r="O26" s="21"/>
      <c r="P26" s="21"/>
      <c r="Q26" s="21"/>
      <c r="R26" s="21"/>
      <c r="S26" s="27">
        <v>2000</v>
      </c>
      <c r="T26" s="28" t="s">
        <v>73</v>
      </c>
      <c r="U26" s="24" t="s">
        <v>41</v>
      </c>
      <c r="V26" s="4">
        <f t="shared" si="0"/>
        <v>1</v>
      </c>
    </row>
    <row r="27" spans="1:22" s="4" customFormat="1" ht="71.25">
      <c r="A27" s="37"/>
      <c r="B27" s="113">
        <v>23</v>
      </c>
      <c r="C27" s="18"/>
      <c r="D27" s="18">
        <v>6</v>
      </c>
      <c r="E27" s="43" t="s">
        <v>50</v>
      </c>
      <c r="F27" s="43" t="s">
        <v>51</v>
      </c>
      <c r="G27" s="43" t="s">
        <v>74</v>
      </c>
      <c r="H27" s="43" t="s">
        <v>75</v>
      </c>
      <c r="I27" s="43" t="s">
        <v>76</v>
      </c>
      <c r="J27" s="43" t="s">
        <v>68</v>
      </c>
      <c r="K27" s="21"/>
      <c r="L27" s="21"/>
      <c r="M27" s="21"/>
      <c r="N27" s="21"/>
      <c r="O27" s="21"/>
      <c r="P27" s="21">
        <v>1</v>
      </c>
      <c r="Q27" s="21"/>
      <c r="R27" s="21"/>
      <c r="S27" s="27">
        <v>4668</v>
      </c>
      <c r="T27" s="28" t="s">
        <v>836</v>
      </c>
      <c r="U27" s="24" t="s">
        <v>41</v>
      </c>
      <c r="V27" s="4">
        <f t="shared" si="0"/>
        <v>1</v>
      </c>
    </row>
    <row r="28" spans="1:22" s="4" customFormat="1" ht="71.25">
      <c r="A28" s="37"/>
      <c r="B28" s="113">
        <v>24</v>
      </c>
      <c r="C28" s="18"/>
      <c r="D28" s="18">
        <v>7</v>
      </c>
      <c r="E28" s="43" t="s">
        <v>50</v>
      </c>
      <c r="F28" s="43" t="s">
        <v>51</v>
      </c>
      <c r="G28" s="43" t="s">
        <v>77</v>
      </c>
      <c r="H28" s="43" t="s">
        <v>78</v>
      </c>
      <c r="I28" s="43" t="s">
        <v>79</v>
      </c>
      <c r="J28" s="43" t="s">
        <v>80</v>
      </c>
      <c r="K28" s="21"/>
      <c r="L28" s="21"/>
      <c r="M28" s="21"/>
      <c r="N28" s="21">
        <v>1</v>
      </c>
      <c r="O28" s="21"/>
      <c r="P28" s="21"/>
      <c r="Q28" s="21"/>
      <c r="R28" s="21"/>
      <c r="S28" s="27">
        <v>15000</v>
      </c>
      <c r="T28" s="28" t="s">
        <v>836</v>
      </c>
      <c r="U28" s="24" t="s">
        <v>56</v>
      </c>
      <c r="V28" s="4">
        <f t="shared" si="0"/>
        <v>1</v>
      </c>
    </row>
    <row r="29" spans="1:22" s="4" customFormat="1" ht="57">
      <c r="A29" s="37"/>
      <c r="B29" s="113">
        <v>25</v>
      </c>
      <c r="C29" s="18"/>
      <c r="D29" s="18">
        <v>8</v>
      </c>
      <c r="E29" s="95" t="s">
        <v>50</v>
      </c>
      <c r="F29" s="56" t="s">
        <v>51</v>
      </c>
      <c r="G29" s="56" t="s">
        <v>81</v>
      </c>
      <c r="H29" s="43" t="s">
        <v>82</v>
      </c>
      <c r="I29" s="43" t="s">
        <v>67</v>
      </c>
      <c r="J29" s="43" t="s">
        <v>68</v>
      </c>
      <c r="K29" s="20"/>
      <c r="L29" s="20"/>
      <c r="M29" s="20"/>
      <c r="N29" s="20"/>
      <c r="O29" s="20"/>
      <c r="P29" s="21">
        <v>1</v>
      </c>
      <c r="Q29" s="20"/>
      <c r="R29" s="20"/>
      <c r="S29" s="22">
        <v>28000</v>
      </c>
      <c r="T29" s="28" t="s">
        <v>837</v>
      </c>
      <c r="U29" s="24" t="s">
        <v>41</v>
      </c>
      <c r="V29" s="4">
        <f t="shared" si="0"/>
        <v>1</v>
      </c>
    </row>
    <row r="30" spans="1:22" s="4" customFormat="1" ht="71.25">
      <c r="A30" s="37"/>
      <c r="B30" s="113">
        <v>26</v>
      </c>
      <c r="C30" s="18"/>
      <c r="D30" s="18">
        <v>9</v>
      </c>
      <c r="E30" s="95" t="s">
        <v>50</v>
      </c>
      <c r="F30" s="56" t="s">
        <v>51</v>
      </c>
      <c r="G30" s="41" t="s">
        <v>83</v>
      </c>
      <c r="H30" s="43" t="s">
        <v>84</v>
      </c>
      <c r="I30" s="43" t="s">
        <v>85</v>
      </c>
      <c r="J30" s="43" t="s">
        <v>86</v>
      </c>
      <c r="K30" s="29"/>
      <c r="L30" s="29"/>
      <c r="M30" s="29"/>
      <c r="N30" s="29"/>
      <c r="O30" s="29"/>
      <c r="P30" s="30">
        <v>1</v>
      </c>
      <c r="Q30" s="29"/>
      <c r="R30" s="29"/>
      <c r="S30" s="31">
        <v>1195</v>
      </c>
      <c r="T30" s="32" t="s">
        <v>838</v>
      </c>
      <c r="U30" s="32" t="s">
        <v>41</v>
      </c>
      <c r="V30" s="4">
        <f t="shared" si="0"/>
        <v>1</v>
      </c>
    </row>
    <row r="31" spans="1:22" s="8" customFormat="1" ht="122.25" customHeight="1">
      <c r="A31" s="36"/>
      <c r="B31" s="113">
        <v>27</v>
      </c>
      <c r="C31" s="51"/>
      <c r="D31" s="18">
        <v>1</v>
      </c>
      <c r="E31" s="55" t="s">
        <v>87</v>
      </c>
      <c r="F31" s="96" t="s">
        <v>702</v>
      </c>
      <c r="G31" s="96" t="s">
        <v>703</v>
      </c>
      <c r="H31" s="96" t="s">
        <v>839</v>
      </c>
      <c r="I31" s="96" t="s">
        <v>704</v>
      </c>
      <c r="J31" s="96" t="s">
        <v>705</v>
      </c>
      <c r="K31" s="21"/>
      <c r="L31" s="21">
        <v>1</v>
      </c>
      <c r="M31" s="21"/>
      <c r="N31" s="21"/>
      <c r="O31" s="21"/>
      <c r="P31" s="21"/>
      <c r="Q31" s="21"/>
      <c r="R31" s="21"/>
      <c r="S31" s="27">
        <v>25437</v>
      </c>
      <c r="T31" s="28" t="s">
        <v>706</v>
      </c>
      <c r="U31" s="24"/>
      <c r="V31" s="4">
        <f t="shared" si="0"/>
        <v>1</v>
      </c>
    </row>
    <row r="32" spans="1:22" s="8" customFormat="1" ht="114">
      <c r="A32" s="36"/>
      <c r="B32" s="113">
        <v>28</v>
      </c>
      <c r="C32" s="51"/>
      <c r="D32" s="18">
        <v>2</v>
      </c>
      <c r="E32" s="55" t="s">
        <v>87</v>
      </c>
      <c r="F32" s="96" t="s">
        <v>702</v>
      </c>
      <c r="G32" s="96" t="s">
        <v>707</v>
      </c>
      <c r="H32" s="96" t="s">
        <v>708</v>
      </c>
      <c r="I32" s="96" t="s">
        <v>709</v>
      </c>
      <c r="J32" s="96" t="s">
        <v>705</v>
      </c>
      <c r="K32" s="21"/>
      <c r="L32" s="21"/>
      <c r="M32" s="21"/>
      <c r="N32" s="21"/>
      <c r="O32" s="21"/>
      <c r="P32" s="21">
        <v>1</v>
      </c>
      <c r="Q32" s="21"/>
      <c r="R32" s="21"/>
      <c r="S32" s="27">
        <v>4298</v>
      </c>
      <c r="T32" s="28" t="s">
        <v>710</v>
      </c>
      <c r="U32" s="24"/>
      <c r="V32" s="4">
        <f t="shared" si="0"/>
        <v>1</v>
      </c>
    </row>
    <row r="33" spans="1:22" s="8" customFormat="1" ht="97.5" customHeight="1">
      <c r="A33" s="36"/>
      <c r="B33" s="113">
        <v>29</v>
      </c>
      <c r="C33" s="51"/>
      <c r="D33" s="18">
        <v>3</v>
      </c>
      <c r="E33" s="55" t="s">
        <v>87</v>
      </c>
      <c r="F33" s="96" t="s">
        <v>702</v>
      </c>
      <c r="G33" s="96" t="s">
        <v>711</v>
      </c>
      <c r="H33" s="96" t="s">
        <v>714</v>
      </c>
      <c r="I33" s="96" t="s">
        <v>712</v>
      </c>
      <c r="J33" s="96" t="s">
        <v>713</v>
      </c>
      <c r="K33" s="21"/>
      <c r="L33" s="21"/>
      <c r="M33" s="21"/>
      <c r="N33" s="21"/>
      <c r="O33" s="21"/>
      <c r="P33" s="21">
        <v>1</v>
      </c>
      <c r="Q33" s="21"/>
      <c r="R33" s="21"/>
      <c r="S33" s="27">
        <v>2502</v>
      </c>
      <c r="T33" s="28" t="s">
        <v>840</v>
      </c>
      <c r="U33" s="24" t="s">
        <v>64</v>
      </c>
      <c r="V33" s="4">
        <f t="shared" si="0"/>
        <v>1</v>
      </c>
    </row>
    <row r="34" spans="1:22" s="4" customFormat="1" ht="71.25">
      <c r="A34" s="37"/>
      <c r="B34" s="113">
        <v>30</v>
      </c>
      <c r="C34" s="18"/>
      <c r="D34" s="51">
        <v>1</v>
      </c>
      <c r="E34" s="55" t="s">
        <v>87</v>
      </c>
      <c r="F34" s="43" t="s">
        <v>88</v>
      </c>
      <c r="G34" s="43" t="s">
        <v>89</v>
      </c>
      <c r="H34" s="43" t="s">
        <v>90</v>
      </c>
      <c r="I34" s="43" t="s">
        <v>91</v>
      </c>
      <c r="J34" s="43" t="s">
        <v>92</v>
      </c>
      <c r="K34" s="21"/>
      <c r="L34" s="21">
        <v>1</v>
      </c>
      <c r="M34" s="21" t="s">
        <v>841</v>
      </c>
      <c r="N34" s="21"/>
      <c r="O34" s="21" t="s">
        <v>841</v>
      </c>
      <c r="P34" s="21"/>
      <c r="Q34" s="21"/>
      <c r="R34" s="21"/>
      <c r="S34" s="33">
        <v>30347</v>
      </c>
      <c r="T34" s="24" t="s">
        <v>842</v>
      </c>
      <c r="U34" s="24" t="s">
        <v>41</v>
      </c>
      <c r="V34" s="4">
        <f t="shared" si="0"/>
        <v>1</v>
      </c>
    </row>
    <row r="35" spans="1:22" s="4" customFormat="1" ht="57">
      <c r="A35" s="37"/>
      <c r="B35" s="113">
        <v>31</v>
      </c>
      <c r="C35" s="18"/>
      <c r="D35" s="51">
        <v>2</v>
      </c>
      <c r="E35" s="55" t="s">
        <v>87</v>
      </c>
      <c r="F35" s="43" t="s">
        <v>88</v>
      </c>
      <c r="G35" s="97" t="s">
        <v>93</v>
      </c>
      <c r="H35" s="43" t="s">
        <v>94</v>
      </c>
      <c r="I35" s="43" t="s">
        <v>95</v>
      </c>
      <c r="J35" s="43" t="s">
        <v>96</v>
      </c>
      <c r="K35" s="20"/>
      <c r="L35" s="20">
        <v>1</v>
      </c>
      <c r="M35" s="20"/>
      <c r="N35" s="20"/>
      <c r="O35" s="20"/>
      <c r="P35" s="20"/>
      <c r="Q35" s="20"/>
      <c r="R35" s="20"/>
      <c r="S35" s="34">
        <v>1538</v>
      </c>
      <c r="T35" s="24" t="s">
        <v>843</v>
      </c>
      <c r="U35" s="24" t="s">
        <v>41</v>
      </c>
      <c r="V35" s="4">
        <f t="shared" si="0"/>
        <v>1</v>
      </c>
    </row>
    <row r="36" spans="1:22" s="4" customFormat="1" ht="99.75">
      <c r="A36" s="37"/>
      <c r="B36" s="113">
        <v>32</v>
      </c>
      <c r="C36" s="18"/>
      <c r="D36" s="51">
        <v>3</v>
      </c>
      <c r="E36" s="55" t="s">
        <v>87</v>
      </c>
      <c r="F36" s="43" t="s">
        <v>88</v>
      </c>
      <c r="G36" s="97" t="s">
        <v>97</v>
      </c>
      <c r="H36" s="43" t="s">
        <v>98</v>
      </c>
      <c r="I36" s="43" t="s">
        <v>99</v>
      </c>
      <c r="J36" s="43" t="s">
        <v>100</v>
      </c>
      <c r="K36" s="20"/>
      <c r="L36" s="20">
        <v>1</v>
      </c>
      <c r="M36" s="20"/>
      <c r="N36" s="20"/>
      <c r="O36" s="21" t="s">
        <v>830</v>
      </c>
      <c r="P36" s="20"/>
      <c r="Q36" s="20"/>
      <c r="R36" s="20"/>
      <c r="S36" s="34">
        <v>400</v>
      </c>
      <c r="T36" s="24" t="s">
        <v>843</v>
      </c>
      <c r="U36" s="24" t="s">
        <v>41</v>
      </c>
      <c r="V36" s="4">
        <f t="shared" si="0"/>
        <v>1</v>
      </c>
    </row>
    <row r="37" spans="1:22" s="4" customFormat="1" ht="114">
      <c r="A37" s="37"/>
      <c r="B37" s="113">
        <v>33</v>
      </c>
      <c r="C37" s="18"/>
      <c r="D37" s="51">
        <v>4</v>
      </c>
      <c r="E37" s="55" t="s">
        <v>87</v>
      </c>
      <c r="F37" s="43" t="s">
        <v>88</v>
      </c>
      <c r="G37" s="43" t="s">
        <v>101</v>
      </c>
      <c r="H37" s="43" t="s">
        <v>102</v>
      </c>
      <c r="I37" s="43" t="s">
        <v>103</v>
      </c>
      <c r="J37" s="43" t="s">
        <v>104</v>
      </c>
      <c r="K37" s="21"/>
      <c r="L37" s="21"/>
      <c r="M37" s="21"/>
      <c r="N37" s="21"/>
      <c r="O37" s="21"/>
      <c r="P37" s="21">
        <v>1</v>
      </c>
      <c r="Q37" s="21"/>
      <c r="R37" s="21"/>
      <c r="S37" s="35">
        <v>2500</v>
      </c>
      <c r="T37" s="24" t="s">
        <v>844</v>
      </c>
      <c r="U37" s="24" t="s">
        <v>845</v>
      </c>
      <c r="V37" s="4">
        <f t="shared" si="0"/>
        <v>1</v>
      </c>
    </row>
    <row r="38" spans="1:22" s="4" customFormat="1" ht="85.5">
      <c r="A38" s="37"/>
      <c r="B38" s="113">
        <v>34</v>
      </c>
      <c r="C38" s="18"/>
      <c r="D38" s="18">
        <v>1</v>
      </c>
      <c r="E38" s="55" t="s">
        <v>87</v>
      </c>
      <c r="F38" s="43" t="s">
        <v>106</v>
      </c>
      <c r="G38" s="43" t="s">
        <v>107</v>
      </c>
      <c r="H38" s="43" t="s">
        <v>108</v>
      </c>
      <c r="I38" s="43" t="s">
        <v>109</v>
      </c>
      <c r="J38" s="43" t="s">
        <v>846</v>
      </c>
      <c r="K38" s="20"/>
      <c r="L38" s="20"/>
      <c r="M38" s="20"/>
      <c r="N38" s="20"/>
      <c r="O38" s="20"/>
      <c r="P38" s="21">
        <v>1</v>
      </c>
      <c r="Q38" s="20"/>
      <c r="R38" s="20"/>
      <c r="S38" s="31">
        <v>3451</v>
      </c>
      <c r="T38" s="32" t="s">
        <v>847</v>
      </c>
      <c r="U38" s="32" t="s">
        <v>41</v>
      </c>
      <c r="V38" s="4">
        <f t="shared" si="0"/>
        <v>1</v>
      </c>
    </row>
    <row r="39" spans="1:22" s="4" customFormat="1" ht="85.5">
      <c r="A39" s="37"/>
      <c r="B39" s="113">
        <v>35</v>
      </c>
      <c r="C39" s="18"/>
      <c r="D39" s="18">
        <v>2</v>
      </c>
      <c r="E39" s="55" t="s">
        <v>87</v>
      </c>
      <c r="F39" s="43" t="s">
        <v>106</v>
      </c>
      <c r="G39" s="43" t="s">
        <v>110</v>
      </c>
      <c r="H39" s="43" t="s">
        <v>111</v>
      </c>
      <c r="I39" s="43" t="s">
        <v>112</v>
      </c>
      <c r="J39" s="43" t="s">
        <v>113</v>
      </c>
      <c r="K39" s="20"/>
      <c r="L39" s="20">
        <v>1</v>
      </c>
      <c r="M39" s="20" t="s">
        <v>830</v>
      </c>
      <c r="N39" s="20"/>
      <c r="O39" s="20"/>
      <c r="P39" s="21" t="s">
        <v>830</v>
      </c>
      <c r="Q39" s="20"/>
      <c r="R39" s="20"/>
      <c r="S39" s="31">
        <v>6485</v>
      </c>
      <c r="T39" s="32" t="s">
        <v>49</v>
      </c>
      <c r="U39" s="32" t="s">
        <v>41</v>
      </c>
      <c r="V39" s="4">
        <f t="shared" si="0"/>
        <v>1</v>
      </c>
    </row>
    <row r="40" spans="1:22" s="4" customFormat="1" ht="99.75">
      <c r="A40" s="37"/>
      <c r="B40" s="113">
        <v>36</v>
      </c>
      <c r="C40" s="18"/>
      <c r="D40" s="18">
        <v>3</v>
      </c>
      <c r="E40" s="55" t="s">
        <v>87</v>
      </c>
      <c r="F40" s="43" t="s">
        <v>106</v>
      </c>
      <c r="G40" s="43" t="s">
        <v>114</v>
      </c>
      <c r="H40" s="43" t="s">
        <v>115</v>
      </c>
      <c r="I40" s="43" t="s">
        <v>116</v>
      </c>
      <c r="J40" s="43" t="s">
        <v>117</v>
      </c>
      <c r="K40" s="20"/>
      <c r="L40" s="20"/>
      <c r="M40" s="20">
        <v>1</v>
      </c>
      <c r="N40" s="20"/>
      <c r="O40" s="20"/>
      <c r="P40" s="21"/>
      <c r="Q40" s="20"/>
      <c r="R40" s="20"/>
      <c r="S40" s="31">
        <v>3500</v>
      </c>
      <c r="T40" s="32" t="s">
        <v>118</v>
      </c>
      <c r="U40" s="32" t="s">
        <v>41</v>
      </c>
      <c r="V40" s="4">
        <f t="shared" si="0"/>
        <v>1</v>
      </c>
    </row>
    <row r="41" spans="1:22" s="4" customFormat="1" ht="99.75">
      <c r="A41" s="37"/>
      <c r="B41" s="113">
        <v>37</v>
      </c>
      <c r="C41" s="18"/>
      <c r="D41" s="18">
        <v>4</v>
      </c>
      <c r="E41" s="55" t="s">
        <v>87</v>
      </c>
      <c r="F41" s="43" t="s">
        <v>106</v>
      </c>
      <c r="G41" s="43" t="s">
        <v>119</v>
      </c>
      <c r="H41" s="43" t="s">
        <v>120</v>
      </c>
      <c r="I41" s="43" t="s">
        <v>116</v>
      </c>
      <c r="J41" s="43" t="s">
        <v>117</v>
      </c>
      <c r="K41" s="20"/>
      <c r="L41" s="20"/>
      <c r="M41" s="20">
        <v>1</v>
      </c>
      <c r="N41" s="20"/>
      <c r="O41" s="20"/>
      <c r="P41" s="21"/>
      <c r="Q41" s="20"/>
      <c r="R41" s="20"/>
      <c r="S41" s="31">
        <v>3500</v>
      </c>
      <c r="T41" s="32" t="s">
        <v>121</v>
      </c>
      <c r="U41" s="32" t="s">
        <v>41</v>
      </c>
      <c r="V41" s="4">
        <f t="shared" si="0"/>
        <v>1</v>
      </c>
    </row>
    <row r="42" spans="1:22" s="4" customFormat="1" ht="71.25">
      <c r="A42" s="37"/>
      <c r="B42" s="113">
        <v>38</v>
      </c>
      <c r="C42" s="18"/>
      <c r="D42" s="18">
        <v>5</v>
      </c>
      <c r="E42" s="55" t="s">
        <v>87</v>
      </c>
      <c r="F42" s="43" t="s">
        <v>106</v>
      </c>
      <c r="G42" s="43" t="s">
        <v>122</v>
      </c>
      <c r="H42" s="43" t="s">
        <v>123</v>
      </c>
      <c r="I42" s="43" t="s">
        <v>124</v>
      </c>
      <c r="J42" s="43" t="s">
        <v>125</v>
      </c>
      <c r="K42" s="20"/>
      <c r="L42" s="20"/>
      <c r="M42" s="20"/>
      <c r="N42" s="20"/>
      <c r="O42" s="20"/>
      <c r="P42" s="21">
        <v>1</v>
      </c>
      <c r="Q42" s="20"/>
      <c r="R42" s="20"/>
      <c r="S42" s="31">
        <v>250</v>
      </c>
      <c r="T42" s="32" t="s">
        <v>126</v>
      </c>
      <c r="U42" s="32" t="s">
        <v>41</v>
      </c>
      <c r="V42" s="4">
        <f t="shared" si="0"/>
        <v>1</v>
      </c>
    </row>
    <row r="43" spans="1:22" s="4" customFormat="1" ht="156.75">
      <c r="A43" s="37"/>
      <c r="B43" s="113">
        <v>39</v>
      </c>
      <c r="C43" s="18"/>
      <c r="D43" s="18">
        <v>6</v>
      </c>
      <c r="E43" s="55" t="s">
        <v>87</v>
      </c>
      <c r="F43" s="43" t="s">
        <v>106</v>
      </c>
      <c r="G43" s="43" t="s">
        <v>127</v>
      </c>
      <c r="H43" s="43" t="s">
        <v>128</v>
      </c>
      <c r="I43" s="43" t="s">
        <v>129</v>
      </c>
      <c r="J43" s="43" t="s">
        <v>130</v>
      </c>
      <c r="K43" s="20"/>
      <c r="L43" s="20"/>
      <c r="M43" s="20">
        <v>1</v>
      </c>
      <c r="N43" s="20"/>
      <c r="O43" s="20"/>
      <c r="P43" s="21"/>
      <c r="Q43" s="20"/>
      <c r="R43" s="20"/>
      <c r="S43" s="31">
        <v>1953</v>
      </c>
      <c r="T43" s="32" t="s">
        <v>131</v>
      </c>
      <c r="U43" s="32" t="s">
        <v>56</v>
      </c>
      <c r="V43" s="4">
        <f t="shared" si="0"/>
        <v>1</v>
      </c>
    </row>
    <row r="44" spans="1:22" s="4" customFormat="1" ht="99.75">
      <c r="A44" s="37"/>
      <c r="B44" s="113">
        <v>40</v>
      </c>
      <c r="C44" s="18"/>
      <c r="D44" s="18">
        <v>7</v>
      </c>
      <c r="E44" s="55" t="s">
        <v>87</v>
      </c>
      <c r="F44" s="43" t="s">
        <v>106</v>
      </c>
      <c r="G44" s="43" t="s">
        <v>132</v>
      </c>
      <c r="H44" s="43" t="s">
        <v>133</v>
      </c>
      <c r="I44" s="43" t="s">
        <v>134</v>
      </c>
      <c r="J44" s="43" t="s">
        <v>135</v>
      </c>
      <c r="K44" s="20"/>
      <c r="L44" s="20"/>
      <c r="M44" s="20"/>
      <c r="N44" s="20"/>
      <c r="O44" s="20"/>
      <c r="P44" s="21">
        <v>1</v>
      </c>
      <c r="Q44" s="20"/>
      <c r="R44" s="20"/>
      <c r="S44" s="31">
        <v>4168</v>
      </c>
      <c r="T44" s="32" t="s">
        <v>126</v>
      </c>
      <c r="U44" s="32" t="s">
        <v>41</v>
      </c>
      <c r="V44" s="4">
        <f t="shared" si="0"/>
        <v>1</v>
      </c>
    </row>
    <row r="45" spans="1:22" s="4" customFormat="1" ht="99.75">
      <c r="A45" s="37"/>
      <c r="B45" s="113">
        <v>41</v>
      </c>
      <c r="C45" s="18"/>
      <c r="D45" s="18">
        <v>8</v>
      </c>
      <c r="E45" s="55" t="s">
        <v>87</v>
      </c>
      <c r="F45" s="43" t="s">
        <v>106</v>
      </c>
      <c r="G45" s="43" t="s">
        <v>136</v>
      </c>
      <c r="H45" s="43" t="s">
        <v>137</v>
      </c>
      <c r="I45" s="43" t="s">
        <v>134</v>
      </c>
      <c r="J45" s="43" t="s">
        <v>135</v>
      </c>
      <c r="K45" s="20"/>
      <c r="L45" s="20"/>
      <c r="M45" s="20"/>
      <c r="N45" s="20"/>
      <c r="O45" s="20"/>
      <c r="P45" s="21">
        <v>1</v>
      </c>
      <c r="Q45" s="20"/>
      <c r="R45" s="20"/>
      <c r="S45" s="31">
        <v>19800</v>
      </c>
      <c r="T45" s="32" t="s">
        <v>126</v>
      </c>
      <c r="U45" s="32" t="s">
        <v>41</v>
      </c>
      <c r="V45" s="4">
        <f t="shared" si="0"/>
        <v>1</v>
      </c>
    </row>
    <row r="46" spans="1:22" s="4" customFormat="1" ht="99.75">
      <c r="A46" s="37"/>
      <c r="B46" s="113">
        <v>42</v>
      </c>
      <c r="C46" s="18"/>
      <c r="D46" s="18">
        <v>9</v>
      </c>
      <c r="E46" s="55" t="s">
        <v>87</v>
      </c>
      <c r="F46" s="43" t="s">
        <v>106</v>
      </c>
      <c r="G46" s="43" t="s">
        <v>138</v>
      </c>
      <c r="H46" s="43" t="s">
        <v>139</v>
      </c>
      <c r="I46" s="43" t="s">
        <v>134</v>
      </c>
      <c r="J46" s="43" t="s">
        <v>135</v>
      </c>
      <c r="K46" s="20"/>
      <c r="L46" s="20"/>
      <c r="M46" s="20"/>
      <c r="N46" s="20"/>
      <c r="O46" s="20"/>
      <c r="P46" s="21">
        <v>1</v>
      </c>
      <c r="Q46" s="20"/>
      <c r="R46" s="20"/>
      <c r="S46" s="31">
        <v>1948</v>
      </c>
      <c r="T46" s="32" t="s">
        <v>126</v>
      </c>
      <c r="U46" s="32" t="s">
        <v>41</v>
      </c>
      <c r="V46" s="4">
        <f t="shared" si="0"/>
        <v>1</v>
      </c>
    </row>
    <row r="47" spans="1:22" s="4" customFormat="1" ht="85.5">
      <c r="A47" s="37"/>
      <c r="B47" s="113">
        <v>43</v>
      </c>
      <c r="C47" s="18"/>
      <c r="D47" s="18">
        <v>10</v>
      </c>
      <c r="E47" s="55" t="s">
        <v>87</v>
      </c>
      <c r="F47" s="43" t="s">
        <v>106</v>
      </c>
      <c r="G47" s="43" t="s">
        <v>140</v>
      </c>
      <c r="H47" s="43" t="s">
        <v>141</v>
      </c>
      <c r="I47" s="43" t="s">
        <v>142</v>
      </c>
      <c r="J47" s="43" t="s">
        <v>135</v>
      </c>
      <c r="K47" s="20"/>
      <c r="L47" s="20"/>
      <c r="M47" s="20"/>
      <c r="N47" s="20"/>
      <c r="O47" s="20"/>
      <c r="P47" s="21">
        <v>1</v>
      </c>
      <c r="Q47" s="20"/>
      <c r="R47" s="20"/>
      <c r="S47" s="31">
        <v>2533</v>
      </c>
      <c r="T47" s="32" t="s">
        <v>126</v>
      </c>
      <c r="U47" s="32" t="s">
        <v>41</v>
      </c>
      <c r="V47" s="4">
        <f t="shared" si="0"/>
        <v>1</v>
      </c>
    </row>
    <row r="48" spans="1:22" s="8" customFormat="1" ht="171">
      <c r="A48" s="36"/>
      <c r="B48" s="113">
        <v>44</v>
      </c>
      <c r="C48" s="51"/>
      <c r="D48" s="18">
        <v>11</v>
      </c>
      <c r="E48" s="55" t="s">
        <v>87</v>
      </c>
      <c r="F48" s="43" t="s">
        <v>106</v>
      </c>
      <c r="G48" s="43" t="s">
        <v>143</v>
      </c>
      <c r="H48" s="43" t="s">
        <v>144</v>
      </c>
      <c r="I48" s="43" t="s">
        <v>145</v>
      </c>
      <c r="J48" s="43" t="s">
        <v>146</v>
      </c>
      <c r="K48" s="20"/>
      <c r="L48" s="20"/>
      <c r="M48" s="20"/>
      <c r="N48" s="20"/>
      <c r="O48" s="20"/>
      <c r="P48" s="21">
        <v>1</v>
      </c>
      <c r="Q48" s="20"/>
      <c r="R48" s="20"/>
      <c r="S48" s="31">
        <v>7663</v>
      </c>
      <c r="T48" s="32" t="s">
        <v>147</v>
      </c>
      <c r="U48" s="32" t="s">
        <v>41</v>
      </c>
      <c r="V48" s="4">
        <f t="shared" si="0"/>
        <v>1</v>
      </c>
    </row>
    <row r="49" spans="1:22" s="8" customFormat="1" ht="199.5">
      <c r="A49" s="36"/>
      <c r="B49" s="113">
        <v>45</v>
      </c>
      <c r="C49" s="51"/>
      <c r="D49" s="18">
        <v>12</v>
      </c>
      <c r="E49" s="55" t="s">
        <v>87</v>
      </c>
      <c r="F49" s="43" t="s">
        <v>106</v>
      </c>
      <c r="G49" s="43" t="s">
        <v>148</v>
      </c>
      <c r="H49" s="43" t="s">
        <v>149</v>
      </c>
      <c r="I49" s="43" t="s">
        <v>150</v>
      </c>
      <c r="J49" s="43" t="s">
        <v>146</v>
      </c>
      <c r="K49" s="20"/>
      <c r="L49" s="20"/>
      <c r="M49" s="20"/>
      <c r="N49" s="20"/>
      <c r="O49" s="20"/>
      <c r="P49" s="21">
        <v>1</v>
      </c>
      <c r="Q49" s="20"/>
      <c r="R49" s="20"/>
      <c r="S49" s="31">
        <v>482</v>
      </c>
      <c r="T49" s="32" t="s">
        <v>151</v>
      </c>
      <c r="U49" s="32" t="s">
        <v>41</v>
      </c>
      <c r="V49" s="4">
        <f t="shared" si="0"/>
        <v>1</v>
      </c>
    </row>
    <row r="50" spans="1:22" s="8" customFormat="1" ht="71.25">
      <c r="A50" s="36"/>
      <c r="B50" s="113">
        <v>46</v>
      </c>
      <c r="C50" s="51"/>
      <c r="D50" s="18">
        <v>13</v>
      </c>
      <c r="E50" s="55" t="s">
        <v>87</v>
      </c>
      <c r="F50" s="43" t="s">
        <v>106</v>
      </c>
      <c r="G50" s="43" t="s">
        <v>152</v>
      </c>
      <c r="H50" s="43" t="s">
        <v>153</v>
      </c>
      <c r="I50" s="43" t="s">
        <v>153</v>
      </c>
      <c r="J50" s="43" t="s">
        <v>154</v>
      </c>
      <c r="K50" s="20"/>
      <c r="L50" s="20"/>
      <c r="M50" s="20"/>
      <c r="N50" s="20"/>
      <c r="O50" s="20"/>
      <c r="P50" s="21"/>
      <c r="Q50" s="21">
        <v>1</v>
      </c>
      <c r="R50" s="20"/>
      <c r="S50" s="31">
        <v>8780</v>
      </c>
      <c r="T50" s="32" t="s">
        <v>155</v>
      </c>
      <c r="U50" s="32" t="s">
        <v>156</v>
      </c>
      <c r="V50" s="4">
        <f t="shared" si="0"/>
        <v>1</v>
      </c>
    </row>
    <row r="51" spans="1:22" s="8" customFormat="1" ht="156.75">
      <c r="A51" s="36"/>
      <c r="B51" s="113">
        <v>47</v>
      </c>
      <c r="C51" s="51"/>
      <c r="D51" s="18">
        <v>14</v>
      </c>
      <c r="E51" s="55" t="s">
        <v>87</v>
      </c>
      <c r="F51" s="43" t="s">
        <v>106</v>
      </c>
      <c r="G51" s="43" t="s">
        <v>157</v>
      </c>
      <c r="H51" s="43" t="s">
        <v>158</v>
      </c>
      <c r="I51" s="43" t="s">
        <v>159</v>
      </c>
      <c r="J51" s="43" t="s">
        <v>160</v>
      </c>
      <c r="K51" s="20"/>
      <c r="L51" s="20"/>
      <c r="M51" s="20"/>
      <c r="N51" s="20"/>
      <c r="O51" s="20"/>
      <c r="P51" s="21">
        <v>1</v>
      </c>
      <c r="Q51" s="20"/>
      <c r="R51" s="20"/>
      <c r="S51" s="31">
        <v>2090</v>
      </c>
      <c r="T51" s="32" t="s">
        <v>161</v>
      </c>
      <c r="U51" s="32" t="s">
        <v>41</v>
      </c>
      <c r="V51" s="4">
        <f t="shared" si="0"/>
        <v>1</v>
      </c>
    </row>
    <row r="52" spans="1:22" s="8" customFormat="1" ht="171">
      <c r="A52" s="36"/>
      <c r="B52" s="113">
        <v>48</v>
      </c>
      <c r="C52" s="51"/>
      <c r="D52" s="18">
        <v>15</v>
      </c>
      <c r="E52" s="55" t="s">
        <v>87</v>
      </c>
      <c r="F52" s="43" t="s">
        <v>106</v>
      </c>
      <c r="G52" s="43" t="s">
        <v>162</v>
      </c>
      <c r="H52" s="43" t="s">
        <v>163</v>
      </c>
      <c r="I52" s="43" t="s">
        <v>164</v>
      </c>
      <c r="J52" s="43" t="s">
        <v>146</v>
      </c>
      <c r="K52" s="20"/>
      <c r="L52" s="21">
        <v>1</v>
      </c>
      <c r="M52" s="20"/>
      <c r="N52" s="20"/>
      <c r="O52" s="20"/>
      <c r="P52" s="21"/>
      <c r="Q52" s="20"/>
      <c r="R52" s="20"/>
      <c r="S52" s="31">
        <v>1500</v>
      </c>
      <c r="T52" s="32" t="s">
        <v>165</v>
      </c>
      <c r="U52" s="32" t="s">
        <v>41</v>
      </c>
      <c r="V52" s="4">
        <f t="shared" si="0"/>
        <v>1</v>
      </c>
    </row>
    <row r="53" spans="1:22" s="4" customFormat="1" ht="142.5">
      <c r="A53" s="37"/>
      <c r="B53" s="113">
        <v>49</v>
      </c>
      <c r="C53" s="18"/>
      <c r="D53" s="18">
        <v>16</v>
      </c>
      <c r="E53" s="55" t="s">
        <v>87</v>
      </c>
      <c r="F53" s="43" t="s">
        <v>106</v>
      </c>
      <c r="G53" s="43" t="s">
        <v>166</v>
      </c>
      <c r="H53" s="43" t="s">
        <v>167</v>
      </c>
      <c r="I53" s="43" t="s">
        <v>168</v>
      </c>
      <c r="J53" s="43" t="s">
        <v>169</v>
      </c>
      <c r="K53" s="30"/>
      <c r="L53" s="30"/>
      <c r="M53" s="30"/>
      <c r="N53" s="30"/>
      <c r="O53" s="30"/>
      <c r="P53" s="30">
        <v>1</v>
      </c>
      <c r="Q53" s="30"/>
      <c r="R53" s="30"/>
      <c r="S53" s="31">
        <v>401</v>
      </c>
      <c r="T53" s="32" t="s">
        <v>170</v>
      </c>
      <c r="U53" s="32" t="s">
        <v>41</v>
      </c>
      <c r="V53" s="4">
        <f t="shared" si="0"/>
        <v>1</v>
      </c>
    </row>
    <row r="54" spans="1:22" s="8" customFormat="1" ht="71.25">
      <c r="A54" s="36"/>
      <c r="B54" s="113">
        <v>50</v>
      </c>
      <c r="C54" s="51"/>
      <c r="D54" s="18">
        <v>17</v>
      </c>
      <c r="E54" s="55" t="s">
        <v>87</v>
      </c>
      <c r="F54" s="43" t="s">
        <v>106</v>
      </c>
      <c r="G54" s="43" t="s">
        <v>848</v>
      </c>
      <c r="H54" s="43" t="s">
        <v>171</v>
      </c>
      <c r="I54" s="43" t="s">
        <v>172</v>
      </c>
      <c r="J54" s="43" t="s">
        <v>169</v>
      </c>
      <c r="K54" s="20"/>
      <c r="L54" s="20"/>
      <c r="M54" s="20"/>
      <c r="N54" s="20"/>
      <c r="O54" s="20"/>
      <c r="P54" s="21">
        <v>1</v>
      </c>
      <c r="Q54" s="20"/>
      <c r="R54" s="20"/>
      <c r="S54" s="31">
        <v>630</v>
      </c>
      <c r="T54" s="32" t="s">
        <v>173</v>
      </c>
      <c r="U54" s="32" t="s">
        <v>41</v>
      </c>
      <c r="V54" s="4">
        <f t="shared" si="0"/>
        <v>1</v>
      </c>
    </row>
    <row r="55" spans="1:22" s="5" customFormat="1" ht="228">
      <c r="A55" s="36"/>
      <c r="B55" s="113">
        <v>51</v>
      </c>
      <c r="C55" s="51"/>
      <c r="D55" s="51">
        <v>1</v>
      </c>
      <c r="E55" s="43" t="s">
        <v>87</v>
      </c>
      <c r="F55" s="95" t="s">
        <v>174</v>
      </c>
      <c r="G55" s="43" t="s">
        <v>175</v>
      </c>
      <c r="H55" s="43" t="s">
        <v>176</v>
      </c>
      <c r="I55" s="43" t="s">
        <v>177</v>
      </c>
      <c r="J55" s="43" t="s">
        <v>178</v>
      </c>
      <c r="K55" s="20"/>
      <c r="L55" s="20">
        <v>1</v>
      </c>
      <c r="M55" s="20"/>
      <c r="N55" s="20"/>
      <c r="O55" s="20"/>
      <c r="P55" s="21"/>
      <c r="Q55" s="20"/>
      <c r="R55" s="20"/>
      <c r="S55" s="22">
        <v>5000</v>
      </c>
      <c r="T55" s="40" t="s">
        <v>849</v>
      </c>
      <c r="U55" s="24" t="s">
        <v>845</v>
      </c>
      <c r="V55" s="4">
        <f t="shared" si="0"/>
        <v>1</v>
      </c>
    </row>
    <row r="56" spans="1:22" s="5" customFormat="1" ht="228">
      <c r="A56" s="36"/>
      <c r="B56" s="113">
        <v>52</v>
      </c>
      <c r="C56" s="51"/>
      <c r="D56" s="51">
        <v>2</v>
      </c>
      <c r="E56" s="95" t="s">
        <v>87</v>
      </c>
      <c r="F56" s="95" t="s">
        <v>174</v>
      </c>
      <c r="G56" s="56" t="s">
        <v>179</v>
      </c>
      <c r="H56" s="43" t="s">
        <v>180</v>
      </c>
      <c r="I56" s="43" t="s">
        <v>181</v>
      </c>
      <c r="J56" s="56" t="s">
        <v>182</v>
      </c>
      <c r="K56" s="20"/>
      <c r="L56" s="20"/>
      <c r="M56" s="20"/>
      <c r="N56" s="20"/>
      <c r="O56" s="20"/>
      <c r="P56" s="21">
        <v>1</v>
      </c>
      <c r="Q56" s="20"/>
      <c r="R56" s="20"/>
      <c r="S56" s="22">
        <v>1037</v>
      </c>
      <c r="T56" s="24" t="s">
        <v>850</v>
      </c>
      <c r="U56" s="24" t="s">
        <v>845</v>
      </c>
      <c r="V56" s="4">
        <f t="shared" si="0"/>
        <v>1</v>
      </c>
    </row>
    <row r="57" spans="1:22" s="5" customFormat="1" ht="71.25">
      <c r="A57" s="36"/>
      <c r="B57" s="113">
        <v>53</v>
      </c>
      <c r="C57" s="51"/>
      <c r="D57" s="51">
        <v>1</v>
      </c>
      <c r="E57" s="55" t="s">
        <v>87</v>
      </c>
      <c r="F57" s="43" t="s">
        <v>183</v>
      </c>
      <c r="G57" s="43" t="s">
        <v>184</v>
      </c>
      <c r="H57" s="43" t="s">
        <v>185</v>
      </c>
      <c r="I57" s="43" t="s">
        <v>186</v>
      </c>
      <c r="J57" s="43" t="s">
        <v>187</v>
      </c>
      <c r="K57" s="20" t="s">
        <v>830</v>
      </c>
      <c r="L57" s="20"/>
      <c r="M57" s="20" t="s">
        <v>830</v>
      </c>
      <c r="N57" s="20"/>
      <c r="O57" s="20">
        <v>1</v>
      </c>
      <c r="P57" s="20"/>
      <c r="Q57" s="20"/>
      <c r="R57" s="20"/>
      <c r="S57" s="38">
        <v>0</v>
      </c>
      <c r="T57" s="24" t="s">
        <v>851</v>
      </c>
      <c r="U57" s="24" t="s">
        <v>56</v>
      </c>
      <c r="V57" s="4">
        <f t="shared" si="0"/>
        <v>1</v>
      </c>
    </row>
    <row r="58" spans="1:22" s="4" customFormat="1" ht="85.5">
      <c r="A58" s="37"/>
      <c r="B58" s="113">
        <v>54</v>
      </c>
      <c r="C58" s="18"/>
      <c r="D58" s="18">
        <v>1</v>
      </c>
      <c r="E58" s="95" t="s">
        <v>87</v>
      </c>
      <c r="F58" s="56" t="s">
        <v>188</v>
      </c>
      <c r="G58" s="56" t="s">
        <v>189</v>
      </c>
      <c r="H58" s="43" t="s">
        <v>190</v>
      </c>
      <c r="I58" s="43" t="s">
        <v>191</v>
      </c>
      <c r="J58" s="56" t="s">
        <v>852</v>
      </c>
      <c r="K58" s="20"/>
      <c r="L58" s="20"/>
      <c r="M58" s="20"/>
      <c r="N58" s="20"/>
      <c r="O58" s="20">
        <v>1</v>
      </c>
      <c r="P58" s="21"/>
      <c r="Q58" s="20"/>
      <c r="R58" s="20"/>
      <c r="S58" s="22">
        <v>0</v>
      </c>
      <c r="T58" s="24" t="s">
        <v>837</v>
      </c>
      <c r="U58" s="24"/>
      <c r="V58" s="4">
        <f t="shared" si="0"/>
        <v>1</v>
      </c>
    </row>
    <row r="59" spans="1:22" s="5" customFormat="1" ht="85.5">
      <c r="A59" s="36"/>
      <c r="B59" s="113">
        <v>55</v>
      </c>
      <c r="C59" s="51"/>
      <c r="D59" s="18">
        <v>2</v>
      </c>
      <c r="E59" s="95" t="s">
        <v>87</v>
      </c>
      <c r="F59" s="43" t="s">
        <v>192</v>
      </c>
      <c r="G59" s="43" t="s">
        <v>193</v>
      </c>
      <c r="H59" s="43" t="s">
        <v>194</v>
      </c>
      <c r="I59" s="43" t="s">
        <v>195</v>
      </c>
      <c r="J59" s="43" t="s">
        <v>196</v>
      </c>
      <c r="K59" s="20"/>
      <c r="L59" s="20"/>
      <c r="M59" s="20"/>
      <c r="N59" s="20"/>
      <c r="O59" s="20">
        <v>1</v>
      </c>
      <c r="P59" s="21"/>
      <c r="Q59" s="20"/>
      <c r="R59" s="20"/>
      <c r="S59" s="39">
        <v>627</v>
      </c>
      <c r="T59" s="40" t="s">
        <v>197</v>
      </c>
      <c r="U59" s="24"/>
      <c r="V59" s="4">
        <f t="shared" si="0"/>
        <v>1</v>
      </c>
    </row>
    <row r="60" spans="1:22" s="4" customFormat="1" ht="114">
      <c r="A60" s="37"/>
      <c r="B60" s="113">
        <v>56</v>
      </c>
      <c r="C60" s="18"/>
      <c r="D60" s="18">
        <v>1</v>
      </c>
      <c r="E60" s="41" t="s">
        <v>87</v>
      </c>
      <c r="F60" s="41" t="s">
        <v>198</v>
      </c>
      <c r="G60" s="42" t="s">
        <v>199</v>
      </c>
      <c r="H60" s="43" t="s">
        <v>200</v>
      </c>
      <c r="I60" s="44" t="s">
        <v>201</v>
      </c>
      <c r="J60" s="43" t="s">
        <v>202</v>
      </c>
      <c r="K60" s="29"/>
      <c r="L60" s="29"/>
      <c r="M60" s="45">
        <v>1</v>
      </c>
      <c r="N60" s="29"/>
      <c r="O60" s="29"/>
      <c r="P60" s="29"/>
      <c r="Q60" s="29"/>
      <c r="R60" s="29"/>
      <c r="S60" s="46">
        <v>138</v>
      </c>
      <c r="T60" s="47">
        <v>41669</v>
      </c>
      <c r="U60" s="48" t="s">
        <v>41</v>
      </c>
      <c r="V60" s="4">
        <f t="shared" si="0"/>
        <v>1</v>
      </c>
    </row>
    <row r="61" spans="1:22" s="5" customFormat="1" ht="57">
      <c r="A61" s="36"/>
      <c r="B61" s="113">
        <v>57</v>
      </c>
      <c r="C61" s="51"/>
      <c r="D61" s="18">
        <v>2</v>
      </c>
      <c r="E61" s="41" t="s">
        <v>87</v>
      </c>
      <c r="F61" s="41" t="s">
        <v>198</v>
      </c>
      <c r="G61" s="95" t="s">
        <v>203</v>
      </c>
      <c r="H61" s="43" t="s">
        <v>204</v>
      </c>
      <c r="I61" s="43" t="s">
        <v>205</v>
      </c>
      <c r="J61" s="56" t="s">
        <v>206</v>
      </c>
      <c r="K61" s="18"/>
      <c r="L61" s="18"/>
      <c r="M61" s="18">
        <v>1</v>
      </c>
      <c r="N61" s="18"/>
      <c r="O61" s="18"/>
      <c r="P61" s="77"/>
      <c r="Q61" s="18"/>
      <c r="R61" s="18"/>
      <c r="S61" s="46">
        <v>186</v>
      </c>
      <c r="T61" s="99" t="s">
        <v>207</v>
      </c>
      <c r="U61" s="48" t="s">
        <v>41</v>
      </c>
      <c r="V61" s="4">
        <f t="shared" si="0"/>
        <v>1</v>
      </c>
    </row>
    <row r="62" spans="1:22" s="5" customFormat="1" ht="256.5">
      <c r="A62" s="36"/>
      <c r="B62" s="113">
        <v>58</v>
      </c>
      <c r="C62" s="51"/>
      <c r="D62" s="18">
        <v>1</v>
      </c>
      <c r="E62" s="95" t="s">
        <v>208</v>
      </c>
      <c r="F62" s="95" t="s">
        <v>209</v>
      </c>
      <c r="G62" s="56" t="s">
        <v>210</v>
      </c>
      <c r="H62" s="43" t="s">
        <v>211</v>
      </c>
      <c r="I62" s="43" t="s">
        <v>212</v>
      </c>
      <c r="J62" s="56" t="s">
        <v>213</v>
      </c>
      <c r="K62" s="18"/>
      <c r="L62" s="18"/>
      <c r="M62" s="18">
        <v>1</v>
      </c>
      <c r="N62" s="18"/>
      <c r="O62" s="18"/>
      <c r="P62" s="77"/>
      <c r="Q62" s="18"/>
      <c r="R62" s="18"/>
      <c r="S62" s="107">
        <v>0</v>
      </c>
      <c r="T62" s="108">
        <v>41575</v>
      </c>
      <c r="U62" s="48" t="s">
        <v>41</v>
      </c>
      <c r="V62" s="4">
        <f t="shared" si="0"/>
        <v>1</v>
      </c>
    </row>
    <row r="63" spans="1:22" s="5" customFormat="1" ht="142.5">
      <c r="A63" s="36"/>
      <c r="B63" s="113">
        <v>59</v>
      </c>
      <c r="C63" s="51"/>
      <c r="D63" s="18">
        <v>2</v>
      </c>
      <c r="E63" s="95" t="s">
        <v>214</v>
      </c>
      <c r="F63" s="95" t="s">
        <v>215</v>
      </c>
      <c r="G63" s="56" t="s">
        <v>216</v>
      </c>
      <c r="H63" s="43" t="s">
        <v>217</v>
      </c>
      <c r="I63" s="43" t="s">
        <v>218</v>
      </c>
      <c r="J63" s="56" t="s">
        <v>219</v>
      </c>
      <c r="K63" s="18">
        <v>1</v>
      </c>
      <c r="L63" s="18" t="s">
        <v>830</v>
      </c>
      <c r="M63" s="18" t="s">
        <v>830</v>
      </c>
      <c r="N63" s="18"/>
      <c r="O63" s="18" t="s">
        <v>830</v>
      </c>
      <c r="P63" s="77"/>
      <c r="Q63" s="18"/>
      <c r="R63" s="18"/>
      <c r="S63" s="107">
        <v>71887</v>
      </c>
      <c r="T63" s="24" t="s">
        <v>853</v>
      </c>
      <c r="U63" s="48" t="s">
        <v>220</v>
      </c>
      <c r="V63" s="4">
        <f t="shared" si="0"/>
        <v>1</v>
      </c>
    </row>
    <row r="64" spans="1:22" s="5" customFormat="1" ht="128.25">
      <c r="A64" s="36"/>
      <c r="B64" s="113">
        <v>60</v>
      </c>
      <c r="C64" s="51"/>
      <c r="D64" s="18">
        <v>3</v>
      </c>
      <c r="E64" s="95" t="s">
        <v>214</v>
      </c>
      <c r="F64" s="95" t="s">
        <v>215</v>
      </c>
      <c r="G64" s="56" t="s">
        <v>221</v>
      </c>
      <c r="H64" s="43" t="s">
        <v>222</v>
      </c>
      <c r="I64" s="43" t="s">
        <v>223</v>
      </c>
      <c r="J64" s="56" t="s">
        <v>224</v>
      </c>
      <c r="K64" s="18"/>
      <c r="L64" s="18"/>
      <c r="M64" s="18">
        <v>1</v>
      </c>
      <c r="N64" s="18"/>
      <c r="O64" s="18"/>
      <c r="P64" s="77"/>
      <c r="Q64" s="18"/>
      <c r="R64" s="18"/>
      <c r="S64" s="107">
        <v>0</v>
      </c>
      <c r="T64" s="48" t="s">
        <v>225</v>
      </c>
      <c r="U64" s="48" t="s">
        <v>41</v>
      </c>
      <c r="V64" s="4">
        <f t="shared" si="0"/>
        <v>1</v>
      </c>
    </row>
    <row r="65" spans="1:22" s="5" customFormat="1" ht="99.75">
      <c r="A65" s="36"/>
      <c r="B65" s="113">
        <v>61</v>
      </c>
      <c r="C65" s="51"/>
      <c r="D65" s="18">
        <v>4</v>
      </c>
      <c r="E65" s="95" t="s">
        <v>214</v>
      </c>
      <c r="F65" s="95" t="s">
        <v>215</v>
      </c>
      <c r="G65" s="56" t="s">
        <v>226</v>
      </c>
      <c r="H65" s="43" t="s">
        <v>227</v>
      </c>
      <c r="I65" s="43" t="s">
        <v>228</v>
      </c>
      <c r="J65" s="56" t="s">
        <v>224</v>
      </c>
      <c r="K65" s="18"/>
      <c r="L65" s="18"/>
      <c r="M65" s="18">
        <v>1</v>
      </c>
      <c r="N65" s="18"/>
      <c r="O65" s="18"/>
      <c r="P65" s="77"/>
      <c r="Q65" s="18"/>
      <c r="R65" s="18"/>
      <c r="S65" s="107">
        <v>0</v>
      </c>
      <c r="T65" s="48" t="s">
        <v>229</v>
      </c>
      <c r="U65" s="48" t="s">
        <v>56</v>
      </c>
      <c r="V65" s="4">
        <f t="shared" si="0"/>
        <v>1</v>
      </c>
    </row>
    <row r="66" spans="1:22" s="5" customFormat="1" ht="114">
      <c r="A66" s="36"/>
      <c r="B66" s="113">
        <v>62</v>
      </c>
      <c r="C66" s="51"/>
      <c r="D66" s="18">
        <v>5</v>
      </c>
      <c r="E66" s="95" t="s">
        <v>214</v>
      </c>
      <c r="F66" s="95" t="s">
        <v>215</v>
      </c>
      <c r="G66" s="95" t="s">
        <v>230</v>
      </c>
      <c r="H66" s="43" t="s">
        <v>231</v>
      </c>
      <c r="I66" s="43" t="s">
        <v>232</v>
      </c>
      <c r="J66" s="56" t="s">
        <v>233</v>
      </c>
      <c r="K66" s="18" t="s">
        <v>854</v>
      </c>
      <c r="L66" s="18"/>
      <c r="M66" s="18">
        <v>1</v>
      </c>
      <c r="N66" s="18"/>
      <c r="O66" s="18" t="s">
        <v>854</v>
      </c>
      <c r="P66" s="77"/>
      <c r="Q66" s="18"/>
      <c r="R66" s="18"/>
      <c r="S66" s="107">
        <v>0</v>
      </c>
      <c r="T66" s="99" t="s">
        <v>855</v>
      </c>
      <c r="U66" s="48" t="s">
        <v>56</v>
      </c>
      <c r="V66" s="4">
        <f t="shared" si="0"/>
        <v>1</v>
      </c>
    </row>
    <row r="67" spans="1:22" s="5" customFormat="1" ht="71.25">
      <c r="A67" s="36"/>
      <c r="B67" s="113">
        <v>63</v>
      </c>
      <c r="C67" s="51"/>
      <c r="D67" s="51">
        <v>1</v>
      </c>
      <c r="E67" s="55" t="s">
        <v>208</v>
      </c>
      <c r="F67" s="43" t="s">
        <v>234</v>
      </c>
      <c r="G67" s="43" t="s">
        <v>235</v>
      </c>
      <c r="H67" s="43" t="s">
        <v>236</v>
      </c>
      <c r="I67" s="43" t="s">
        <v>237</v>
      </c>
      <c r="J67" s="43" t="s">
        <v>238</v>
      </c>
      <c r="K67" s="20"/>
      <c r="L67" s="20"/>
      <c r="M67" s="20"/>
      <c r="N67" s="20"/>
      <c r="O67" s="20"/>
      <c r="P67" s="21"/>
      <c r="Q67" s="20">
        <v>1</v>
      </c>
      <c r="R67" s="20"/>
      <c r="S67" s="22">
        <v>94368</v>
      </c>
      <c r="T67" s="24" t="s">
        <v>856</v>
      </c>
      <c r="U67" s="24" t="s">
        <v>857</v>
      </c>
      <c r="V67" s="4">
        <f t="shared" si="0"/>
        <v>1</v>
      </c>
    </row>
    <row r="68" spans="1:22" s="5" customFormat="1" ht="128.25">
      <c r="A68" s="36"/>
      <c r="B68" s="113">
        <v>64</v>
      </c>
      <c r="C68" s="51"/>
      <c r="D68" s="51">
        <v>2</v>
      </c>
      <c r="E68" s="55" t="s">
        <v>208</v>
      </c>
      <c r="F68" s="56" t="s">
        <v>234</v>
      </c>
      <c r="G68" s="43" t="s">
        <v>239</v>
      </c>
      <c r="H68" s="43" t="s">
        <v>240</v>
      </c>
      <c r="I68" s="43" t="s">
        <v>241</v>
      </c>
      <c r="J68" s="43" t="s">
        <v>242</v>
      </c>
      <c r="K68" s="20"/>
      <c r="L68" s="20"/>
      <c r="M68" s="20"/>
      <c r="N68" s="20"/>
      <c r="O68" s="20"/>
      <c r="P68" s="21">
        <v>1</v>
      </c>
      <c r="Q68" s="20"/>
      <c r="R68" s="20"/>
      <c r="S68" s="22">
        <v>25000</v>
      </c>
      <c r="T68" s="24" t="s">
        <v>858</v>
      </c>
      <c r="U68" s="48"/>
      <c r="V68" s="4">
        <f t="shared" si="0"/>
        <v>1</v>
      </c>
    </row>
    <row r="69" spans="1:22" s="5" customFormat="1" ht="57">
      <c r="A69" s="79"/>
      <c r="B69" s="113">
        <v>65</v>
      </c>
      <c r="C69" s="51"/>
      <c r="D69" s="51">
        <v>3</v>
      </c>
      <c r="E69" s="55" t="s">
        <v>208</v>
      </c>
      <c r="F69" s="56" t="s">
        <v>234</v>
      </c>
      <c r="G69" s="43" t="s">
        <v>243</v>
      </c>
      <c r="H69" s="43" t="s">
        <v>244</v>
      </c>
      <c r="I69" s="43" t="s">
        <v>245</v>
      </c>
      <c r="J69" s="43" t="s">
        <v>859</v>
      </c>
      <c r="K69" s="20"/>
      <c r="L69" s="20"/>
      <c r="M69" s="20"/>
      <c r="N69" s="20"/>
      <c r="O69" s="20"/>
      <c r="P69" s="21">
        <v>1</v>
      </c>
      <c r="Q69" s="20"/>
      <c r="R69" s="20"/>
      <c r="S69" s="22">
        <v>25200</v>
      </c>
      <c r="T69" s="24" t="s">
        <v>858</v>
      </c>
      <c r="U69" s="24"/>
      <c r="V69" s="4">
        <f t="shared" si="0"/>
        <v>1</v>
      </c>
    </row>
    <row r="70" spans="1:22" s="4" customFormat="1" ht="71.25">
      <c r="A70" s="37"/>
      <c r="B70" s="113">
        <v>66</v>
      </c>
      <c r="C70" s="18"/>
      <c r="D70" s="18">
        <v>1</v>
      </c>
      <c r="E70" s="49" t="s">
        <v>208</v>
      </c>
      <c r="F70" s="49" t="s">
        <v>246</v>
      </c>
      <c r="G70" s="49" t="s">
        <v>247</v>
      </c>
      <c r="H70" s="49" t="s">
        <v>248</v>
      </c>
      <c r="I70" s="49" t="s">
        <v>249</v>
      </c>
      <c r="J70" s="49" t="s">
        <v>250</v>
      </c>
      <c r="K70" s="45"/>
      <c r="L70" s="45">
        <v>1</v>
      </c>
      <c r="M70" s="45"/>
      <c r="N70" s="45"/>
      <c r="O70" s="45"/>
      <c r="P70" s="45"/>
      <c r="Q70" s="45"/>
      <c r="R70" s="45"/>
      <c r="S70" s="50">
        <v>1000</v>
      </c>
      <c r="T70" s="48" t="s">
        <v>860</v>
      </c>
      <c r="U70" s="48" t="s">
        <v>41</v>
      </c>
      <c r="V70" s="4">
        <f aca="true" t="shared" si="1" ref="V70:V133">SUM(K70:R70)</f>
        <v>1</v>
      </c>
    </row>
    <row r="71" spans="1:22" s="5" customFormat="1" ht="71.25">
      <c r="A71" s="36"/>
      <c r="B71" s="113">
        <v>67</v>
      </c>
      <c r="C71" s="51"/>
      <c r="D71" s="18">
        <v>2</v>
      </c>
      <c r="E71" s="51" t="s">
        <v>208</v>
      </c>
      <c r="F71" s="51" t="s">
        <v>246</v>
      </c>
      <c r="G71" s="51" t="s">
        <v>251</v>
      </c>
      <c r="H71" s="55" t="s">
        <v>252</v>
      </c>
      <c r="I71" s="55" t="s">
        <v>253</v>
      </c>
      <c r="J71" s="49" t="s">
        <v>254</v>
      </c>
      <c r="K71" s="18"/>
      <c r="L71" s="18">
        <v>1</v>
      </c>
      <c r="M71" s="18"/>
      <c r="N71" s="18"/>
      <c r="O71" s="18"/>
      <c r="P71" s="77"/>
      <c r="Q71" s="18"/>
      <c r="R71" s="18"/>
      <c r="S71" s="107">
        <v>1170</v>
      </c>
      <c r="T71" s="48" t="s">
        <v>861</v>
      </c>
      <c r="U71" s="48" t="s">
        <v>41</v>
      </c>
      <c r="V71" s="4">
        <f t="shared" si="1"/>
        <v>1</v>
      </c>
    </row>
    <row r="72" spans="1:22" s="5" customFormat="1" ht="85.5">
      <c r="A72" s="36"/>
      <c r="B72" s="113">
        <v>68</v>
      </c>
      <c r="C72" s="51"/>
      <c r="D72" s="18">
        <v>3</v>
      </c>
      <c r="E72" s="51" t="s">
        <v>208</v>
      </c>
      <c r="F72" s="51" t="s">
        <v>246</v>
      </c>
      <c r="G72" s="51" t="s">
        <v>255</v>
      </c>
      <c r="H72" s="55" t="s">
        <v>256</v>
      </c>
      <c r="I72" s="55" t="s">
        <v>257</v>
      </c>
      <c r="J72" s="49" t="s">
        <v>258</v>
      </c>
      <c r="K72" s="18"/>
      <c r="L72" s="18">
        <v>1</v>
      </c>
      <c r="M72" s="18" t="s">
        <v>830</v>
      </c>
      <c r="N72" s="18"/>
      <c r="O72" s="18"/>
      <c r="P72" s="77"/>
      <c r="Q72" s="18"/>
      <c r="R72" s="18"/>
      <c r="S72" s="107">
        <v>820</v>
      </c>
      <c r="T72" s="48" t="s">
        <v>259</v>
      </c>
      <c r="U72" s="48" t="s">
        <v>41</v>
      </c>
      <c r="V72" s="4">
        <f t="shared" si="1"/>
        <v>1</v>
      </c>
    </row>
    <row r="73" spans="1:22" s="5" customFormat="1" ht="99.75">
      <c r="A73" s="79"/>
      <c r="B73" s="113">
        <v>69</v>
      </c>
      <c r="C73" s="51"/>
      <c r="D73" s="18">
        <v>4</v>
      </c>
      <c r="E73" s="51" t="s">
        <v>208</v>
      </c>
      <c r="F73" s="51" t="s">
        <v>246</v>
      </c>
      <c r="G73" s="51" t="s">
        <v>260</v>
      </c>
      <c r="H73" s="55" t="s">
        <v>261</v>
      </c>
      <c r="I73" s="55" t="s">
        <v>262</v>
      </c>
      <c r="J73" s="49" t="s">
        <v>263</v>
      </c>
      <c r="K73" s="18"/>
      <c r="L73" s="18">
        <v>1</v>
      </c>
      <c r="M73" s="18" t="s">
        <v>830</v>
      </c>
      <c r="N73" s="18"/>
      <c r="O73" s="18"/>
      <c r="P73" s="77"/>
      <c r="Q73" s="18"/>
      <c r="R73" s="18"/>
      <c r="S73" s="107">
        <v>240</v>
      </c>
      <c r="T73" s="48" t="s">
        <v>264</v>
      </c>
      <c r="U73" s="48" t="s">
        <v>41</v>
      </c>
      <c r="V73" s="4">
        <f t="shared" si="1"/>
        <v>1</v>
      </c>
    </row>
    <row r="74" spans="1:22" s="5" customFormat="1" ht="85.5">
      <c r="A74" s="36"/>
      <c r="B74" s="113">
        <v>70</v>
      </c>
      <c r="C74" s="51"/>
      <c r="D74" s="51">
        <v>1</v>
      </c>
      <c r="E74" s="51" t="s">
        <v>265</v>
      </c>
      <c r="F74" s="51" t="s">
        <v>266</v>
      </c>
      <c r="G74" s="49" t="s">
        <v>267</v>
      </c>
      <c r="H74" s="55" t="s">
        <v>268</v>
      </c>
      <c r="I74" s="55" t="s">
        <v>269</v>
      </c>
      <c r="J74" s="49" t="s">
        <v>270</v>
      </c>
      <c r="K74" s="52"/>
      <c r="L74" s="52"/>
      <c r="M74" s="52"/>
      <c r="N74" s="52"/>
      <c r="O74" s="52"/>
      <c r="P74" s="53">
        <v>1</v>
      </c>
      <c r="Q74" s="52"/>
      <c r="R74" s="52"/>
      <c r="S74" s="54">
        <v>1726</v>
      </c>
      <c r="T74" s="32" t="s">
        <v>271</v>
      </c>
      <c r="U74" s="32"/>
      <c r="V74" s="4">
        <f t="shared" si="1"/>
        <v>1</v>
      </c>
    </row>
    <row r="75" spans="1:22" s="5" customFormat="1" ht="71.25">
      <c r="A75" s="79"/>
      <c r="B75" s="113">
        <v>71</v>
      </c>
      <c r="C75" s="51"/>
      <c r="D75" s="51">
        <v>2</v>
      </c>
      <c r="E75" s="51" t="s">
        <v>265</v>
      </c>
      <c r="F75" s="51" t="s">
        <v>266</v>
      </c>
      <c r="G75" s="49" t="s">
        <v>272</v>
      </c>
      <c r="H75" s="55" t="s">
        <v>273</v>
      </c>
      <c r="I75" s="55" t="s">
        <v>274</v>
      </c>
      <c r="J75" s="49" t="s">
        <v>270</v>
      </c>
      <c r="K75" s="52"/>
      <c r="L75" s="52"/>
      <c r="M75" s="52"/>
      <c r="N75" s="52"/>
      <c r="O75" s="52"/>
      <c r="P75" s="53">
        <v>1</v>
      </c>
      <c r="Q75" s="52"/>
      <c r="R75" s="52"/>
      <c r="S75" s="54">
        <v>560</v>
      </c>
      <c r="T75" s="32" t="s">
        <v>275</v>
      </c>
      <c r="U75" s="32"/>
      <c r="V75" s="4">
        <f t="shared" si="1"/>
        <v>1</v>
      </c>
    </row>
    <row r="76" spans="1:22" s="5" customFormat="1" ht="57">
      <c r="A76" s="79"/>
      <c r="B76" s="113">
        <v>72</v>
      </c>
      <c r="C76" s="51"/>
      <c r="D76" s="51">
        <v>3</v>
      </c>
      <c r="E76" s="51" t="s">
        <v>265</v>
      </c>
      <c r="F76" s="51" t="s">
        <v>266</v>
      </c>
      <c r="G76" s="49" t="s">
        <v>276</v>
      </c>
      <c r="H76" s="55" t="s">
        <v>277</v>
      </c>
      <c r="I76" s="55" t="s">
        <v>278</v>
      </c>
      <c r="J76" s="49" t="s">
        <v>279</v>
      </c>
      <c r="K76" s="52"/>
      <c r="L76" s="52"/>
      <c r="M76" s="52"/>
      <c r="N76" s="52"/>
      <c r="O76" s="52"/>
      <c r="P76" s="53">
        <v>1</v>
      </c>
      <c r="Q76" s="52"/>
      <c r="R76" s="52"/>
      <c r="S76" s="54">
        <v>197</v>
      </c>
      <c r="T76" s="32" t="s">
        <v>280</v>
      </c>
      <c r="U76" s="32"/>
      <c r="V76" s="4">
        <f t="shared" si="1"/>
        <v>1</v>
      </c>
    </row>
    <row r="77" spans="1:22" s="5" customFormat="1" ht="85.5">
      <c r="A77" s="79"/>
      <c r="B77" s="113">
        <v>73</v>
      </c>
      <c r="C77" s="51"/>
      <c r="D77" s="51">
        <v>4</v>
      </c>
      <c r="E77" s="51" t="s">
        <v>265</v>
      </c>
      <c r="F77" s="51" t="s">
        <v>266</v>
      </c>
      <c r="G77" s="49" t="s">
        <v>281</v>
      </c>
      <c r="H77" s="55" t="s">
        <v>862</v>
      </c>
      <c r="I77" s="55" t="s">
        <v>863</v>
      </c>
      <c r="J77" s="49" t="s">
        <v>282</v>
      </c>
      <c r="K77" s="52"/>
      <c r="L77" s="52"/>
      <c r="M77" s="52"/>
      <c r="N77" s="52"/>
      <c r="O77" s="52"/>
      <c r="P77" s="53"/>
      <c r="Q77" s="52">
        <v>1</v>
      </c>
      <c r="R77" s="52"/>
      <c r="S77" s="54">
        <v>100395</v>
      </c>
      <c r="T77" s="32" t="s">
        <v>283</v>
      </c>
      <c r="U77" s="32" t="s">
        <v>284</v>
      </c>
      <c r="V77" s="4">
        <f t="shared" si="1"/>
        <v>1</v>
      </c>
    </row>
    <row r="78" spans="1:22" s="5" customFormat="1" ht="42.75">
      <c r="A78" s="79"/>
      <c r="B78" s="113">
        <v>74</v>
      </c>
      <c r="C78" s="51"/>
      <c r="D78" s="51">
        <v>5</v>
      </c>
      <c r="E78" s="51" t="s">
        <v>265</v>
      </c>
      <c r="F78" s="51" t="s">
        <v>266</v>
      </c>
      <c r="G78" s="49" t="s">
        <v>285</v>
      </c>
      <c r="H78" s="55" t="s">
        <v>286</v>
      </c>
      <c r="I78" s="55" t="s">
        <v>287</v>
      </c>
      <c r="J78" s="49" t="s">
        <v>270</v>
      </c>
      <c r="K78" s="52"/>
      <c r="L78" s="52"/>
      <c r="M78" s="52"/>
      <c r="N78" s="52"/>
      <c r="O78" s="52"/>
      <c r="P78" s="53">
        <v>1</v>
      </c>
      <c r="Q78" s="52"/>
      <c r="R78" s="52"/>
      <c r="S78" s="54">
        <v>435</v>
      </c>
      <c r="T78" s="32" t="s">
        <v>288</v>
      </c>
      <c r="U78" s="32"/>
      <c r="V78" s="4">
        <f t="shared" si="1"/>
        <v>1</v>
      </c>
    </row>
    <row r="79" spans="1:22" s="5" customFormat="1" ht="85.5">
      <c r="A79" s="79"/>
      <c r="B79" s="113">
        <v>75</v>
      </c>
      <c r="C79" s="51"/>
      <c r="D79" s="51">
        <v>6</v>
      </c>
      <c r="E79" s="51" t="s">
        <v>208</v>
      </c>
      <c r="F79" s="51" t="s">
        <v>266</v>
      </c>
      <c r="G79" s="51" t="s">
        <v>289</v>
      </c>
      <c r="H79" s="55" t="s">
        <v>290</v>
      </c>
      <c r="I79" s="55" t="s">
        <v>291</v>
      </c>
      <c r="J79" s="49" t="s">
        <v>292</v>
      </c>
      <c r="K79" s="52"/>
      <c r="L79" s="52"/>
      <c r="M79" s="52"/>
      <c r="N79" s="52"/>
      <c r="O79" s="52"/>
      <c r="P79" s="53">
        <v>1</v>
      </c>
      <c r="Q79" s="52"/>
      <c r="R79" s="52"/>
      <c r="S79" s="109">
        <v>2526</v>
      </c>
      <c r="T79" s="32" t="s">
        <v>864</v>
      </c>
      <c r="U79" s="32"/>
      <c r="V79" s="4">
        <f t="shared" si="1"/>
        <v>1</v>
      </c>
    </row>
    <row r="80" spans="1:22" s="4" customFormat="1" ht="114">
      <c r="A80" s="37"/>
      <c r="B80" s="113">
        <v>76</v>
      </c>
      <c r="C80" s="18"/>
      <c r="D80" s="18">
        <v>1</v>
      </c>
      <c r="E80" s="18" t="s">
        <v>294</v>
      </c>
      <c r="F80" s="18" t="s">
        <v>295</v>
      </c>
      <c r="G80" s="55" t="s">
        <v>296</v>
      </c>
      <c r="H80" s="55" t="s">
        <v>297</v>
      </c>
      <c r="I80" s="55" t="s">
        <v>298</v>
      </c>
      <c r="J80" s="55" t="s">
        <v>299</v>
      </c>
      <c r="K80" s="29"/>
      <c r="L80" s="29"/>
      <c r="M80" s="29"/>
      <c r="N80" s="29"/>
      <c r="O80" s="29"/>
      <c r="P80" s="45">
        <v>1</v>
      </c>
      <c r="Q80" s="29"/>
      <c r="R80" s="29"/>
      <c r="S80" s="46">
        <v>368</v>
      </c>
      <c r="T80" s="48" t="s">
        <v>300</v>
      </c>
      <c r="U80" s="48" t="s">
        <v>301</v>
      </c>
      <c r="V80" s="4">
        <f t="shared" si="1"/>
        <v>1</v>
      </c>
    </row>
    <row r="81" spans="1:22" s="4" customFormat="1" ht="71.25">
      <c r="A81" s="37"/>
      <c r="B81" s="113">
        <v>77</v>
      </c>
      <c r="C81" s="18"/>
      <c r="D81" s="18">
        <v>2</v>
      </c>
      <c r="E81" s="18" t="s">
        <v>294</v>
      </c>
      <c r="F81" s="18" t="s">
        <v>295</v>
      </c>
      <c r="G81" s="55" t="s">
        <v>302</v>
      </c>
      <c r="H81" s="56" t="s">
        <v>303</v>
      </c>
      <c r="I81" s="56" t="s">
        <v>304</v>
      </c>
      <c r="J81" s="56" t="s">
        <v>305</v>
      </c>
      <c r="K81" s="29"/>
      <c r="L81" s="29"/>
      <c r="M81" s="29"/>
      <c r="N81" s="29"/>
      <c r="O81" s="29"/>
      <c r="P81" s="29"/>
      <c r="Q81" s="45">
        <v>1</v>
      </c>
      <c r="R81" s="29"/>
      <c r="S81" s="46">
        <v>57555</v>
      </c>
      <c r="T81" s="48" t="s">
        <v>865</v>
      </c>
      <c r="U81" s="48" t="s">
        <v>56</v>
      </c>
      <c r="V81" s="4">
        <f t="shared" si="1"/>
        <v>1</v>
      </c>
    </row>
    <row r="82" spans="1:22" s="4" customFormat="1" ht="199.5">
      <c r="A82" s="37"/>
      <c r="B82" s="113">
        <v>78</v>
      </c>
      <c r="C82" s="18"/>
      <c r="D82" s="18">
        <v>3</v>
      </c>
      <c r="E82" s="18" t="s">
        <v>294</v>
      </c>
      <c r="F82" s="18" t="s">
        <v>295</v>
      </c>
      <c r="G82" s="55" t="s">
        <v>306</v>
      </c>
      <c r="H82" s="55" t="s">
        <v>307</v>
      </c>
      <c r="I82" s="43" t="s">
        <v>308</v>
      </c>
      <c r="J82" s="43" t="s">
        <v>309</v>
      </c>
      <c r="K82" s="29"/>
      <c r="L82" s="45">
        <v>1</v>
      </c>
      <c r="M82" s="29"/>
      <c r="N82" s="29"/>
      <c r="O82" s="29"/>
      <c r="P82" s="45" t="s">
        <v>854</v>
      </c>
      <c r="Q82" s="29"/>
      <c r="R82" s="29"/>
      <c r="S82" s="46">
        <v>21281</v>
      </c>
      <c r="T82" s="48" t="s">
        <v>866</v>
      </c>
      <c r="U82" s="48" t="s">
        <v>56</v>
      </c>
      <c r="V82" s="4">
        <f t="shared" si="1"/>
        <v>1</v>
      </c>
    </row>
    <row r="83" spans="1:22" s="5" customFormat="1" ht="71.25">
      <c r="A83" s="36"/>
      <c r="B83" s="113">
        <v>79</v>
      </c>
      <c r="C83" s="51"/>
      <c r="D83" s="51">
        <v>1</v>
      </c>
      <c r="E83" s="95" t="s">
        <v>265</v>
      </c>
      <c r="F83" s="95" t="s">
        <v>310</v>
      </c>
      <c r="G83" s="95" t="s">
        <v>311</v>
      </c>
      <c r="H83" s="43" t="s">
        <v>312</v>
      </c>
      <c r="I83" s="43" t="s">
        <v>313</v>
      </c>
      <c r="J83" s="56" t="s">
        <v>314</v>
      </c>
      <c r="K83" s="20"/>
      <c r="L83" s="20"/>
      <c r="M83" s="20"/>
      <c r="N83" s="20"/>
      <c r="O83" s="20"/>
      <c r="P83" s="21"/>
      <c r="Q83" s="20"/>
      <c r="R83" s="20">
        <v>1</v>
      </c>
      <c r="S83" s="26"/>
      <c r="T83" s="48" t="s">
        <v>49</v>
      </c>
      <c r="U83" s="48"/>
      <c r="V83" s="4">
        <f t="shared" si="1"/>
        <v>1</v>
      </c>
    </row>
    <row r="84" spans="1:22" s="5" customFormat="1" ht="71.25">
      <c r="A84" s="79"/>
      <c r="B84" s="113">
        <v>80</v>
      </c>
      <c r="C84" s="51"/>
      <c r="D84" s="51">
        <v>1</v>
      </c>
      <c r="E84" s="18" t="s">
        <v>208</v>
      </c>
      <c r="F84" s="18" t="s">
        <v>315</v>
      </c>
      <c r="G84" s="55" t="s">
        <v>316</v>
      </c>
      <c r="H84" s="55" t="s">
        <v>317</v>
      </c>
      <c r="I84" s="55" t="s">
        <v>318</v>
      </c>
      <c r="J84" s="55" t="s">
        <v>319</v>
      </c>
      <c r="K84" s="57"/>
      <c r="L84" s="57">
        <v>1</v>
      </c>
      <c r="M84" s="57"/>
      <c r="N84" s="57"/>
      <c r="O84" s="57"/>
      <c r="P84" s="57"/>
      <c r="Q84" s="57"/>
      <c r="R84" s="57"/>
      <c r="S84" s="50">
        <v>60396</v>
      </c>
      <c r="T84" s="48" t="s">
        <v>867</v>
      </c>
      <c r="U84" s="48" t="s">
        <v>868</v>
      </c>
      <c r="V84" s="4">
        <f t="shared" si="1"/>
        <v>1</v>
      </c>
    </row>
    <row r="85" spans="1:22" s="5" customFormat="1" ht="57">
      <c r="A85" s="36"/>
      <c r="B85" s="113">
        <v>81</v>
      </c>
      <c r="C85" s="51"/>
      <c r="D85" s="51">
        <v>2</v>
      </c>
      <c r="E85" s="18" t="s">
        <v>208</v>
      </c>
      <c r="F85" s="18" t="s">
        <v>315</v>
      </c>
      <c r="G85" s="55" t="s">
        <v>320</v>
      </c>
      <c r="H85" s="55" t="s">
        <v>321</v>
      </c>
      <c r="I85" s="55" t="s">
        <v>322</v>
      </c>
      <c r="J85" s="55" t="s">
        <v>319</v>
      </c>
      <c r="K85" s="58"/>
      <c r="L85" s="58"/>
      <c r="M85" s="58"/>
      <c r="N85" s="58"/>
      <c r="O85" s="58"/>
      <c r="P85" s="59"/>
      <c r="Q85" s="58">
        <v>1</v>
      </c>
      <c r="R85" s="58"/>
      <c r="S85" s="50">
        <v>2898330</v>
      </c>
      <c r="T85" s="48" t="s">
        <v>867</v>
      </c>
      <c r="U85" s="48" t="s">
        <v>857</v>
      </c>
      <c r="V85" s="4">
        <f t="shared" si="1"/>
        <v>1</v>
      </c>
    </row>
    <row r="86" spans="1:22" s="4" customFormat="1" ht="99.75">
      <c r="A86" s="37"/>
      <c r="B86" s="113">
        <v>82</v>
      </c>
      <c r="C86" s="18"/>
      <c r="D86" s="51">
        <v>3</v>
      </c>
      <c r="E86" s="18" t="s">
        <v>208</v>
      </c>
      <c r="F86" s="18" t="s">
        <v>315</v>
      </c>
      <c r="G86" s="55" t="s">
        <v>323</v>
      </c>
      <c r="H86" s="55" t="s">
        <v>324</v>
      </c>
      <c r="I86" s="55" t="s">
        <v>325</v>
      </c>
      <c r="J86" s="55" t="s">
        <v>326</v>
      </c>
      <c r="K86" s="57"/>
      <c r="L86" s="57"/>
      <c r="M86" s="57"/>
      <c r="N86" s="57"/>
      <c r="O86" s="57"/>
      <c r="P86" s="57"/>
      <c r="Q86" s="57">
        <v>1</v>
      </c>
      <c r="R86" s="57"/>
      <c r="S86" s="46">
        <v>29391</v>
      </c>
      <c r="T86" s="48" t="s">
        <v>869</v>
      </c>
      <c r="U86" s="48" t="s">
        <v>857</v>
      </c>
      <c r="V86" s="4">
        <f t="shared" si="1"/>
        <v>1</v>
      </c>
    </row>
    <row r="87" spans="1:22" s="4" customFormat="1" ht="71.25">
      <c r="A87" s="37"/>
      <c r="B87" s="113">
        <v>83</v>
      </c>
      <c r="C87" s="18"/>
      <c r="D87" s="51">
        <v>4</v>
      </c>
      <c r="E87" s="18" t="s">
        <v>208</v>
      </c>
      <c r="F87" s="18" t="s">
        <v>315</v>
      </c>
      <c r="G87" s="55" t="s">
        <v>327</v>
      </c>
      <c r="H87" s="55" t="s">
        <v>328</v>
      </c>
      <c r="I87" s="55" t="s">
        <v>329</v>
      </c>
      <c r="J87" s="55" t="s">
        <v>326</v>
      </c>
      <c r="K87" s="57"/>
      <c r="L87" s="57"/>
      <c r="M87" s="57"/>
      <c r="N87" s="57"/>
      <c r="O87" s="57"/>
      <c r="P87" s="57">
        <v>1</v>
      </c>
      <c r="Q87" s="57"/>
      <c r="R87" s="57"/>
      <c r="S87" s="46">
        <v>1473</v>
      </c>
      <c r="T87" s="48" t="s">
        <v>867</v>
      </c>
      <c r="U87" s="48" t="s">
        <v>56</v>
      </c>
      <c r="V87" s="4">
        <f t="shared" si="1"/>
        <v>1</v>
      </c>
    </row>
    <row r="88" spans="1:22" s="4" customFormat="1" ht="85.5">
      <c r="A88" s="37"/>
      <c r="B88" s="113">
        <v>84</v>
      </c>
      <c r="C88" s="18"/>
      <c r="D88" s="51">
        <v>5</v>
      </c>
      <c r="E88" s="18" t="s">
        <v>208</v>
      </c>
      <c r="F88" s="18" t="s">
        <v>315</v>
      </c>
      <c r="G88" s="55" t="s">
        <v>330</v>
      </c>
      <c r="H88" s="55" t="s">
        <v>870</v>
      </c>
      <c r="I88" s="55" t="s">
        <v>331</v>
      </c>
      <c r="J88" s="55" t="s">
        <v>332</v>
      </c>
      <c r="K88" s="57"/>
      <c r="L88" s="57"/>
      <c r="M88" s="57"/>
      <c r="N88" s="57"/>
      <c r="O88" s="57"/>
      <c r="P88" s="57">
        <v>1</v>
      </c>
      <c r="Q88" s="57"/>
      <c r="R88" s="57"/>
      <c r="S88" s="46">
        <v>300</v>
      </c>
      <c r="T88" s="48" t="s">
        <v>867</v>
      </c>
      <c r="U88" s="48" t="s">
        <v>56</v>
      </c>
      <c r="V88" s="4">
        <f t="shared" si="1"/>
        <v>1</v>
      </c>
    </row>
    <row r="89" spans="1:22" s="5" customFormat="1" ht="99.75">
      <c r="A89" s="36"/>
      <c r="B89" s="113">
        <v>85</v>
      </c>
      <c r="C89" s="51"/>
      <c r="D89" s="51">
        <v>6</v>
      </c>
      <c r="E89" s="18" t="s">
        <v>208</v>
      </c>
      <c r="F89" s="18" t="s">
        <v>315</v>
      </c>
      <c r="G89" s="55" t="s">
        <v>871</v>
      </c>
      <c r="H89" s="55" t="s">
        <v>872</v>
      </c>
      <c r="I89" s="55" t="s">
        <v>333</v>
      </c>
      <c r="J89" s="55" t="s">
        <v>334</v>
      </c>
      <c r="K89" s="58"/>
      <c r="L89" s="58"/>
      <c r="M89" s="58"/>
      <c r="N89" s="58"/>
      <c r="O89" s="58"/>
      <c r="P89" s="59">
        <v>1</v>
      </c>
      <c r="Q89" s="58"/>
      <c r="R89" s="58"/>
      <c r="S89" s="46">
        <v>302</v>
      </c>
      <c r="T89" s="48" t="s">
        <v>867</v>
      </c>
      <c r="U89" s="48" t="s">
        <v>56</v>
      </c>
      <c r="V89" s="4">
        <f t="shared" si="1"/>
        <v>1</v>
      </c>
    </row>
    <row r="90" spans="1:22" s="4" customFormat="1" ht="71.25">
      <c r="A90" s="37"/>
      <c r="B90" s="113">
        <v>86</v>
      </c>
      <c r="C90" s="18"/>
      <c r="D90" s="51">
        <v>7</v>
      </c>
      <c r="E90" s="18" t="s">
        <v>208</v>
      </c>
      <c r="F90" s="18" t="s">
        <v>315</v>
      </c>
      <c r="G90" s="55" t="s">
        <v>335</v>
      </c>
      <c r="H90" s="55" t="s">
        <v>336</v>
      </c>
      <c r="I90" s="55" t="s">
        <v>337</v>
      </c>
      <c r="J90" s="55" t="s">
        <v>338</v>
      </c>
      <c r="K90" s="57"/>
      <c r="L90" s="57"/>
      <c r="M90" s="57"/>
      <c r="N90" s="57"/>
      <c r="O90" s="57"/>
      <c r="P90" s="57"/>
      <c r="Q90" s="57">
        <v>1</v>
      </c>
      <c r="R90" s="57"/>
      <c r="S90" s="46">
        <v>45885</v>
      </c>
      <c r="T90" s="48" t="s">
        <v>869</v>
      </c>
      <c r="U90" s="48" t="s">
        <v>857</v>
      </c>
      <c r="V90" s="4">
        <f t="shared" si="1"/>
        <v>1</v>
      </c>
    </row>
    <row r="91" spans="1:22" s="5" customFormat="1" ht="114">
      <c r="A91" s="36"/>
      <c r="B91" s="113">
        <v>87</v>
      </c>
      <c r="C91" s="51"/>
      <c r="D91" s="51">
        <v>8</v>
      </c>
      <c r="E91" s="18" t="s">
        <v>208</v>
      </c>
      <c r="F91" s="18" t="s">
        <v>315</v>
      </c>
      <c r="G91" s="55" t="s">
        <v>339</v>
      </c>
      <c r="H91" s="55" t="s">
        <v>340</v>
      </c>
      <c r="I91" s="55" t="s">
        <v>873</v>
      </c>
      <c r="J91" s="55" t="s">
        <v>341</v>
      </c>
      <c r="K91" s="58"/>
      <c r="L91" s="58"/>
      <c r="M91" s="58"/>
      <c r="N91" s="58"/>
      <c r="O91" s="58"/>
      <c r="P91" s="59">
        <v>1</v>
      </c>
      <c r="Q91" s="58"/>
      <c r="R91" s="58"/>
      <c r="S91" s="46">
        <v>559</v>
      </c>
      <c r="T91" s="48" t="s">
        <v>867</v>
      </c>
      <c r="U91" s="48" t="s">
        <v>56</v>
      </c>
      <c r="V91" s="4">
        <f t="shared" si="1"/>
        <v>1</v>
      </c>
    </row>
    <row r="92" spans="1:22" s="4" customFormat="1" ht="114">
      <c r="A92" s="37"/>
      <c r="B92" s="113">
        <v>88</v>
      </c>
      <c r="C92" s="18"/>
      <c r="D92" s="51">
        <v>9</v>
      </c>
      <c r="E92" s="18" t="s">
        <v>208</v>
      </c>
      <c r="F92" s="18" t="s">
        <v>315</v>
      </c>
      <c r="G92" s="55" t="s">
        <v>339</v>
      </c>
      <c r="H92" s="55" t="s">
        <v>342</v>
      </c>
      <c r="I92" s="55" t="s">
        <v>873</v>
      </c>
      <c r="J92" s="55" t="s">
        <v>343</v>
      </c>
      <c r="K92" s="57"/>
      <c r="L92" s="57"/>
      <c r="M92" s="57"/>
      <c r="N92" s="57"/>
      <c r="O92" s="57"/>
      <c r="P92" s="57">
        <v>1</v>
      </c>
      <c r="Q92" s="57"/>
      <c r="R92" s="57"/>
      <c r="S92" s="46">
        <v>422</v>
      </c>
      <c r="T92" s="48" t="s">
        <v>867</v>
      </c>
      <c r="U92" s="48" t="s">
        <v>56</v>
      </c>
      <c r="V92" s="4">
        <f t="shared" si="1"/>
        <v>1</v>
      </c>
    </row>
    <row r="93" spans="1:22" s="4" customFormat="1" ht="57">
      <c r="A93" s="110"/>
      <c r="B93" s="113">
        <v>89</v>
      </c>
      <c r="C93" s="18"/>
      <c r="D93" s="51">
        <v>10</v>
      </c>
      <c r="E93" s="18" t="s">
        <v>208</v>
      </c>
      <c r="F93" s="18" t="s">
        <v>315</v>
      </c>
      <c r="G93" s="55" t="s">
        <v>874</v>
      </c>
      <c r="H93" s="55" t="s">
        <v>344</v>
      </c>
      <c r="I93" s="55" t="s">
        <v>345</v>
      </c>
      <c r="J93" s="55" t="s">
        <v>346</v>
      </c>
      <c r="K93" s="57"/>
      <c r="L93" s="57"/>
      <c r="M93" s="57"/>
      <c r="N93" s="57"/>
      <c r="O93" s="57"/>
      <c r="P93" s="57">
        <v>1</v>
      </c>
      <c r="Q93" s="57"/>
      <c r="R93" s="57"/>
      <c r="S93" s="46">
        <v>2486</v>
      </c>
      <c r="T93" s="48" t="s">
        <v>867</v>
      </c>
      <c r="U93" s="48" t="s">
        <v>56</v>
      </c>
      <c r="V93" s="4">
        <f t="shared" si="1"/>
        <v>1</v>
      </c>
    </row>
    <row r="94" spans="1:22" s="4" customFormat="1" ht="128.25">
      <c r="A94" s="37"/>
      <c r="B94" s="113">
        <v>90</v>
      </c>
      <c r="C94" s="18"/>
      <c r="D94" s="51">
        <v>11</v>
      </c>
      <c r="E94" s="18" t="s">
        <v>208</v>
      </c>
      <c r="F94" s="18" t="s">
        <v>315</v>
      </c>
      <c r="G94" s="55" t="s">
        <v>347</v>
      </c>
      <c r="H94" s="55" t="s">
        <v>348</v>
      </c>
      <c r="I94" s="55" t="s">
        <v>349</v>
      </c>
      <c r="J94" s="55" t="s">
        <v>350</v>
      </c>
      <c r="K94" s="57"/>
      <c r="L94" s="57"/>
      <c r="M94" s="57"/>
      <c r="N94" s="57"/>
      <c r="O94" s="57"/>
      <c r="P94" s="57">
        <v>1</v>
      </c>
      <c r="Q94" s="57"/>
      <c r="R94" s="57"/>
      <c r="S94" s="46">
        <v>7015</v>
      </c>
      <c r="T94" s="48" t="s">
        <v>867</v>
      </c>
      <c r="U94" s="48" t="s">
        <v>56</v>
      </c>
      <c r="V94" s="4">
        <f t="shared" si="1"/>
        <v>1</v>
      </c>
    </row>
    <row r="95" spans="1:22" s="4" customFormat="1" ht="114">
      <c r="A95" s="110"/>
      <c r="B95" s="113">
        <v>91</v>
      </c>
      <c r="C95" s="18"/>
      <c r="D95" s="51">
        <v>12</v>
      </c>
      <c r="E95" s="18" t="s">
        <v>208</v>
      </c>
      <c r="F95" s="18" t="s">
        <v>315</v>
      </c>
      <c r="G95" s="55" t="s">
        <v>351</v>
      </c>
      <c r="H95" s="55" t="s">
        <v>352</v>
      </c>
      <c r="I95" s="55" t="s">
        <v>353</v>
      </c>
      <c r="J95" s="55" t="s">
        <v>346</v>
      </c>
      <c r="K95" s="57"/>
      <c r="L95" s="57"/>
      <c r="M95" s="57"/>
      <c r="N95" s="57"/>
      <c r="O95" s="57"/>
      <c r="P95" s="57">
        <v>1</v>
      </c>
      <c r="Q95" s="57"/>
      <c r="R95" s="57"/>
      <c r="S95" s="46">
        <v>5226</v>
      </c>
      <c r="T95" s="48" t="s">
        <v>867</v>
      </c>
      <c r="U95" s="48" t="s">
        <v>56</v>
      </c>
      <c r="V95" s="4">
        <f t="shared" si="1"/>
        <v>1</v>
      </c>
    </row>
    <row r="96" spans="1:22" s="4" customFormat="1" ht="71.25">
      <c r="A96" s="110"/>
      <c r="B96" s="113">
        <v>92</v>
      </c>
      <c r="C96" s="18"/>
      <c r="D96" s="51">
        <v>13</v>
      </c>
      <c r="E96" s="18" t="s">
        <v>208</v>
      </c>
      <c r="F96" s="18" t="s">
        <v>315</v>
      </c>
      <c r="G96" s="111" t="s">
        <v>354</v>
      </c>
      <c r="H96" s="55" t="s">
        <v>355</v>
      </c>
      <c r="I96" s="55" t="s">
        <v>356</v>
      </c>
      <c r="J96" s="55" t="s">
        <v>357</v>
      </c>
      <c r="K96" s="18"/>
      <c r="L96" s="18"/>
      <c r="M96" s="18"/>
      <c r="N96" s="18"/>
      <c r="O96" s="18"/>
      <c r="P96" s="18">
        <v>1</v>
      </c>
      <c r="Q96" s="18"/>
      <c r="R96" s="18"/>
      <c r="S96" s="112">
        <v>2599</v>
      </c>
      <c r="T96" s="48" t="s">
        <v>867</v>
      </c>
      <c r="U96" s="48"/>
      <c r="V96" s="4">
        <f t="shared" si="1"/>
        <v>1</v>
      </c>
    </row>
    <row r="97" spans="1:22" s="4" customFormat="1" ht="85.5">
      <c r="A97" s="110"/>
      <c r="B97" s="113">
        <v>93</v>
      </c>
      <c r="C97" s="18"/>
      <c r="D97" s="51">
        <v>14</v>
      </c>
      <c r="E97" s="18" t="s">
        <v>208</v>
      </c>
      <c r="F97" s="18" t="s">
        <v>315</v>
      </c>
      <c r="G97" s="111" t="s">
        <v>354</v>
      </c>
      <c r="H97" s="55" t="s">
        <v>355</v>
      </c>
      <c r="I97" s="55" t="s">
        <v>358</v>
      </c>
      <c r="J97" s="55" t="s">
        <v>359</v>
      </c>
      <c r="K97" s="18"/>
      <c r="L97" s="18">
        <v>1</v>
      </c>
      <c r="M97" s="18"/>
      <c r="N97" s="18"/>
      <c r="O97" s="18"/>
      <c r="P97" s="18"/>
      <c r="Q97" s="18"/>
      <c r="R97" s="18"/>
      <c r="S97" s="112">
        <v>2000</v>
      </c>
      <c r="T97" s="48" t="s">
        <v>867</v>
      </c>
      <c r="U97" s="113"/>
      <c r="V97" s="4">
        <f t="shared" si="1"/>
        <v>1</v>
      </c>
    </row>
    <row r="98" spans="1:22" s="4" customFormat="1" ht="57">
      <c r="A98" s="110"/>
      <c r="B98" s="113">
        <v>94</v>
      </c>
      <c r="C98" s="18"/>
      <c r="D98" s="51">
        <v>15</v>
      </c>
      <c r="E98" s="18" t="s">
        <v>208</v>
      </c>
      <c r="F98" s="18" t="s">
        <v>315</v>
      </c>
      <c r="G98" s="55" t="s">
        <v>360</v>
      </c>
      <c r="H98" s="55" t="s">
        <v>361</v>
      </c>
      <c r="I98" s="55" t="s">
        <v>362</v>
      </c>
      <c r="J98" s="55" t="s">
        <v>363</v>
      </c>
      <c r="K98" s="18"/>
      <c r="L98" s="18">
        <v>1</v>
      </c>
      <c r="M98" s="18"/>
      <c r="N98" s="18"/>
      <c r="O98" s="18"/>
      <c r="P98" s="77"/>
      <c r="Q98" s="18"/>
      <c r="R98" s="18"/>
      <c r="S98" s="107">
        <v>900</v>
      </c>
      <c r="T98" s="48" t="s">
        <v>875</v>
      </c>
      <c r="U98" s="48" t="s">
        <v>220</v>
      </c>
      <c r="V98" s="4">
        <f t="shared" si="1"/>
        <v>1</v>
      </c>
    </row>
    <row r="99" spans="1:22" s="4" customFormat="1" ht="57">
      <c r="A99" s="110"/>
      <c r="B99" s="113">
        <v>95</v>
      </c>
      <c r="C99" s="18"/>
      <c r="D99" s="51">
        <v>16</v>
      </c>
      <c r="E99" s="18" t="s">
        <v>208</v>
      </c>
      <c r="F99" s="18" t="s">
        <v>315</v>
      </c>
      <c r="G99" s="55" t="s">
        <v>360</v>
      </c>
      <c r="H99" s="55" t="s">
        <v>361</v>
      </c>
      <c r="I99" s="55" t="s">
        <v>362</v>
      </c>
      <c r="J99" s="55" t="s">
        <v>364</v>
      </c>
      <c r="K99" s="18"/>
      <c r="L99" s="18">
        <v>1</v>
      </c>
      <c r="M99" s="18"/>
      <c r="N99" s="18"/>
      <c r="O99" s="18"/>
      <c r="P99" s="77"/>
      <c r="Q99" s="18"/>
      <c r="R99" s="18"/>
      <c r="S99" s="107">
        <v>405</v>
      </c>
      <c r="T99" s="48" t="s">
        <v>876</v>
      </c>
      <c r="U99" s="48" t="s">
        <v>220</v>
      </c>
      <c r="V99" s="4">
        <f t="shared" si="1"/>
        <v>1</v>
      </c>
    </row>
    <row r="100" spans="1:22" s="4" customFormat="1" ht="57">
      <c r="A100" s="110"/>
      <c r="B100" s="113">
        <v>96</v>
      </c>
      <c r="C100" s="18"/>
      <c r="D100" s="51">
        <v>17</v>
      </c>
      <c r="E100" s="18" t="s">
        <v>208</v>
      </c>
      <c r="F100" s="18" t="s">
        <v>315</v>
      </c>
      <c r="G100" s="55" t="s">
        <v>360</v>
      </c>
      <c r="H100" s="55" t="s">
        <v>361</v>
      </c>
      <c r="I100" s="55" t="s">
        <v>362</v>
      </c>
      <c r="J100" s="55" t="s">
        <v>365</v>
      </c>
      <c r="K100" s="18"/>
      <c r="L100" s="18">
        <v>1</v>
      </c>
      <c r="M100" s="18"/>
      <c r="N100" s="18"/>
      <c r="O100" s="18"/>
      <c r="P100" s="77"/>
      <c r="Q100" s="18"/>
      <c r="R100" s="18"/>
      <c r="S100" s="107">
        <v>900</v>
      </c>
      <c r="T100" s="48" t="s">
        <v>876</v>
      </c>
      <c r="U100" s="48" t="s">
        <v>220</v>
      </c>
      <c r="V100" s="4">
        <f t="shared" si="1"/>
        <v>1</v>
      </c>
    </row>
    <row r="101" spans="1:22" s="4" customFormat="1" ht="57">
      <c r="A101" s="110"/>
      <c r="B101" s="113">
        <v>97</v>
      </c>
      <c r="C101" s="18"/>
      <c r="D101" s="51">
        <v>18</v>
      </c>
      <c r="E101" s="18" t="s">
        <v>208</v>
      </c>
      <c r="F101" s="18" t="s">
        <v>315</v>
      </c>
      <c r="G101" s="55" t="s">
        <v>360</v>
      </c>
      <c r="H101" s="55" t="s">
        <v>361</v>
      </c>
      <c r="I101" s="55" t="s">
        <v>362</v>
      </c>
      <c r="J101" s="55" t="s">
        <v>292</v>
      </c>
      <c r="K101" s="18"/>
      <c r="L101" s="18">
        <v>1</v>
      </c>
      <c r="M101" s="18"/>
      <c r="N101" s="18"/>
      <c r="O101" s="18"/>
      <c r="P101" s="77"/>
      <c r="Q101" s="18"/>
      <c r="R101" s="18"/>
      <c r="S101" s="107">
        <v>900</v>
      </c>
      <c r="T101" s="48" t="s">
        <v>876</v>
      </c>
      <c r="U101" s="48" t="s">
        <v>220</v>
      </c>
      <c r="V101" s="4">
        <f t="shared" si="1"/>
        <v>1</v>
      </c>
    </row>
    <row r="102" spans="1:22" s="4" customFormat="1" ht="57">
      <c r="A102" s="110"/>
      <c r="B102" s="113">
        <v>98</v>
      </c>
      <c r="C102" s="18"/>
      <c r="D102" s="51">
        <v>19</v>
      </c>
      <c r="E102" s="18" t="s">
        <v>208</v>
      </c>
      <c r="F102" s="18" t="s">
        <v>315</v>
      </c>
      <c r="G102" s="55" t="s">
        <v>360</v>
      </c>
      <c r="H102" s="55" t="s">
        <v>361</v>
      </c>
      <c r="I102" s="55" t="s">
        <v>362</v>
      </c>
      <c r="J102" s="55" t="s">
        <v>366</v>
      </c>
      <c r="K102" s="18"/>
      <c r="L102" s="18">
        <v>1</v>
      </c>
      <c r="M102" s="18"/>
      <c r="N102" s="18"/>
      <c r="O102" s="18"/>
      <c r="P102" s="77"/>
      <c r="Q102" s="18"/>
      <c r="R102" s="18"/>
      <c r="S102" s="107">
        <v>900</v>
      </c>
      <c r="T102" s="48" t="s">
        <v>876</v>
      </c>
      <c r="U102" s="48" t="s">
        <v>220</v>
      </c>
      <c r="V102" s="4">
        <f t="shared" si="1"/>
        <v>1</v>
      </c>
    </row>
    <row r="103" spans="1:22" s="4" customFormat="1" ht="57">
      <c r="A103" s="110"/>
      <c r="B103" s="113">
        <v>99</v>
      </c>
      <c r="C103" s="18"/>
      <c r="D103" s="51">
        <v>20</v>
      </c>
      <c r="E103" s="18" t="s">
        <v>208</v>
      </c>
      <c r="F103" s="18" t="s">
        <v>315</v>
      </c>
      <c r="G103" s="55" t="s">
        <v>360</v>
      </c>
      <c r="H103" s="55" t="s">
        <v>361</v>
      </c>
      <c r="I103" s="55" t="s">
        <v>362</v>
      </c>
      <c r="J103" s="55" t="s">
        <v>367</v>
      </c>
      <c r="K103" s="18"/>
      <c r="L103" s="18">
        <v>1</v>
      </c>
      <c r="M103" s="18"/>
      <c r="N103" s="18"/>
      <c r="O103" s="18"/>
      <c r="P103" s="77"/>
      <c r="Q103" s="18"/>
      <c r="R103" s="18"/>
      <c r="S103" s="107">
        <v>900</v>
      </c>
      <c r="T103" s="48" t="s">
        <v>876</v>
      </c>
      <c r="U103" s="48" t="s">
        <v>220</v>
      </c>
      <c r="V103" s="4">
        <f t="shared" si="1"/>
        <v>1</v>
      </c>
    </row>
    <row r="104" spans="1:22" s="4" customFormat="1" ht="57">
      <c r="A104" s="110"/>
      <c r="B104" s="113">
        <v>100</v>
      </c>
      <c r="C104" s="18"/>
      <c r="D104" s="51">
        <v>21</v>
      </c>
      <c r="E104" s="18" t="s">
        <v>208</v>
      </c>
      <c r="F104" s="18" t="s">
        <v>315</v>
      </c>
      <c r="G104" s="55" t="s">
        <v>360</v>
      </c>
      <c r="H104" s="55" t="s">
        <v>361</v>
      </c>
      <c r="I104" s="55" t="s">
        <v>362</v>
      </c>
      <c r="J104" s="55" t="s">
        <v>368</v>
      </c>
      <c r="K104" s="18"/>
      <c r="L104" s="18">
        <v>1</v>
      </c>
      <c r="M104" s="18"/>
      <c r="N104" s="18"/>
      <c r="O104" s="18"/>
      <c r="P104" s="77"/>
      <c r="Q104" s="18"/>
      <c r="R104" s="18"/>
      <c r="S104" s="107">
        <v>900</v>
      </c>
      <c r="T104" s="48" t="s">
        <v>876</v>
      </c>
      <c r="U104" s="48" t="s">
        <v>220</v>
      </c>
      <c r="V104" s="4">
        <f t="shared" si="1"/>
        <v>1</v>
      </c>
    </row>
    <row r="105" spans="1:22" s="4" customFormat="1" ht="57">
      <c r="A105" s="110"/>
      <c r="B105" s="113">
        <v>101</v>
      </c>
      <c r="C105" s="18"/>
      <c r="D105" s="51">
        <v>22</v>
      </c>
      <c r="E105" s="18" t="s">
        <v>208</v>
      </c>
      <c r="F105" s="18" t="s">
        <v>315</v>
      </c>
      <c r="G105" s="55" t="s">
        <v>360</v>
      </c>
      <c r="H105" s="55" t="s">
        <v>361</v>
      </c>
      <c r="I105" s="55" t="s">
        <v>362</v>
      </c>
      <c r="J105" s="55" t="s">
        <v>369</v>
      </c>
      <c r="K105" s="18"/>
      <c r="L105" s="18">
        <v>1</v>
      </c>
      <c r="M105" s="18"/>
      <c r="N105" s="18"/>
      <c r="O105" s="18"/>
      <c r="P105" s="77"/>
      <c r="Q105" s="18"/>
      <c r="R105" s="18"/>
      <c r="S105" s="107">
        <v>615</v>
      </c>
      <c r="T105" s="48" t="s">
        <v>876</v>
      </c>
      <c r="U105" s="48" t="s">
        <v>220</v>
      </c>
      <c r="V105" s="4">
        <f t="shared" si="1"/>
        <v>1</v>
      </c>
    </row>
    <row r="106" spans="1:22" s="4" customFormat="1" ht="57">
      <c r="A106" s="110"/>
      <c r="B106" s="113">
        <v>102</v>
      </c>
      <c r="C106" s="18"/>
      <c r="D106" s="51">
        <v>23</v>
      </c>
      <c r="E106" s="18" t="s">
        <v>208</v>
      </c>
      <c r="F106" s="18" t="s">
        <v>315</v>
      </c>
      <c r="G106" s="55" t="s">
        <v>360</v>
      </c>
      <c r="H106" s="55" t="s">
        <v>361</v>
      </c>
      <c r="I106" s="55" t="s">
        <v>362</v>
      </c>
      <c r="J106" s="55" t="s">
        <v>877</v>
      </c>
      <c r="K106" s="18"/>
      <c r="L106" s="18">
        <v>1</v>
      </c>
      <c r="M106" s="18"/>
      <c r="N106" s="18"/>
      <c r="O106" s="18"/>
      <c r="P106" s="77"/>
      <c r="Q106" s="18"/>
      <c r="R106" s="18"/>
      <c r="S106" s="107">
        <v>900</v>
      </c>
      <c r="T106" s="48" t="s">
        <v>876</v>
      </c>
      <c r="U106" s="48" t="s">
        <v>220</v>
      </c>
      <c r="V106" s="4">
        <f t="shared" si="1"/>
        <v>1</v>
      </c>
    </row>
    <row r="107" spans="1:22" s="4" customFormat="1" ht="57">
      <c r="A107" s="110"/>
      <c r="B107" s="113">
        <v>103</v>
      </c>
      <c r="C107" s="18"/>
      <c r="D107" s="51">
        <v>24</v>
      </c>
      <c r="E107" s="18" t="s">
        <v>208</v>
      </c>
      <c r="F107" s="18" t="s">
        <v>315</v>
      </c>
      <c r="G107" s="55" t="s">
        <v>360</v>
      </c>
      <c r="H107" s="55" t="s">
        <v>361</v>
      </c>
      <c r="I107" s="55" t="s">
        <v>362</v>
      </c>
      <c r="J107" s="55" t="s">
        <v>370</v>
      </c>
      <c r="K107" s="18"/>
      <c r="L107" s="18">
        <v>1</v>
      </c>
      <c r="M107" s="18"/>
      <c r="N107" s="18"/>
      <c r="O107" s="18"/>
      <c r="P107" s="77"/>
      <c r="Q107" s="18"/>
      <c r="R107" s="18"/>
      <c r="S107" s="107">
        <v>899</v>
      </c>
      <c r="T107" s="48" t="s">
        <v>876</v>
      </c>
      <c r="U107" s="48" t="s">
        <v>220</v>
      </c>
      <c r="V107" s="4">
        <f t="shared" si="1"/>
        <v>1</v>
      </c>
    </row>
    <row r="108" spans="1:22" s="4" customFormat="1" ht="57">
      <c r="A108" s="110"/>
      <c r="B108" s="113">
        <v>104</v>
      </c>
      <c r="C108" s="18"/>
      <c r="D108" s="51">
        <v>25</v>
      </c>
      <c r="E108" s="18" t="s">
        <v>208</v>
      </c>
      <c r="F108" s="18" t="s">
        <v>315</v>
      </c>
      <c r="G108" s="55" t="s">
        <v>360</v>
      </c>
      <c r="H108" s="55" t="s">
        <v>361</v>
      </c>
      <c r="I108" s="55" t="s">
        <v>362</v>
      </c>
      <c r="J108" s="55" t="s">
        <v>371</v>
      </c>
      <c r="K108" s="18"/>
      <c r="L108" s="18">
        <v>1</v>
      </c>
      <c r="M108" s="18"/>
      <c r="N108" s="18"/>
      <c r="O108" s="18"/>
      <c r="P108" s="77"/>
      <c r="Q108" s="18"/>
      <c r="R108" s="18"/>
      <c r="S108" s="107">
        <v>464</v>
      </c>
      <c r="T108" s="48" t="s">
        <v>878</v>
      </c>
      <c r="U108" s="48" t="s">
        <v>220</v>
      </c>
      <c r="V108" s="4">
        <f t="shared" si="1"/>
        <v>1</v>
      </c>
    </row>
    <row r="109" spans="1:22" s="4" customFormat="1" ht="57">
      <c r="A109" s="110"/>
      <c r="B109" s="113">
        <v>105</v>
      </c>
      <c r="C109" s="18"/>
      <c r="D109" s="51">
        <v>26</v>
      </c>
      <c r="E109" s="18" t="s">
        <v>208</v>
      </c>
      <c r="F109" s="18" t="s">
        <v>315</v>
      </c>
      <c r="G109" s="55" t="s">
        <v>360</v>
      </c>
      <c r="H109" s="55" t="s">
        <v>361</v>
      </c>
      <c r="I109" s="55" t="s">
        <v>362</v>
      </c>
      <c r="J109" s="55" t="s">
        <v>372</v>
      </c>
      <c r="K109" s="18"/>
      <c r="L109" s="18">
        <v>1</v>
      </c>
      <c r="M109" s="18"/>
      <c r="N109" s="18"/>
      <c r="O109" s="18"/>
      <c r="P109" s="77"/>
      <c r="Q109" s="18"/>
      <c r="R109" s="18"/>
      <c r="S109" s="107">
        <v>857</v>
      </c>
      <c r="T109" s="48" t="s">
        <v>878</v>
      </c>
      <c r="U109" s="48" t="s">
        <v>220</v>
      </c>
      <c r="V109" s="4">
        <f t="shared" si="1"/>
        <v>1</v>
      </c>
    </row>
    <row r="110" spans="1:22" s="4" customFormat="1" ht="57">
      <c r="A110" s="110"/>
      <c r="B110" s="113">
        <v>106</v>
      </c>
      <c r="C110" s="18"/>
      <c r="D110" s="51">
        <v>27</v>
      </c>
      <c r="E110" s="18" t="s">
        <v>208</v>
      </c>
      <c r="F110" s="18" t="s">
        <v>315</v>
      </c>
      <c r="G110" s="55" t="s">
        <v>360</v>
      </c>
      <c r="H110" s="55" t="s">
        <v>361</v>
      </c>
      <c r="I110" s="55" t="s">
        <v>362</v>
      </c>
      <c r="J110" s="55" t="s">
        <v>373</v>
      </c>
      <c r="K110" s="18"/>
      <c r="L110" s="18">
        <v>1</v>
      </c>
      <c r="M110" s="18"/>
      <c r="N110" s="18"/>
      <c r="O110" s="18"/>
      <c r="P110" s="77"/>
      <c r="Q110" s="18"/>
      <c r="R110" s="18"/>
      <c r="S110" s="107">
        <v>455</v>
      </c>
      <c r="T110" s="48" t="s">
        <v>876</v>
      </c>
      <c r="U110" s="48" t="s">
        <v>220</v>
      </c>
      <c r="V110" s="4">
        <f t="shared" si="1"/>
        <v>1</v>
      </c>
    </row>
    <row r="111" spans="1:22" s="4" customFormat="1" ht="71.25">
      <c r="A111" s="110"/>
      <c r="B111" s="113">
        <v>107</v>
      </c>
      <c r="C111" s="18"/>
      <c r="D111" s="51">
        <v>28</v>
      </c>
      <c r="E111" s="18" t="s">
        <v>208</v>
      </c>
      <c r="F111" s="18" t="s">
        <v>315</v>
      </c>
      <c r="G111" s="55" t="s">
        <v>374</v>
      </c>
      <c r="H111" s="55" t="s">
        <v>375</v>
      </c>
      <c r="I111" s="55" t="s">
        <v>376</v>
      </c>
      <c r="J111" s="55" t="s">
        <v>377</v>
      </c>
      <c r="K111" s="18"/>
      <c r="L111" s="18"/>
      <c r="M111" s="18"/>
      <c r="N111" s="18"/>
      <c r="O111" s="18"/>
      <c r="P111" s="18">
        <v>1</v>
      </c>
      <c r="Q111" s="18"/>
      <c r="R111" s="18"/>
      <c r="S111" s="112">
        <v>28477</v>
      </c>
      <c r="T111" s="48" t="s">
        <v>867</v>
      </c>
      <c r="U111" s="113"/>
      <c r="V111" s="4">
        <f t="shared" si="1"/>
        <v>1</v>
      </c>
    </row>
    <row r="112" spans="1:22" s="4" customFormat="1" ht="85.5">
      <c r="A112" s="110"/>
      <c r="B112" s="113">
        <v>108</v>
      </c>
      <c r="C112" s="18"/>
      <c r="D112" s="51">
        <v>29</v>
      </c>
      <c r="E112" s="18" t="s">
        <v>208</v>
      </c>
      <c r="F112" s="18" t="s">
        <v>315</v>
      </c>
      <c r="G112" s="111" t="s">
        <v>378</v>
      </c>
      <c r="H112" s="55" t="s">
        <v>379</v>
      </c>
      <c r="I112" s="55" t="s">
        <v>380</v>
      </c>
      <c r="J112" s="55" t="s">
        <v>381</v>
      </c>
      <c r="K112" s="18"/>
      <c r="L112" s="18"/>
      <c r="M112" s="18"/>
      <c r="N112" s="18"/>
      <c r="O112" s="18"/>
      <c r="P112" s="18">
        <v>1</v>
      </c>
      <c r="Q112" s="18"/>
      <c r="R112" s="18"/>
      <c r="S112" s="112">
        <v>218</v>
      </c>
      <c r="T112" s="48" t="s">
        <v>879</v>
      </c>
      <c r="U112" s="113"/>
      <c r="V112" s="4">
        <f t="shared" si="1"/>
        <v>1</v>
      </c>
    </row>
    <row r="113" spans="1:22" s="4" customFormat="1" ht="114">
      <c r="A113" s="37"/>
      <c r="B113" s="113">
        <v>109</v>
      </c>
      <c r="C113" s="18"/>
      <c r="D113" s="18">
        <v>1</v>
      </c>
      <c r="E113" s="55" t="s">
        <v>382</v>
      </c>
      <c r="F113" s="98" t="s">
        <v>383</v>
      </c>
      <c r="G113" s="98" t="s">
        <v>384</v>
      </c>
      <c r="H113" s="98" t="s">
        <v>385</v>
      </c>
      <c r="I113" s="98" t="s">
        <v>386</v>
      </c>
      <c r="J113" s="98" t="s">
        <v>387</v>
      </c>
      <c r="K113" s="52"/>
      <c r="L113" s="52"/>
      <c r="M113" s="52"/>
      <c r="N113" s="52"/>
      <c r="O113" s="52">
        <v>1</v>
      </c>
      <c r="P113" s="52"/>
      <c r="Q113" s="52"/>
      <c r="R113" s="52"/>
      <c r="S113" s="31">
        <v>28482</v>
      </c>
      <c r="T113" s="32" t="s">
        <v>880</v>
      </c>
      <c r="U113" s="32" t="s">
        <v>388</v>
      </c>
      <c r="V113" s="4">
        <f t="shared" si="1"/>
        <v>1</v>
      </c>
    </row>
    <row r="114" spans="1:22" s="5" customFormat="1" ht="114">
      <c r="A114" s="36"/>
      <c r="B114" s="113">
        <v>110</v>
      </c>
      <c r="C114" s="51"/>
      <c r="D114" s="51">
        <v>1</v>
      </c>
      <c r="E114" s="55" t="s">
        <v>389</v>
      </c>
      <c r="F114" s="43" t="s">
        <v>390</v>
      </c>
      <c r="G114" s="43" t="s">
        <v>391</v>
      </c>
      <c r="H114" s="43" t="s">
        <v>392</v>
      </c>
      <c r="I114" s="43" t="s">
        <v>393</v>
      </c>
      <c r="J114" s="43" t="s">
        <v>394</v>
      </c>
      <c r="K114" s="21"/>
      <c r="L114" s="21"/>
      <c r="M114" s="21"/>
      <c r="N114" s="21"/>
      <c r="O114" s="21">
        <v>1</v>
      </c>
      <c r="P114" s="21"/>
      <c r="Q114" s="21"/>
      <c r="R114" s="21"/>
      <c r="S114" s="39">
        <v>0</v>
      </c>
      <c r="T114" s="24" t="s">
        <v>837</v>
      </c>
      <c r="U114" s="24" t="s">
        <v>56</v>
      </c>
      <c r="V114" s="4">
        <f t="shared" si="1"/>
        <v>1</v>
      </c>
    </row>
    <row r="115" spans="1:22" s="5" customFormat="1" ht="142.5">
      <c r="A115" s="36"/>
      <c r="B115" s="113">
        <v>111</v>
      </c>
      <c r="C115" s="51"/>
      <c r="D115" s="51">
        <v>1</v>
      </c>
      <c r="E115" s="95" t="s">
        <v>395</v>
      </c>
      <c r="F115" s="95" t="s">
        <v>396</v>
      </c>
      <c r="G115" s="56" t="s">
        <v>397</v>
      </c>
      <c r="H115" s="43" t="s">
        <v>398</v>
      </c>
      <c r="I115" s="43" t="s">
        <v>399</v>
      </c>
      <c r="J115" s="56" t="s">
        <v>400</v>
      </c>
      <c r="K115" s="18"/>
      <c r="L115" s="18"/>
      <c r="M115" s="18"/>
      <c r="N115" s="18">
        <v>1</v>
      </c>
      <c r="O115" s="18"/>
      <c r="P115" s="77"/>
      <c r="Q115" s="18"/>
      <c r="R115" s="18"/>
      <c r="S115" s="107">
        <v>600</v>
      </c>
      <c r="T115" s="48" t="s">
        <v>881</v>
      </c>
      <c r="U115" s="48" t="s">
        <v>56</v>
      </c>
      <c r="V115" s="4">
        <f t="shared" si="1"/>
        <v>1</v>
      </c>
    </row>
    <row r="116" spans="1:22" s="8" customFormat="1" ht="85.5">
      <c r="A116" s="36"/>
      <c r="B116" s="113">
        <v>112</v>
      </c>
      <c r="C116" s="51"/>
      <c r="D116" s="51">
        <v>1</v>
      </c>
      <c r="E116" s="55" t="s">
        <v>401</v>
      </c>
      <c r="F116" s="43" t="s">
        <v>402</v>
      </c>
      <c r="G116" s="43" t="s">
        <v>403</v>
      </c>
      <c r="H116" s="43" t="s">
        <v>404</v>
      </c>
      <c r="I116" s="43" t="s">
        <v>405</v>
      </c>
      <c r="J116" s="43" t="s">
        <v>882</v>
      </c>
      <c r="K116" s="20"/>
      <c r="L116" s="20"/>
      <c r="M116" s="20">
        <v>1</v>
      </c>
      <c r="N116" s="20"/>
      <c r="O116" s="20" t="s">
        <v>854</v>
      </c>
      <c r="P116" s="21"/>
      <c r="Q116" s="20"/>
      <c r="R116" s="20"/>
      <c r="S116" s="39">
        <v>5</v>
      </c>
      <c r="T116" s="40">
        <v>41600</v>
      </c>
      <c r="U116" s="24" t="s">
        <v>41</v>
      </c>
      <c r="V116" s="4">
        <f t="shared" si="1"/>
        <v>1</v>
      </c>
    </row>
    <row r="117" spans="1:22" s="8" customFormat="1" ht="99.75">
      <c r="A117" s="36"/>
      <c r="B117" s="113">
        <v>113</v>
      </c>
      <c r="C117" s="51"/>
      <c r="D117" s="51">
        <v>2</v>
      </c>
      <c r="E117" s="55" t="s">
        <v>395</v>
      </c>
      <c r="F117" s="43" t="s">
        <v>406</v>
      </c>
      <c r="G117" s="43" t="s">
        <v>407</v>
      </c>
      <c r="H117" s="43" t="s">
        <v>883</v>
      </c>
      <c r="I117" s="43" t="s">
        <v>408</v>
      </c>
      <c r="J117" s="43" t="s">
        <v>409</v>
      </c>
      <c r="K117" s="20"/>
      <c r="L117" s="20"/>
      <c r="M117" s="20">
        <v>1</v>
      </c>
      <c r="N117" s="20"/>
      <c r="O117" s="20"/>
      <c r="P117" s="21"/>
      <c r="Q117" s="20"/>
      <c r="R117" s="20"/>
      <c r="S117" s="22">
        <v>57</v>
      </c>
      <c r="T117" s="24" t="s">
        <v>884</v>
      </c>
      <c r="U117" s="24" t="s">
        <v>56</v>
      </c>
      <c r="V117" s="4">
        <f t="shared" si="1"/>
        <v>1</v>
      </c>
    </row>
    <row r="118" spans="1:22" s="8" customFormat="1" ht="114">
      <c r="A118" s="36"/>
      <c r="B118" s="113">
        <v>114</v>
      </c>
      <c r="C118" s="51"/>
      <c r="D118" s="51">
        <v>3</v>
      </c>
      <c r="E118" s="55" t="s">
        <v>395</v>
      </c>
      <c r="F118" s="43" t="s">
        <v>406</v>
      </c>
      <c r="G118" s="43" t="s">
        <v>410</v>
      </c>
      <c r="H118" s="43" t="s">
        <v>827</v>
      </c>
      <c r="I118" s="43" t="s">
        <v>411</v>
      </c>
      <c r="J118" s="43" t="s">
        <v>412</v>
      </c>
      <c r="K118" s="20" t="s">
        <v>854</v>
      </c>
      <c r="L118" s="20">
        <v>1</v>
      </c>
      <c r="M118" s="20"/>
      <c r="N118" s="20"/>
      <c r="O118" s="20"/>
      <c r="P118" s="21"/>
      <c r="Q118" s="20"/>
      <c r="R118" s="20"/>
      <c r="S118" s="22">
        <v>3500</v>
      </c>
      <c r="T118" s="24" t="s">
        <v>837</v>
      </c>
      <c r="U118" s="24" t="s">
        <v>56</v>
      </c>
      <c r="V118" s="4">
        <f t="shared" si="1"/>
        <v>1</v>
      </c>
    </row>
    <row r="119" spans="1:22" s="4" customFormat="1" ht="71.25">
      <c r="A119" s="110"/>
      <c r="B119" s="113">
        <v>115</v>
      </c>
      <c r="C119" s="18"/>
      <c r="D119" s="51">
        <v>1</v>
      </c>
      <c r="E119" s="95" t="s">
        <v>401</v>
      </c>
      <c r="F119" s="95" t="s">
        <v>413</v>
      </c>
      <c r="G119" s="56" t="s">
        <v>414</v>
      </c>
      <c r="H119" s="43" t="s">
        <v>415</v>
      </c>
      <c r="I119" s="43" t="s">
        <v>416</v>
      </c>
      <c r="J119" s="56" t="s">
        <v>417</v>
      </c>
      <c r="K119" s="18"/>
      <c r="L119" s="18"/>
      <c r="M119" s="18"/>
      <c r="N119" s="18"/>
      <c r="O119" s="18"/>
      <c r="P119" s="77">
        <v>1</v>
      </c>
      <c r="Q119" s="18"/>
      <c r="R119" s="18"/>
      <c r="S119" s="107">
        <v>2388</v>
      </c>
      <c r="T119" s="48" t="s">
        <v>837</v>
      </c>
      <c r="U119" s="48" t="s">
        <v>56</v>
      </c>
      <c r="V119" s="4">
        <f t="shared" si="1"/>
        <v>1</v>
      </c>
    </row>
    <row r="120" spans="1:22" s="5" customFormat="1" ht="57">
      <c r="A120" s="79"/>
      <c r="B120" s="113">
        <v>116</v>
      </c>
      <c r="C120" s="51"/>
      <c r="D120" s="51">
        <v>2</v>
      </c>
      <c r="E120" s="95" t="s">
        <v>401</v>
      </c>
      <c r="F120" s="95" t="s">
        <v>413</v>
      </c>
      <c r="G120" s="95" t="s">
        <v>885</v>
      </c>
      <c r="H120" s="43" t="s">
        <v>418</v>
      </c>
      <c r="I120" s="43" t="s">
        <v>419</v>
      </c>
      <c r="J120" s="56" t="s">
        <v>886</v>
      </c>
      <c r="K120" s="18"/>
      <c r="L120" s="18">
        <v>1</v>
      </c>
      <c r="M120" s="18"/>
      <c r="N120" s="18"/>
      <c r="O120" s="18"/>
      <c r="P120" s="77"/>
      <c r="Q120" s="18"/>
      <c r="R120" s="18"/>
      <c r="S120" s="107">
        <v>123</v>
      </c>
      <c r="T120" s="48" t="s">
        <v>837</v>
      </c>
      <c r="U120" s="48" t="s">
        <v>41</v>
      </c>
      <c r="V120" s="4">
        <f t="shared" si="1"/>
        <v>1</v>
      </c>
    </row>
    <row r="121" spans="1:22" ht="57">
      <c r="A121" s="3"/>
      <c r="B121" s="113">
        <v>117</v>
      </c>
      <c r="C121" s="115"/>
      <c r="D121" s="51">
        <v>3</v>
      </c>
      <c r="E121" s="95" t="s">
        <v>401</v>
      </c>
      <c r="F121" s="95" t="s">
        <v>413</v>
      </c>
      <c r="G121" s="95" t="s">
        <v>420</v>
      </c>
      <c r="H121" s="43" t="s">
        <v>887</v>
      </c>
      <c r="I121" s="43" t="s">
        <v>419</v>
      </c>
      <c r="J121" s="56" t="s">
        <v>421</v>
      </c>
      <c r="K121" s="18"/>
      <c r="L121" s="18">
        <v>1</v>
      </c>
      <c r="M121" s="18"/>
      <c r="N121" s="18"/>
      <c r="O121" s="18"/>
      <c r="P121" s="77"/>
      <c r="Q121" s="18"/>
      <c r="R121" s="18"/>
      <c r="S121" s="107">
        <v>924</v>
      </c>
      <c r="T121" s="48" t="s">
        <v>836</v>
      </c>
      <c r="U121" s="48" t="s">
        <v>41</v>
      </c>
      <c r="V121" s="4">
        <f t="shared" si="1"/>
        <v>1</v>
      </c>
    </row>
    <row r="122" spans="1:22" ht="71.25">
      <c r="A122" s="3"/>
      <c r="B122" s="113">
        <v>118</v>
      </c>
      <c r="C122" s="115"/>
      <c r="D122" s="51">
        <v>4</v>
      </c>
      <c r="E122" s="95" t="s">
        <v>401</v>
      </c>
      <c r="F122" s="95" t="s">
        <v>413</v>
      </c>
      <c r="G122" s="95" t="s">
        <v>422</v>
      </c>
      <c r="H122" s="43" t="s">
        <v>888</v>
      </c>
      <c r="I122" s="43" t="s">
        <v>423</v>
      </c>
      <c r="J122" s="56" t="s">
        <v>889</v>
      </c>
      <c r="K122" s="18"/>
      <c r="L122" s="18"/>
      <c r="M122" s="18"/>
      <c r="N122" s="18"/>
      <c r="O122" s="18"/>
      <c r="P122" s="77">
        <v>1</v>
      </c>
      <c r="Q122" s="18"/>
      <c r="R122" s="18"/>
      <c r="S122" s="107">
        <v>500</v>
      </c>
      <c r="T122" s="48" t="s">
        <v>890</v>
      </c>
      <c r="U122" s="48" t="s">
        <v>41</v>
      </c>
      <c r="V122" s="4">
        <f t="shared" si="1"/>
        <v>1</v>
      </c>
    </row>
    <row r="123" spans="1:22" ht="71.25">
      <c r="A123" s="3"/>
      <c r="B123" s="113">
        <v>119</v>
      </c>
      <c r="C123" s="115"/>
      <c r="D123" s="51">
        <v>5</v>
      </c>
      <c r="E123" s="95" t="s">
        <v>401</v>
      </c>
      <c r="F123" s="95" t="s">
        <v>413</v>
      </c>
      <c r="G123" s="95" t="s">
        <v>424</v>
      </c>
      <c r="H123" s="43" t="s">
        <v>891</v>
      </c>
      <c r="I123" s="43" t="s">
        <v>425</v>
      </c>
      <c r="J123" s="56" t="s">
        <v>426</v>
      </c>
      <c r="K123" s="18"/>
      <c r="L123" s="18"/>
      <c r="M123" s="18"/>
      <c r="N123" s="18"/>
      <c r="O123" s="18"/>
      <c r="P123" s="77">
        <v>1</v>
      </c>
      <c r="Q123" s="18"/>
      <c r="R123" s="18"/>
      <c r="S123" s="107">
        <v>744</v>
      </c>
      <c r="T123" s="48" t="s">
        <v>892</v>
      </c>
      <c r="U123" s="48" t="s">
        <v>41</v>
      </c>
      <c r="V123" s="4">
        <f t="shared" si="1"/>
        <v>1</v>
      </c>
    </row>
    <row r="124" spans="1:22" s="5" customFormat="1" ht="99.75">
      <c r="A124" s="36"/>
      <c r="B124" s="113">
        <v>120</v>
      </c>
      <c r="C124" s="51"/>
      <c r="D124" s="51">
        <v>6</v>
      </c>
      <c r="E124" s="95" t="s">
        <v>401</v>
      </c>
      <c r="F124" s="95" t="s">
        <v>413</v>
      </c>
      <c r="G124" s="56" t="s">
        <v>427</v>
      </c>
      <c r="H124" s="43" t="s">
        <v>893</v>
      </c>
      <c r="I124" s="43" t="s">
        <v>428</v>
      </c>
      <c r="J124" s="56" t="s">
        <v>160</v>
      </c>
      <c r="K124" s="18"/>
      <c r="L124" s="18"/>
      <c r="M124" s="18"/>
      <c r="N124" s="18"/>
      <c r="O124" s="18"/>
      <c r="P124" s="77">
        <v>1</v>
      </c>
      <c r="Q124" s="18"/>
      <c r="R124" s="18"/>
      <c r="S124" s="107">
        <v>2552</v>
      </c>
      <c r="T124" s="48" t="s">
        <v>836</v>
      </c>
      <c r="U124" s="48" t="s">
        <v>56</v>
      </c>
      <c r="V124" s="4">
        <f t="shared" si="1"/>
        <v>1</v>
      </c>
    </row>
    <row r="125" spans="1:22" ht="114">
      <c r="A125" s="3"/>
      <c r="B125" s="113">
        <v>121</v>
      </c>
      <c r="C125" s="115"/>
      <c r="D125" s="51">
        <v>7</v>
      </c>
      <c r="E125" s="95" t="s">
        <v>401</v>
      </c>
      <c r="F125" s="95" t="s">
        <v>413</v>
      </c>
      <c r="G125" s="56" t="s">
        <v>429</v>
      </c>
      <c r="H125" s="43" t="s">
        <v>430</v>
      </c>
      <c r="I125" s="43" t="s">
        <v>431</v>
      </c>
      <c r="J125" s="56" t="s">
        <v>160</v>
      </c>
      <c r="K125" s="18"/>
      <c r="L125" s="18"/>
      <c r="M125" s="18"/>
      <c r="N125" s="18"/>
      <c r="O125" s="18"/>
      <c r="P125" s="77">
        <v>1</v>
      </c>
      <c r="Q125" s="18"/>
      <c r="R125" s="18"/>
      <c r="S125" s="107">
        <v>12018</v>
      </c>
      <c r="T125" s="48" t="s">
        <v>432</v>
      </c>
      <c r="U125" s="48" t="s">
        <v>56</v>
      </c>
      <c r="V125" s="4">
        <f t="shared" si="1"/>
        <v>1</v>
      </c>
    </row>
    <row r="126" spans="1:22" s="5" customFormat="1" ht="120">
      <c r="A126" s="36"/>
      <c r="B126" s="113">
        <v>122</v>
      </c>
      <c r="C126" s="51"/>
      <c r="D126" s="51">
        <v>1</v>
      </c>
      <c r="E126" s="95" t="s">
        <v>433</v>
      </c>
      <c r="F126" s="95" t="s">
        <v>434</v>
      </c>
      <c r="G126" s="95" t="s">
        <v>435</v>
      </c>
      <c r="H126" s="43" t="s">
        <v>436</v>
      </c>
      <c r="I126" s="43" t="s">
        <v>437</v>
      </c>
      <c r="J126" s="43" t="s">
        <v>438</v>
      </c>
      <c r="K126" s="20"/>
      <c r="L126" s="20">
        <v>1</v>
      </c>
      <c r="M126" s="20"/>
      <c r="N126" s="20"/>
      <c r="O126" s="20"/>
      <c r="P126" s="21"/>
      <c r="Q126" s="20"/>
      <c r="R126" s="20"/>
      <c r="S126" s="39">
        <v>5130</v>
      </c>
      <c r="T126" s="24" t="s">
        <v>894</v>
      </c>
      <c r="U126" s="24" t="s">
        <v>284</v>
      </c>
      <c r="V126" s="4">
        <f t="shared" si="1"/>
        <v>1</v>
      </c>
    </row>
    <row r="127" spans="1:22" ht="99.75">
      <c r="A127" s="114"/>
      <c r="B127" s="113">
        <v>123</v>
      </c>
      <c r="C127" s="115"/>
      <c r="D127" s="115">
        <v>2</v>
      </c>
      <c r="E127" s="116" t="s">
        <v>433</v>
      </c>
      <c r="F127" s="116" t="s">
        <v>434</v>
      </c>
      <c r="G127" s="116" t="s">
        <v>439</v>
      </c>
      <c r="H127" s="98" t="s">
        <v>440</v>
      </c>
      <c r="I127" s="106" t="s">
        <v>441</v>
      </c>
      <c r="J127" s="106" t="s">
        <v>442</v>
      </c>
      <c r="K127" s="117"/>
      <c r="L127" s="117">
        <v>1</v>
      </c>
      <c r="M127" s="117"/>
      <c r="N127" s="117"/>
      <c r="O127" s="117"/>
      <c r="P127" s="117"/>
      <c r="Q127" s="117"/>
      <c r="R127" s="117"/>
      <c r="S127" s="118">
        <v>6000</v>
      </c>
      <c r="T127" s="119" t="s">
        <v>443</v>
      </c>
      <c r="U127" s="117"/>
      <c r="V127" s="4">
        <f t="shared" si="1"/>
        <v>1</v>
      </c>
    </row>
    <row r="128" spans="1:22" ht="71.25">
      <c r="A128" s="120"/>
      <c r="B128" s="113">
        <v>124</v>
      </c>
      <c r="C128" s="115"/>
      <c r="D128" s="115">
        <v>3</v>
      </c>
      <c r="E128" s="116" t="s">
        <v>433</v>
      </c>
      <c r="F128" s="116" t="s">
        <v>434</v>
      </c>
      <c r="G128" s="43" t="s">
        <v>444</v>
      </c>
      <c r="H128" s="43" t="s">
        <v>445</v>
      </c>
      <c r="I128" s="43" t="s">
        <v>445</v>
      </c>
      <c r="J128" s="43" t="s">
        <v>154</v>
      </c>
      <c r="K128" s="20"/>
      <c r="L128" s="20"/>
      <c r="M128" s="20"/>
      <c r="N128" s="20"/>
      <c r="O128" s="20"/>
      <c r="P128" s="21"/>
      <c r="Q128" s="21">
        <v>1</v>
      </c>
      <c r="R128" s="20"/>
      <c r="S128" s="31">
        <v>22344</v>
      </c>
      <c r="T128" s="32" t="s">
        <v>155</v>
      </c>
      <c r="U128" s="32" t="s">
        <v>446</v>
      </c>
      <c r="V128" s="4">
        <f t="shared" si="1"/>
        <v>1</v>
      </c>
    </row>
    <row r="129" spans="1:22" ht="71.25">
      <c r="A129" s="120"/>
      <c r="B129" s="113">
        <v>125</v>
      </c>
      <c r="C129" s="115"/>
      <c r="D129" s="115">
        <v>4</v>
      </c>
      <c r="E129" s="116" t="s">
        <v>433</v>
      </c>
      <c r="F129" s="116" t="s">
        <v>434</v>
      </c>
      <c r="G129" s="43" t="s">
        <v>447</v>
      </c>
      <c r="H129" s="43" t="s">
        <v>448</v>
      </c>
      <c r="I129" s="43" t="s">
        <v>448</v>
      </c>
      <c r="J129" s="43" t="s">
        <v>154</v>
      </c>
      <c r="K129" s="20"/>
      <c r="L129" s="20"/>
      <c r="M129" s="20"/>
      <c r="N129" s="20"/>
      <c r="O129" s="20"/>
      <c r="P129" s="21"/>
      <c r="Q129" s="21">
        <v>1</v>
      </c>
      <c r="R129" s="20"/>
      <c r="S129" s="31">
        <v>123448</v>
      </c>
      <c r="T129" s="32" t="s">
        <v>155</v>
      </c>
      <c r="U129" s="32" t="s">
        <v>446</v>
      </c>
      <c r="V129" s="4">
        <f t="shared" si="1"/>
        <v>1</v>
      </c>
    </row>
    <row r="130" spans="1:22" ht="71.25">
      <c r="A130" s="120"/>
      <c r="B130" s="113">
        <v>126</v>
      </c>
      <c r="C130" s="115"/>
      <c r="D130" s="115">
        <v>5</v>
      </c>
      <c r="E130" s="116" t="s">
        <v>433</v>
      </c>
      <c r="F130" s="116" t="s">
        <v>434</v>
      </c>
      <c r="G130" s="43" t="s">
        <v>449</v>
      </c>
      <c r="H130" s="43" t="s">
        <v>450</v>
      </c>
      <c r="I130" s="43" t="s">
        <v>450</v>
      </c>
      <c r="J130" s="43" t="s">
        <v>451</v>
      </c>
      <c r="K130" s="20"/>
      <c r="L130" s="20"/>
      <c r="M130" s="20"/>
      <c r="N130" s="20"/>
      <c r="O130" s="20"/>
      <c r="P130" s="21"/>
      <c r="Q130" s="21">
        <v>1</v>
      </c>
      <c r="R130" s="20"/>
      <c r="S130" s="31">
        <v>28302</v>
      </c>
      <c r="T130" s="32" t="s">
        <v>155</v>
      </c>
      <c r="U130" s="32" t="s">
        <v>446</v>
      </c>
      <c r="V130" s="4">
        <f t="shared" si="1"/>
        <v>1</v>
      </c>
    </row>
    <row r="131" spans="1:22" s="5" customFormat="1" ht="142.5">
      <c r="A131" s="36"/>
      <c r="B131" s="113">
        <v>127</v>
      </c>
      <c r="C131" s="51"/>
      <c r="D131" s="18">
        <v>1</v>
      </c>
      <c r="E131" s="95" t="s">
        <v>401</v>
      </c>
      <c r="F131" s="95" t="s">
        <v>452</v>
      </c>
      <c r="G131" s="95" t="s">
        <v>453</v>
      </c>
      <c r="H131" s="43" t="s">
        <v>454</v>
      </c>
      <c r="I131" s="43" t="s">
        <v>455</v>
      </c>
      <c r="J131" s="56" t="s">
        <v>456</v>
      </c>
      <c r="K131" s="18"/>
      <c r="L131" s="18"/>
      <c r="M131" s="18">
        <v>1</v>
      </c>
      <c r="N131" s="18"/>
      <c r="O131" s="18"/>
      <c r="P131" s="77"/>
      <c r="Q131" s="18"/>
      <c r="R131" s="18"/>
      <c r="S131" s="107">
        <v>1500</v>
      </c>
      <c r="T131" s="48" t="s">
        <v>457</v>
      </c>
      <c r="U131" s="48"/>
      <c r="V131" s="4">
        <f t="shared" si="1"/>
        <v>1</v>
      </c>
    </row>
    <row r="132" spans="1:22" s="5" customFormat="1" ht="99.75">
      <c r="A132" s="79"/>
      <c r="B132" s="113">
        <v>128</v>
      </c>
      <c r="C132" s="51"/>
      <c r="D132" s="18">
        <v>2</v>
      </c>
      <c r="E132" s="95" t="s">
        <v>401</v>
      </c>
      <c r="F132" s="95" t="s">
        <v>452</v>
      </c>
      <c r="G132" s="56" t="s">
        <v>458</v>
      </c>
      <c r="H132" s="43" t="s">
        <v>459</v>
      </c>
      <c r="I132" s="43" t="s">
        <v>460</v>
      </c>
      <c r="J132" s="56" t="s">
        <v>461</v>
      </c>
      <c r="K132" s="18"/>
      <c r="L132" s="18">
        <v>1</v>
      </c>
      <c r="M132" s="18"/>
      <c r="N132" s="18"/>
      <c r="O132" s="18"/>
      <c r="P132" s="77"/>
      <c r="Q132" s="18"/>
      <c r="R132" s="18"/>
      <c r="S132" s="107">
        <v>1277</v>
      </c>
      <c r="T132" s="48" t="s">
        <v>895</v>
      </c>
      <c r="U132" s="48"/>
      <c r="V132" s="4">
        <f t="shared" si="1"/>
        <v>1</v>
      </c>
    </row>
    <row r="133" spans="1:22" s="5" customFormat="1" ht="99.75">
      <c r="A133" s="36"/>
      <c r="B133" s="113">
        <v>129</v>
      </c>
      <c r="C133" s="51"/>
      <c r="D133" s="51">
        <v>1</v>
      </c>
      <c r="E133" s="99" t="s">
        <v>395</v>
      </c>
      <c r="F133" s="43" t="s">
        <v>462</v>
      </c>
      <c r="G133" s="43" t="s">
        <v>463</v>
      </c>
      <c r="H133" s="100" t="s">
        <v>464</v>
      </c>
      <c r="I133" s="96" t="s">
        <v>465</v>
      </c>
      <c r="J133" s="43" t="s">
        <v>466</v>
      </c>
      <c r="K133" s="24"/>
      <c r="L133" s="21"/>
      <c r="M133" s="21">
        <v>1</v>
      </c>
      <c r="N133" s="21"/>
      <c r="O133" s="21" t="s">
        <v>40</v>
      </c>
      <c r="P133" s="21"/>
      <c r="Q133" s="21"/>
      <c r="R133" s="21"/>
      <c r="S133" s="61">
        <v>1311</v>
      </c>
      <c r="T133" s="62" t="s">
        <v>467</v>
      </c>
      <c r="U133" s="19"/>
      <c r="V133" s="4">
        <f t="shared" si="1"/>
        <v>1</v>
      </c>
    </row>
    <row r="134" spans="1:22" s="5" customFormat="1" ht="71.25">
      <c r="A134" s="36"/>
      <c r="B134" s="113">
        <v>130</v>
      </c>
      <c r="C134" s="51"/>
      <c r="D134" s="51">
        <v>1</v>
      </c>
      <c r="E134" s="55" t="s">
        <v>401</v>
      </c>
      <c r="F134" s="43" t="s">
        <v>468</v>
      </c>
      <c r="G134" s="43" t="s">
        <v>469</v>
      </c>
      <c r="H134" s="43" t="s">
        <v>470</v>
      </c>
      <c r="I134" s="43" t="s">
        <v>471</v>
      </c>
      <c r="J134" s="43" t="s">
        <v>472</v>
      </c>
      <c r="K134" s="20">
        <v>1</v>
      </c>
      <c r="L134" s="20"/>
      <c r="M134" s="20"/>
      <c r="N134" s="20"/>
      <c r="O134" s="20"/>
      <c r="P134" s="21"/>
      <c r="Q134" s="20"/>
      <c r="R134" s="20"/>
      <c r="S134" s="31">
        <v>0</v>
      </c>
      <c r="T134" s="32" t="s">
        <v>473</v>
      </c>
      <c r="U134" s="32"/>
      <c r="V134" s="4">
        <f aca="true" t="shared" si="2" ref="V134:V197">SUM(K134:R134)</f>
        <v>1</v>
      </c>
    </row>
    <row r="135" spans="1:22" s="5" customFormat="1" ht="85.5">
      <c r="A135" s="36"/>
      <c r="B135" s="113">
        <v>131</v>
      </c>
      <c r="C135" s="51"/>
      <c r="D135" s="51">
        <v>2</v>
      </c>
      <c r="E135" s="99" t="s">
        <v>395</v>
      </c>
      <c r="F135" s="43" t="s">
        <v>474</v>
      </c>
      <c r="G135" s="98" t="s">
        <v>475</v>
      </c>
      <c r="H135" s="98" t="s">
        <v>476</v>
      </c>
      <c r="I135" s="98" t="s">
        <v>477</v>
      </c>
      <c r="J135" s="43" t="s">
        <v>478</v>
      </c>
      <c r="K135" s="20">
        <v>1</v>
      </c>
      <c r="L135" s="20"/>
      <c r="M135" s="20"/>
      <c r="N135" s="20"/>
      <c r="O135" s="20"/>
      <c r="P135" s="21"/>
      <c r="Q135" s="20"/>
      <c r="R135" s="20"/>
      <c r="S135" s="63">
        <v>4682</v>
      </c>
      <c r="T135" s="32" t="s">
        <v>479</v>
      </c>
      <c r="U135" s="32"/>
      <c r="V135" s="4">
        <f t="shared" si="2"/>
        <v>1</v>
      </c>
    </row>
    <row r="136" spans="1:22" s="5" customFormat="1" ht="99.75">
      <c r="A136" s="36"/>
      <c r="B136" s="113">
        <v>132</v>
      </c>
      <c r="C136" s="51"/>
      <c r="D136" s="51">
        <v>3</v>
      </c>
      <c r="E136" s="99" t="s">
        <v>395</v>
      </c>
      <c r="F136" s="43" t="s">
        <v>474</v>
      </c>
      <c r="G136" s="43" t="s">
        <v>480</v>
      </c>
      <c r="H136" s="43" t="s">
        <v>481</v>
      </c>
      <c r="I136" s="43" t="s">
        <v>482</v>
      </c>
      <c r="J136" s="43" t="s">
        <v>483</v>
      </c>
      <c r="K136" s="20"/>
      <c r="L136" s="20">
        <v>1</v>
      </c>
      <c r="M136" s="20"/>
      <c r="N136" s="20"/>
      <c r="O136" s="20"/>
      <c r="P136" s="21"/>
      <c r="Q136" s="20"/>
      <c r="R136" s="20"/>
      <c r="S136" s="105">
        <v>242400</v>
      </c>
      <c r="T136" s="32" t="s">
        <v>484</v>
      </c>
      <c r="U136" s="32"/>
      <c r="V136" s="4">
        <f t="shared" si="2"/>
        <v>1</v>
      </c>
    </row>
    <row r="137" spans="1:22" s="5" customFormat="1" ht="114">
      <c r="A137" s="36"/>
      <c r="B137" s="113">
        <v>133</v>
      </c>
      <c r="C137" s="51"/>
      <c r="D137" s="55">
        <v>1</v>
      </c>
      <c r="E137" s="55" t="s">
        <v>485</v>
      </c>
      <c r="F137" s="96" t="s">
        <v>486</v>
      </c>
      <c r="G137" s="101" t="s">
        <v>487</v>
      </c>
      <c r="H137" s="96" t="s">
        <v>488</v>
      </c>
      <c r="I137" s="96" t="s">
        <v>489</v>
      </c>
      <c r="J137" s="96" t="s">
        <v>490</v>
      </c>
      <c r="K137" s="20"/>
      <c r="L137" s="20"/>
      <c r="M137" s="20"/>
      <c r="N137" s="20"/>
      <c r="O137" s="21">
        <v>1</v>
      </c>
      <c r="P137" s="20"/>
      <c r="Q137" s="20"/>
      <c r="R137" s="64"/>
      <c r="S137" s="65">
        <v>10805</v>
      </c>
      <c r="T137" s="24" t="s">
        <v>49</v>
      </c>
      <c r="U137" s="48" t="s">
        <v>105</v>
      </c>
      <c r="V137" s="4">
        <f t="shared" si="2"/>
        <v>1</v>
      </c>
    </row>
    <row r="138" spans="1:22" s="5" customFormat="1" ht="99.75">
      <c r="A138" s="36"/>
      <c r="B138" s="113">
        <v>134</v>
      </c>
      <c r="C138" s="51"/>
      <c r="D138" s="51">
        <v>1</v>
      </c>
      <c r="E138" s="51" t="s">
        <v>485</v>
      </c>
      <c r="F138" s="51" t="s">
        <v>491</v>
      </c>
      <c r="G138" s="49" t="s">
        <v>492</v>
      </c>
      <c r="H138" s="55" t="s">
        <v>493</v>
      </c>
      <c r="I138" s="55" t="s">
        <v>494</v>
      </c>
      <c r="J138" s="49" t="s">
        <v>495</v>
      </c>
      <c r="K138" s="18"/>
      <c r="L138" s="18">
        <v>1</v>
      </c>
      <c r="M138" s="18"/>
      <c r="N138" s="18"/>
      <c r="O138" s="18"/>
      <c r="P138" s="77"/>
      <c r="Q138" s="18"/>
      <c r="R138" s="18"/>
      <c r="S138" s="107">
        <v>4610</v>
      </c>
      <c r="T138" s="121" t="s">
        <v>496</v>
      </c>
      <c r="U138" s="48"/>
      <c r="V138" s="4">
        <f t="shared" si="2"/>
        <v>1</v>
      </c>
    </row>
    <row r="139" spans="1:29" s="5" customFormat="1" ht="14.25">
      <c r="A139" s="36"/>
      <c r="B139" s="129">
        <v>135</v>
      </c>
      <c r="C139" s="51"/>
      <c r="D139" s="130">
        <v>1</v>
      </c>
      <c r="E139" s="131" t="s">
        <v>485</v>
      </c>
      <c r="F139" s="132" t="s">
        <v>497</v>
      </c>
      <c r="G139" s="132" t="s">
        <v>498</v>
      </c>
      <c r="H139" s="132" t="s">
        <v>499</v>
      </c>
      <c r="I139" s="132" t="s">
        <v>500</v>
      </c>
      <c r="J139" s="132" t="s">
        <v>501</v>
      </c>
      <c r="K139" s="66"/>
      <c r="L139" s="66"/>
      <c r="M139" s="66"/>
      <c r="N139" s="66"/>
      <c r="O139" s="66"/>
      <c r="P139" s="66"/>
      <c r="Q139" s="66"/>
      <c r="R139" s="133">
        <v>1</v>
      </c>
      <c r="S139" s="134">
        <v>144</v>
      </c>
      <c r="T139" s="135" t="s">
        <v>502</v>
      </c>
      <c r="U139" s="136" t="s">
        <v>220</v>
      </c>
      <c r="V139" s="4">
        <f t="shared" si="2"/>
        <v>1</v>
      </c>
      <c r="W139" s="8"/>
      <c r="X139" s="8"/>
      <c r="Y139" s="8"/>
      <c r="Z139" s="8"/>
      <c r="AA139" s="8"/>
      <c r="AB139" s="8"/>
      <c r="AC139" s="8"/>
    </row>
    <row r="140" spans="1:29" s="5" customFormat="1" ht="333.75" customHeight="1">
      <c r="A140" s="36"/>
      <c r="B140" s="129"/>
      <c r="C140" s="51"/>
      <c r="D140" s="130"/>
      <c r="E140" s="131"/>
      <c r="F140" s="132"/>
      <c r="G140" s="132"/>
      <c r="H140" s="132"/>
      <c r="I140" s="132"/>
      <c r="J140" s="132"/>
      <c r="K140" s="67"/>
      <c r="L140" s="67"/>
      <c r="M140" s="67"/>
      <c r="N140" s="67"/>
      <c r="O140" s="67"/>
      <c r="P140" s="67"/>
      <c r="Q140" s="67"/>
      <c r="R140" s="133"/>
      <c r="S140" s="134"/>
      <c r="T140" s="135"/>
      <c r="U140" s="136"/>
      <c r="V140" s="4">
        <f t="shared" si="2"/>
        <v>0</v>
      </c>
      <c r="W140" s="8"/>
      <c r="X140" s="8"/>
      <c r="Y140" s="8"/>
      <c r="Z140" s="8"/>
      <c r="AA140" s="8"/>
      <c r="AB140" s="8"/>
      <c r="AC140" s="8"/>
    </row>
    <row r="141" spans="1:29" ht="96.75" customHeight="1">
      <c r="A141" s="36"/>
      <c r="B141" s="102">
        <v>136</v>
      </c>
      <c r="C141" s="51"/>
      <c r="D141" s="18">
        <v>2</v>
      </c>
      <c r="E141" s="55" t="s">
        <v>485</v>
      </c>
      <c r="F141" s="43" t="s">
        <v>497</v>
      </c>
      <c r="G141" s="43" t="s">
        <v>503</v>
      </c>
      <c r="H141" s="43" t="s">
        <v>504</v>
      </c>
      <c r="I141" s="43" t="s">
        <v>505</v>
      </c>
      <c r="J141" s="43" t="s">
        <v>506</v>
      </c>
      <c r="K141" s="20"/>
      <c r="L141" s="20"/>
      <c r="M141" s="20"/>
      <c r="N141" s="20"/>
      <c r="O141" s="20"/>
      <c r="P141" s="21"/>
      <c r="Q141" s="20"/>
      <c r="R141" s="20">
        <v>1</v>
      </c>
      <c r="S141" s="68">
        <v>0</v>
      </c>
      <c r="T141" s="62" t="s">
        <v>507</v>
      </c>
      <c r="U141" s="24" t="s">
        <v>220</v>
      </c>
      <c r="V141" s="4">
        <f t="shared" si="2"/>
        <v>1</v>
      </c>
      <c r="W141" s="8"/>
      <c r="X141" s="8"/>
      <c r="Y141" s="8"/>
      <c r="Z141" s="8"/>
      <c r="AA141" s="8"/>
      <c r="AB141" s="8"/>
      <c r="AC141" s="8"/>
    </row>
    <row r="142" spans="1:22" s="5" customFormat="1" ht="356.25">
      <c r="A142" s="36"/>
      <c r="B142" s="102">
        <v>137</v>
      </c>
      <c r="C142" s="51"/>
      <c r="D142" s="18">
        <v>1</v>
      </c>
      <c r="E142" s="55" t="s">
        <v>508</v>
      </c>
      <c r="F142" s="55" t="s">
        <v>509</v>
      </c>
      <c r="G142" s="55" t="s">
        <v>510</v>
      </c>
      <c r="H142" s="43" t="s">
        <v>511</v>
      </c>
      <c r="I142" s="43" t="s">
        <v>512</v>
      </c>
      <c r="J142" s="55" t="s">
        <v>513</v>
      </c>
      <c r="K142" s="20"/>
      <c r="L142" s="20"/>
      <c r="M142" s="20"/>
      <c r="N142" s="20"/>
      <c r="O142" s="20"/>
      <c r="P142" s="21">
        <v>1</v>
      </c>
      <c r="Q142" s="20"/>
      <c r="R142" s="20"/>
      <c r="S142" s="22">
        <v>1261708</v>
      </c>
      <c r="T142" s="24" t="s">
        <v>293</v>
      </c>
      <c r="U142" s="24" t="s">
        <v>56</v>
      </c>
      <c r="V142" s="4">
        <f t="shared" si="2"/>
        <v>1</v>
      </c>
    </row>
    <row r="143" spans="1:22" s="5" customFormat="1" ht="356.25">
      <c r="A143" s="79"/>
      <c r="B143" s="102">
        <v>138</v>
      </c>
      <c r="C143" s="51"/>
      <c r="D143" s="18">
        <v>2</v>
      </c>
      <c r="E143" s="55" t="s">
        <v>508</v>
      </c>
      <c r="F143" s="55" t="s">
        <v>514</v>
      </c>
      <c r="G143" s="55" t="s">
        <v>515</v>
      </c>
      <c r="H143" s="43" t="s">
        <v>516</v>
      </c>
      <c r="I143" s="43" t="s">
        <v>517</v>
      </c>
      <c r="J143" s="55" t="s">
        <v>513</v>
      </c>
      <c r="K143" s="20"/>
      <c r="L143" s="20"/>
      <c r="M143" s="20"/>
      <c r="N143" s="20"/>
      <c r="O143" s="20"/>
      <c r="P143" s="21">
        <v>1</v>
      </c>
      <c r="Q143" s="20"/>
      <c r="R143" s="20"/>
      <c r="S143" s="69">
        <v>14873</v>
      </c>
      <c r="T143" s="24" t="s">
        <v>896</v>
      </c>
      <c r="U143" s="20" t="s">
        <v>56</v>
      </c>
      <c r="V143" s="4">
        <f t="shared" si="2"/>
        <v>1</v>
      </c>
    </row>
    <row r="144" spans="1:22" s="8" customFormat="1" ht="185.25">
      <c r="A144" s="36"/>
      <c r="B144" s="102">
        <v>139</v>
      </c>
      <c r="C144" s="51"/>
      <c r="D144" s="18">
        <v>1</v>
      </c>
      <c r="E144" s="55" t="s">
        <v>518</v>
      </c>
      <c r="F144" s="43" t="s">
        <v>519</v>
      </c>
      <c r="G144" s="43" t="s">
        <v>520</v>
      </c>
      <c r="H144" s="43" t="s">
        <v>521</v>
      </c>
      <c r="I144" s="43" t="s">
        <v>897</v>
      </c>
      <c r="J144" s="43" t="s">
        <v>522</v>
      </c>
      <c r="K144" s="30"/>
      <c r="L144" s="30"/>
      <c r="M144" s="30"/>
      <c r="N144" s="30"/>
      <c r="O144" s="30">
        <v>1</v>
      </c>
      <c r="P144" s="30"/>
      <c r="Q144" s="30"/>
      <c r="R144" s="30"/>
      <c r="S144" s="31">
        <v>0</v>
      </c>
      <c r="T144" s="32" t="s">
        <v>49</v>
      </c>
      <c r="U144" s="32" t="s">
        <v>41</v>
      </c>
      <c r="V144" s="4">
        <f t="shared" si="2"/>
        <v>1</v>
      </c>
    </row>
    <row r="145" spans="1:22" s="8" customFormat="1" ht="99.75">
      <c r="A145" s="36"/>
      <c r="B145" s="102">
        <v>140</v>
      </c>
      <c r="C145" s="51"/>
      <c r="D145" s="18">
        <v>2</v>
      </c>
      <c r="E145" s="55" t="s">
        <v>518</v>
      </c>
      <c r="F145" s="43" t="s">
        <v>523</v>
      </c>
      <c r="G145" s="43" t="s">
        <v>524</v>
      </c>
      <c r="H145" s="43" t="s">
        <v>525</v>
      </c>
      <c r="I145" s="43" t="s">
        <v>526</v>
      </c>
      <c r="J145" s="43" t="s">
        <v>527</v>
      </c>
      <c r="K145" s="20"/>
      <c r="L145" s="20"/>
      <c r="M145" s="20"/>
      <c r="N145" s="20"/>
      <c r="O145" s="20">
        <v>1</v>
      </c>
      <c r="P145" s="21"/>
      <c r="Q145" s="20"/>
      <c r="R145" s="20"/>
      <c r="S145" s="31">
        <v>0</v>
      </c>
      <c r="T145" s="32" t="s">
        <v>49</v>
      </c>
      <c r="U145" s="32" t="s">
        <v>56</v>
      </c>
      <c r="V145" s="4">
        <f t="shared" si="2"/>
        <v>1</v>
      </c>
    </row>
    <row r="146" spans="1:22" s="8" customFormat="1" ht="114">
      <c r="A146" s="36"/>
      <c r="B146" s="102">
        <v>141</v>
      </c>
      <c r="C146" s="51"/>
      <c r="D146" s="18">
        <v>3</v>
      </c>
      <c r="E146" s="55" t="s">
        <v>518</v>
      </c>
      <c r="F146" s="43" t="s">
        <v>528</v>
      </c>
      <c r="G146" s="43" t="s">
        <v>520</v>
      </c>
      <c r="H146" s="43" t="s">
        <v>898</v>
      </c>
      <c r="I146" s="43" t="s">
        <v>899</v>
      </c>
      <c r="J146" s="43" t="s">
        <v>900</v>
      </c>
      <c r="K146" s="20"/>
      <c r="L146" s="20"/>
      <c r="M146" s="20"/>
      <c r="N146" s="20"/>
      <c r="O146" s="20">
        <v>1</v>
      </c>
      <c r="P146" s="21"/>
      <c r="Q146" s="20"/>
      <c r="R146" s="20"/>
      <c r="S146" s="31">
        <v>0</v>
      </c>
      <c r="T146" s="32" t="s">
        <v>49</v>
      </c>
      <c r="U146" s="32" t="s">
        <v>41</v>
      </c>
      <c r="V146" s="4">
        <f t="shared" si="2"/>
        <v>1</v>
      </c>
    </row>
    <row r="147" spans="1:22" s="5" customFormat="1" ht="99.75">
      <c r="A147" s="36"/>
      <c r="B147" s="102">
        <v>142</v>
      </c>
      <c r="C147" s="51"/>
      <c r="D147" s="51">
        <v>1</v>
      </c>
      <c r="E147" s="95" t="s">
        <v>529</v>
      </c>
      <c r="F147" s="95" t="s">
        <v>530</v>
      </c>
      <c r="G147" s="56" t="s">
        <v>531</v>
      </c>
      <c r="H147" s="56" t="s">
        <v>532</v>
      </c>
      <c r="I147" s="43" t="s">
        <v>533</v>
      </c>
      <c r="J147" s="43" t="s">
        <v>534</v>
      </c>
      <c r="K147" s="18"/>
      <c r="L147" s="18">
        <v>1</v>
      </c>
      <c r="M147" s="18"/>
      <c r="N147" s="18" t="s">
        <v>535</v>
      </c>
      <c r="O147" s="18"/>
      <c r="P147" s="77"/>
      <c r="Q147" s="18"/>
      <c r="R147" s="18"/>
      <c r="S147" s="107">
        <v>60</v>
      </c>
      <c r="T147" s="48" t="s">
        <v>536</v>
      </c>
      <c r="U147" s="48" t="s">
        <v>537</v>
      </c>
      <c r="V147" s="4">
        <f t="shared" si="2"/>
        <v>1</v>
      </c>
    </row>
    <row r="148" spans="1:22" s="5" customFormat="1" ht="142.5">
      <c r="A148" s="36"/>
      <c r="B148" s="102">
        <v>143</v>
      </c>
      <c r="C148" s="51"/>
      <c r="D148" s="51">
        <v>2</v>
      </c>
      <c r="E148" s="95" t="s">
        <v>529</v>
      </c>
      <c r="F148" s="95" t="s">
        <v>538</v>
      </c>
      <c r="G148" s="56" t="s">
        <v>901</v>
      </c>
      <c r="H148" s="56" t="s">
        <v>539</v>
      </c>
      <c r="I148" s="43" t="s">
        <v>540</v>
      </c>
      <c r="J148" s="43" t="s">
        <v>541</v>
      </c>
      <c r="K148" s="18" t="s">
        <v>830</v>
      </c>
      <c r="L148" s="18"/>
      <c r="M148" s="18">
        <v>1</v>
      </c>
      <c r="N148" s="18" t="s">
        <v>830</v>
      </c>
      <c r="O148" s="18" t="s">
        <v>830</v>
      </c>
      <c r="P148" s="77"/>
      <c r="Q148" s="18"/>
      <c r="R148" s="18"/>
      <c r="S148" s="107">
        <v>0</v>
      </c>
      <c r="T148" s="48" t="s">
        <v>902</v>
      </c>
      <c r="U148" s="48" t="s">
        <v>41</v>
      </c>
      <c r="V148" s="4">
        <f t="shared" si="2"/>
        <v>1</v>
      </c>
    </row>
    <row r="149" spans="1:22" s="5" customFormat="1" ht="114">
      <c r="A149" s="36"/>
      <c r="B149" s="102">
        <v>144</v>
      </c>
      <c r="C149" s="51"/>
      <c r="D149" s="102">
        <v>1</v>
      </c>
      <c r="E149" s="55" t="s">
        <v>542</v>
      </c>
      <c r="F149" s="43" t="s">
        <v>543</v>
      </c>
      <c r="G149" s="43" t="s">
        <v>544</v>
      </c>
      <c r="H149" s="43" t="s">
        <v>545</v>
      </c>
      <c r="I149" s="43" t="s">
        <v>546</v>
      </c>
      <c r="J149" s="43" t="s">
        <v>547</v>
      </c>
      <c r="K149" s="20"/>
      <c r="L149" s="20">
        <v>1</v>
      </c>
      <c r="M149" s="20"/>
      <c r="N149" s="20"/>
      <c r="O149" s="20"/>
      <c r="P149" s="21"/>
      <c r="Q149" s="20"/>
      <c r="R149" s="20"/>
      <c r="S149" s="38">
        <v>700</v>
      </c>
      <c r="T149" s="70">
        <v>40118</v>
      </c>
      <c r="U149" s="26"/>
      <c r="V149" s="4">
        <f t="shared" si="2"/>
        <v>1</v>
      </c>
    </row>
    <row r="150" spans="1:22" ht="85.5">
      <c r="A150" s="3"/>
      <c r="B150" s="102">
        <v>145</v>
      </c>
      <c r="C150" s="115"/>
      <c r="D150" s="102">
        <v>2</v>
      </c>
      <c r="E150" s="55" t="s">
        <v>542</v>
      </c>
      <c r="F150" s="43" t="s">
        <v>543</v>
      </c>
      <c r="G150" s="43" t="s">
        <v>548</v>
      </c>
      <c r="H150" s="43" t="s">
        <v>549</v>
      </c>
      <c r="I150" s="43" t="s">
        <v>550</v>
      </c>
      <c r="J150" s="43" t="s">
        <v>551</v>
      </c>
      <c r="K150" s="20"/>
      <c r="L150" s="20"/>
      <c r="M150" s="20">
        <v>1</v>
      </c>
      <c r="N150" s="20"/>
      <c r="O150" s="20"/>
      <c r="P150" s="21"/>
      <c r="Q150" s="20"/>
      <c r="R150" s="20"/>
      <c r="S150" s="38">
        <v>37</v>
      </c>
      <c r="T150" s="70">
        <v>41946</v>
      </c>
      <c r="U150" s="26"/>
      <c r="V150" s="4">
        <f t="shared" si="2"/>
        <v>1</v>
      </c>
    </row>
    <row r="151" spans="1:22" ht="85.5">
      <c r="A151" s="3"/>
      <c r="B151" s="102">
        <v>146</v>
      </c>
      <c r="C151" s="115"/>
      <c r="D151" s="102">
        <v>3</v>
      </c>
      <c r="E151" s="55" t="s">
        <v>542</v>
      </c>
      <c r="F151" s="43" t="s">
        <v>543</v>
      </c>
      <c r="G151" s="43" t="s">
        <v>552</v>
      </c>
      <c r="H151" s="43" t="s">
        <v>553</v>
      </c>
      <c r="I151" s="43" t="s">
        <v>554</v>
      </c>
      <c r="J151" s="43" t="s">
        <v>551</v>
      </c>
      <c r="K151" s="20"/>
      <c r="L151" s="20"/>
      <c r="M151" s="20">
        <v>1</v>
      </c>
      <c r="N151" s="20"/>
      <c r="O151" s="20"/>
      <c r="P151" s="21"/>
      <c r="Q151" s="20"/>
      <c r="R151" s="20"/>
      <c r="S151" s="71">
        <v>0</v>
      </c>
      <c r="T151" s="70">
        <v>41034</v>
      </c>
      <c r="U151" s="26"/>
      <c r="V151" s="4">
        <f t="shared" si="2"/>
        <v>1</v>
      </c>
    </row>
    <row r="152" spans="1:22" ht="99.75">
      <c r="A152" s="3"/>
      <c r="B152" s="102">
        <v>147</v>
      </c>
      <c r="C152" s="115"/>
      <c r="D152" s="102">
        <v>4</v>
      </c>
      <c r="E152" s="55" t="s">
        <v>542</v>
      </c>
      <c r="F152" s="43" t="s">
        <v>543</v>
      </c>
      <c r="G152" s="43" t="s">
        <v>555</v>
      </c>
      <c r="H152" s="43" t="s">
        <v>556</v>
      </c>
      <c r="I152" s="43" t="s">
        <v>557</v>
      </c>
      <c r="J152" s="43" t="s">
        <v>558</v>
      </c>
      <c r="K152" s="20"/>
      <c r="L152" s="20"/>
      <c r="M152" s="20"/>
      <c r="N152" s="20"/>
      <c r="O152" s="20"/>
      <c r="P152" s="21">
        <v>1</v>
      </c>
      <c r="Q152" s="20"/>
      <c r="R152" s="20"/>
      <c r="S152" s="71">
        <v>491</v>
      </c>
      <c r="T152" s="24" t="s">
        <v>903</v>
      </c>
      <c r="U152" s="26"/>
      <c r="V152" s="4">
        <f t="shared" si="2"/>
        <v>1</v>
      </c>
    </row>
    <row r="153" spans="1:22" ht="42.75">
      <c r="A153" s="3"/>
      <c r="B153" s="102">
        <v>148</v>
      </c>
      <c r="C153" s="115"/>
      <c r="D153" s="102">
        <v>5</v>
      </c>
      <c r="E153" s="55" t="s">
        <v>542</v>
      </c>
      <c r="F153" s="43" t="s">
        <v>543</v>
      </c>
      <c r="G153" s="43" t="s">
        <v>559</v>
      </c>
      <c r="H153" s="43" t="s">
        <v>560</v>
      </c>
      <c r="I153" s="43" t="s">
        <v>561</v>
      </c>
      <c r="J153" s="43" t="s">
        <v>562</v>
      </c>
      <c r="K153" s="20"/>
      <c r="L153" s="20"/>
      <c r="M153" s="20"/>
      <c r="N153" s="20"/>
      <c r="O153" s="20"/>
      <c r="P153" s="21"/>
      <c r="Q153" s="20">
        <v>1</v>
      </c>
      <c r="R153" s="20"/>
      <c r="S153" s="71">
        <v>97075</v>
      </c>
      <c r="T153" s="24" t="s">
        <v>49</v>
      </c>
      <c r="U153" s="20" t="s">
        <v>845</v>
      </c>
      <c r="V153" s="4">
        <f t="shared" si="2"/>
        <v>1</v>
      </c>
    </row>
    <row r="154" spans="1:22" ht="42.75">
      <c r="A154" s="3"/>
      <c r="B154" s="102">
        <v>149</v>
      </c>
      <c r="C154" s="115"/>
      <c r="D154" s="102">
        <v>6</v>
      </c>
      <c r="E154" s="55" t="s">
        <v>542</v>
      </c>
      <c r="F154" s="43" t="s">
        <v>543</v>
      </c>
      <c r="G154" s="43" t="s">
        <v>563</v>
      </c>
      <c r="H154" s="43" t="s">
        <v>560</v>
      </c>
      <c r="I154" s="43" t="s">
        <v>561</v>
      </c>
      <c r="J154" s="43" t="s">
        <v>562</v>
      </c>
      <c r="K154" s="20"/>
      <c r="L154" s="20"/>
      <c r="M154" s="20"/>
      <c r="N154" s="20"/>
      <c r="O154" s="20"/>
      <c r="P154" s="21"/>
      <c r="Q154" s="20">
        <v>1</v>
      </c>
      <c r="R154" s="20"/>
      <c r="S154" s="71">
        <v>84047</v>
      </c>
      <c r="T154" s="24" t="s">
        <v>49</v>
      </c>
      <c r="U154" s="20" t="s">
        <v>845</v>
      </c>
      <c r="V154" s="4">
        <f t="shared" si="2"/>
        <v>1</v>
      </c>
    </row>
    <row r="155" spans="1:22" ht="42.75">
      <c r="A155" s="3"/>
      <c r="B155" s="102">
        <v>150</v>
      </c>
      <c r="C155" s="115"/>
      <c r="D155" s="102">
        <v>7</v>
      </c>
      <c r="E155" s="55" t="s">
        <v>542</v>
      </c>
      <c r="F155" s="43" t="s">
        <v>543</v>
      </c>
      <c r="G155" s="43" t="s">
        <v>564</v>
      </c>
      <c r="H155" s="43" t="s">
        <v>560</v>
      </c>
      <c r="I155" s="43" t="s">
        <v>561</v>
      </c>
      <c r="J155" s="43" t="s">
        <v>562</v>
      </c>
      <c r="K155" s="20"/>
      <c r="L155" s="20"/>
      <c r="M155" s="20"/>
      <c r="N155" s="20"/>
      <c r="O155" s="20"/>
      <c r="P155" s="21"/>
      <c r="Q155" s="20">
        <v>1</v>
      </c>
      <c r="R155" s="20"/>
      <c r="S155" s="71">
        <v>84596</v>
      </c>
      <c r="T155" s="24" t="s">
        <v>49</v>
      </c>
      <c r="U155" s="20" t="s">
        <v>845</v>
      </c>
      <c r="V155" s="4">
        <f t="shared" si="2"/>
        <v>1</v>
      </c>
    </row>
    <row r="156" spans="1:22" ht="42.75">
      <c r="A156" s="3"/>
      <c r="B156" s="102">
        <v>151</v>
      </c>
      <c r="C156" s="115"/>
      <c r="D156" s="102">
        <v>8</v>
      </c>
      <c r="E156" s="55" t="s">
        <v>542</v>
      </c>
      <c r="F156" s="43" t="s">
        <v>543</v>
      </c>
      <c r="G156" s="43" t="s">
        <v>565</v>
      </c>
      <c r="H156" s="43" t="s">
        <v>566</v>
      </c>
      <c r="I156" s="43" t="s">
        <v>561</v>
      </c>
      <c r="J156" s="43" t="s">
        <v>562</v>
      </c>
      <c r="K156" s="20"/>
      <c r="L156" s="20"/>
      <c r="M156" s="20"/>
      <c r="N156" s="20"/>
      <c r="O156" s="20"/>
      <c r="P156" s="21"/>
      <c r="Q156" s="20">
        <v>1</v>
      </c>
      <c r="R156" s="20"/>
      <c r="S156" s="71">
        <v>138417</v>
      </c>
      <c r="T156" s="24" t="s">
        <v>49</v>
      </c>
      <c r="U156" s="20" t="s">
        <v>845</v>
      </c>
      <c r="V156" s="4">
        <f t="shared" si="2"/>
        <v>1</v>
      </c>
    </row>
    <row r="157" spans="1:22" ht="42.75">
      <c r="A157" s="3"/>
      <c r="B157" s="102">
        <v>152</v>
      </c>
      <c r="C157" s="115"/>
      <c r="D157" s="102">
        <v>9</v>
      </c>
      <c r="E157" s="55" t="s">
        <v>542</v>
      </c>
      <c r="F157" s="43" t="s">
        <v>543</v>
      </c>
      <c r="G157" s="43" t="s">
        <v>567</v>
      </c>
      <c r="H157" s="43" t="s">
        <v>566</v>
      </c>
      <c r="I157" s="43" t="s">
        <v>561</v>
      </c>
      <c r="J157" s="43" t="s">
        <v>568</v>
      </c>
      <c r="K157" s="20"/>
      <c r="L157" s="20"/>
      <c r="M157" s="20"/>
      <c r="N157" s="20"/>
      <c r="O157" s="20"/>
      <c r="P157" s="21"/>
      <c r="Q157" s="20">
        <v>1</v>
      </c>
      <c r="R157" s="20"/>
      <c r="S157" s="71">
        <v>138318</v>
      </c>
      <c r="T157" s="24" t="s">
        <v>49</v>
      </c>
      <c r="U157" s="20" t="s">
        <v>845</v>
      </c>
      <c r="V157" s="4">
        <f t="shared" si="2"/>
        <v>1</v>
      </c>
    </row>
    <row r="158" spans="1:22" ht="42.75">
      <c r="A158" s="3"/>
      <c r="B158" s="102">
        <v>153</v>
      </c>
      <c r="C158" s="115"/>
      <c r="D158" s="102">
        <v>10</v>
      </c>
      <c r="E158" s="55" t="s">
        <v>542</v>
      </c>
      <c r="F158" s="43" t="s">
        <v>543</v>
      </c>
      <c r="G158" s="43" t="s">
        <v>569</v>
      </c>
      <c r="H158" s="43" t="s">
        <v>566</v>
      </c>
      <c r="I158" s="43" t="s">
        <v>561</v>
      </c>
      <c r="J158" s="43" t="s">
        <v>562</v>
      </c>
      <c r="K158" s="20"/>
      <c r="L158" s="20"/>
      <c r="M158" s="20"/>
      <c r="N158" s="20"/>
      <c r="O158" s="20"/>
      <c r="P158" s="21"/>
      <c r="Q158" s="20">
        <v>1</v>
      </c>
      <c r="R158" s="20"/>
      <c r="S158" s="71">
        <v>153534</v>
      </c>
      <c r="T158" s="24" t="s">
        <v>49</v>
      </c>
      <c r="U158" s="20" t="s">
        <v>845</v>
      </c>
      <c r="V158" s="4">
        <f t="shared" si="2"/>
        <v>1</v>
      </c>
    </row>
    <row r="159" spans="1:22" ht="42.75">
      <c r="A159" s="3"/>
      <c r="B159" s="102">
        <v>154</v>
      </c>
      <c r="C159" s="115"/>
      <c r="D159" s="102">
        <v>11</v>
      </c>
      <c r="E159" s="55" t="s">
        <v>542</v>
      </c>
      <c r="F159" s="43" t="s">
        <v>543</v>
      </c>
      <c r="G159" s="43" t="s">
        <v>570</v>
      </c>
      <c r="H159" s="43" t="s">
        <v>566</v>
      </c>
      <c r="I159" s="43" t="s">
        <v>561</v>
      </c>
      <c r="J159" s="43" t="s">
        <v>904</v>
      </c>
      <c r="K159" s="20"/>
      <c r="L159" s="20"/>
      <c r="M159" s="20"/>
      <c r="N159" s="20"/>
      <c r="O159" s="20"/>
      <c r="P159" s="21"/>
      <c r="Q159" s="20">
        <v>1</v>
      </c>
      <c r="R159" s="20"/>
      <c r="S159" s="71">
        <v>159747</v>
      </c>
      <c r="T159" s="24" t="s">
        <v>49</v>
      </c>
      <c r="U159" s="20" t="s">
        <v>845</v>
      </c>
      <c r="V159" s="4">
        <f t="shared" si="2"/>
        <v>1</v>
      </c>
    </row>
    <row r="160" spans="1:22" ht="42.75">
      <c r="A160" s="3"/>
      <c r="B160" s="102">
        <v>155</v>
      </c>
      <c r="C160" s="115"/>
      <c r="D160" s="102">
        <v>12</v>
      </c>
      <c r="E160" s="55" t="s">
        <v>542</v>
      </c>
      <c r="F160" s="43" t="s">
        <v>543</v>
      </c>
      <c r="G160" s="43" t="s">
        <v>571</v>
      </c>
      <c r="H160" s="43" t="s">
        <v>566</v>
      </c>
      <c r="I160" s="43" t="s">
        <v>561</v>
      </c>
      <c r="J160" s="43" t="s">
        <v>905</v>
      </c>
      <c r="K160" s="20"/>
      <c r="L160" s="20"/>
      <c r="M160" s="20"/>
      <c r="N160" s="20"/>
      <c r="O160" s="20"/>
      <c r="P160" s="21"/>
      <c r="Q160" s="20">
        <v>1</v>
      </c>
      <c r="R160" s="20"/>
      <c r="S160" s="71">
        <v>70840</v>
      </c>
      <c r="T160" s="24" t="s">
        <v>49</v>
      </c>
      <c r="U160" s="20" t="s">
        <v>845</v>
      </c>
      <c r="V160" s="4">
        <f t="shared" si="2"/>
        <v>1</v>
      </c>
    </row>
    <row r="161" spans="1:22" s="4" customFormat="1" ht="57">
      <c r="A161" s="37"/>
      <c r="B161" s="102">
        <v>156</v>
      </c>
      <c r="C161" s="18"/>
      <c r="D161" s="18">
        <v>1</v>
      </c>
      <c r="E161" s="55" t="s">
        <v>529</v>
      </c>
      <c r="F161" s="43" t="s">
        <v>572</v>
      </c>
      <c r="G161" s="43" t="s">
        <v>573</v>
      </c>
      <c r="H161" s="43" t="s">
        <v>574</v>
      </c>
      <c r="I161" s="43" t="s">
        <v>575</v>
      </c>
      <c r="J161" s="43" t="s">
        <v>576</v>
      </c>
      <c r="K161" s="20"/>
      <c r="L161" s="20"/>
      <c r="M161" s="20"/>
      <c r="N161" s="20"/>
      <c r="O161" s="20"/>
      <c r="P161" s="21"/>
      <c r="Q161" s="20">
        <v>1</v>
      </c>
      <c r="R161" s="20"/>
      <c r="S161" s="39">
        <v>117147</v>
      </c>
      <c r="T161" s="24" t="s">
        <v>49</v>
      </c>
      <c r="U161" s="24" t="s">
        <v>577</v>
      </c>
      <c r="V161" s="4">
        <f t="shared" si="2"/>
        <v>1</v>
      </c>
    </row>
    <row r="162" spans="1:22" s="4" customFormat="1" ht="57">
      <c r="A162" s="37"/>
      <c r="B162" s="102">
        <v>157</v>
      </c>
      <c r="C162" s="18"/>
      <c r="D162" s="18">
        <v>2</v>
      </c>
      <c r="E162" s="55" t="s">
        <v>529</v>
      </c>
      <c r="F162" s="43" t="s">
        <v>572</v>
      </c>
      <c r="G162" s="43" t="s">
        <v>578</v>
      </c>
      <c r="H162" s="43" t="s">
        <v>574</v>
      </c>
      <c r="I162" s="43" t="s">
        <v>575</v>
      </c>
      <c r="J162" s="43" t="s">
        <v>576</v>
      </c>
      <c r="K162" s="20"/>
      <c r="L162" s="20"/>
      <c r="M162" s="20"/>
      <c r="N162" s="20"/>
      <c r="O162" s="20"/>
      <c r="P162" s="21"/>
      <c r="Q162" s="20">
        <v>1</v>
      </c>
      <c r="R162" s="20"/>
      <c r="S162" s="39">
        <v>340992</v>
      </c>
      <c r="T162" s="24" t="s">
        <v>49</v>
      </c>
      <c r="U162" s="24" t="s">
        <v>577</v>
      </c>
      <c r="V162" s="4">
        <f t="shared" si="2"/>
        <v>1</v>
      </c>
    </row>
    <row r="163" spans="1:22" s="4" customFormat="1" ht="57">
      <c r="A163" s="37"/>
      <c r="B163" s="102">
        <v>158</v>
      </c>
      <c r="C163" s="18"/>
      <c r="D163" s="18">
        <v>3</v>
      </c>
      <c r="E163" s="55" t="s">
        <v>529</v>
      </c>
      <c r="F163" s="43" t="s">
        <v>572</v>
      </c>
      <c r="G163" s="43" t="s">
        <v>579</v>
      </c>
      <c r="H163" s="43" t="s">
        <v>574</v>
      </c>
      <c r="I163" s="43" t="s">
        <v>575</v>
      </c>
      <c r="J163" s="43" t="s">
        <v>580</v>
      </c>
      <c r="K163" s="20"/>
      <c r="L163" s="20"/>
      <c r="M163" s="20"/>
      <c r="N163" s="20"/>
      <c r="O163" s="20"/>
      <c r="P163" s="21"/>
      <c r="Q163" s="20">
        <v>1</v>
      </c>
      <c r="R163" s="20"/>
      <c r="S163" s="39">
        <v>39905</v>
      </c>
      <c r="T163" s="24" t="s">
        <v>49</v>
      </c>
      <c r="U163" s="24" t="s">
        <v>577</v>
      </c>
      <c r="V163" s="4">
        <f t="shared" si="2"/>
        <v>1</v>
      </c>
    </row>
    <row r="164" spans="1:22" s="4" customFormat="1" ht="57">
      <c r="A164" s="37"/>
      <c r="B164" s="102">
        <v>159</v>
      </c>
      <c r="C164" s="18"/>
      <c r="D164" s="18">
        <v>4</v>
      </c>
      <c r="E164" s="55" t="s">
        <v>529</v>
      </c>
      <c r="F164" s="43" t="s">
        <v>572</v>
      </c>
      <c r="G164" s="43" t="s">
        <v>581</v>
      </c>
      <c r="H164" s="43" t="s">
        <v>574</v>
      </c>
      <c r="I164" s="43" t="s">
        <v>575</v>
      </c>
      <c r="J164" s="43" t="s">
        <v>582</v>
      </c>
      <c r="K164" s="20"/>
      <c r="L164" s="20"/>
      <c r="M164" s="20"/>
      <c r="N164" s="20"/>
      <c r="O164" s="20"/>
      <c r="P164" s="21"/>
      <c r="Q164" s="20">
        <v>1</v>
      </c>
      <c r="R164" s="20"/>
      <c r="S164" s="39">
        <v>570</v>
      </c>
      <c r="T164" s="24" t="s">
        <v>49</v>
      </c>
      <c r="U164" s="24" t="s">
        <v>577</v>
      </c>
      <c r="V164" s="4">
        <f t="shared" si="2"/>
        <v>1</v>
      </c>
    </row>
    <row r="165" spans="1:22" s="4" customFormat="1" ht="57">
      <c r="A165" s="37"/>
      <c r="B165" s="102">
        <v>160</v>
      </c>
      <c r="C165" s="18"/>
      <c r="D165" s="18">
        <v>5</v>
      </c>
      <c r="E165" s="55" t="s">
        <v>529</v>
      </c>
      <c r="F165" s="43" t="s">
        <v>572</v>
      </c>
      <c r="G165" s="43" t="s">
        <v>583</v>
      </c>
      <c r="H165" s="43" t="s">
        <v>574</v>
      </c>
      <c r="I165" s="43" t="s">
        <v>575</v>
      </c>
      <c r="J165" s="43" t="s">
        <v>584</v>
      </c>
      <c r="K165" s="20"/>
      <c r="L165" s="20"/>
      <c r="M165" s="20"/>
      <c r="N165" s="20"/>
      <c r="O165" s="20"/>
      <c r="P165" s="21"/>
      <c r="Q165" s="20">
        <v>1</v>
      </c>
      <c r="R165" s="20"/>
      <c r="S165" s="39">
        <v>23975</v>
      </c>
      <c r="T165" s="24" t="s">
        <v>49</v>
      </c>
      <c r="U165" s="24" t="s">
        <v>577</v>
      </c>
      <c r="V165" s="4">
        <f t="shared" si="2"/>
        <v>1</v>
      </c>
    </row>
    <row r="166" spans="1:22" s="4" customFormat="1" ht="185.25">
      <c r="A166" s="37"/>
      <c r="B166" s="102">
        <v>161</v>
      </c>
      <c r="C166" s="18"/>
      <c r="D166" s="18">
        <v>6</v>
      </c>
      <c r="E166" s="55" t="s">
        <v>529</v>
      </c>
      <c r="F166" s="43" t="s">
        <v>585</v>
      </c>
      <c r="G166" s="43" t="s">
        <v>586</v>
      </c>
      <c r="H166" s="43" t="s">
        <v>906</v>
      </c>
      <c r="I166" s="43" t="s">
        <v>587</v>
      </c>
      <c r="J166" s="43" t="s">
        <v>588</v>
      </c>
      <c r="K166" s="20"/>
      <c r="L166" s="20"/>
      <c r="M166" s="20"/>
      <c r="N166" s="20"/>
      <c r="O166" s="20">
        <v>1</v>
      </c>
      <c r="P166" s="21"/>
      <c r="Q166" s="20"/>
      <c r="R166" s="20"/>
      <c r="S166" s="39">
        <v>5636</v>
      </c>
      <c r="T166" s="24" t="s">
        <v>907</v>
      </c>
      <c r="U166" s="24" t="s">
        <v>56</v>
      </c>
      <c r="V166" s="4">
        <f t="shared" si="2"/>
        <v>1</v>
      </c>
    </row>
    <row r="167" spans="1:22" s="4" customFormat="1" ht="114">
      <c r="A167" s="37"/>
      <c r="B167" s="102">
        <v>162</v>
      </c>
      <c r="C167" s="18"/>
      <c r="D167" s="18">
        <v>7</v>
      </c>
      <c r="E167" s="55" t="s">
        <v>529</v>
      </c>
      <c r="F167" s="43" t="s">
        <v>572</v>
      </c>
      <c r="G167" s="43" t="s">
        <v>908</v>
      </c>
      <c r="H167" s="43" t="s">
        <v>909</v>
      </c>
      <c r="I167" s="43" t="s">
        <v>589</v>
      </c>
      <c r="J167" s="43" t="s">
        <v>576</v>
      </c>
      <c r="K167" s="20"/>
      <c r="L167" s="20"/>
      <c r="M167" s="20"/>
      <c r="N167" s="20"/>
      <c r="O167" s="20"/>
      <c r="P167" s="21">
        <v>1</v>
      </c>
      <c r="Q167" s="20"/>
      <c r="R167" s="20"/>
      <c r="S167" s="39">
        <v>643</v>
      </c>
      <c r="T167" s="72" t="s">
        <v>590</v>
      </c>
      <c r="U167" s="24" t="s">
        <v>56</v>
      </c>
      <c r="V167" s="4">
        <f t="shared" si="2"/>
        <v>1</v>
      </c>
    </row>
    <row r="168" spans="1:22" s="4" customFormat="1" ht="142.5">
      <c r="A168" s="37"/>
      <c r="B168" s="102">
        <v>163</v>
      </c>
      <c r="C168" s="18"/>
      <c r="D168" s="18">
        <v>8</v>
      </c>
      <c r="E168" s="55" t="s">
        <v>529</v>
      </c>
      <c r="F168" s="43" t="s">
        <v>585</v>
      </c>
      <c r="G168" s="43" t="s">
        <v>910</v>
      </c>
      <c r="H168" s="43" t="s">
        <v>591</v>
      </c>
      <c r="I168" s="43" t="s">
        <v>592</v>
      </c>
      <c r="J168" s="43" t="s">
        <v>576</v>
      </c>
      <c r="K168" s="20"/>
      <c r="L168" s="20"/>
      <c r="M168" s="20"/>
      <c r="N168" s="20"/>
      <c r="O168" s="20"/>
      <c r="P168" s="21">
        <v>1</v>
      </c>
      <c r="Q168" s="20"/>
      <c r="R168" s="20"/>
      <c r="S168" s="39">
        <v>8302</v>
      </c>
      <c r="T168" s="24" t="s">
        <v>593</v>
      </c>
      <c r="U168" s="24" t="s">
        <v>56</v>
      </c>
      <c r="V168" s="4">
        <f t="shared" si="2"/>
        <v>1</v>
      </c>
    </row>
    <row r="169" spans="1:22" s="5" customFormat="1" ht="57">
      <c r="A169" s="36"/>
      <c r="B169" s="102">
        <v>164</v>
      </c>
      <c r="C169" s="51"/>
      <c r="D169" s="51">
        <v>1</v>
      </c>
      <c r="E169" s="95" t="s">
        <v>529</v>
      </c>
      <c r="F169" s="95" t="s">
        <v>594</v>
      </c>
      <c r="G169" s="95" t="s">
        <v>595</v>
      </c>
      <c r="H169" s="43" t="s">
        <v>596</v>
      </c>
      <c r="I169" s="43" t="s">
        <v>597</v>
      </c>
      <c r="J169" s="56" t="s">
        <v>598</v>
      </c>
      <c r="K169" s="18"/>
      <c r="L169" s="18"/>
      <c r="M169" s="18"/>
      <c r="N169" s="18"/>
      <c r="O169" s="18"/>
      <c r="P169" s="77">
        <v>1</v>
      </c>
      <c r="Q169" s="18"/>
      <c r="R169" s="18"/>
      <c r="S169" s="107">
        <v>473</v>
      </c>
      <c r="T169" s="48" t="s">
        <v>837</v>
      </c>
      <c r="U169" s="48"/>
      <c r="V169" s="4">
        <f t="shared" si="2"/>
        <v>1</v>
      </c>
    </row>
    <row r="170" spans="1:22" s="4" customFormat="1" ht="28.5">
      <c r="A170" s="37"/>
      <c r="B170" s="102">
        <v>165</v>
      </c>
      <c r="C170" s="18"/>
      <c r="D170" s="122">
        <v>1</v>
      </c>
      <c r="E170" s="111" t="s">
        <v>529</v>
      </c>
      <c r="F170" s="111" t="s">
        <v>599</v>
      </c>
      <c r="G170" s="55" t="s">
        <v>600</v>
      </c>
      <c r="H170" s="55" t="s">
        <v>601</v>
      </c>
      <c r="I170" s="55" t="s">
        <v>602</v>
      </c>
      <c r="J170" s="55" t="s">
        <v>603</v>
      </c>
      <c r="K170" s="20"/>
      <c r="L170" s="20"/>
      <c r="M170" s="20"/>
      <c r="N170" s="20"/>
      <c r="O170" s="20"/>
      <c r="P170" s="21"/>
      <c r="Q170" s="20">
        <v>1</v>
      </c>
      <c r="R170" s="20"/>
      <c r="S170" s="39">
        <v>305119</v>
      </c>
      <c r="T170" s="24" t="s">
        <v>856</v>
      </c>
      <c r="U170" s="24" t="s">
        <v>41</v>
      </c>
      <c r="V170" s="4">
        <f t="shared" si="2"/>
        <v>1</v>
      </c>
    </row>
    <row r="171" spans="1:22" s="4" customFormat="1" ht="71.25">
      <c r="A171" s="37"/>
      <c r="B171" s="102">
        <v>166</v>
      </c>
      <c r="C171" s="18"/>
      <c r="D171" s="122">
        <v>2</v>
      </c>
      <c r="E171" s="111" t="s">
        <v>529</v>
      </c>
      <c r="F171" s="111" t="s">
        <v>599</v>
      </c>
      <c r="G171" s="55" t="s">
        <v>604</v>
      </c>
      <c r="H171" s="55" t="s">
        <v>605</v>
      </c>
      <c r="I171" s="55" t="s">
        <v>606</v>
      </c>
      <c r="J171" s="55" t="s">
        <v>607</v>
      </c>
      <c r="K171" s="20"/>
      <c r="L171" s="20"/>
      <c r="M171" s="20"/>
      <c r="N171" s="20">
        <v>1</v>
      </c>
      <c r="O171" s="20"/>
      <c r="P171" s="21"/>
      <c r="Q171" s="20"/>
      <c r="R171" s="20"/>
      <c r="S171" s="39" t="s">
        <v>608</v>
      </c>
      <c r="T171" s="24" t="s">
        <v>911</v>
      </c>
      <c r="U171" s="24" t="s">
        <v>41</v>
      </c>
      <c r="V171" s="4">
        <f t="shared" si="2"/>
        <v>1</v>
      </c>
    </row>
    <row r="172" spans="1:22" s="4" customFormat="1" ht="57">
      <c r="A172" s="37"/>
      <c r="B172" s="102">
        <v>167</v>
      </c>
      <c r="C172" s="18"/>
      <c r="D172" s="122">
        <v>3</v>
      </c>
      <c r="E172" s="111" t="s">
        <v>529</v>
      </c>
      <c r="F172" s="111" t="s">
        <v>599</v>
      </c>
      <c r="G172" s="55" t="s">
        <v>604</v>
      </c>
      <c r="H172" s="55" t="s">
        <v>605</v>
      </c>
      <c r="I172" s="55" t="s">
        <v>609</v>
      </c>
      <c r="J172" s="55" t="s">
        <v>610</v>
      </c>
      <c r="K172" s="30"/>
      <c r="L172" s="30"/>
      <c r="M172" s="30"/>
      <c r="N172" s="30"/>
      <c r="O172" s="30">
        <v>1</v>
      </c>
      <c r="P172" s="30"/>
      <c r="Q172" s="30"/>
      <c r="R172" s="30"/>
      <c r="S172" s="39" t="s">
        <v>608</v>
      </c>
      <c r="T172" s="24" t="s">
        <v>911</v>
      </c>
      <c r="U172" s="24" t="s">
        <v>64</v>
      </c>
      <c r="V172" s="4">
        <f t="shared" si="2"/>
        <v>1</v>
      </c>
    </row>
    <row r="173" spans="1:22" s="5" customFormat="1" ht="71.25">
      <c r="A173" s="36"/>
      <c r="B173" s="102">
        <v>168</v>
      </c>
      <c r="C173" s="51"/>
      <c r="D173" s="122">
        <v>4</v>
      </c>
      <c r="E173" s="51" t="s">
        <v>529</v>
      </c>
      <c r="F173" s="51" t="s">
        <v>599</v>
      </c>
      <c r="G173" s="49" t="s">
        <v>611</v>
      </c>
      <c r="H173" s="55" t="s">
        <v>612</v>
      </c>
      <c r="I173" s="55" t="s">
        <v>613</v>
      </c>
      <c r="J173" s="49" t="s">
        <v>614</v>
      </c>
      <c r="K173" s="18" t="s">
        <v>841</v>
      </c>
      <c r="L173" s="18"/>
      <c r="M173" s="18">
        <v>1</v>
      </c>
      <c r="N173" s="18"/>
      <c r="O173" s="18" t="s">
        <v>841</v>
      </c>
      <c r="P173" s="77"/>
      <c r="Q173" s="18"/>
      <c r="R173" s="18"/>
      <c r="S173" s="107">
        <v>0</v>
      </c>
      <c r="T173" s="48" t="s">
        <v>615</v>
      </c>
      <c r="U173" s="48" t="s">
        <v>41</v>
      </c>
      <c r="V173" s="4">
        <f t="shared" si="2"/>
        <v>1</v>
      </c>
    </row>
    <row r="174" spans="1:22" s="4" customFormat="1" ht="71.25">
      <c r="A174" s="37"/>
      <c r="B174" s="102">
        <v>169</v>
      </c>
      <c r="C174" s="18"/>
      <c r="D174" s="122">
        <v>5</v>
      </c>
      <c r="E174" s="111" t="s">
        <v>529</v>
      </c>
      <c r="F174" s="111" t="s">
        <v>616</v>
      </c>
      <c r="G174" s="55" t="s">
        <v>617</v>
      </c>
      <c r="H174" s="55" t="s">
        <v>618</v>
      </c>
      <c r="I174" s="55" t="s">
        <v>619</v>
      </c>
      <c r="J174" s="55" t="s">
        <v>620</v>
      </c>
      <c r="K174" s="20" t="s">
        <v>830</v>
      </c>
      <c r="L174" s="20"/>
      <c r="M174" s="20" t="s">
        <v>830</v>
      </c>
      <c r="N174" s="20"/>
      <c r="O174" s="20" t="s">
        <v>830</v>
      </c>
      <c r="P174" s="20"/>
      <c r="Q174" s="20"/>
      <c r="R174" s="123">
        <v>1</v>
      </c>
      <c r="S174" s="28">
        <v>90</v>
      </c>
      <c r="T174" s="24" t="s">
        <v>621</v>
      </c>
      <c r="U174" s="24" t="s">
        <v>56</v>
      </c>
      <c r="V174" s="4">
        <f t="shared" si="2"/>
        <v>1</v>
      </c>
    </row>
    <row r="175" spans="1:22" s="4" customFormat="1" ht="42.75">
      <c r="A175" s="37"/>
      <c r="B175" s="102">
        <v>170</v>
      </c>
      <c r="C175" s="18"/>
      <c r="D175" s="122">
        <v>6</v>
      </c>
      <c r="E175" s="111" t="s">
        <v>529</v>
      </c>
      <c r="F175" s="111" t="s">
        <v>616</v>
      </c>
      <c r="G175" s="55" t="s">
        <v>622</v>
      </c>
      <c r="H175" s="55" t="s">
        <v>623</v>
      </c>
      <c r="I175" s="55" t="s">
        <v>624</v>
      </c>
      <c r="J175" s="55" t="s">
        <v>620</v>
      </c>
      <c r="K175" s="20" t="s">
        <v>854</v>
      </c>
      <c r="L175" s="20"/>
      <c r="M175" s="20" t="s">
        <v>854</v>
      </c>
      <c r="N175" s="20"/>
      <c r="O175" s="20" t="s">
        <v>854</v>
      </c>
      <c r="P175" s="21"/>
      <c r="Q175" s="20"/>
      <c r="R175" s="20">
        <v>1</v>
      </c>
      <c r="S175" s="22">
        <v>0</v>
      </c>
      <c r="T175" s="24" t="s">
        <v>625</v>
      </c>
      <c r="U175" s="24" t="s">
        <v>56</v>
      </c>
      <c r="V175" s="4">
        <f t="shared" si="2"/>
        <v>1</v>
      </c>
    </row>
    <row r="176" spans="1:22" s="4" customFormat="1" ht="42.75">
      <c r="A176" s="37"/>
      <c r="B176" s="102">
        <v>171</v>
      </c>
      <c r="C176" s="18"/>
      <c r="D176" s="122">
        <v>7</v>
      </c>
      <c r="E176" s="111" t="s">
        <v>529</v>
      </c>
      <c r="F176" s="111" t="s">
        <v>616</v>
      </c>
      <c r="G176" s="55" t="s">
        <v>626</v>
      </c>
      <c r="H176" s="55" t="s">
        <v>627</v>
      </c>
      <c r="I176" s="55" t="s">
        <v>628</v>
      </c>
      <c r="J176" s="55" t="s">
        <v>629</v>
      </c>
      <c r="K176" s="20"/>
      <c r="L176" s="20"/>
      <c r="M176" s="20"/>
      <c r="N176" s="20"/>
      <c r="O176" s="20">
        <v>1</v>
      </c>
      <c r="P176" s="21"/>
      <c r="Q176" s="20"/>
      <c r="R176" s="20"/>
      <c r="S176" s="22">
        <v>0</v>
      </c>
      <c r="T176" s="24" t="s">
        <v>49</v>
      </c>
      <c r="U176" s="24" t="s">
        <v>56</v>
      </c>
      <c r="V176" s="4">
        <f t="shared" si="2"/>
        <v>1</v>
      </c>
    </row>
    <row r="177" spans="1:22" s="4" customFormat="1" ht="85.5">
      <c r="A177" s="37"/>
      <c r="B177" s="102">
        <v>172</v>
      </c>
      <c r="C177" s="18"/>
      <c r="D177" s="122">
        <v>8</v>
      </c>
      <c r="E177" s="111" t="s">
        <v>529</v>
      </c>
      <c r="F177" s="111" t="s">
        <v>616</v>
      </c>
      <c r="G177" s="55" t="s">
        <v>630</v>
      </c>
      <c r="H177" s="55" t="s">
        <v>631</v>
      </c>
      <c r="I177" s="55" t="s">
        <v>632</v>
      </c>
      <c r="J177" s="55" t="s">
        <v>633</v>
      </c>
      <c r="K177" s="20"/>
      <c r="L177" s="20"/>
      <c r="M177" s="20">
        <v>1</v>
      </c>
      <c r="N177" s="20"/>
      <c r="O177" s="20"/>
      <c r="P177" s="21"/>
      <c r="Q177" s="20"/>
      <c r="R177" s="20"/>
      <c r="S177" s="22">
        <v>0</v>
      </c>
      <c r="T177" s="40">
        <v>41609</v>
      </c>
      <c r="U177" s="24" t="s">
        <v>56</v>
      </c>
      <c r="V177" s="4">
        <f t="shared" si="2"/>
        <v>1</v>
      </c>
    </row>
    <row r="178" spans="1:22" s="4" customFormat="1" ht="57">
      <c r="A178" s="37"/>
      <c r="B178" s="102">
        <v>173</v>
      </c>
      <c r="C178" s="18"/>
      <c r="D178" s="122">
        <v>9</v>
      </c>
      <c r="E178" s="111" t="s">
        <v>529</v>
      </c>
      <c r="F178" s="111" t="s">
        <v>616</v>
      </c>
      <c r="G178" s="55" t="s">
        <v>634</v>
      </c>
      <c r="H178" s="55" t="s">
        <v>912</v>
      </c>
      <c r="I178" s="55" t="s">
        <v>635</v>
      </c>
      <c r="J178" s="55" t="s">
        <v>636</v>
      </c>
      <c r="K178" s="20"/>
      <c r="L178" s="20"/>
      <c r="M178" s="20">
        <v>1</v>
      </c>
      <c r="N178" s="20"/>
      <c r="O178" s="20"/>
      <c r="P178" s="21"/>
      <c r="Q178" s="20"/>
      <c r="R178" s="20"/>
      <c r="S178" s="22">
        <v>0</v>
      </c>
      <c r="T178" s="40">
        <v>41629</v>
      </c>
      <c r="U178" s="24" t="s">
        <v>56</v>
      </c>
      <c r="V178" s="4">
        <f t="shared" si="2"/>
        <v>1</v>
      </c>
    </row>
    <row r="179" spans="1:22" s="4" customFormat="1" ht="71.25">
      <c r="A179" s="37"/>
      <c r="B179" s="102">
        <v>174</v>
      </c>
      <c r="C179" s="18"/>
      <c r="D179" s="122">
        <v>10</v>
      </c>
      <c r="E179" s="111" t="s">
        <v>529</v>
      </c>
      <c r="F179" s="111" t="s">
        <v>616</v>
      </c>
      <c r="G179" s="111" t="s">
        <v>913</v>
      </c>
      <c r="H179" s="55" t="s">
        <v>637</v>
      </c>
      <c r="I179" s="55" t="s">
        <v>914</v>
      </c>
      <c r="J179" s="55" t="s">
        <v>638</v>
      </c>
      <c r="K179" s="20"/>
      <c r="L179" s="20"/>
      <c r="M179" s="20"/>
      <c r="N179" s="20"/>
      <c r="O179" s="20">
        <v>1</v>
      </c>
      <c r="P179" s="21"/>
      <c r="Q179" s="20"/>
      <c r="R179" s="20"/>
      <c r="S179" s="22">
        <v>0</v>
      </c>
      <c r="T179" s="24" t="s">
        <v>915</v>
      </c>
      <c r="U179" s="24" t="s">
        <v>56</v>
      </c>
      <c r="V179" s="4">
        <f t="shared" si="2"/>
        <v>1</v>
      </c>
    </row>
    <row r="180" spans="1:22" s="4" customFormat="1" ht="71.25">
      <c r="A180" s="37"/>
      <c r="B180" s="102">
        <v>175</v>
      </c>
      <c r="C180" s="18"/>
      <c r="D180" s="122">
        <v>11</v>
      </c>
      <c r="E180" s="111" t="s">
        <v>529</v>
      </c>
      <c r="F180" s="111" t="s">
        <v>616</v>
      </c>
      <c r="G180" s="55" t="s">
        <v>639</v>
      </c>
      <c r="H180" s="55" t="s">
        <v>640</v>
      </c>
      <c r="I180" s="55" t="s">
        <v>641</v>
      </c>
      <c r="J180" s="55" t="s">
        <v>642</v>
      </c>
      <c r="K180" s="20"/>
      <c r="L180" s="20"/>
      <c r="M180" s="20"/>
      <c r="N180" s="20"/>
      <c r="O180" s="20" t="s">
        <v>854</v>
      </c>
      <c r="P180" s="21"/>
      <c r="Q180" s="20"/>
      <c r="R180" s="20">
        <v>1</v>
      </c>
      <c r="S180" s="22">
        <v>1500</v>
      </c>
      <c r="T180" s="24" t="s">
        <v>916</v>
      </c>
      <c r="U180" s="24" t="s">
        <v>56</v>
      </c>
      <c r="V180" s="4">
        <f t="shared" si="2"/>
        <v>1</v>
      </c>
    </row>
    <row r="181" spans="1:22" s="4" customFormat="1" ht="199.5">
      <c r="A181" s="37"/>
      <c r="B181" s="102">
        <v>176</v>
      </c>
      <c r="C181" s="18"/>
      <c r="D181" s="122">
        <v>12</v>
      </c>
      <c r="E181" s="111" t="s">
        <v>529</v>
      </c>
      <c r="F181" s="111" t="s">
        <v>616</v>
      </c>
      <c r="G181" s="49" t="s">
        <v>643</v>
      </c>
      <c r="H181" s="49" t="s">
        <v>644</v>
      </c>
      <c r="I181" s="49" t="s">
        <v>645</v>
      </c>
      <c r="J181" s="49" t="s">
        <v>646</v>
      </c>
      <c r="K181" s="20"/>
      <c r="L181" s="20"/>
      <c r="M181" s="20"/>
      <c r="N181" s="20"/>
      <c r="O181" s="20">
        <v>1</v>
      </c>
      <c r="P181" s="20"/>
      <c r="Q181" s="20"/>
      <c r="R181" s="20"/>
      <c r="S181" s="22">
        <v>0</v>
      </c>
      <c r="T181" s="40">
        <v>41574</v>
      </c>
      <c r="U181" s="24" t="s">
        <v>56</v>
      </c>
      <c r="V181" s="4">
        <f t="shared" si="2"/>
        <v>1</v>
      </c>
    </row>
    <row r="182" spans="1:22" s="4" customFormat="1" ht="42.75">
      <c r="A182" s="37"/>
      <c r="B182" s="102">
        <v>177</v>
      </c>
      <c r="C182" s="18"/>
      <c r="D182" s="122">
        <v>13</v>
      </c>
      <c r="E182" s="55" t="s">
        <v>542</v>
      </c>
      <c r="F182" s="55" t="s">
        <v>647</v>
      </c>
      <c r="G182" s="55" t="s">
        <v>648</v>
      </c>
      <c r="H182" s="55" t="s">
        <v>649</v>
      </c>
      <c r="I182" s="55" t="s">
        <v>650</v>
      </c>
      <c r="J182" s="49" t="s">
        <v>651</v>
      </c>
      <c r="K182" s="20"/>
      <c r="L182" s="20"/>
      <c r="M182" s="20"/>
      <c r="N182" s="20"/>
      <c r="O182" s="20">
        <v>1</v>
      </c>
      <c r="P182" s="21"/>
      <c r="Q182" s="20"/>
      <c r="R182" s="20"/>
      <c r="S182" s="22">
        <v>0</v>
      </c>
      <c r="T182" s="24" t="s">
        <v>49</v>
      </c>
      <c r="U182" s="24" t="s">
        <v>41</v>
      </c>
      <c r="V182" s="4">
        <f t="shared" si="2"/>
        <v>1</v>
      </c>
    </row>
    <row r="183" spans="1:22" s="4" customFormat="1" ht="71.25">
      <c r="A183" s="37"/>
      <c r="B183" s="102">
        <v>178</v>
      </c>
      <c r="C183" s="18"/>
      <c r="D183" s="122">
        <v>14</v>
      </c>
      <c r="E183" s="51" t="s">
        <v>529</v>
      </c>
      <c r="F183" s="49" t="s">
        <v>652</v>
      </c>
      <c r="G183" s="51" t="s">
        <v>653</v>
      </c>
      <c r="H183" s="49" t="s">
        <v>654</v>
      </c>
      <c r="I183" s="49" t="s">
        <v>655</v>
      </c>
      <c r="J183" s="49" t="s">
        <v>656</v>
      </c>
      <c r="K183" s="20" t="s">
        <v>535</v>
      </c>
      <c r="L183" s="20" t="s">
        <v>535</v>
      </c>
      <c r="M183" s="20"/>
      <c r="N183" s="20"/>
      <c r="O183" s="20">
        <v>1</v>
      </c>
      <c r="P183" s="21"/>
      <c r="Q183" s="20"/>
      <c r="R183" s="20"/>
      <c r="S183" s="22">
        <v>58</v>
      </c>
      <c r="T183" s="60" t="s">
        <v>657</v>
      </c>
      <c r="U183" s="24" t="s">
        <v>388</v>
      </c>
      <c r="V183" s="4">
        <f t="shared" si="2"/>
        <v>1</v>
      </c>
    </row>
    <row r="184" spans="1:22" s="4" customFormat="1" ht="71.25">
      <c r="A184" s="37"/>
      <c r="B184" s="102">
        <v>179</v>
      </c>
      <c r="C184" s="18"/>
      <c r="D184" s="122">
        <v>15</v>
      </c>
      <c r="E184" s="49" t="s">
        <v>529</v>
      </c>
      <c r="F184" s="49" t="s">
        <v>652</v>
      </c>
      <c r="G184" s="49" t="s">
        <v>658</v>
      </c>
      <c r="H184" s="49" t="s">
        <v>659</v>
      </c>
      <c r="I184" s="49" t="s">
        <v>660</v>
      </c>
      <c r="J184" s="49" t="s">
        <v>661</v>
      </c>
      <c r="K184" s="30"/>
      <c r="L184" s="30"/>
      <c r="M184" s="30">
        <v>1</v>
      </c>
      <c r="N184" s="30"/>
      <c r="O184" s="30"/>
      <c r="P184" s="30"/>
      <c r="Q184" s="30"/>
      <c r="R184" s="30"/>
      <c r="S184" s="39">
        <v>0</v>
      </c>
      <c r="T184" s="60" t="s">
        <v>662</v>
      </c>
      <c r="U184" s="24" t="s">
        <v>388</v>
      </c>
      <c r="V184" s="4">
        <f t="shared" si="2"/>
        <v>1</v>
      </c>
    </row>
    <row r="185" spans="1:22" s="4" customFormat="1" ht="99.75">
      <c r="A185" s="37"/>
      <c r="B185" s="102">
        <v>180</v>
      </c>
      <c r="C185" s="18"/>
      <c r="D185" s="122">
        <v>16</v>
      </c>
      <c r="E185" s="111" t="s">
        <v>529</v>
      </c>
      <c r="F185" s="111" t="s">
        <v>663</v>
      </c>
      <c r="G185" s="55" t="s">
        <v>664</v>
      </c>
      <c r="H185" s="55" t="s">
        <v>665</v>
      </c>
      <c r="I185" s="55" t="s">
        <v>917</v>
      </c>
      <c r="J185" s="55" t="s">
        <v>666</v>
      </c>
      <c r="K185" s="20">
        <v>1</v>
      </c>
      <c r="L185" s="20"/>
      <c r="M185" s="20" t="s">
        <v>830</v>
      </c>
      <c r="N185" s="20"/>
      <c r="O185" s="20" t="s">
        <v>830</v>
      </c>
      <c r="P185" s="21"/>
      <c r="Q185" s="20"/>
      <c r="R185" s="20"/>
      <c r="S185" s="39">
        <v>0</v>
      </c>
      <c r="T185" s="60" t="s">
        <v>918</v>
      </c>
      <c r="U185" s="24" t="s">
        <v>56</v>
      </c>
      <c r="V185" s="4">
        <f t="shared" si="2"/>
        <v>1</v>
      </c>
    </row>
    <row r="186" spans="1:22" s="75" customFormat="1" ht="171">
      <c r="A186" s="127"/>
      <c r="B186" s="102">
        <v>181</v>
      </c>
      <c r="C186" s="18"/>
      <c r="D186" s="122">
        <v>17</v>
      </c>
      <c r="E186" s="55" t="s">
        <v>542</v>
      </c>
      <c r="F186" s="55" t="s">
        <v>667</v>
      </c>
      <c r="G186" s="103" t="s">
        <v>668</v>
      </c>
      <c r="H186" s="103" t="s">
        <v>669</v>
      </c>
      <c r="I186" s="103" t="s">
        <v>670</v>
      </c>
      <c r="J186" s="104" t="s">
        <v>671</v>
      </c>
      <c r="K186" s="20"/>
      <c r="L186" s="20"/>
      <c r="M186" s="20"/>
      <c r="N186" s="73"/>
      <c r="O186" s="20">
        <v>1</v>
      </c>
      <c r="P186" s="21"/>
      <c r="Q186" s="20"/>
      <c r="R186" s="20"/>
      <c r="S186" s="26">
        <v>0</v>
      </c>
      <c r="T186" s="74">
        <v>41665</v>
      </c>
      <c r="U186" s="20" t="s">
        <v>41</v>
      </c>
      <c r="V186" s="4">
        <f t="shared" si="2"/>
        <v>1</v>
      </c>
    </row>
    <row r="187" spans="1:22" s="75" customFormat="1" ht="57">
      <c r="A187" s="127"/>
      <c r="B187" s="102">
        <v>182</v>
      </c>
      <c r="C187" s="18"/>
      <c r="D187" s="122">
        <v>18</v>
      </c>
      <c r="E187" s="55" t="s">
        <v>542</v>
      </c>
      <c r="F187" s="55" t="s">
        <v>667</v>
      </c>
      <c r="G187" s="103" t="s">
        <v>672</v>
      </c>
      <c r="H187" s="103" t="s">
        <v>673</v>
      </c>
      <c r="I187" s="103" t="s">
        <v>674</v>
      </c>
      <c r="J187" s="104" t="s">
        <v>675</v>
      </c>
      <c r="K187" s="20"/>
      <c r="L187" s="20"/>
      <c r="M187" s="20"/>
      <c r="N187" s="20"/>
      <c r="O187" s="20">
        <v>1</v>
      </c>
      <c r="P187" s="21"/>
      <c r="Q187" s="20"/>
      <c r="R187" s="20"/>
      <c r="S187" s="26">
        <v>0</v>
      </c>
      <c r="T187" s="20" t="s">
        <v>49</v>
      </c>
      <c r="U187" s="20" t="s">
        <v>41</v>
      </c>
      <c r="V187" s="4">
        <f t="shared" si="2"/>
        <v>1</v>
      </c>
    </row>
    <row r="188" spans="1:22" s="75" customFormat="1" ht="57">
      <c r="A188" s="127"/>
      <c r="B188" s="102">
        <v>183</v>
      </c>
      <c r="C188" s="18"/>
      <c r="D188" s="122">
        <v>19</v>
      </c>
      <c r="E188" s="55" t="s">
        <v>542</v>
      </c>
      <c r="F188" s="55" t="s">
        <v>667</v>
      </c>
      <c r="G188" s="103" t="s">
        <v>676</v>
      </c>
      <c r="H188" s="103" t="s">
        <v>677</v>
      </c>
      <c r="I188" s="103" t="s">
        <v>678</v>
      </c>
      <c r="J188" s="104" t="s">
        <v>679</v>
      </c>
      <c r="K188" s="20"/>
      <c r="L188" s="20"/>
      <c r="M188" s="20"/>
      <c r="N188" s="20"/>
      <c r="O188" s="20">
        <v>1</v>
      </c>
      <c r="P188" s="21"/>
      <c r="Q188" s="20"/>
      <c r="R188" s="20"/>
      <c r="S188" s="26">
        <v>0</v>
      </c>
      <c r="T188" s="76" t="s">
        <v>680</v>
      </c>
      <c r="U188" s="20" t="s">
        <v>41</v>
      </c>
      <c r="V188" s="4">
        <f t="shared" si="2"/>
        <v>1</v>
      </c>
    </row>
    <row r="189" spans="1:22" s="75" customFormat="1" ht="42.75">
      <c r="A189" s="127"/>
      <c r="B189" s="102">
        <v>184</v>
      </c>
      <c r="C189" s="18"/>
      <c r="D189" s="122">
        <v>20</v>
      </c>
      <c r="E189" s="55" t="s">
        <v>542</v>
      </c>
      <c r="F189" s="55" t="s">
        <v>667</v>
      </c>
      <c r="G189" s="103" t="s">
        <v>681</v>
      </c>
      <c r="H189" s="103" t="s">
        <v>682</v>
      </c>
      <c r="I189" s="103" t="s">
        <v>683</v>
      </c>
      <c r="J189" s="104" t="s">
        <v>684</v>
      </c>
      <c r="K189" s="20"/>
      <c r="L189" s="20"/>
      <c r="M189" s="20"/>
      <c r="N189" s="20"/>
      <c r="O189" s="20">
        <v>1</v>
      </c>
      <c r="P189" s="21"/>
      <c r="Q189" s="20"/>
      <c r="R189" s="20"/>
      <c r="S189" s="26">
        <v>0</v>
      </c>
      <c r="T189" s="20" t="s">
        <v>49</v>
      </c>
      <c r="U189" s="20" t="s">
        <v>41</v>
      </c>
      <c r="V189" s="4">
        <f t="shared" si="2"/>
        <v>1</v>
      </c>
    </row>
    <row r="190" spans="1:22" s="75" customFormat="1" ht="28.5">
      <c r="A190" s="127"/>
      <c r="B190" s="102">
        <v>185</v>
      </c>
      <c r="C190" s="18"/>
      <c r="D190" s="122">
        <v>21</v>
      </c>
      <c r="E190" s="55" t="s">
        <v>542</v>
      </c>
      <c r="F190" s="55" t="s">
        <v>667</v>
      </c>
      <c r="G190" s="103" t="s">
        <v>685</v>
      </c>
      <c r="H190" s="103" t="s">
        <v>686</v>
      </c>
      <c r="I190" s="103" t="s">
        <v>687</v>
      </c>
      <c r="J190" s="104" t="s">
        <v>688</v>
      </c>
      <c r="K190" s="20"/>
      <c r="L190" s="20"/>
      <c r="M190" s="20"/>
      <c r="N190" s="20"/>
      <c r="O190" s="20">
        <v>1</v>
      </c>
      <c r="P190" s="21"/>
      <c r="Q190" s="20"/>
      <c r="R190" s="20"/>
      <c r="S190" s="26">
        <v>0</v>
      </c>
      <c r="T190" s="20" t="s">
        <v>49</v>
      </c>
      <c r="U190" s="20" t="s">
        <v>41</v>
      </c>
      <c r="V190" s="4">
        <f t="shared" si="2"/>
        <v>1</v>
      </c>
    </row>
    <row r="191" spans="1:22" s="75" customFormat="1" ht="57">
      <c r="A191" s="127"/>
      <c r="B191" s="102">
        <v>186</v>
      </c>
      <c r="C191" s="18"/>
      <c r="D191" s="122">
        <v>22</v>
      </c>
      <c r="E191" s="55" t="s">
        <v>542</v>
      </c>
      <c r="F191" s="55" t="s">
        <v>667</v>
      </c>
      <c r="G191" s="103" t="s">
        <v>689</v>
      </c>
      <c r="H191" s="103" t="s">
        <v>690</v>
      </c>
      <c r="I191" s="103" t="s">
        <v>691</v>
      </c>
      <c r="J191" s="104" t="s">
        <v>692</v>
      </c>
      <c r="K191" s="20"/>
      <c r="L191" s="20"/>
      <c r="M191" s="20"/>
      <c r="N191" s="20"/>
      <c r="O191" s="20">
        <v>1</v>
      </c>
      <c r="P191" s="21"/>
      <c r="Q191" s="20"/>
      <c r="R191" s="20"/>
      <c r="S191" s="26">
        <v>321</v>
      </c>
      <c r="T191" s="20" t="s">
        <v>49</v>
      </c>
      <c r="U191" s="20" t="s">
        <v>41</v>
      </c>
      <c r="V191" s="4">
        <f t="shared" si="2"/>
        <v>1</v>
      </c>
    </row>
    <row r="192" spans="1:22" s="75" customFormat="1" ht="199.5">
      <c r="A192" s="127"/>
      <c r="B192" s="102">
        <v>187</v>
      </c>
      <c r="C192" s="18"/>
      <c r="D192" s="122">
        <v>23</v>
      </c>
      <c r="E192" s="55" t="s">
        <v>542</v>
      </c>
      <c r="F192" s="55" t="s">
        <v>667</v>
      </c>
      <c r="G192" s="51" t="s">
        <v>693</v>
      </c>
      <c r="H192" s="55" t="s">
        <v>694</v>
      </c>
      <c r="I192" s="55" t="s">
        <v>695</v>
      </c>
      <c r="J192" s="104" t="s">
        <v>696</v>
      </c>
      <c r="K192" s="20"/>
      <c r="L192" s="20"/>
      <c r="M192" s="20"/>
      <c r="N192" s="20"/>
      <c r="O192" s="20">
        <v>1</v>
      </c>
      <c r="P192" s="21"/>
      <c r="Q192" s="20"/>
      <c r="R192" s="20"/>
      <c r="S192" s="26">
        <v>0</v>
      </c>
      <c r="T192" s="40">
        <v>41594</v>
      </c>
      <c r="U192" s="20" t="s">
        <v>64</v>
      </c>
      <c r="V192" s="4">
        <f t="shared" si="2"/>
        <v>1</v>
      </c>
    </row>
    <row r="193" spans="1:22" s="75" customFormat="1" ht="42.75">
      <c r="A193" s="127"/>
      <c r="B193" s="102">
        <v>188</v>
      </c>
      <c r="C193" s="18"/>
      <c r="D193" s="122">
        <v>24</v>
      </c>
      <c r="E193" s="51" t="s">
        <v>529</v>
      </c>
      <c r="F193" s="51" t="s">
        <v>697</v>
      </c>
      <c r="G193" s="51" t="s">
        <v>698</v>
      </c>
      <c r="H193" s="55" t="s">
        <v>699</v>
      </c>
      <c r="I193" s="55" t="s">
        <v>700</v>
      </c>
      <c r="J193" s="49" t="s">
        <v>701</v>
      </c>
      <c r="K193" s="20"/>
      <c r="L193" s="20"/>
      <c r="M193" s="20">
        <v>1</v>
      </c>
      <c r="N193" s="20"/>
      <c r="O193" s="20"/>
      <c r="P193" s="21"/>
      <c r="Q193" s="20"/>
      <c r="R193" s="20"/>
      <c r="S193" s="22">
        <v>0</v>
      </c>
      <c r="T193" s="24" t="s">
        <v>919</v>
      </c>
      <c r="U193" s="24" t="s">
        <v>41</v>
      </c>
      <c r="V193" s="4">
        <f t="shared" si="2"/>
        <v>1</v>
      </c>
    </row>
    <row r="194" spans="1:22" s="4" customFormat="1" ht="60">
      <c r="A194" s="37"/>
      <c r="B194" s="102">
        <v>189</v>
      </c>
      <c r="C194" s="18"/>
      <c r="D194" s="77">
        <v>1</v>
      </c>
      <c r="E194" s="49" t="s">
        <v>773</v>
      </c>
      <c r="F194" s="49" t="s">
        <v>774</v>
      </c>
      <c r="G194" s="49" t="s">
        <v>775</v>
      </c>
      <c r="H194" s="49" t="s">
        <v>776</v>
      </c>
      <c r="I194" s="49" t="s">
        <v>777</v>
      </c>
      <c r="J194" s="49" t="s">
        <v>778</v>
      </c>
      <c r="K194" s="78"/>
      <c r="L194" s="30">
        <v>1</v>
      </c>
      <c r="M194" s="78"/>
      <c r="N194" s="78"/>
      <c r="O194" s="78"/>
      <c r="P194" s="78"/>
      <c r="Q194" s="78"/>
      <c r="R194" s="78"/>
      <c r="S194" s="22">
        <v>2000</v>
      </c>
      <c r="T194" s="24" t="s">
        <v>779</v>
      </c>
      <c r="U194" s="24" t="s">
        <v>41</v>
      </c>
      <c r="V194" s="4">
        <f t="shared" si="2"/>
        <v>1</v>
      </c>
    </row>
    <row r="195" spans="1:22" s="8" customFormat="1" ht="71.25">
      <c r="A195" s="36"/>
      <c r="B195" s="102">
        <v>190</v>
      </c>
      <c r="C195" s="51"/>
      <c r="D195" s="77">
        <v>2</v>
      </c>
      <c r="E195" s="55" t="s">
        <v>773</v>
      </c>
      <c r="F195" s="55" t="s">
        <v>780</v>
      </c>
      <c r="G195" s="55" t="s">
        <v>920</v>
      </c>
      <c r="H195" s="49" t="s">
        <v>781</v>
      </c>
      <c r="I195" s="55" t="s">
        <v>782</v>
      </c>
      <c r="J195" s="55" t="s">
        <v>783</v>
      </c>
      <c r="K195" s="21"/>
      <c r="L195" s="21"/>
      <c r="M195" s="21">
        <v>1</v>
      </c>
      <c r="N195" s="21"/>
      <c r="O195" s="21"/>
      <c r="P195" s="21"/>
      <c r="Q195" s="21"/>
      <c r="R195" s="21"/>
      <c r="S195" s="22">
        <v>0</v>
      </c>
      <c r="T195" s="24" t="s">
        <v>784</v>
      </c>
      <c r="U195" s="24" t="s">
        <v>41</v>
      </c>
      <c r="V195" s="4">
        <f t="shared" si="2"/>
        <v>1</v>
      </c>
    </row>
    <row r="196" spans="1:22" s="8" customFormat="1" ht="199.5">
      <c r="A196" s="79"/>
      <c r="B196" s="102">
        <v>191</v>
      </c>
      <c r="C196" s="51"/>
      <c r="D196" s="77">
        <v>3</v>
      </c>
      <c r="E196" s="55" t="s">
        <v>773</v>
      </c>
      <c r="F196" s="55" t="s">
        <v>780</v>
      </c>
      <c r="G196" s="55" t="s">
        <v>785</v>
      </c>
      <c r="H196" s="49" t="s">
        <v>786</v>
      </c>
      <c r="I196" s="55" t="s">
        <v>787</v>
      </c>
      <c r="J196" s="55" t="s">
        <v>788</v>
      </c>
      <c r="K196" s="21">
        <v>1</v>
      </c>
      <c r="L196" s="21"/>
      <c r="M196" s="21"/>
      <c r="N196" s="21"/>
      <c r="O196" s="21" t="s">
        <v>830</v>
      </c>
      <c r="P196" s="21"/>
      <c r="Q196" s="21"/>
      <c r="R196" s="21"/>
      <c r="S196" s="22">
        <v>0</v>
      </c>
      <c r="T196" s="24" t="s">
        <v>49</v>
      </c>
      <c r="U196" s="24" t="s">
        <v>41</v>
      </c>
      <c r="V196" s="4">
        <f t="shared" si="2"/>
        <v>1</v>
      </c>
    </row>
    <row r="197" spans="1:30" s="8" customFormat="1" ht="114">
      <c r="A197" s="79"/>
      <c r="B197" s="102">
        <v>192</v>
      </c>
      <c r="C197" s="51"/>
      <c r="D197" s="77">
        <v>4</v>
      </c>
      <c r="E197" s="55" t="s">
        <v>773</v>
      </c>
      <c r="F197" s="55" t="s">
        <v>780</v>
      </c>
      <c r="G197" s="49" t="s">
        <v>789</v>
      </c>
      <c r="H197" s="49" t="s">
        <v>790</v>
      </c>
      <c r="I197" s="55" t="s">
        <v>791</v>
      </c>
      <c r="J197" s="49" t="s">
        <v>792</v>
      </c>
      <c r="K197" s="21"/>
      <c r="L197" s="21"/>
      <c r="M197" s="21">
        <v>1</v>
      </c>
      <c r="N197" s="21"/>
      <c r="O197" s="21"/>
      <c r="P197" s="21"/>
      <c r="Q197" s="21"/>
      <c r="R197" s="21"/>
      <c r="S197" s="22">
        <v>4792</v>
      </c>
      <c r="T197" s="24" t="s">
        <v>793</v>
      </c>
      <c r="U197" s="24" t="s">
        <v>41</v>
      </c>
      <c r="V197" s="4">
        <f t="shared" si="2"/>
        <v>1</v>
      </c>
      <c r="W197" s="80"/>
      <c r="X197" s="80"/>
      <c r="Y197" s="80"/>
      <c r="Z197" s="80"/>
      <c r="AA197" s="81"/>
      <c r="AB197" s="80"/>
      <c r="AC197" s="82"/>
      <c r="AD197" s="1"/>
    </row>
    <row r="198" spans="1:22" s="8" customFormat="1" ht="71.25">
      <c r="A198" s="79"/>
      <c r="B198" s="102">
        <v>193</v>
      </c>
      <c r="C198" s="51"/>
      <c r="D198" s="77">
        <v>5</v>
      </c>
      <c r="E198" s="55" t="s">
        <v>773</v>
      </c>
      <c r="F198" s="55" t="s">
        <v>780</v>
      </c>
      <c r="G198" s="49" t="s">
        <v>794</v>
      </c>
      <c r="H198" s="49" t="s">
        <v>795</v>
      </c>
      <c r="I198" s="49" t="s">
        <v>796</v>
      </c>
      <c r="J198" s="49" t="s">
        <v>797</v>
      </c>
      <c r="K198" s="21"/>
      <c r="L198" s="21"/>
      <c r="M198" s="21">
        <v>1</v>
      </c>
      <c r="N198" s="21"/>
      <c r="O198" s="21"/>
      <c r="P198" s="21"/>
      <c r="Q198" s="21"/>
      <c r="R198" s="21"/>
      <c r="S198" s="22">
        <v>0</v>
      </c>
      <c r="T198" s="124" t="s">
        <v>798</v>
      </c>
      <c r="U198" s="24" t="s">
        <v>41</v>
      </c>
      <c r="V198" s="4">
        <f aca="true" t="shared" si="3" ref="V198:V204">SUM(K198:R198)</f>
        <v>1</v>
      </c>
    </row>
    <row r="199" spans="1:30" s="4" customFormat="1" ht="128.25">
      <c r="A199" s="37"/>
      <c r="B199" s="102">
        <v>194</v>
      </c>
      <c r="C199" s="18"/>
      <c r="D199" s="77">
        <v>6</v>
      </c>
      <c r="E199" s="55" t="s">
        <v>773</v>
      </c>
      <c r="F199" s="55" t="s">
        <v>780</v>
      </c>
      <c r="G199" s="49" t="s">
        <v>799</v>
      </c>
      <c r="H199" s="49" t="s">
        <v>800</v>
      </c>
      <c r="I199" s="49" t="s">
        <v>801</v>
      </c>
      <c r="J199" s="49" t="s">
        <v>802</v>
      </c>
      <c r="K199" s="21"/>
      <c r="L199" s="21"/>
      <c r="M199" s="21">
        <v>1</v>
      </c>
      <c r="N199" s="21"/>
      <c r="O199" s="21"/>
      <c r="P199" s="21"/>
      <c r="Q199" s="21"/>
      <c r="R199" s="21"/>
      <c r="S199" s="22">
        <v>0</v>
      </c>
      <c r="T199" s="125">
        <v>41570</v>
      </c>
      <c r="U199" s="24" t="s">
        <v>41</v>
      </c>
      <c r="V199" s="4">
        <f t="shared" si="3"/>
        <v>1</v>
      </c>
      <c r="W199" s="80"/>
      <c r="X199" s="80"/>
      <c r="Y199" s="80"/>
      <c r="Z199" s="80"/>
      <c r="AA199" s="81"/>
      <c r="AB199" s="80"/>
      <c r="AC199" s="82"/>
      <c r="AD199" s="1"/>
    </row>
    <row r="200" spans="1:30" s="8" customFormat="1" ht="114">
      <c r="A200" s="36"/>
      <c r="B200" s="102">
        <v>195</v>
      </c>
      <c r="C200" s="51"/>
      <c r="D200" s="77">
        <v>7</v>
      </c>
      <c r="E200" s="55" t="s">
        <v>773</v>
      </c>
      <c r="F200" s="55" t="s">
        <v>780</v>
      </c>
      <c r="G200" s="49" t="s">
        <v>803</v>
      </c>
      <c r="H200" s="49" t="s">
        <v>804</v>
      </c>
      <c r="I200" s="49" t="s">
        <v>805</v>
      </c>
      <c r="J200" s="49" t="s">
        <v>806</v>
      </c>
      <c r="K200" s="21"/>
      <c r="L200" s="21"/>
      <c r="M200" s="21">
        <v>1</v>
      </c>
      <c r="N200" s="21"/>
      <c r="O200" s="21"/>
      <c r="P200" s="21"/>
      <c r="Q200" s="21"/>
      <c r="R200" s="21"/>
      <c r="S200" s="22">
        <v>0</v>
      </c>
      <c r="T200" s="125">
        <v>41697</v>
      </c>
      <c r="U200" s="24" t="s">
        <v>41</v>
      </c>
      <c r="V200" s="4">
        <f t="shared" si="3"/>
        <v>1</v>
      </c>
      <c r="W200" s="80"/>
      <c r="X200" s="80"/>
      <c r="Y200" s="80"/>
      <c r="Z200" s="80"/>
      <c r="AA200" s="81"/>
      <c r="AB200" s="80"/>
      <c r="AC200" s="82"/>
      <c r="AD200" s="1"/>
    </row>
    <row r="201" spans="1:30" s="8" customFormat="1" ht="85.5">
      <c r="A201" s="36"/>
      <c r="B201" s="102">
        <v>196</v>
      </c>
      <c r="C201" s="51"/>
      <c r="D201" s="77">
        <v>8</v>
      </c>
      <c r="E201" s="55" t="s">
        <v>773</v>
      </c>
      <c r="F201" s="55" t="s">
        <v>780</v>
      </c>
      <c r="G201" s="49" t="s">
        <v>807</v>
      </c>
      <c r="H201" s="49" t="s">
        <v>808</v>
      </c>
      <c r="I201" s="49" t="s">
        <v>809</v>
      </c>
      <c r="J201" s="49" t="s">
        <v>810</v>
      </c>
      <c r="K201" s="21"/>
      <c r="L201" s="21"/>
      <c r="M201" s="21"/>
      <c r="N201" s="21"/>
      <c r="O201" s="21">
        <v>1</v>
      </c>
      <c r="P201" s="21"/>
      <c r="Q201" s="21"/>
      <c r="R201" s="21"/>
      <c r="S201" s="22">
        <v>0</v>
      </c>
      <c r="T201" s="24" t="s">
        <v>811</v>
      </c>
      <c r="U201" s="24" t="s">
        <v>41</v>
      </c>
      <c r="V201" s="4">
        <f t="shared" si="3"/>
        <v>1</v>
      </c>
      <c r="W201" s="83"/>
      <c r="X201" s="83"/>
      <c r="Y201" s="83"/>
      <c r="Z201" s="83"/>
      <c r="AA201" s="84"/>
      <c r="AB201" s="85"/>
      <c r="AC201" s="85"/>
      <c r="AD201" s="79"/>
    </row>
    <row r="202" spans="1:30" s="8" customFormat="1" ht="85.5">
      <c r="A202" s="79"/>
      <c r="B202" s="102">
        <v>197</v>
      </c>
      <c r="C202" s="51"/>
      <c r="D202" s="77">
        <v>9</v>
      </c>
      <c r="E202" s="55" t="s">
        <v>773</v>
      </c>
      <c r="F202" s="55" t="s">
        <v>780</v>
      </c>
      <c r="G202" s="49" t="s">
        <v>812</v>
      </c>
      <c r="H202" s="49" t="s">
        <v>813</v>
      </c>
      <c r="I202" s="55" t="s">
        <v>814</v>
      </c>
      <c r="J202" s="49" t="s">
        <v>815</v>
      </c>
      <c r="K202" s="21"/>
      <c r="L202" s="21"/>
      <c r="M202" s="21">
        <v>1</v>
      </c>
      <c r="N202" s="21"/>
      <c r="O202" s="21"/>
      <c r="P202" s="21"/>
      <c r="Q202" s="21"/>
      <c r="R202" s="21"/>
      <c r="S202" s="22">
        <v>0</v>
      </c>
      <c r="T202" s="125">
        <v>41458</v>
      </c>
      <c r="U202" s="24" t="s">
        <v>41</v>
      </c>
      <c r="V202" s="4">
        <f t="shared" si="3"/>
        <v>1</v>
      </c>
      <c r="W202" s="80"/>
      <c r="X202" s="80"/>
      <c r="Y202" s="80"/>
      <c r="Z202" s="80"/>
      <c r="AA202" s="81"/>
      <c r="AB202" s="80"/>
      <c r="AC202" s="82"/>
      <c r="AD202" s="1"/>
    </row>
    <row r="203" spans="1:22" s="5" customFormat="1" ht="71.25">
      <c r="A203" s="36"/>
      <c r="B203" s="102">
        <v>198</v>
      </c>
      <c r="C203" s="51"/>
      <c r="D203" s="77">
        <v>10</v>
      </c>
      <c r="E203" s="55" t="s">
        <v>773</v>
      </c>
      <c r="F203" s="55" t="s">
        <v>780</v>
      </c>
      <c r="G203" s="49" t="s">
        <v>816</v>
      </c>
      <c r="H203" s="49" t="s">
        <v>817</v>
      </c>
      <c r="I203" s="55" t="s">
        <v>818</v>
      </c>
      <c r="J203" s="49" t="s">
        <v>819</v>
      </c>
      <c r="K203" s="21"/>
      <c r="L203" s="21"/>
      <c r="M203" s="21">
        <v>1</v>
      </c>
      <c r="N203" s="21"/>
      <c r="O203" s="21"/>
      <c r="P203" s="21"/>
      <c r="Q203" s="21"/>
      <c r="R203" s="21"/>
      <c r="S203" s="22">
        <v>0</v>
      </c>
      <c r="T203" s="24" t="s">
        <v>779</v>
      </c>
      <c r="U203" s="24" t="s">
        <v>41</v>
      </c>
      <c r="V203" s="4">
        <f t="shared" si="3"/>
        <v>1</v>
      </c>
    </row>
    <row r="204" spans="1:22" s="5" customFormat="1" ht="71.25">
      <c r="A204" s="128"/>
      <c r="B204" s="102">
        <v>199</v>
      </c>
      <c r="C204" s="51"/>
      <c r="D204" s="77">
        <v>11</v>
      </c>
      <c r="E204" s="55" t="s">
        <v>773</v>
      </c>
      <c r="F204" s="77" t="s">
        <v>820</v>
      </c>
      <c r="G204" s="49" t="s">
        <v>821</v>
      </c>
      <c r="H204" s="49" t="s">
        <v>822</v>
      </c>
      <c r="I204" s="49" t="s">
        <v>823</v>
      </c>
      <c r="J204" s="49" t="s">
        <v>824</v>
      </c>
      <c r="K204" s="21"/>
      <c r="L204" s="21"/>
      <c r="M204" s="21">
        <v>1</v>
      </c>
      <c r="N204" s="21"/>
      <c r="O204" s="21" t="s">
        <v>830</v>
      </c>
      <c r="P204" s="21"/>
      <c r="Q204" s="21"/>
      <c r="R204" s="21"/>
      <c r="S204" s="22">
        <v>0</v>
      </c>
      <c r="T204" s="24" t="s">
        <v>49</v>
      </c>
      <c r="U204" s="24" t="s">
        <v>41</v>
      </c>
      <c r="V204" s="4">
        <f t="shared" si="3"/>
        <v>1</v>
      </c>
    </row>
    <row r="205" spans="11:22" ht="24.75" customHeight="1">
      <c r="K205" s="10">
        <f>SUM(K5:K204)</f>
        <v>5</v>
      </c>
      <c r="L205" s="10">
        <f aca="true" t="shared" si="4" ref="L205:R205">SUM(L5:L204)</f>
        <v>40</v>
      </c>
      <c r="M205" s="10">
        <f t="shared" si="4"/>
        <v>34</v>
      </c>
      <c r="N205" s="10">
        <f t="shared" si="4"/>
        <v>5</v>
      </c>
      <c r="O205" s="10">
        <f t="shared" si="4"/>
        <v>26</v>
      </c>
      <c r="P205" s="10">
        <f t="shared" si="4"/>
        <v>56</v>
      </c>
      <c r="Q205" s="10">
        <f t="shared" si="4"/>
        <v>26</v>
      </c>
      <c r="R205" s="10">
        <f t="shared" si="4"/>
        <v>7</v>
      </c>
      <c r="V205" s="1">
        <f>SUM(V5:V204)</f>
        <v>199</v>
      </c>
    </row>
    <row r="206" spans="11:21" ht="24.75" customHeight="1">
      <c r="K206" s="86" t="s">
        <v>19</v>
      </c>
      <c r="L206" s="86"/>
      <c r="M206" s="86"/>
      <c r="N206" s="86"/>
      <c r="O206" s="86"/>
      <c r="P206" s="86"/>
      <c r="Q206" s="86"/>
      <c r="R206" s="86"/>
      <c r="S206" s="86"/>
      <c r="T206" s="86"/>
      <c r="U206" s="86"/>
    </row>
  </sheetData>
  <sheetProtection/>
  <autoFilter ref="A4:IV206"/>
  <mergeCells count="28">
    <mergeCell ref="H1:U1"/>
    <mergeCell ref="S3:S4"/>
    <mergeCell ref="T3:T4"/>
    <mergeCell ref="K3:R3"/>
    <mergeCell ref="G3:G4"/>
    <mergeCell ref="H3:H4"/>
    <mergeCell ref="I3:I4"/>
    <mergeCell ref="J3:J4"/>
    <mergeCell ref="K206:U206"/>
    <mergeCell ref="U3:U4"/>
    <mergeCell ref="A3:A4"/>
    <mergeCell ref="B3:B4"/>
    <mergeCell ref="C3:C4"/>
    <mergeCell ref="F3:F4"/>
    <mergeCell ref="D3:D4"/>
    <mergeCell ref="E3:E4"/>
    <mergeCell ref="D139:D140"/>
    <mergeCell ref="E139:E140"/>
    <mergeCell ref="B139:B140"/>
    <mergeCell ref="S139:S140"/>
    <mergeCell ref="T139:T140"/>
    <mergeCell ref="U139:U140"/>
    <mergeCell ref="F139:F140"/>
    <mergeCell ref="G139:G140"/>
    <mergeCell ref="H139:H140"/>
    <mergeCell ref="I139:I140"/>
    <mergeCell ref="J139:J140"/>
    <mergeCell ref="R139:R140"/>
  </mergeCells>
  <printOptions horizontalCentered="1"/>
  <pageMargins left="0.1968503937007874" right="0.1968503937007874" top="0.31496062992125984" bottom="0.2362204724409449" header="0.1968503937007874" footer="0.1968503937007874"/>
  <pageSetup horizontalDpi="600" verticalDpi="600" orientation="landscape" paperSize="9" scale="65" r:id="rId2"/>
  <headerFooter alignWithMargins="0">
    <oddHeader>&amp;L&amp;14別紙１ 平成２５年度調査結果（県）</oddHeader>
    <oddFooter>&amp;R&amp;P/&amp;N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H2201XXXX</cp:lastModifiedBy>
  <cp:lastPrinted>2014-03-22T04:28:06Z</cp:lastPrinted>
  <dcterms:created xsi:type="dcterms:W3CDTF">2006-07-24T04:49:01Z</dcterms:created>
  <dcterms:modified xsi:type="dcterms:W3CDTF">2014-03-22T04:28:19Z</dcterms:modified>
  <cp:category/>
  <cp:version/>
  <cp:contentType/>
  <cp:contentStatus/>
</cp:coreProperties>
</file>