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186" sheetId="1" r:id="rId1"/>
  </sheets>
  <definedNames>
    <definedName name="_xlnm.Print_Titles" localSheetId="0">'186'!$3:$6</definedName>
  </definedNames>
  <calcPr fullCalcOnLoad="1"/>
</workbook>
</file>

<file path=xl/sharedStrings.xml><?xml version="1.0" encoding="utf-8"?>
<sst xmlns="http://schemas.openxmlformats.org/spreadsheetml/2006/main" count="249" uniqueCount="122">
  <si>
    <t>主要選挙における投票率</t>
  </si>
  <si>
    <t>県計</t>
  </si>
  <si>
    <t>-</t>
  </si>
  <si>
    <t>市計</t>
  </si>
  <si>
    <t>町村計</t>
  </si>
  <si>
    <t>水戸市</t>
  </si>
  <si>
    <t>日立市</t>
  </si>
  <si>
    <t>無投票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</si>
  <si>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</si>
  <si>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</si>
  <si>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</si>
  <si>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</si>
  <si>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</si>
  <si>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</si>
  <si>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</si>
  <si>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</si>
  <si>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</si>
  <si>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</si>
  <si>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</si>
  <si>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</si>
  <si>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</si>
  <si>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</si>
  <si>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</si>
  <si>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(       -)</t>
  </si>
  <si>
    <t>(      - )</t>
  </si>
  <si>
    <t>(28.54)</t>
  </si>
  <si>
    <t>(58.51)</t>
  </si>
  <si>
    <t>ひたちなか市</t>
  </si>
  <si>
    <t>鹿嶋市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</si>
  <si>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</si>
  <si>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</si>
  <si>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</si>
  <si>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</si>
  <si>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</si>
  <si>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</si>
  <si>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</si>
  <si>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東海村</t>
  </si>
  <si>
    <t>大子町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</si>
  <si>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</si>
  <si>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</si>
  <si>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</si>
  <si>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</si>
  <si>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</si>
  <si>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</si>
  <si>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</si>
  <si>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</si>
  <si>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</si>
  <si>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</si>
  <si>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</si>
  <si>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</si>
  <si>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</si>
  <si>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</si>
  <si>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</si>
  <si>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</si>
  <si>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</si>
  <si>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</si>
  <si>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</si>
  <si>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</si>
  <si>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</si>
  <si>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</si>
  <si>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</si>
  <si>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</si>
  <si>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</si>
  <si>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</si>
  <si>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</si>
  <si>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</si>
  <si>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</si>
  <si>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</si>
  <si>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</si>
  <si>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</si>
  <si>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</si>
  <si>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</si>
  <si>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</si>
  <si>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</si>
  <si>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</si>
  <si>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（単位：人，％）</t>
  </si>
  <si>
    <t>市町村</t>
  </si>
  <si>
    <t>総数</t>
  </si>
  <si>
    <t>男</t>
  </si>
  <si>
    <t>女</t>
  </si>
  <si>
    <t>H15.11.9執行</t>
  </si>
  <si>
    <t>H13.9.16執行</t>
  </si>
  <si>
    <t>H14.12.8執行</t>
  </si>
  <si>
    <t>直近の市町村長選挙</t>
  </si>
  <si>
    <t>衆議院選</t>
  </si>
  <si>
    <t>参議院選</t>
  </si>
  <si>
    <t>知事選</t>
  </si>
  <si>
    <t>県議選</t>
  </si>
  <si>
    <t>（小選挙区）</t>
  </si>
  <si>
    <t>（選挙区）</t>
  </si>
  <si>
    <t>無投票</t>
  </si>
  <si>
    <t>龍ケ崎市</t>
  </si>
  <si>
    <t>（茎崎町）</t>
  </si>
  <si>
    <t>潮来市</t>
  </si>
  <si>
    <t>守谷市</t>
  </si>
  <si>
    <t>資料　県市町村課</t>
  </si>
  <si>
    <t>（金砂郷町）</t>
  </si>
  <si>
    <t>（水府村）</t>
  </si>
  <si>
    <t>（里美村）</t>
  </si>
  <si>
    <t>常陸大宮市</t>
  </si>
  <si>
    <t>（十王町）</t>
  </si>
  <si>
    <t>（大宮町）</t>
  </si>
  <si>
    <t>（山方町）</t>
  </si>
  <si>
    <t>（緒川村）</t>
  </si>
  <si>
    <t>（美和村）</t>
  </si>
  <si>
    <t>（御前山村）</t>
  </si>
  <si>
    <t>H16.7.11執行</t>
  </si>
  <si>
    <t>無投票</t>
  </si>
  <si>
    <t>(内原町)</t>
  </si>
  <si>
    <t>城里町</t>
  </si>
  <si>
    <t>（常北町）</t>
  </si>
  <si>
    <t>（桂村）</t>
  </si>
  <si>
    <t>（七会村）</t>
  </si>
  <si>
    <t>那珂市</t>
  </si>
  <si>
    <t>（那珂町）</t>
  </si>
  <si>
    <t>（瓜連町）</t>
  </si>
  <si>
    <t>(      - )</t>
  </si>
  <si>
    <t>平成1７年３月２日現在登録者数</t>
  </si>
  <si>
    <t>平成１７年２月２８日現在</t>
  </si>
  <si>
    <t>注）　「直近の市町村長選挙」は，平成１７年２月２８日以前に実施した直近の選挙である。</t>
  </si>
  <si>
    <t>（平成１７年３月２日現在）</t>
  </si>
  <si>
    <t>5　選挙人名簿登録者数及び最近の主要選挙における投票率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</si>
</sst>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 shrinkToFit="1"/>
      <protection/>
    </xf>
    <xf numFmtId="37" fontId="6" fillId="0" borderId="0" xfId="0" applyNumberFormat="1" applyFont="1" applyFill="1" applyAlignment="1" applyProtection="1">
      <alignment vertical="center"/>
      <protection/>
    </xf>
    <xf numFmtId="3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2" fontId="7" fillId="0" borderId="13" xfId="0" applyNumberFormat="1" applyFont="1" applyFill="1" applyBorder="1" applyAlignment="1" applyProtection="1">
      <alignment vertical="center"/>
      <protection/>
    </xf>
    <xf numFmtId="192" fontId="8" fillId="0" borderId="13" xfId="0" applyNumberFormat="1" applyFont="1" applyFill="1" applyBorder="1" applyAlignment="1" applyProtection="1">
      <alignment vertical="center"/>
      <protection/>
    </xf>
    <xf numFmtId="192" fontId="7" fillId="0" borderId="14" xfId="0" applyNumberFormat="1" applyFont="1" applyFill="1" applyBorder="1" applyAlignment="1" applyProtection="1">
      <alignment vertical="center"/>
      <protection/>
    </xf>
    <xf numFmtId="190" fontId="10" fillId="0" borderId="15" xfId="0" applyNumberFormat="1" applyFont="1" applyFill="1" applyBorder="1" applyAlignment="1" applyProtection="1">
      <alignment vertical="center"/>
      <protection/>
    </xf>
    <xf numFmtId="192" fontId="10" fillId="0" borderId="15" xfId="0" applyNumberFormat="1" applyFont="1" applyFill="1" applyBorder="1" applyAlignment="1" applyProtection="1">
      <alignment vertical="center"/>
      <protection/>
    </xf>
    <xf numFmtId="192" fontId="10" fillId="0" borderId="15" xfId="0" applyNumberFormat="1" applyFont="1" applyFill="1" applyBorder="1" applyAlignment="1" applyProtection="1">
      <alignment horizontal="right" vertical="center"/>
      <protection/>
    </xf>
    <xf numFmtId="192" fontId="10" fillId="0" borderId="16" xfId="0" applyNumberFormat="1" applyFont="1" applyFill="1" applyBorder="1" applyAlignment="1" applyProtection="1">
      <alignment horizontal="right" vertical="center"/>
      <protection/>
    </xf>
    <xf numFmtId="190" fontId="6" fillId="0" borderId="15" xfId="0" applyNumberFormat="1" applyFont="1" applyFill="1" applyBorder="1" applyAlignment="1" applyProtection="1">
      <alignment vertical="center"/>
      <protection/>
    </xf>
    <xf numFmtId="192" fontId="6" fillId="0" borderId="15" xfId="0" applyNumberFormat="1" applyFont="1" applyFill="1" applyBorder="1" applyAlignment="1" applyProtection="1">
      <alignment vertical="center"/>
      <protection/>
    </xf>
    <xf numFmtId="192" fontId="6" fillId="0" borderId="16" xfId="0" applyNumberFormat="1" applyFont="1" applyFill="1" applyBorder="1" applyAlignment="1" applyProtection="1">
      <alignment vertical="center"/>
      <protection/>
    </xf>
    <xf numFmtId="190" fontId="6" fillId="0" borderId="15" xfId="0" applyNumberFormat="1" applyFont="1" applyFill="1" applyBorder="1" applyAlignment="1" applyProtection="1">
      <alignment horizontal="right" vertical="center"/>
      <protection/>
    </xf>
    <xf numFmtId="192" fontId="6" fillId="0" borderId="16" xfId="0" applyNumberFormat="1" applyFont="1" applyFill="1" applyBorder="1" applyAlignment="1" applyProtection="1">
      <alignment horizontal="right" vertical="center"/>
      <protection/>
    </xf>
    <xf numFmtId="192" fontId="6" fillId="0" borderId="15" xfId="0" applyNumberFormat="1" applyFont="1" applyFill="1" applyBorder="1" applyAlignment="1" applyProtection="1">
      <alignment horizontal="right" vertical="center"/>
      <protection/>
    </xf>
    <xf numFmtId="192" fontId="7" fillId="0" borderId="16" xfId="0" applyNumberFormat="1" applyFont="1" applyFill="1" applyBorder="1" applyAlignment="1" applyProtection="1">
      <alignment vertical="center"/>
      <protection/>
    </xf>
    <xf numFmtId="192" fontId="6" fillId="0" borderId="15" xfId="0" applyNumberFormat="1" applyFont="1" applyFill="1" applyBorder="1" applyAlignment="1" applyProtection="1" quotePrefix="1">
      <alignment horizontal="right" vertical="center"/>
      <protection/>
    </xf>
    <xf numFmtId="192" fontId="6" fillId="0" borderId="16" xfId="0" applyNumberFormat="1" applyFont="1" applyFill="1" applyBorder="1" applyAlignment="1" applyProtection="1" quotePrefix="1">
      <alignment horizontal="right" vertical="center"/>
      <protection/>
    </xf>
    <xf numFmtId="190" fontId="6" fillId="0" borderId="17" xfId="0" applyNumberFormat="1" applyFont="1" applyFill="1" applyBorder="1" applyAlignment="1" applyProtection="1">
      <alignment vertical="center"/>
      <protection/>
    </xf>
    <xf numFmtId="192" fontId="6" fillId="0" borderId="17" xfId="0" applyNumberFormat="1" applyFont="1" applyFill="1" applyBorder="1" applyAlignment="1" applyProtection="1">
      <alignment vertical="center"/>
      <protection/>
    </xf>
    <xf numFmtId="192" fontId="6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G6" sqref="G6"/>
    </sheetView>
  </sheetViews>
  <sheetFormatPr defaultColWidth="8.796875" defaultRowHeight="15" customHeight="1"/>
  <cols>
    <col min="1" max="1" width="11.59765625" style="2" customWidth="1"/>
    <col min="2" max="4" width="10.3984375" style="2" customWidth="1"/>
    <col min="5" max="8" width="12.3984375" style="2" customWidth="1"/>
    <col min="9" max="9" width="14.59765625" style="2" customWidth="1"/>
    <col min="10" max="15" width="13.5" style="2" customWidth="1"/>
    <col min="16" max="16384" width="9" style="2" customWidth="1"/>
  </cols>
  <sheetData>
    <row r="1" spans="1:15" ht="30" customHeight="1">
      <c r="A1" s="47" t="s">
        <v>121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</row>
    <row r="2" spans="1:15" ht="15" customHeight="1" thickBot="1">
      <c r="A2" s="1"/>
      <c r="B2" s="1"/>
      <c r="C2" s="1"/>
      <c r="D2" s="1"/>
      <c r="E2" s="1"/>
      <c r="G2" s="2" t="s">
        <v>120</v>
      </c>
      <c r="I2" s="3" t="s">
        <v>75</v>
      </c>
      <c r="J2" s="1"/>
      <c r="K2" s="1"/>
      <c r="L2" s="1"/>
      <c r="M2" s="1"/>
      <c r="N2" s="1"/>
      <c r="O2" s="1"/>
    </row>
    <row r="3" spans="1:9" ht="15" customHeight="1">
      <c r="A3" s="4" t="s">
        <v>76</v>
      </c>
      <c r="B3" s="5" t="s">
        <v>117</v>
      </c>
      <c r="C3" s="4"/>
      <c r="D3" s="6"/>
      <c r="E3" s="4" t="s">
        <v>0</v>
      </c>
      <c r="F3" s="4"/>
      <c r="G3" s="4"/>
      <c r="H3" s="4"/>
      <c r="I3" s="4"/>
    </row>
    <row r="4" spans="1:9" ht="15" customHeight="1">
      <c r="A4" s="7"/>
      <c r="B4" s="8" t="s">
        <v>77</v>
      </c>
      <c r="C4" s="9" t="s">
        <v>78</v>
      </c>
      <c r="D4" s="9" t="s">
        <v>79</v>
      </c>
      <c r="E4" s="10" t="s">
        <v>80</v>
      </c>
      <c r="F4" s="10" t="s">
        <v>106</v>
      </c>
      <c r="G4" s="10" t="s">
        <v>81</v>
      </c>
      <c r="H4" s="10" t="s">
        <v>82</v>
      </c>
      <c r="I4" s="45" t="s">
        <v>83</v>
      </c>
    </row>
    <row r="5" spans="1:9" ht="15" customHeight="1">
      <c r="A5" s="7"/>
      <c r="B5" s="11"/>
      <c r="C5" s="12"/>
      <c r="D5" s="12"/>
      <c r="E5" s="13" t="s">
        <v>84</v>
      </c>
      <c r="F5" s="13" t="s">
        <v>85</v>
      </c>
      <c r="G5" s="13" t="s">
        <v>86</v>
      </c>
      <c r="H5" s="13" t="s">
        <v>87</v>
      </c>
      <c r="I5" s="46"/>
    </row>
    <row r="6" spans="1:9" ht="15" customHeight="1">
      <c r="A6" s="7"/>
      <c r="B6" s="11"/>
      <c r="C6" s="12"/>
      <c r="D6" s="12"/>
      <c r="E6" s="14" t="s">
        <v>88</v>
      </c>
      <c r="F6" s="14" t="s">
        <v>89</v>
      </c>
      <c r="G6" s="14"/>
      <c r="H6" s="14"/>
      <c r="I6" s="15" t="s">
        <v>118</v>
      </c>
    </row>
    <row r="7" spans="1:9" ht="15" customHeight="1">
      <c r="A7" s="19"/>
      <c r="B7" s="25"/>
      <c r="C7" s="25"/>
      <c r="D7" s="25"/>
      <c r="E7" s="26"/>
      <c r="F7" s="26"/>
      <c r="G7" s="26"/>
      <c r="H7" s="27"/>
      <c r="I7" s="28"/>
    </row>
    <row r="8" spans="1:9" ht="15" customHeight="1">
      <c r="A8" s="20" t="s">
        <v>1</v>
      </c>
      <c r="B8" s="29">
        <f>B9+B10</f>
        <v>2404460</v>
      </c>
      <c r="C8" s="29">
        <f>C9+C10</f>
        <v>1193551</v>
      </c>
      <c r="D8" s="29">
        <f>D9+D10</f>
        <v>1210909</v>
      </c>
      <c r="E8" s="30">
        <v>55.95</v>
      </c>
      <c r="F8" s="30">
        <v>50.07</v>
      </c>
      <c r="G8" s="30">
        <v>29.93</v>
      </c>
      <c r="H8" s="31" t="s">
        <v>2</v>
      </c>
      <c r="I8" s="32" t="s">
        <v>2</v>
      </c>
    </row>
    <row r="9" spans="1:9" ht="15" customHeight="1">
      <c r="A9" s="20" t="s">
        <v>3</v>
      </c>
      <c r="B9" s="29">
        <f>SUM(B12:B48)</f>
        <v>1576487</v>
      </c>
      <c r="C9" s="29">
        <f>SUM(C12:C48)</f>
        <v>781456</v>
      </c>
      <c r="D9" s="29">
        <f>SUM(D12:D48)</f>
        <v>795031</v>
      </c>
      <c r="E9" s="30">
        <v>56.14</v>
      </c>
      <c r="F9" s="30">
        <v>50.15</v>
      </c>
      <c r="G9" s="30">
        <v>27.01</v>
      </c>
      <c r="H9" s="31" t="s">
        <v>2</v>
      </c>
      <c r="I9" s="32" t="s">
        <v>2</v>
      </c>
    </row>
    <row r="10" spans="1:9" ht="15" customHeight="1">
      <c r="A10" s="20" t="s">
        <v>4</v>
      </c>
      <c r="B10" s="29">
        <f>SUM(B50:B111)</f>
        <v>827973</v>
      </c>
      <c r="C10" s="29">
        <f>SUM(C50:C111)</f>
        <v>412095</v>
      </c>
      <c r="D10" s="29">
        <f>SUM(D50:D111)</f>
        <v>415878</v>
      </c>
      <c r="E10" s="30">
        <v>55.68</v>
      </c>
      <c r="F10" s="30">
        <v>49.95</v>
      </c>
      <c r="G10" s="30">
        <v>33.91</v>
      </c>
      <c r="H10" s="31" t="s">
        <v>2</v>
      </c>
      <c r="I10" s="32" t="s">
        <v>2</v>
      </c>
    </row>
    <row r="11" spans="1:9" ht="15" customHeight="1">
      <c r="A11" s="21"/>
      <c r="B11" s="33"/>
      <c r="C11" s="33"/>
      <c r="D11" s="33"/>
      <c r="E11" s="34"/>
      <c r="F11" s="34"/>
      <c r="G11" s="34"/>
      <c r="H11" s="34"/>
      <c r="I11" s="35"/>
    </row>
    <row r="12" spans="1:9" ht="15" customHeight="1">
      <c r="A12" s="22" t="s">
        <v>5</v>
      </c>
      <c r="B12" s="33">
        <f aca="true" t="shared" si="0" ref="B12:B34">C12+D12</f>
        <v>211162</v>
      </c>
      <c r="C12" s="33">
        <v>102400</v>
      </c>
      <c r="D12" s="33">
        <v>108762</v>
      </c>
      <c r="E12" s="34">
        <v>53.28</v>
      </c>
      <c r="F12" s="34">
        <v>50.69</v>
      </c>
      <c r="G12" s="34">
        <v>28.22</v>
      </c>
      <c r="H12" s="34">
        <v>42.92</v>
      </c>
      <c r="I12" s="35">
        <v>51.64</v>
      </c>
    </row>
    <row r="13" spans="1:9" ht="15" customHeight="1">
      <c r="A13" s="22" t="s">
        <v>108</v>
      </c>
      <c r="B13" s="36" t="s">
        <v>23</v>
      </c>
      <c r="C13" s="36" t="s">
        <v>24</v>
      </c>
      <c r="D13" s="36" t="s">
        <v>23</v>
      </c>
      <c r="E13" s="34">
        <v>59.47</v>
      </c>
      <c r="F13" s="34">
        <v>57.03</v>
      </c>
      <c r="G13" s="34">
        <v>39.82</v>
      </c>
      <c r="H13" s="34">
        <v>59.28</v>
      </c>
      <c r="I13" s="37">
        <v>64.5</v>
      </c>
    </row>
    <row r="14" spans="1:9" ht="15" customHeight="1">
      <c r="A14" s="22" t="s">
        <v>6</v>
      </c>
      <c r="B14" s="33">
        <f t="shared" si="0"/>
        <v>164684</v>
      </c>
      <c r="C14" s="33">
        <v>82115</v>
      </c>
      <c r="D14" s="33">
        <v>82569</v>
      </c>
      <c r="E14" s="34">
        <v>61.23</v>
      </c>
      <c r="F14" s="34">
        <v>51.91</v>
      </c>
      <c r="G14" s="34">
        <v>26.48</v>
      </c>
      <c r="H14" s="34">
        <v>52.95</v>
      </c>
      <c r="I14" s="37" t="s">
        <v>7</v>
      </c>
    </row>
    <row r="15" spans="1:9" ht="15" customHeight="1">
      <c r="A15" s="22" t="s">
        <v>100</v>
      </c>
      <c r="B15" s="36" t="s">
        <v>23</v>
      </c>
      <c r="C15" s="36" t="s">
        <v>24</v>
      </c>
      <c r="D15" s="36" t="s">
        <v>23</v>
      </c>
      <c r="E15" s="34">
        <v>64.29</v>
      </c>
      <c r="F15" s="34">
        <v>54.68</v>
      </c>
      <c r="G15" s="34">
        <v>32.78</v>
      </c>
      <c r="H15" s="34">
        <v>58.38</v>
      </c>
      <c r="I15" s="37" t="s">
        <v>7</v>
      </c>
    </row>
    <row r="16" spans="1:9" ht="15" customHeight="1">
      <c r="A16" s="22" t="s">
        <v>8</v>
      </c>
      <c r="B16" s="33">
        <f t="shared" si="0"/>
        <v>108732</v>
      </c>
      <c r="C16" s="33">
        <v>53945</v>
      </c>
      <c r="D16" s="33">
        <v>54787</v>
      </c>
      <c r="E16" s="34">
        <v>61.59</v>
      </c>
      <c r="F16" s="34">
        <v>50.92</v>
      </c>
      <c r="G16" s="34">
        <v>29.01</v>
      </c>
      <c r="H16" s="34">
        <v>44.29</v>
      </c>
      <c r="I16" s="35">
        <v>61.13</v>
      </c>
    </row>
    <row r="17" spans="1:9" ht="15" customHeight="1">
      <c r="A17" s="22" t="s">
        <v>9</v>
      </c>
      <c r="B17" s="33">
        <f t="shared" si="0"/>
        <v>48029</v>
      </c>
      <c r="C17" s="33">
        <v>23498</v>
      </c>
      <c r="D17" s="33">
        <v>24531</v>
      </c>
      <c r="E17" s="34">
        <v>57.17</v>
      </c>
      <c r="F17" s="34">
        <v>53.55</v>
      </c>
      <c r="G17" s="34">
        <v>23.17</v>
      </c>
      <c r="H17" s="38" t="s">
        <v>90</v>
      </c>
      <c r="I17" s="35">
        <v>71.04</v>
      </c>
    </row>
    <row r="18" spans="1:9" ht="15" customHeight="1">
      <c r="A18" s="22" t="s">
        <v>10</v>
      </c>
      <c r="B18" s="33">
        <f t="shared" si="0"/>
        <v>42870</v>
      </c>
      <c r="C18" s="33">
        <v>21115</v>
      </c>
      <c r="D18" s="33">
        <v>21755</v>
      </c>
      <c r="E18" s="34">
        <v>56.04</v>
      </c>
      <c r="F18" s="34">
        <v>48.59</v>
      </c>
      <c r="G18" s="34">
        <v>26.97</v>
      </c>
      <c r="H18" s="34">
        <v>50.41</v>
      </c>
      <c r="I18" s="35">
        <v>64.17</v>
      </c>
    </row>
    <row r="19" spans="1:9" ht="15" customHeight="1">
      <c r="A19" s="22" t="s">
        <v>11</v>
      </c>
      <c r="B19" s="33">
        <f t="shared" si="0"/>
        <v>51929</v>
      </c>
      <c r="C19" s="33">
        <v>25631</v>
      </c>
      <c r="D19" s="33">
        <v>26298</v>
      </c>
      <c r="E19" s="34">
        <v>55.37</v>
      </c>
      <c r="F19" s="34">
        <v>49.48</v>
      </c>
      <c r="G19" s="34">
        <v>28.78</v>
      </c>
      <c r="H19" s="34">
        <v>47.08</v>
      </c>
      <c r="I19" s="37" t="s">
        <v>107</v>
      </c>
    </row>
    <row r="20" spans="1:9" ht="15" customHeight="1">
      <c r="A20" s="22" t="s">
        <v>12</v>
      </c>
      <c r="B20" s="33">
        <f t="shared" si="0"/>
        <v>42956</v>
      </c>
      <c r="C20" s="33">
        <v>21345</v>
      </c>
      <c r="D20" s="33">
        <v>21611</v>
      </c>
      <c r="E20" s="34">
        <v>47.94</v>
      </c>
      <c r="F20" s="34">
        <v>46.13</v>
      </c>
      <c r="G20" s="34">
        <v>28.37</v>
      </c>
      <c r="H20" s="34">
        <v>29.28</v>
      </c>
      <c r="I20" s="37">
        <v>46.57</v>
      </c>
    </row>
    <row r="21" spans="1:9" ht="15" customHeight="1">
      <c r="A21" s="22" t="s">
        <v>91</v>
      </c>
      <c r="B21" s="33">
        <f t="shared" si="0"/>
        <v>61640</v>
      </c>
      <c r="C21" s="33">
        <v>30525</v>
      </c>
      <c r="D21" s="33">
        <v>31115</v>
      </c>
      <c r="E21" s="34">
        <v>56.75</v>
      </c>
      <c r="F21" s="34">
        <v>51.16</v>
      </c>
      <c r="G21" s="34">
        <v>24.79</v>
      </c>
      <c r="H21" s="38" t="s">
        <v>90</v>
      </c>
      <c r="I21" s="35">
        <v>43.97</v>
      </c>
    </row>
    <row r="22" spans="1:9" ht="15" customHeight="1">
      <c r="A22" s="22" t="s">
        <v>13</v>
      </c>
      <c r="B22" s="33">
        <f t="shared" si="0"/>
        <v>28943</v>
      </c>
      <c r="C22" s="33">
        <v>14405</v>
      </c>
      <c r="D22" s="33">
        <v>14538</v>
      </c>
      <c r="E22" s="34">
        <v>53.09</v>
      </c>
      <c r="F22" s="34">
        <v>45.79</v>
      </c>
      <c r="G22" s="34">
        <v>29.01</v>
      </c>
      <c r="H22" s="34">
        <v>53.75</v>
      </c>
      <c r="I22" s="37">
        <v>58.34</v>
      </c>
    </row>
    <row r="23" spans="1:9" ht="15" customHeight="1">
      <c r="A23" s="22" t="s">
        <v>14</v>
      </c>
      <c r="B23" s="33">
        <f t="shared" si="0"/>
        <v>33367</v>
      </c>
      <c r="C23" s="33">
        <v>16408</v>
      </c>
      <c r="D23" s="33">
        <v>16959</v>
      </c>
      <c r="E23" s="34">
        <v>51.12</v>
      </c>
      <c r="F23" s="34">
        <v>45.94</v>
      </c>
      <c r="G23" s="34">
        <v>26.83</v>
      </c>
      <c r="H23" s="34">
        <v>60.78</v>
      </c>
      <c r="I23" s="35">
        <v>78.55</v>
      </c>
    </row>
    <row r="24" spans="1:9" ht="15" customHeight="1">
      <c r="A24" s="22" t="s">
        <v>15</v>
      </c>
      <c r="B24" s="33">
        <f t="shared" si="0"/>
        <v>50555</v>
      </c>
      <c r="C24" s="33">
        <v>24544</v>
      </c>
      <c r="D24" s="33">
        <v>26011</v>
      </c>
      <c r="E24" s="34">
        <v>62.88</v>
      </c>
      <c r="F24" s="34">
        <v>52.61</v>
      </c>
      <c r="G24" s="34">
        <v>34</v>
      </c>
      <c r="H24" s="38" t="s">
        <v>90</v>
      </c>
      <c r="I24" s="37" t="s">
        <v>7</v>
      </c>
    </row>
    <row r="25" spans="1:9" ht="15" customHeight="1">
      <c r="A25" s="22" t="s">
        <v>96</v>
      </c>
      <c r="B25" s="36" t="s">
        <v>23</v>
      </c>
      <c r="C25" s="36" t="s">
        <v>24</v>
      </c>
      <c r="D25" s="36" t="s">
        <v>23</v>
      </c>
      <c r="E25" s="34">
        <v>61.02</v>
      </c>
      <c r="F25" s="34">
        <v>55.73</v>
      </c>
      <c r="G25" s="34">
        <v>39.93</v>
      </c>
      <c r="H25" s="34">
        <v>49.54</v>
      </c>
      <c r="I25" s="37" t="s">
        <v>7</v>
      </c>
    </row>
    <row r="26" spans="1:9" ht="15" customHeight="1">
      <c r="A26" s="22" t="s">
        <v>97</v>
      </c>
      <c r="B26" s="36" t="s">
        <v>23</v>
      </c>
      <c r="C26" s="36" t="s">
        <v>24</v>
      </c>
      <c r="D26" s="36" t="s">
        <v>23</v>
      </c>
      <c r="E26" s="34">
        <v>65.9</v>
      </c>
      <c r="F26" s="34">
        <v>56.92</v>
      </c>
      <c r="G26" s="34">
        <v>90.67</v>
      </c>
      <c r="H26" s="34">
        <v>58.51</v>
      </c>
      <c r="I26" s="39">
        <v>90.71</v>
      </c>
    </row>
    <row r="27" spans="1:9" ht="15" customHeight="1">
      <c r="A27" s="22" t="s">
        <v>98</v>
      </c>
      <c r="B27" s="36" t="s">
        <v>23</v>
      </c>
      <c r="C27" s="36" t="s">
        <v>24</v>
      </c>
      <c r="D27" s="36" t="s">
        <v>23</v>
      </c>
      <c r="E27" s="34">
        <v>66.89</v>
      </c>
      <c r="F27" s="34">
        <v>60.32</v>
      </c>
      <c r="G27" s="34">
        <v>51.77</v>
      </c>
      <c r="H27" s="34">
        <v>68.14</v>
      </c>
      <c r="I27" s="37" t="s">
        <v>7</v>
      </c>
    </row>
    <row r="28" spans="1:9" ht="15" customHeight="1">
      <c r="A28" s="22" t="s">
        <v>16</v>
      </c>
      <c r="B28" s="33">
        <f t="shared" si="0"/>
        <v>27467</v>
      </c>
      <c r="C28" s="33">
        <v>13437</v>
      </c>
      <c r="D28" s="33">
        <v>14030</v>
      </c>
      <c r="E28" s="34">
        <v>72.18</v>
      </c>
      <c r="F28" s="34">
        <v>51.03</v>
      </c>
      <c r="G28" s="34">
        <v>32.04</v>
      </c>
      <c r="H28" s="34">
        <v>57.95</v>
      </c>
      <c r="I28" s="35">
        <v>55.82</v>
      </c>
    </row>
    <row r="29" spans="1:9" ht="15" customHeight="1">
      <c r="A29" s="22" t="s">
        <v>17</v>
      </c>
      <c r="B29" s="33">
        <f t="shared" si="0"/>
        <v>41212</v>
      </c>
      <c r="C29" s="33">
        <v>20263</v>
      </c>
      <c r="D29" s="33">
        <v>20949</v>
      </c>
      <c r="E29" s="34">
        <v>56.64</v>
      </c>
      <c r="F29" s="34">
        <v>49.33</v>
      </c>
      <c r="G29" s="34">
        <v>27.47</v>
      </c>
      <c r="H29" s="38" t="s">
        <v>90</v>
      </c>
      <c r="I29" s="37">
        <v>55.85</v>
      </c>
    </row>
    <row r="30" spans="1:9" ht="15" customHeight="1">
      <c r="A30" s="22" t="s">
        <v>18</v>
      </c>
      <c r="B30" s="33">
        <f t="shared" si="0"/>
        <v>24469</v>
      </c>
      <c r="C30" s="33">
        <v>11869</v>
      </c>
      <c r="D30" s="33">
        <v>12600</v>
      </c>
      <c r="E30" s="34">
        <v>55.75</v>
      </c>
      <c r="F30" s="34">
        <v>51.91</v>
      </c>
      <c r="G30" s="34">
        <v>36.38</v>
      </c>
      <c r="H30" s="38" t="s">
        <v>90</v>
      </c>
      <c r="I30" s="37">
        <v>69.62</v>
      </c>
    </row>
    <row r="31" spans="1:9" ht="15" customHeight="1">
      <c r="A31" s="22" t="s">
        <v>19</v>
      </c>
      <c r="B31" s="33">
        <f t="shared" si="0"/>
        <v>66842</v>
      </c>
      <c r="C31" s="33">
        <v>33087</v>
      </c>
      <c r="D31" s="33">
        <v>33755</v>
      </c>
      <c r="E31" s="34">
        <v>59.57</v>
      </c>
      <c r="F31" s="34">
        <v>52.9</v>
      </c>
      <c r="G31" s="34">
        <v>24.03</v>
      </c>
      <c r="H31" s="34">
        <v>33.83</v>
      </c>
      <c r="I31" s="35">
        <v>50.64</v>
      </c>
    </row>
    <row r="32" spans="1:9" ht="15" customHeight="1">
      <c r="A32" s="22" t="s">
        <v>20</v>
      </c>
      <c r="B32" s="33">
        <f t="shared" si="0"/>
        <v>34533</v>
      </c>
      <c r="C32" s="33">
        <v>17300</v>
      </c>
      <c r="D32" s="33">
        <v>17233</v>
      </c>
      <c r="E32" s="34">
        <v>49.47</v>
      </c>
      <c r="F32" s="34">
        <v>44.23</v>
      </c>
      <c r="G32" s="34">
        <v>27.59</v>
      </c>
      <c r="H32" s="34">
        <v>65.97</v>
      </c>
      <c r="I32" s="37" t="s">
        <v>7</v>
      </c>
    </row>
    <row r="33" spans="1:9" ht="15" customHeight="1">
      <c r="A33" s="22" t="s">
        <v>21</v>
      </c>
      <c r="B33" s="33">
        <f t="shared" si="0"/>
        <v>62170</v>
      </c>
      <c r="C33" s="33">
        <v>30760</v>
      </c>
      <c r="D33" s="33">
        <v>31410</v>
      </c>
      <c r="E33" s="34">
        <v>58.94</v>
      </c>
      <c r="F33" s="34">
        <v>55.36</v>
      </c>
      <c r="G33" s="34">
        <v>25.76</v>
      </c>
      <c r="H33" s="34">
        <v>27.21</v>
      </c>
      <c r="I33" s="35">
        <v>53.43</v>
      </c>
    </row>
    <row r="34" spans="1:9" ht="15" customHeight="1">
      <c r="A34" s="22" t="s">
        <v>22</v>
      </c>
      <c r="B34" s="33">
        <f t="shared" si="0"/>
        <v>149279</v>
      </c>
      <c r="C34" s="33">
        <v>76522</v>
      </c>
      <c r="D34" s="33">
        <v>72757</v>
      </c>
      <c r="E34" s="34">
        <v>54.05</v>
      </c>
      <c r="F34" s="34">
        <v>46.87</v>
      </c>
      <c r="G34" s="34">
        <v>23.3</v>
      </c>
      <c r="H34" s="34">
        <v>40.09</v>
      </c>
      <c r="I34" s="35">
        <v>61.06</v>
      </c>
    </row>
    <row r="35" spans="1:9" ht="15" customHeight="1">
      <c r="A35" s="22" t="s">
        <v>92</v>
      </c>
      <c r="B35" s="36" t="s">
        <v>23</v>
      </c>
      <c r="C35" s="36" t="s">
        <v>24</v>
      </c>
      <c r="D35" s="36" t="s">
        <v>23</v>
      </c>
      <c r="E35" s="38" t="s">
        <v>23</v>
      </c>
      <c r="F35" s="38" t="s">
        <v>23</v>
      </c>
      <c r="G35" s="40" t="s">
        <v>25</v>
      </c>
      <c r="H35" s="38" t="s">
        <v>23</v>
      </c>
      <c r="I35" s="41" t="s">
        <v>26</v>
      </c>
    </row>
    <row r="36" spans="1:9" ht="15" customHeight="1">
      <c r="A36" s="22" t="s">
        <v>27</v>
      </c>
      <c r="B36" s="33">
        <f>C36+D36</f>
        <v>122099</v>
      </c>
      <c r="C36" s="33">
        <v>61220</v>
      </c>
      <c r="D36" s="33">
        <v>60879</v>
      </c>
      <c r="E36" s="34">
        <v>48.81</v>
      </c>
      <c r="F36" s="34">
        <v>48.31</v>
      </c>
      <c r="G36" s="34">
        <v>24.12</v>
      </c>
      <c r="H36" s="34">
        <v>41.43</v>
      </c>
      <c r="I36" s="37">
        <v>39.48</v>
      </c>
    </row>
    <row r="37" spans="1:9" ht="15" customHeight="1">
      <c r="A37" s="21" t="s">
        <v>28</v>
      </c>
      <c r="B37" s="33">
        <f>C37+D37</f>
        <v>51551</v>
      </c>
      <c r="C37" s="33">
        <v>26301</v>
      </c>
      <c r="D37" s="33">
        <v>25250</v>
      </c>
      <c r="E37" s="34">
        <v>56.77</v>
      </c>
      <c r="F37" s="34">
        <v>50.81</v>
      </c>
      <c r="G37" s="34">
        <v>28.66</v>
      </c>
      <c r="H37" s="34">
        <v>54.56</v>
      </c>
      <c r="I37" s="37" t="s">
        <v>7</v>
      </c>
    </row>
    <row r="38" spans="1:9" ht="15" customHeight="1">
      <c r="A38" s="21" t="s">
        <v>93</v>
      </c>
      <c r="B38" s="33">
        <f>C38+D38</f>
        <v>25228</v>
      </c>
      <c r="C38" s="33">
        <v>12373</v>
      </c>
      <c r="D38" s="33">
        <v>12855</v>
      </c>
      <c r="E38" s="38">
        <v>57.59</v>
      </c>
      <c r="F38" s="34">
        <v>50.36</v>
      </c>
      <c r="G38" s="34">
        <v>31.12</v>
      </c>
      <c r="H38" s="38" t="s">
        <v>90</v>
      </c>
      <c r="I38" s="37" t="s">
        <v>7</v>
      </c>
    </row>
    <row r="39" spans="1:9" ht="15" customHeight="1">
      <c r="A39" s="21" t="s">
        <v>94</v>
      </c>
      <c r="B39" s="33">
        <f>C39+D39</f>
        <v>41105</v>
      </c>
      <c r="C39" s="33">
        <v>20593</v>
      </c>
      <c r="D39" s="33">
        <v>20512</v>
      </c>
      <c r="E39" s="34">
        <v>56.73</v>
      </c>
      <c r="F39" s="34">
        <v>53.01</v>
      </c>
      <c r="G39" s="34">
        <v>22.34</v>
      </c>
      <c r="H39" s="34">
        <v>25.9</v>
      </c>
      <c r="I39" s="37">
        <v>38.39</v>
      </c>
    </row>
    <row r="40" spans="1:9" ht="15" customHeight="1">
      <c r="A40" s="21" t="s">
        <v>99</v>
      </c>
      <c r="B40" s="33">
        <f>C40+D40</f>
        <v>40109</v>
      </c>
      <c r="C40" s="33">
        <v>19590</v>
      </c>
      <c r="D40" s="33">
        <v>20519</v>
      </c>
      <c r="E40" s="36" t="s">
        <v>23</v>
      </c>
      <c r="F40" s="36" t="s">
        <v>116</v>
      </c>
      <c r="G40" s="36" t="s">
        <v>23</v>
      </c>
      <c r="H40" s="38" t="s">
        <v>23</v>
      </c>
      <c r="I40" s="37" t="s">
        <v>23</v>
      </c>
    </row>
    <row r="41" spans="1:9" ht="15" customHeight="1">
      <c r="A41" s="23" t="s">
        <v>105</v>
      </c>
      <c r="B41" s="36" t="s">
        <v>23</v>
      </c>
      <c r="C41" s="36" t="s">
        <v>24</v>
      </c>
      <c r="D41" s="36" t="s">
        <v>23</v>
      </c>
      <c r="E41" s="34">
        <v>63.9</v>
      </c>
      <c r="F41" s="34">
        <v>60.4</v>
      </c>
      <c r="G41" s="34">
        <v>54.82</v>
      </c>
      <c r="H41" s="38" t="s">
        <v>90</v>
      </c>
      <c r="I41" s="35">
        <v>91.98</v>
      </c>
    </row>
    <row r="42" spans="1:9" ht="15" customHeight="1">
      <c r="A42" s="21" t="s">
        <v>101</v>
      </c>
      <c r="B42" s="36" t="s">
        <v>23</v>
      </c>
      <c r="C42" s="36" t="s">
        <v>24</v>
      </c>
      <c r="D42" s="36" t="s">
        <v>23</v>
      </c>
      <c r="E42" s="34">
        <v>57.97</v>
      </c>
      <c r="F42" s="34">
        <v>53.42</v>
      </c>
      <c r="G42" s="34">
        <v>55.12</v>
      </c>
      <c r="H42" s="34">
        <v>60.65</v>
      </c>
      <c r="I42" s="37" t="s">
        <v>7</v>
      </c>
    </row>
    <row r="43" spans="1:9" ht="15" customHeight="1">
      <c r="A43" s="21" t="s">
        <v>102</v>
      </c>
      <c r="B43" s="36" t="s">
        <v>23</v>
      </c>
      <c r="C43" s="36" t="s">
        <v>24</v>
      </c>
      <c r="D43" s="36" t="s">
        <v>23</v>
      </c>
      <c r="E43" s="34">
        <v>68.67</v>
      </c>
      <c r="F43" s="34">
        <v>62.31</v>
      </c>
      <c r="G43" s="34">
        <v>60.42</v>
      </c>
      <c r="H43" s="34">
        <v>68.31</v>
      </c>
      <c r="I43" s="35">
        <v>91.2</v>
      </c>
    </row>
    <row r="44" spans="1:9" ht="15" customHeight="1">
      <c r="A44" s="21" t="s">
        <v>104</v>
      </c>
      <c r="B44" s="36" t="s">
        <v>23</v>
      </c>
      <c r="C44" s="36" t="s">
        <v>24</v>
      </c>
      <c r="D44" s="36" t="s">
        <v>23</v>
      </c>
      <c r="E44" s="34">
        <v>67.03</v>
      </c>
      <c r="F44" s="34">
        <v>61.64</v>
      </c>
      <c r="G44" s="34">
        <v>88.49</v>
      </c>
      <c r="H44" s="34">
        <v>68.3</v>
      </c>
      <c r="I44" s="37" t="s">
        <v>7</v>
      </c>
    </row>
    <row r="45" spans="1:9" ht="15" customHeight="1">
      <c r="A45" s="21" t="s">
        <v>103</v>
      </c>
      <c r="B45" s="36" t="s">
        <v>23</v>
      </c>
      <c r="C45" s="36" t="s">
        <v>24</v>
      </c>
      <c r="D45" s="36" t="s">
        <v>23</v>
      </c>
      <c r="E45" s="34">
        <v>68.15</v>
      </c>
      <c r="F45" s="34">
        <v>62.41</v>
      </c>
      <c r="G45" s="34">
        <v>93.45</v>
      </c>
      <c r="H45" s="34">
        <v>68.28</v>
      </c>
      <c r="I45" s="37" t="s">
        <v>7</v>
      </c>
    </row>
    <row r="46" spans="1:9" ht="15" customHeight="1">
      <c r="A46" s="21" t="s">
        <v>113</v>
      </c>
      <c r="B46" s="33">
        <f>C46+D46</f>
        <v>45556</v>
      </c>
      <c r="C46" s="36">
        <v>22210</v>
      </c>
      <c r="D46" s="36">
        <v>23346</v>
      </c>
      <c r="E46" s="36" t="s">
        <v>23</v>
      </c>
      <c r="F46" s="36" t="s">
        <v>24</v>
      </c>
      <c r="G46" s="36" t="s">
        <v>23</v>
      </c>
      <c r="H46" s="38" t="s">
        <v>23</v>
      </c>
      <c r="I46" s="37" t="s">
        <v>23</v>
      </c>
    </row>
    <row r="47" spans="1:9" ht="15" customHeight="1">
      <c r="A47" s="22" t="s">
        <v>114</v>
      </c>
      <c r="B47" s="36" t="s">
        <v>23</v>
      </c>
      <c r="C47" s="36" t="s">
        <v>24</v>
      </c>
      <c r="D47" s="36" t="s">
        <v>23</v>
      </c>
      <c r="E47" s="34">
        <v>53.17</v>
      </c>
      <c r="F47" s="34">
        <v>46.99</v>
      </c>
      <c r="G47" s="34">
        <v>37.31</v>
      </c>
      <c r="H47" s="34">
        <v>49.6</v>
      </c>
      <c r="I47" s="37" t="s">
        <v>7</v>
      </c>
    </row>
    <row r="48" spans="1:9" ht="15" customHeight="1">
      <c r="A48" s="22" t="s">
        <v>115</v>
      </c>
      <c r="B48" s="36" t="s">
        <v>23</v>
      </c>
      <c r="C48" s="36" t="s">
        <v>24</v>
      </c>
      <c r="D48" s="36" t="s">
        <v>23</v>
      </c>
      <c r="E48" s="34">
        <v>59.77</v>
      </c>
      <c r="F48" s="34">
        <v>54.48</v>
      </c>
      <c r="G48" s="34">
        <v>50.13</v>
      </c>
      <c r="H48" s="34">
        <v>51.4</v>
      </c>
      <c r="I48" s="37" t="s">
        <v>7</v>
      </c>
    </row>
    <row r="49" spans="1:9" ht="15" customHeight="1">
      <c r="A49" s="21"/>
      <c r="B49" s="36"/>
      <c r="C49" s="36"/>
      <c r="D49" s="36"/>
      <c r="E49" s="34"/>
      <c r="F49" s="34"/>
      <c r="G49" s="34"/>
      <c r="H49" s="34"/>
      <c r="I49" s="37"/>
    </row>
    <row r="50" spans="1:9" ht="15" customHeight="1">
      <c r="A50" s="22" t="s">
        <v>29</v>
      </c>
      <c r="B50" s="33">
        <f aca="true" t="shared" si="1" ref="B50:B75">C50+D50</f>
        <v>29022</v>
      </c>
      <c r="C50" s="33">
        <v>14369</v>
      </c>
      <c r="D50" s="33">
        <v>14653</v>
      </c>
      <c r="E50" s="34">
        <v>55.79</v>
      </c>
      <c r="F50" s="34">
        <v>46.48</v>
      </c>
      <c r="G50" s="34">
        <v>28.36</v>
      </c>
      <c r="H50" s="34">
        <v>59.07</v>
      </c>
      <c r="I50" s="35">
        <v>68.1</v>
      </c>
    </row>
    <row r="51" spans="1:9" ht="15" customHeight="1">
      <c r="A51" s="22" t="s">
        <v>30</v>
      </c>
      <c r="B51" s="33">
        <f t="shared" si="1"/>
        <v>15790</v>
      </c>
      <c r="C51" s="33">
        <v>8319</v>
      </c>
      <c r="D51" s="33">
        <v>7471</v>
      </c>
      <c r="E51" s="34">
        <v>58.05</v>
      </c>
      <c r="F51" s="34">
        <v>49.55</v>
      </c>
      <c r="G51" s="34">
        <v>41.44</v>
      </c>
      <c r="H51" s="34">
        <v>51.73</v>
      </c>
      <c r="I51" s="37" t="s">
        <v>7</v>
      </c>
    </row>
    <row r="52" spans="1:9" ht="15" customHeight="1">
      <c r="A52" s="22" t="s">
        <v>31</v>
      </c>
      <c r="B52" s="33">
        <f t="shared" si="1"/>
        <v>20051</v>
      </c>
      <c r="C52" s="33">
        <v>9915</v>
      </c>
      <c r="D52" s="33">
        <v>10136</v>
      </c>
      <c r="E52" s="34">
        <v>54.78</v>
      </c>
      <c r="F52" s="34">
        <v>48.22</v>
      </c>
      <c r="G52" s="34">
        <v>28.86</v>
      </c>
      <c r="H52" s="34">
        <v>48.51</v>
      </c>
      <c r="I52" s="37">
        <v>65.49</v>
      </c>
    </row>
    <row r="53" spans="1:9" ht="15" customHeight="1">
      <c r="A53" s="22" t="s">
        <v>32</v>
      </c>
      <c r="B53" s="33">
        <f t="shared" si="1"/>
        <v>15964</v>
      </c>
      <c r="C53" s="33">
        <v>7821</v>
      </c>
      <c r="D53" s="33">
        <v>8143</v>
      </c>
      <c r="E53" s="34">
        <v>53.73</v>
      </c>
      <c r="F53" s="34">
        <v>51.49</v>
      </c>
      <c r="G53" s="34">
        <v>34.39</v>
      </c>
      <c r="H53" s="34">
        <v>57.92</v>
      </c>
      <c r="I53" s="37" t="s">
        <v>7</v>
      </c>
    </row>
    <row r="54" spans="1:9" ht="15" customHeight="1">
      <c r="A54" s="22" t="s">
        <v>109</v>
      </c>
      <c r="B54" s="33">
        <f t="shared" si="1"/>
        <v>18848</v>
      </c>
      <c r="C54" s="33">
        <v>9164</v>
      </c>
      <c r="D54" s="33">
        <v>9684</v>
      </c>
      <c r="E54" s="36" t="s">
        <v>23</v>
      </c>
      <c r="F54" s="36" t="s">
        <v>24</v>
      </c>
      <c r="G54" s="36" t="s">
        <v>23</v>
      </c>
      <c r="H54" s="38" t="s">
        <v>23</v>
      </c>
      <c r="I54" s="37">
        <v>72.08</v>
      </c>
    </row>
    <row r="55" spans="1:9" ht="15" customHeight="1">
      <c r="A55" s="22" t="s">
        <v>110</v>
      </c>
      <c r="B55" s="36" t="s">
        <v>23</v>
      </c>
      <c r="C55" s="36" t="s">
        <v>24</v>
      </c>
      <c r="D55" s="36" t="s">
        <v>23</v>
      </c>
      <c r="E55" s="34">
        <v>56.54</v>
      </c>
      <c r="F55" s="34">
        <v>53.4</v>
      </c>
      <c r="G55" s="34">
        <v>37.64</v>
      </c>
      <c r="H55" s="38" t="s">
        <v>90</v>
      </c>
      <c r="I55" s="35">
        <v>77.19</v>
      </c>
    </row>
    <row r="56" spans="1:9" ht="15" customHeight="1">
      <c r="A56" s="22" t="s">
        <v>111</v>
      </c>
      <c r="B56" s="36" t="s">
        <v>23</v>
      </c>
      <c r="C56" s="36" t="s">
        <v>24</v>
      </c>
      <c r="D56" s="36" t="s">
        <v>23</v>
      </c>
      <c r="E56" s="34">
        <v>60.73</v>
      </c>
      <c r="F56" s="34">
        <v>58.13</v>
      </c>
      <c r="G56" s="34">
        <v>41.39</v>
      </c>
      <c r="H56" s="38" t="s">
        <v>90</v>
      </c>
      <c r="I56" s="37" t="s">
        <v>107</v>
      </c>
    </row>
    <row r="57" spans="1:9" ht="15" customHeight="1">
      <c r="A57" s="22" t="s">
        <v>112</v>
      </c>
      <c r="B57" s="36" t="s">
        <v>23</v>
      </c>
      <c r="C57" s="36" t="s">
        <v>24</v>
      </c>
      <c r="D57" s="36" t="s">
        <v>23</v>
      </c>
      <c r="E57" s="34">
        <v>66.65</v>
      </c>
      <c r="F57" s="34">
        <v>63.31</v>
      </c>
      <c r="G57" s="34">
        <v>52.97</v>
      </c>
      <c r="H57" s="38" t="s">
        <v>90</v>
      </c>
      <c r="I57" s="37">
        <v>95.58</v>
      </c>
    </row>
    <row r="58" spans="1:9" ht="15" customHeight="1">
      <c r="A58" s="22"/>
      <c r="B58" s="33"/>
      <c r="C58" s="33"/>
      <c r="D58" s="33"/>
      <c r="E58" s="34"/>
      <c r="F58" s="34"/>
      <c r="G58" s="34"/>
      <c r="H58" s="34"/>
      <c r="I58" s="37"/>
    </row>
    <row r="59" spans="1:9" ht="15" customHeight="1">
      <c r="A59" s="22" t="s">
        <v>33</v>
      </c>
      <c r="B59" s="33">
        <f t="shared" si="1"/>
        <v>28362</v>
      </c>
      <c r="C59" s="33">
        <v>13819</v>
      </c>
      <c r="D59" s="33">
        <v>14543</v>
      </c>
      <c r="E59" s="34">
        <v>57.6</v>
      </c>
      <c r="F59" s="34">
        <v>51.35</v>
      </c>
      <c r="G59" s="34">
        <v>35.52</v>
      </c>
      <c r="H59" s="38" t="s">
        <v>90</v>
      </c>
      <c r="I59" s="37" t="s">
        <v>7</v>
      </c>
    </row>
    <row r="60" spans="1:9" ht="15" customHeight="1">
      <c r="A60" s="22" t="s">
        <v>34</v>
      </c>
      <c r="B60" s="33">
        <f t="shared" si="1"/>
        <v>13319</v>
      </c>
      <c r="C60" s="33">
        <v>6546</v>
      </c>
      <c r="D60" s="33">
        <v>6773</v>
      </c>
      <c r="E60" s="34">
        <v>58.64</v>
      </c>
      <c r="F60" s="34">
        <v>49.87</v>
      </c>
      <c r="G60" s="34">
        <v>36.72</v>
      </c>
      <c r="H60" s="38" t="s">
        <v>90</v>
      </c>
      <c r="I60" s="37">
        <v>77.42</v>
      </c>
    </row>
    <row r="61" spans="1:9" ht="15" customHeight="1">
      <c r="A61" s="22" t="s">
        <v>35</v>
      </c>
      <c r="B61" s="33">
        <f t="shared" si="1"/>
        <v>18174</v>
      </c>
      <c r="C61" s="33">
        <v>8839</v>
      </c>
      <c r="D61" s="33">
        <v>9335</v>
      </c>
      <c r="E61" s="34">
        <v>58.19</v>
      </c>
      <c r="F61" s="34">
        <v>52.55</v>
      </c>
      <c r="G61" s="34">
        <v>39.01</v>
      </c>
      <c r="H61" s="38" t="s">
        <v>90</v>
      </c>
      <c r="I61" s="37">
        <v>85.16</v>
      </c>
    </row>
    <row r="62" spans="1:9" ht="15" customHeight="1">
      <c r="A62" s="22"/>
      <c r="B62" s="33"/>
      <c r="C62" s="33"/>
      <c r="D62" s="33"/>
      <c r="E62" s="34"/>
      <c r="F62" s="34"/>
      <c r="G62" s="34"/>
      <c r="H62" s="38"/>
      <c r="I62" s="37"/>
    </row>
    <row r="63" spans="1:9" ht="15" customHeight="1">
      <c r="A63" s="22" t="s">
        <v>36</v>
      </c>
      <c r="B63" s="33">
        <f t="shared" si="1"/>
        <v>28114</v>
      </c>
      <c r="C63" s="33">
        <v>14120</v>
      </c>
      <c r="D63" s="33">
        <v>13994</v>
      </c>
      <c r="E63" s="34">
        <v>58.76</v>
      </c>
      <c r="F63" s="34">
        <v>55.03</v>
      </c>
      <c r="G63" s="34">
        <v>45.84</v>
      </c>
      <c r="H63" s="34">
        <v>51.78</v>
      </c>
      <c r="I63" s="37" t="s">
        <v>7</v>
      </c>
    </row>
    <row r="64" spans="1:9" ht="15" customHeight="1">
      <c r="A64" s="22"/>
      <c r="B64" s="33"/>
      <c r="C64" s="33"/>
      <c r="D64" s="33"/>
      <c r="E64" s="34"/>
      <c r="F64" s="34"/>
      <c r="G64" s="34"/>
      <c r="H64" s="34"/>
      <c r="I64" s="37"/>
    </row>
    <row r="65" spans="1:9" ht="15" customHeight="1">
      <c r="A65" s="22" t="s">
        <v>37</v>
      </c>
      <c r="B65" s="33">
        <f t="shared" si="1"/>
        <v>19340</v>
      </c>
      <c r="C65" s="33">
        <v>9424</v>
      </c>
      <c r="D65" s="33">
        <v>9916</v>
      </c>
      <c r="E65" s="34">
        <v>59.23</v>
      </c>
      <c r="F65" s="34">
        <v>53.17</v>
      </c>
      <c r="G65" s="34">
        <v>38.78</v>
      </c>
      <c r="H65" s="34">
        <v>65.06</v>
      </c>
      <c r="I65" s="37" t="s">
        <v>7</v>
      </c>
    </row>
    <row r="66" spans="1:9" ht="15" customHeight="1">
      <c r="A66" s="22"/>
      <c r="B66" s="33"/>
      <c r="C66" s="33"/>
      <c r="D66" s="33"/>
      <c r="E66" s="34"/>
      <c r="F66" s="34"/>
      <c r="G66" s="34"/>
      <c r="H66" s="34"/>
      <c r="I66" s="37"/>
    </row>
    <row r="67" spans="1:9" ht="15" customHeight="1">
      <c r="A67" s="22" t="s">
        <v>38</v>
      </c>
      <c r="B67" s="33">
        <f t="shared" si="1"/>
        <v>9489</v>
      </c>
      <c r="C67" s="33">
        <v>4682</v>
      </c>
      <c r="D67" s="33">
        <v>4807</v>
      </c>
      <c r="E67" s="34">
        <v>49.93</v>
      </c>
      <c r="F67" s="34">
        <v>41.57</v>
      </c>
      <c r="G67" s="34">
        <v>32.13</v>
      </c>
      <c r="H67" s="34">
        <v>51.89</v>
      </c>
      <c r="I67" s="37" t="s">
        <v>7</v>
      </c>
    </row>
    <row r="68" spans="1:9" ht="15" customHeight="1">
      <c r="A68" s="22" t="s">
        <v>39</v>
      </c>
      <c r="B68" s="33">
        <f t="shared" si="1"/>
        <v>23361</v>
      </c>
      <c r="C68" s="33">
        <v>11568</v>
      </c>
      <c r="D68" s="33">
        <v>11793</v>
      </c>
      <c r="E68" s="34">
        <v>50.32</v>
      </c>
      <c r="F68" s="34">
        <v>41.07</v>
      </c>
      <c r="G68" s="34">
        <v>35.03</v>
      </c>
      <c r="H68" s="34">
        <v>61.02</v>
      </c>
      <c r="I68" s="37" t="s">
        <v>7</v>
      </c>
    </row>
    <row r="69" spans="1:9" ht="15" customHeight="1">
      <c r="A69" s="22" t="s">
        <v>40</v>
      </c>
      <c r="B69" s="33">
        <f t="shared" si="1"/>
        <v>10172</v>
      </c>
      <c r="C69" s="33">
        <v>5196</v>
      </c>
      <c r="D69" s="33">
        <v>4976</v>
      </c>
      <c r="E69" s="34">
        <v>55.86</v>
      </c>
      <c r="F69" s="34">
        <v>49.86</v>
      </c>
      <c r="G69" s="34">
        <v>35.96</v>
      </c>
      <c r="H69" s="34">
        <v>53.42</v>
      </c>
      <c r="I69" s="35">
        <v>69.84</v>
      </c>
    </row>
    <row r="70" spans="1:9" ht="15" customHeight="1">
      <c r="A70" s="22" t="s">
        <v>41</v>
      </c>
      <c r="B70" s="33">
        <f t="shared" si="1"/>
        <v>38400</v>
      </c>
      <c r="C70" s="33">
        <v>19868</v>
      </c>
      <c r="D70" s="33">
        <v>18532</v>
      </c>
      <c r="E70" s="34">
        <v>50.73</v>
      </c>
      <c r="F70" s="34">
        <v>46.47</v>
      </c>
      <c r="G70" s="34">
        <v>25.75</v>
      </c>
      <c r="H70" s="34">
        <v>45.72</v>
      </c>
      <c r="I70" s="35">
        <v>65.54</v>
      </c>
    </row>
    <row r="71" spans="1:9" ht="15" customHeight="1">
      <c r="A71" s="22" t="s">
        <v>42</v>
      </c>
      <c r="B71" s="33">
        <f t="shared" si="1"/>
        <v>30628</v>
      </c>
      <c r="C71" s="33">
        <v>15208</v>
      </c>
      <c r="D71" s="33">
        <v>15420</v>
      </c>
      <c r="E71" s="34">
        <v>51.8</v>
      </c>
      <c r="F71" s="34">
        <v>46.99</v>
      </c>
      <c r="G71" s="34">
        <v>24.63</v>
      </c>
      <c r="H71" s="34">
        <v>55.46</v>
      </c>
      <c r="I71" s="37" t="s">
        <v>7</v>
      </c>
    </row>
    <row r="72" spans="1:9" ht="15" customHeight="1">
      <c r="A72" s="22"/>
      <c r="B72" s="33"/>
      <c r="C72" s="33"/>
      <c r="D72" s="33"/>
      <c r="E72" s="34"/>
      <c r="F72" s="34"/>
      <c r="G72" s="34"/>
      <c r="H72" s="34"/>
      <c r="I72" s="37"/>
    </row>
    <row r="73" spans="1:9" ht="15" customHeight="1">
      <c r="A73" s="22" t="s">
        <v>43</v>
      </c>
      <c r="B73" s="33">
        <f t="shared" si="1"/>
        <v>13478</v>
      </c>
      <c r="C73" s="33">
        <v>6676</v>
      </c>
      <c r="D73" s="33">
        <v>6802</v>
      </c>
      <c r="E73" s="34">
        <v>66.28</v>
      </c>
      <c r="F73" s="34">
        <v>43.88</v>
      </c>
      <c r="G73" s="34">
        <v>32.27</v>
      </c>
      <c r="H73" s="38" t="s">
        <v>90</v>
      </c>
      <c r="I73" s="37" t="s">
        <v>7</v>
      </c>
    </row>
    <row r="74" spans="1:9" ht="15" customHeight="1">
      <c r="A74" s="22" t="s">
        <v>44</v>
      </c>
      <c r="B74" s="33">
        <f t="shared" si="1"/>
        <v>8606</v>
      </c>
      <c r="C74" s="33">
        <v>4268</v>
      </c>
      <c r="D74" s="33">
        <v>4338</v>
      </c>
      <c r="E74" s="34">
        <v>57.99</v>
      </c>
      <c r="F74" s="34">
        <v>44.24</v>
      </c>
      <c r="G74" s="34">
        <v>41.73</v>
      </c>
      <c r="H74" s="38" t="s">
        <v>90</v>
      </c>
      <c r="I74" s="35">
        <v>59.03</v>
      </c>
    </row>
    <row r="75" spans="1:9" ht="15" customHeight="1">
      <c r="A75" s="22" t="s">
        <v>45</v>
      </c>
      <c r="B75" s="33">
        <f t="shared" si="1"/>
        <v>11243</v>
      </c>
      <c r="C75" s="33">
        <v>5534</v>
      </c>
      <c r="D75" s="33">
        <v>5709</v>
      </c>
      <c r="E75" s="34">
        <v>60.88</v>
      </c>
      <c r="F75" s="34">
        <v>47.56</v>
      </c>
      <c r="G75" s="34">
        <v>40.41</v>
      </c>
      <c r="H75" s="38" t="s">
        <v>90</v>
      </c>
      <c r="I75" s="35">
        <v>84.61</v>
      </c>
    </row>
    <row r="76" spans="1:9" ht="15" customHeight="1">
      <c r="A76" s="22"/>
      <c r="B76" s="33"/>
      <c r="C76" s="33"/>
      <c r="D76" s="33"/>
      <c r="E76" s="34"/>
      <c r="F76" s="34"/>
      <c r="G76" s="34"/>
      <c r="H76" s="38"/>
      <c r="I76" s="35"/>
    </row>
    <row r="77" spans="1:9" ht="15" customHeight="1">
      <c r="A77" s="22" t="s">
        <v>46</v>
      </c>
      <c r="B77" s="33">
        <f aca="true" t="shared" si="2" ref="B77:B111">C77+D77</f>
        <v>15932</v>
      </c>
      <c r="C77" s="33">
        <v>7949</v>
      </c>
      <c r="D77" s="33">
        <v>7983</v>
      </c>
      <c r="E77" s="34">
        <v>56.24</v>
      </c>
      <c r="F77" s="34">
        <v>50.84</v>
      </c>
      <c r="G77" s="34">
        <v>27.2</v>
      </c>
      <c r="H77" s="38" t="s">
        <v>90</v>
      </c>
      <c r="I77" s="35">
        <v>65.6</v>
      </c>
    </row>
    <row r="78" spans="1:9" ht="15" customHeight="1">
      <c r="A78" s="22" t="s">
        <v>47</v>
      </c>
      <c r="B78" s="33">
        <f t="shared" si="2"/>
        <v>14747</v>
      </c>
      <c r="C78" s="33">
        <v>7569</v>
      </c>
      <c r="D78" s="33">
        <v>7178</v>
      </c>
      <c r="E78" s="34">
        <v>53.23</v>
      </c>
      <c r="F78" s="34">
        <v>49.17</v>
      </c>
      <c r="G78" s="34">
        <v>24.6</v>
      </c>
      <c r="H78" s="38" t="s">
        <v>90</v>
      </c>
      <c r="I78" s="37" t="s">
        <v>7</v>
      </c>
    </row>
    <row r="79" spans="1:9" ht="15" customHeight="1">
      <c r="A79" s="22" t="s">
        <v>48</v>
      </c>
      <c r="B79" s="33">
        <f t="shared" si="2"/>
        <v>38059</v>
      </c>
      <c r="C79" s="33">
        <v>19017</v>
      </c>
      <c r="D79" s="33">
        <v>19042</v>
      </c>
      <c r="E79" s="34">
        <v>53.47</v>
      </c>
      <c r="F79" s="34">
        <v>48.8</v>
      </c>
      <c r="G79" s="34">
        <v>26.3</v>
      </c>
      <c r="H79" s="38" t="s">
        <v>90</v>
      </c>
      <c r="I79" s="37" t="s">
        <v>7</v>
      </c>
    </row>
    <row r="80" spans="1:9" ht="15" customHeight="1">
      <c r="A80" s="22" t="s">
        <v>49</v>
      </c>
      <c r="B80" s="33">
        <f t="shared" si="2"/>
        <v>8053</v>
      </c>
      <c r="C80" s="33">
        <v>3969</v>
      </c>
      <c r="D80" s="33">
        <v>4084</v>
      </c>
      <c r="E80" s="34">
        <v>53.97</v>
      </c>
      <c r="F80" s="34">
        <v>46.09</v>
      </c>
      <c r="G80" s="34">
        <v>31.99</v>
      </c>
      <c r="H80" s="38" t="s">
        <v>90</v>
      </c>
      <c r="I80" s="37" t="s">
        <v>7</v>
      </c>
    </row>
    <row r="81" spans="1:9" ht="15" customHeight="1">
      <c r="A81" s="22" t="s">
        <v>50</v>
      </c>
      <c r="B81" s="33">
        <f t="shared" si="2"/>
        <v>9345</v>
      </c>
      <c r="C81" s="33">
        <v>4569</v>
      </c>
      <c r="D81" s="33">
        <v>4776</v>
      </c>
      <c r="E81" s="34">
        <v>54.44</v>
      </c>
      <c r="F81" s="34">
        <v>46.61</v>
      </c>
      <c r="G81" s="34">
        <v>31.46</v>
      </c>
      <c r="H81" s="38" t="s">
        <v>90</v>
      </c>
      <c r="I81" s="37">
        <v>87.07</v>
      </c>
    </row>
    <row r="82" spans="1:9" ht="15" customHeight="1">
      <c r="A82" s="22" t="s">
        <v>51</v>
      </c>
      <c r="B82" s="33">
        <f t="shared" si="2"/>
        <v>5976</v>
      </c>
      <c r="C82" s="33">
        <v>2897</v>
      </c>
      <c r="D82" s="33">
        <v>3079</v>
      </c>
      <c r="E82" s="34">
        <v>58.45</v>
      </c>
      <c r="F82" s="34">
        <v>52.14</v>
      </c>
      <c r="G82" s="34">
        <v>38.44</v>
      </c>
      <c r="H82" s="38" t="s">
        <v>90</v>
      </c>
      <c r="I82" s="37" t="s">
        <v>7</v>
      </c>
    </row>
    <row r="83" spans="1:9" ht="15" customHeight="1">
      <c r="A83" s="22" t="s">
        <v>52</v>
      </c>
      <c r="B83" s="33">
        <f t="shared" si="2"/>
        <v>10477</v>
      </c>
      <c r="C83" s="33">
        <v>5175</v>
      </c>
      <c r="D83" s="33">
        <v>5302</v>
      </c>
      <c r="E83" s="34">
        <v>58.08</v>
      </c>
      <c r="F83" s="34">
        <v>49.3</v>
      </c>
      <c r="G83" s="34">
        <v>35.67</v>
      </c>
      <c r="H83" s="38" t="s">
        <v>90</v>
      </c>
      <c r="I83" s="37" t="s">
        <v>7</v>
      </c>
    </row>
    <row r="84" spans="1:9" ht="15" customHeight="1">
      <c r="A84" s="22"/>
      <c r="B84" s="33"/>
      <c r="C84" s="33"/>
      <c r="D84" s="33"/>
      <c r="E84" s="34"/>
      <c r="F84" s="34"/>
      <c r="G84" s="34"/>
      <c r="H84" s="38"/>
      <c r="I84" s="37"/>
    </row>
    <row r="85" spans="1:9" ht="15" customHeight="1">
      <c r="A85" s="22" t="s">
        <v>53</v>
      </c>
      <c r="B85" s="33">
        <f t="shared" si="2"/>
        <v>15377</v>
      </c>
      <c r="C85" s="33">
        <v>7636</v>
      </c>
      <c r="D85" s="33">
        <v>7741</v>
      </c>
      <c r="E85" s="34">
        <v>54.17</v>
      </c>
      <c r="F85" s="34">
        <v>45.78</v>
      </c>
      <c r="G85" s="34">
        <v>34.95</v>
      </c>
      <c r="H85" s="34">
        <v>55.62</v>
      </c>
      <c r="I85" s="37">
        <v>75.03</v>
      </c>
    </row>
    <row r="86" spans="1:9" ht="15" customHeight="1">
      <c r="A86" s="22" t="s">
        <v>54</v>
      </c>
      <c r="B86" s="33">
        <f t="shared" si="2"/>
        <v>6945</v>
      </c>
      <c r="C86" s="33">
        <v>3458</v>
      </c>
      <c r="D86" s="33">
        <v>3487</v>
      </c>
      <c r="E86" s="34">
        <v>54.39</v>
      </c>
      <c r="F86" s="34">
        <v>48.47</v>
      </c>
      <c r="G86" s="34">
        <v>35.04</v>
      </c>
      <c r="H86" s="34">
        <v>51.75</v>
      </c>
      <c r="I86" s="35">
        <v>82.3</v>
      </c>
    </row>
    <row r="87" spans="1:9" ht="15" customHeight="1">
      <c r="A87" s="22" t="s">
        <v>55</v>
      </c>
      <c r="B87" s="33">
        <f t="shared" si="2"/>
        <v>24515</v>
      </c>
      <c r="C87" s="33">
        <v>12123</v>
      </c>
      <c r="D87" s="33">
        <v>12392</v>
      </c>
      <c r="E87" s="34">
        <v>55.13</v>
      </c>
      <c r="F87" s="34">
        <v>44.2</v>
      </c>
      <c r="G87" s="34">
        <v>33.26</v>
      </c>
      <c r="H87" s="34">
        <v>61.11</v>
      </c>
      <c r="I87" s="35">
        <v>75.17</v>
      </c>
    </row>
    <row r="88" spans="1:9" ht="15" customHeight="1">
      <c r="A88" s="22" t="s">
        <v>56</v>
      </c>
      <c r="B88" s="33">
        <f t="shared" si="2"/>
        <v>21333</v>
      </c>
      <c r="C88" s="33">
        <v>10899</v>
      </c>
      <c r="D88" s="33">
        <v>10434</v>
      </c>
      <c r="E88" s="34">
        <v>55.34</v>
      </c>
      <c r="F88" s="34">
        <v>49.45</v>
      </c>
      <c r="G88" s="34">
        <v>26.4</v>
      </c>
      <c r="H88" s="34">
        <v>56.59</v>
      </c>
      <c r="I88" s="37" t="s">
        <v>7</v>
      </c>
    </row>
    <row r="89" spans="1:9" ht="15" customHeight="1">
      <c r="A89" s="22" t="s">
        <v>57</v>
      </c>
      <c r="B89" s="33">
        <f t="shared" si="2"/>
        <v>7792</v>
      </c>
      <c r="C89" s="33">
        <v>3826</v>
      </c>
      <c r="D89" s="33">
        <v>3966</v>
      </c>
      <c r="E89" s="34">
        <v>64.17</v>
      </c>
      <c r="F89" s="34">
        <v>55.93</v>
      </c>
      <c r="G89" s="34">
        <v>43.23</v>
      </c>
      <c r="H89" s="34">
        <v>63.97</v>
      </c>
      <c r="I89" s="37">
        <v>80.45</v>
      </c>
    </row>
    <row r="90" spans="1:9" ht="15" customHeight="1">
      <c r="A90" s="22"/>
      <c r="B90" s="33"/>
      <c r="C90" s="33"/>
      <c r="D90" s="33"/>
      <c r="E90" s="34"/>
      <c r="F90" s="34"/>
      <c r="G90" s="34"/>
      <c r="H90" s="34"/>
      <c r="I90" s="37"/>
    </row>
    <row r="91" spans="1:9" ht="15" customHeight="1">
      <c r="A91" s="22" t="s">
        <v>58</v>
      </c>
      <c r="B91" s="33">
        <f t="shared" si="2"/>
        <v>21085</v>
      </c>
      <c r="C91" s="33">
        <v>10471</v>
      </c>
      <c r="D91" s="33">
        <v>10614</v>
      </c>
      <c r="E91" s="34">
        <v>55.65</v>
      </c>
      <c r="F91" s="34">
        <v>51.3</v>
      </c>
      <c r="G91" s="34">
        <v>25.33</v>
      </c>
      <c r="H91" s="38" t="s">
        <v>90</v>
      </c>
      <c r="I91" s="35">
        <v>65.65</v>
      </c>
    </row>
    <row r="92" spans="1:9" ht="15" customHeight="1">
      <c r="A92" s="22" t="s">
        <v>59</v>
      </c>
      <c r="B92" s="33">
        <f t="shared" si="2"/>
        <v>12341</v>
      </c>
      <c r="C92" s="33">
        <v>6095</v>
      </c>
      <c r="D92" s="33">
        <v>6246</v>
      </c>
      <c r="E92" s="34">
        <v>56.54</v>
      </c>
      <c r="F92" s="34">
        <v>49.81</v>
      </c>
      <c r="G92" s="34">
        <v>27.75</v>
      </c>
      <c r="H92" s="38" t="s">
        <v>90</v>
      </c>
      <c r="I92" s="35">
        <v>57.02</v>
      </c>
    </row>
    <row r="93" spans="1:9" ht="15" customHeight="1">
      <c r="A93" s="22"/>
      <c r="B93" s="33"/>
      <c r="C93" s="33"/>
      <c r="D93" s="33"/>
      <c r="E93" s="34"/>
      <c r="F93" s="34"/>
      <c r="G93" s="34"/>
      <c r="H93" s="38"/>
      <c r="I93" s="35"/>
    </row>
    <row r="94" spans="1:9" ht="15" customHeight="1">
      <c r="A94" s="22" t="s">
        <v>60</v>
      </c>
      <c r="B94" s="33">
        <f t="shared" si="2"/>
        <v>12996</v>
      </c>
      <c r="C94" s="33">
        <v>6422</v>
      </c>
      <c r="D94" s="33">
        <v>6574</v>
      </c>
      <c r="E94" s="34">
        <v>54.69</v>
      </c>
      <c r="F94" s="34">
        <v>47.94</v>
      </c>
      <c r="G94" s="34">
        <v>32.83</v>
      </c>
      <c r="H94" s="34">
        <v>37.87</v>
      </c>
      <c r="I94" s="37" t="s">
        <v>7</v>
      </c>
    </row>
    <row r="95" spans="1:9" ht="15" customHeight="1">
      <c r="A95" s="22" t="s">
        <v>61</v>
      </c>
      <c r="B95" s="33">
        <f t="shared" si="2"/>
        <v>14154</v>
      </c>
      <c r="C95" s="33">
        <v>7054</v>
      </c>
      <c r="D95" s="33">
        <v>7100</v>
      </c>
      <c r="E95" s="34">
        <v>66.18</v>
      </c>
      <c r="F95" s="34">
        <v>54.38</v>
      </c>
      <c r="G95" s="34">
        <v>41.18</v>
      </c>
      <c r="H95" s="34">
        <v>63.52</v>
      </c>
      <c r="I95" s="37" t="s">
        <v>7</v>
      </c>
    </row>
    <row r="96" spans="1:9" ht="15" customHeight="1">
      <c r="A96" s="22" t="s">
        <v>62</v>
      </c>
      <c r="B96" s="33">
        <f t="shared" si="2"/>
        <v>16051</v>
      </c>
      <c r="C96" s="33">
        <v>7852</v>
      </c>
      <c r="D96" s="33">
        <v>8199</v>
      </c>
      <c r="E96" s="34">
        <v>56.86</v>
      </c>
      <c r="F96" s="34">
        <v>49.79</v>
      </c>
      <c r="G96" s="34">
        <v>37.73</v>
      </c>
      <c r="H96" s="34">
        <v>80.63</v>
      </c>
      <c r="I96" s="35">
        <v>80.8</v>
      </c>
    </row>
    <row r="97" spans="1:9" ht="15" customHeight="1">
      <c r="A97" s="22" t="s">
        <v>63</v>
      </c>
      <c r="B97" s="33">
        <f t="shared" si="2"/>
        <v>6007</v>
      </c>
      <c r="C97" s="33">
        <v>2971</v>
      </c>
      <c r="D97" s="33">
        <v>3036</v>
      </c>
      <c r="E97" s="34">
        <v>66.53</v>
      </c>
      <c r="F97" s="34">
        <v>60.23</v>
      </c>
      <c r="G97" s="34">
        <v>49.04</v>
      </c>
      <c r="H97" s="34">
        <v>68.55</v>
      </c>
      <c r="I97" s="37" t="s">
        <v>107</v>
      </c>
    </row>
    <row r="98" spans="1:9" ht="15" customHeight="1">
      <c r="A98" s="22" t="s">
        <v>64</v>
      </c>
      <c r="B98" s="33">
        <f t="shared" si="2"/>
        <v>13664</v>
      </c>
      <c r="C98" s="33">
        <v>6717</v>
      </c>
      <c r="D98" s="33">
        <v>6947</v>
      </c>
      <c r="E98" s="34">
        <v>58.88</v>
      </c>
      <c r="F98" s="34">
        <v>51.38</v>
      </c>
      <c r="G98" s="34">
        <v>38.32</v>
      </c>
      <c r="H98" s="34">
        <v>48.32</v>
      </c>
      <c r="I98" s="35">
        <v>80.83</v>
      </c>
    </row>
    <row r="99" spans="1:9" ht="15" customHeight="1">
      <c r="A99" s="22"/>
      <c r="B99" s="33"/>
      <c r="C99" s="33"/>
      <c r="D99" s="33"/>
      <c r="E99" s="34"/>
      <c r="F99" s="34"/>
      <c r="G99" s="34"/>
      <c r="H99" s="34"/>
      <c r="I99" s="35"/>
    </row>
    <row r="100" spans="1:9" ht="15" customHeight="1">
      <c r="A100" s="22" t="s">
        <v>65</v>
      </c>
      <c r="B100" s="33">
        <f t="shared" si="2"/>
        <v>19381</v>
      </c>
      <c r="C100" s="33">
        <v>9649</v>
      </c>
      <c r="D100" s="33">
        <v>9732</v>
      </c>
      <c r="E100" s="34">
        <v>54.33</v>
      </c>
      <c r="F100" s="34">
        <v>46.99</v>
      </c>
      <c r="G100" s="34">
        <v>34.07</v>
      </c>
      <c r="H100" s="38" t="s">
        <v>90</v>
      </c>
      <c r="I100" s="35">
        <v>80.68</v>
      </c>
    </row>
    <row r="101" spans="1:9" ht="15" customHeight="1">
      <c r="A101" s="22" t="s">
        <v>66</v>
      </c>
      <c r="B101" s="33">
        <f t="shared" si="2"/>
        <v>7581</v>
      </c>
      <c r="C101" s="33">
        <v>3832</v>
      </c>
      <c r="D101" s="33">
        <v>3749</v>
      </c>
      <c r="E101" s="34">
        <v>53.81</v>
      </c>
      <c r="F101" s="34">
        <v>50.52</v>
      </c>
      <c r="G101" s="34">
        <v>35.59</v>
      </c>
      <c r="H101" s="38" t="s">
        <v>90</v>
      </c>
      <c r="I101" s="35">
        <v>76.02</v>
      </c>
    </row>
    <row r="102" spans="1:9" ht="15" customHeight="1">
      <c r="A102" s="22" t="s">
        <v>67</v>
      </c>
      <c r="B102" s="33">
        <f t="shared" si="2"/>
        <v>19099</v>
      </c>
      <c r="C102" s="33">
        <v>9519</v>
      </c>
      <c r="D102" s="33">
        <v>9580</v>
      </c>
      <c r="E102" s="34">
        <v>47.25</v>
      </c>
      <c r="F102" s="34">
        <v>66.49</v>
      </c>
      <c r="G102" s="34">
        <v>34.11</v>
      </c>
      <c r="H102" s="38" t="s">
        <v>90</v>
      </c>
      <c r="I102" s="37">
        <v>66.08</v>
      </c>
    </row>
    <row r="103" spans="1:9" ht="15" customHeight="1">
      <c r="A103" s="22"/>
      <c r="B103" s="33"/>
      <c r="C103" s="33"/>
      <c r="D103" s="33"/>
      <c r="E103" s="34"/>
      <c r="F103" s="34"/>
      <c r="G103" s="34"/>
      <c r="H103" s="38"/>
      <c r="I103" s="37"/>
    </row>
    <row r="104" spans="1:9" ht="15" customHeight="1">
      <c r="A104" s="22" t="s">
        <v>68</v>
      </c>
      <c r="B104" s="33">
        <f t="shared" si="2"/>
        <v>38506</v>
      </c>
      <c r="C104" s="33">
        <v>19520</v>
      </c>
      <c r="D104" s="33">
        <v>18986</v>
      </c>
      <c r="E104" s="34">
        <v>50.7</v>
      </c>
      <c r="F104" s="34">
        <v>47.76</v>
      </c>
      <c r="G104" s="34">
        <v>24.12</v>
      </c>
      <c r="H104" s="34">
        <v>37.14</v>
      </c>
      <c r="I104" s="35">
        <v>65.71</v>
      </c>
    </row>
    <row r="105" spans="1:9" ht="15" customHeight="1">
      <c r="A105" s="22" t="s">
        <v>69</v>
      </c>
      <c r="B105" s="33">
        <f t="shared" si="2"/>
        <v>8104</v>
      </c>
      <c r="C105" s="33">
        <v>4102</v>
      </c>
      <c r="D105" s="33">
        <v>4002</v>
      </c>
      <c r="E105" s="34">
        <v>56.82</v>
      </c>
      <c r="F105" s="34">
        <v>51.84</v>
      </c>
      <c r="G105" s="34">
        <v>35.41</v>
      </c>
      <c r="H105" s="34">
        <v>41.16</v>
      </c>
      <c r="I105" s="37" t="s">
        <v>7</v>
      </c>
    </row>
    <row r="106" spans="1:9" ht="15" customHeight="1">
      <c r="A106" s="22" t="s">
        <v>70</v>
      </c>
      <c r="B106" s="33">
        <f t="shared" si="2"/>
        <v>31102</v>
      </c>
      <c r="C106" s="33">
        <v>15583</v>
      </c>
      <c r="D106" s="33">
        <v>15519</v>
      </c>
      <c r="E106" s="34">
        <v>46.34</v>
      </c>
      <c r="F106" s="34">
        <v>43.48</v>
      </c>
      <c r="G106" s="34">
        <v>24.98</v>
      </c>
      <c r="H106" s="34">
        <v>40.96</v>
      </c>
      <c r="I106" s="35">
        <v>63.48</v>
      </c>
    </row>
    <row r="107" spans="1:9" ht="15" customHeight="1">
      <c r="A107" s="22" t="s">
        <v>71</v>
      </c>
      <c r="B107" s="33">
        <f t="shared" si="2"/>
        <v>11846</v>
      </c>
      <c r="C107" s="33">
        <v>5966</v>
      </c>
      <c r="D107" s="33">
        <v>5880</v>
      </c>
      <c r="E107" s="34">
        <v>45.61</v>
      </c>
      <c r="F107" s="34">
        <v>42</v>
      </c>
      <c r="G107" s="34">
        <v>32.62</v>
      </c>
      <c r="H107" s="34">
        <v>42.63</v>
      </c>
      <c r="I107" s="37">
        <v>86.31</v>
      </c>
    </row>
    <row r="108" spans="1:9" ht="15" customHeight="1">
      <c r="A108" s="22" t="s">
        <v>72</v>
      </c>
      <c r="B108" s="33">
        <f t="shared" si="2"/>
        <v>21727</v>
      </c>
      <c r="C108" s="33">
        <v>10813</v>
      </c>
      <c r="D108" s="33">
        <v>10914</v>
      </c>
      <c r="E108" s="34">
        <v>44.76</v>
      </c>
      <c r="F108" s="34">
        <v>43.42</v>
      </c>
      <c r="G108" s="34">
        <v>28.07</v>
      </c>
      <c r="H108" s="34">
        <v>49.66</v>
      </c>
      <c r="I108" s="37">
        <v>75.89</v>
      </c>
    </row>
    <row r="109" spans="1:9" ht="15" customHeight="1">
      <c r="A109" s="22"/>
      <c r="B109" s="33"/>
      <c r="C109" s="33"/>
      <c r="D109" s="33"/>
      <c r="E109" s="34"/>
      <c r="F109" s="34"/>
      <c r="G109" s="34"/>
      <c r="H109" s="34"/>
      <c r="I109" s="37"/>
    </row>
    <row r="110" spans="1:9" ht="15" customHeight="1">
      <c r="A110" s="22" t="s">
        <v>73</v>
      </c>
      <c r="B110" s="33">
        <f t="shared" si="2"/>
        <v>27426</v>
      </c>
      <c r="C110" s="33">
        <v>13339</v>
      </c>
      <c r="D110" s="33">
        <v>14087</v>
      </c>
      <c r="E110" s="34">
        <v>59.94</v>
      </c>
      <c r="F110" s="34">
        <v>55.13</v>
      </c>
      <c r="G110" s="34">
        <v>25.56</v>
      </c>
      <c r="H110" s="34">
        <v>55.86</v>
      </c>
      <c r="I110" s="35">
        <v>60.85</v>
      </c>
    </row>
    <row r="111" spans="1:9" ht="15" customHeight="1">
      <c r="A111" s="22" t="s">
        <v>74</v>
      </c>
      <c r="B111" s="33">
        <f t="shared" si="2"/>
        <v>15991</v>
      </c>
      <c r="C111" s="33">
        <v>7767</v>
      </c>
      <c r="D111" s="33">
        <v>8224</v>
      </c>
      <c r="E111" s="34">
        <v>64.54</v>
      </c>
      <c r="F111" s="34">
        <v>58.56</v>
      </c>
      <c r="G111" s="34">
        <v>33.64</v>
      </c>
      <c r="H111" s="34">
        <v>57.32</v>
      </c>
      <c r="I111" s="37" t="s">
        <v>7</v>
      </c>
    </row>
    <row r="112" spans="1:9" ht="15" customHeight="1" thickBot="1">
      <c r="A112" s="24"/>
      <c r="B112" s="42"/>
      <c r="C112" s="42"/>
      <c r="D112" s="42"/>
      <c r="E112" s="43"/>
      <c r="F112" s="43"/>
      <c r="G112" s="43"/>
      <c r="H112" s="43"/>
      <c r="I112" s="44"/>
    </row>
    <row r="113" spans="1:9" ht="15" customHeight="1">
      <c r="A113" s="7"/>
      <c r="B113" s="16"/>
      <c r="C113" s="16"/>
      <c r="D113" s="16"/>
      <c r="E113" s="17"/>
      <c r="F113" s="17"/>
      <c r="G113" s="17"/>
      <c r="H113" s="17"/>
      <c r="I113" s="16"/>
    </row>
    <row r="114" spans="1:9" ht="15" customHeight="1">
      <c r="A114" s="7" t="s">
        <v>95</v>
      </c>
      <c r="C114" s="16"/>
      <c r="D114" s="16"/>
      <c r="E114" s="17"/>
      <c r="F114" s="17"/>
      <c r="G114" s="17"/>
      <c r="H114" s="17"/>
      <c r="I114" s="17"/>
    </row>
    <row r="115" spans="1:9" ht="15" customHeight="1">
      <c r="A115" s="18" t="s">
        <v>119</v>
      </c>
      <c r="B115" s="16"/>
      <c r="C115" s="16"/>
      <c r="D115" s="16"/>
      <c r="E115" s="17"/>
      <c r="F115" s="17"/>
      <c r="G115" s="17"/>
      <c r="H115" s="17"/>
      <c r="I115" s="17"/>
    </row>
    <row r="116" ht="15" customHeight="1">
      <c r="C116" s="18"/>
    </row>
  </sheetData>
  <mergeCells count="2">
    <mergeCell ref="I4:I5"/>
    <mergeCell ref="A1:I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2005-05-13T00:53:26Z</cp:lastPrinted>
  <dcterms:created xsi:type="dcterms:W3CDTF">2004-11-16T02:00:42Z</dcterms:created>
  <dcterms:modified xsi:type="dcterms:W3CDTF">2013-02-25T02:23:20Z</dcterms:modified>
  <cp:category/>
  <cp:version/>
  <cp:contentType/>
  <cp:contentStatus/>
</cp:coreProperties>
</file>