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5 選挙人名簿" sheetId="1" r:id="rId1"/>
  </sheets>
  <definedNames>
    <definedName name="_xlnm.Print_Area" localSheetId="0">'5 選挙人名簿'!$A$1:$J$54</definedName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<sst xmlns="http://schemas.openxmlformats.org/spreadsheetml/2006/main" count="100" uniqueCount="84">
  <si>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</si>
  <si>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</si>
  <si>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</si>
  <si>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</si>
  <si>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</si>
  <si>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</si>
  <si>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</si>
  <si>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</si>
  <si>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</si>
  <si>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</si>
  <si>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</si>
  <si>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</si>
  <si>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</si>
  <si>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</si>
  <si>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</si>
  <si>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</si>
  <si>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</si>
  <si>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</si>
  <si>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</si>
  <si>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</si>
  <si>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</si>
  <si>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</si>
  <si>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</si>
  <si>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</si>
  <si>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</si>
  <si>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</si>
  <si>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</si>
  <si>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</si>
  <si>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</si>
  <si>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</si>
  <si>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</si>
  <si>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</si>
  <si>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</si>
  <si>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</si>
  <si>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</si>
  <si>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</si>
  <si>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</si>
  <si>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</si>
  <si>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</si>
  <si>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</si>
  <si>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主要選挙における投票率（％）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</si>
  <si>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</si>
  <si>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</si>
  <si>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</si>
  <si>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</si>
  <si>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</si>
  <si>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</si>
  <si>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</si>
  <si>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</si>
  <si>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</si>
  <si>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</si>
  <si>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</si>
  <si>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</si>
  <si>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直 近 の
市町村長
選    挙</t>
  </si>
  <si>
    <t>資料：県選挙管理委員会</t>
  </si>
  <si>
    <t>H18.12.10
執行
県議選</t>
  </si>
  <si>
    <t>無投票</t>
  </si>
  <si>
    <t>49.73(東茨城郡)
54.88(那珂郡)</t>
  </si>
  <si>
    <t>45.99（水戸市）
56.82
(東茨城郡南部)</t>
  </si>
  <si>
    <t>無投票
（常陸太田市）
61.73（久慈郡）</t>
  </si>
  <si>
    <t>46.24(土浦市)
無投票（新治郡）</t>
  </si>
  <si>
    <t>46.70(古河市)
無投票（猿島郡）</t>
  </si>
  <si>
    <t>55.27（石岡市）
無投票（新治郡）</t>
  </si>
  <si>
    <t>無投票（下妻市）
44.15(結城郡)</t>
  </si>
  <si>
    <t>無投票(水海道市)
49.96(結城郡)</t>
  </si>
  <si>
    <r>
      <t>59.02(笠間市)
無投票</t>
    </r>
    <r>
      <rPr>
        <sz val="8"/>
        <rFont val="ＭＳ 明朝"/>
        <family val="1"/>
      </rPr>
      <t>（西茨城郡）</t>
    </r>
  </si>
  <si>
    <t>39.18(取手市)
56.94(北相馬郡)</t>
  </si>
  <si>
    <t>無投票
（岩井市・猿島郡）</t>
  </si>
  <si>
    <r>
      <t xml:space="preserve">無投票
</t>
    </r>
    <r>
      <rPr>
        <sz val="8"/>
        <rFont val="ＭＳ 明朝"/>
        <family val="1"/>
      </rPr>
      <t>（西茨城郡・真壁郡）</t>
    </r>
  </si>
  <si>
    <r>
      <t>55.56</t>
    </r>
    <r>
      <rPr>
        <sz val="8"/>
        <rFont val="ＭＳ 明朝"/>
        <family val="1"/>
      </rPr>
      <t>(東茨城郡南部)</t>
    </r>
    <r>
      <rPr>
        <sz val="10"/>
        <rFont val="ＭＳ 明朝"/>
        <family val="1"/>
      </rPr>
      <t xml:space="preserve">
無投票</t>
    </r>
    <r>
      <rPr>
        <sz val="9"/>
        <rFont val="ＭＳ 明朝"/>
        <family val="1"/>
      </rPr>
      <t>（新治郡）</t>
    </r>
  </si>
  <si>
    <t>無投票
(下館市・真壁郡)</t>
  </si>
  <si>
    <t>H19.7.29
執行
参議院選
（選挙区）</t>
  </si>
  <si>
    <t>　※ 県議選投票率欄の（　）内は選挙区名を示す。</t>
  </si>
  <si>
    <t>　※「直近の市町村長選挙」は，平成２２年５月１日以前に実施した直近の選挙である。</t>
  </si>
  <si>
    <t>H21.8.30
執行
衆議院選
（小選挙区）</t>
  </si>
  <si>
    <t>H21.8.30
執行
知事選</t>
  </si>
  <si>
    <t>無投票</t>
  </si>
  <si>
    <t>64.70(１区)
68.93(２区)</t>
  </si>
  <si>
    <t>64.92(１区)
70.72(７区)</t>
  </si>
  <si>
    <t>67.91(１区)
67.49(２区)</t>
  </si>
  <si>
    <t>74.20(１区)
71.44(４区)</t>
  </si>
  <si>
    <t>66.23(２区)
66.73(６区)</t>
  </si>
  <si>
    <t>平成２２年３月２日現在登録者数（人）</t>
  </si>
  <si>
    <t>５　選挙人名簿登録者数及び最近の主要選挙における投票率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</si>
</sst>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</numFmts>
  <fonts count="1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>
        <color indexed="63"/>
      </bottom>
    </border>
    <border>
      <left style="thin">
        <color indexed="8"/>
      </left>
      <right style="hair"/>
      <top style="hair"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0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8" fillId="0" borderId="3" xfId="0" applyFont="1" applyFill="1" applyBorder="1" applyAlignment="1" applyProtection="1">
      <alignment horizontal="distributed" vertical="center"/>
      <protection/>
    </xf>
    <xf numFmtId="181" fontId="7" fillId="0" borderId="4" xfId="0" applyNumberFormat="1" applyFont="1" applyFill="1" applyBorder="1" applyAlignment="1" applyProtection="1">
      <alignment horizontal="center" vertical="center"/>
      <protection/>
    </xf>
    <xf numFmtId="184" fontId="9" fillId="0" borderId="2" xfId="0" applyNumberFormat="1" applyFont="1" applyFill="1" applyBorder="1" applyAlignment="1" applyProtection="1">
      <alignment horizontal="right" vertical="center"/>
      <protection/>
    </xf>
    <xf numFmtId="184" fontId="9" fillId="0" borderId="1" xfId="0" applyNumberFormat="1" applyFont="1" applyFill="1" applyBorder="1" applyAlignment="1" applyProtection="1">
      <alignment horizontal="right" vertical="center"/>
      <protection/>
    </xf>
    <xf numFmtId="184" fontId="9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181" fontId="7" fillId="0" borderId="6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Alignment="1">
      <alignment/>
    </xf>
    <xf numFmtId="181" fontId="10" fillId="0" borderId="0" xfId="0" applyNumberFormat="1" applyFont="1" applyAlignment="1">
      <alignment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184" fontId="10" fillId="0" borderId="7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184" fontId="10" fillId="0" borderId="9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vertical="center"/>
    </xf>
    <xf numFmtId="184" fontId="10" fillId="0" borderId="12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distributed" vertical="center"/>
    </xf>
    <xf numFmtId="181" fontId="10" fillId="0" borderId="14" xfId="0" applyNumberFormat="1" applyFont="1" applyFill="1" applyBorder="1" applyAlignment="1">
      <alignment horizontal="distributed" vertical="center"/>
    </xf>
    <xf numFmtId="181" fontId="10" fillId="0" borderId="15" xfId="0" applyNumberFormat="1" applyFont="1" applyFill="1" applyBorder="1" applyAlignment="1">
      <alignment horizontal="distributed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0" fontId="7" fillId="0" borderId="18" xfId="0" applyFont="1" applyFill="1" applyBorder="1" applyAlignment="1" applyProtection="1">
      <alignment horizontal="distributed" vertical="center"/>
      <protection/>
    </xf>
    <xf numFmtId="184" fontId="10" fillId="0" borderId="7" xfId="0" applyNumberFormat="1" applyFont="1" applyBorder="1" applyAlignment="1">
      <alignment horizontal="right" vertical="center"/>
    </xf>
    <xf numFmtId="184" fontId="10" fillId="0" borderId="7" xfId="0" applyNumberFormat="1" applyFont="1" applyBorder="1" applyAlignment="1">
      <alignment horizontal="left" vertical="center" wrapText="1"/>
    </xf>
    <xf numFmtId="181" fontId="10" fillId="0" borderId="19" xfId="0" applyNumberFormat="1" applyFont="1" applyFill="1" applyBorder="1" applyAlignment="1">
      <alignment horizontal="distributed" vertical="center"/>
    </xf>
    <xf numFmtId="181" fontId="9" fillId="0" borderId="19" xfId="0" applyNumberFormat="1" applyFont="1" applyFill="1" applyBorder="1" applyAlignment="1">
      <alignment horizontal="center" vertical="center"/>
    </xf>
    <xf numFmtId="184" fontId="10" fillId="0" borderId="20" xfId="0" applyNumberFormat="1" applyFont="1" applyBorder="1" applyAlignment="1">
      <alignment vertical="center"/>
    </xf>
    <xf numFmtId="184" fontId="10" fillId="0" borderId="2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81" fontId="10" fillId="0" borderId="0" xfId="0" applyNumberFormat="1" applyFont="1" applyFill="1" applyAlignment="1">
      <alignment/>
    </xf>
    <xf numFmtId="181" fontId="10" fillId="0" borderId="22" xfId="0" applyNumberFormat="1" applyFont="1" applyBorder="1" applyAlignment="1">
      <alignment horizontal="right" vertical="center"/>
    </xf>
    <xf numFmtId="195" fontId="10" fillId="0" borderId="0" xfId="0" applyNumberFormat="1" applyFont="1" applyFill="1" applyBorder="1" applyAlignment="1">
      <alignment wrapText="1"/>
    </xf>
    <xf numFmtId="181" fontId="10" fillId="0" borderId="0" xfId="0" applyNumberFormat="1" applyFont="1" applyFill="1" applyBorder="1" applyAlignment="1">
      <alignment/>
    </xf>
    <xf numFmtId="184" fontId="10" fillId="0" borderId="7" xfId="0" applyNumberFormat="1" applyFont="1" applyBorder="1" applyAlignment="1">
      <alignment vertical="center" wrapText="1"/>
    </xf>
    <xf numFmtId="184" fontId="10" fillId="0" borderId="8" xfId="0" applyNumberFormat="1" applyFont="1" applyBorder="1" applyAlignment="1">
      <alignment horizontal="right" vertical="center"/>
    </xf>
    <xf numFmtId="184" fontId="10" fillId="0" borderId="8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184" fontId="13" fillId="0" borderId="8" xfId="0" applyNumberFormat="1" applyFont="1" applyBorder="1" applyAlignment="1">
      <alignment horizontal="left" vertical="center" wrapText="1"/>
    </xf>
    <xf numFmtId="184" fontId="10" fillId="0" borderId="9" xfId="0" applyNumberFormat="1" applyFont="1" applyBorder="1" applyAlignment="1">
      <alignment horizontal="right" vertical="center"/>
    </xf>
    <xf numFmtId="181" fontId="0" fillId="0" borderId="23" xfId="0" applyNumberFormat="1" applyBorder="1" applyAlignment="1">
      <alignment/>
    </xf>
    <xf numFmtId="184" fontId="10" fillId="0" borderId="24" xfId="0" applyNumberFormat="1" applyFont="1" applyFill="1" applyBorder="1" applyAlignment="1" applyProtection="1">
      <alignment vertical="center"/>
      <protection/>
    </xf>
    <xf numFmtId="184" fontId="10" fillId="0" borderId="24" xfId="0" applyNumberFormat="1" applyFont="1" applyFill="1" applyBorder="1" applyAlignment="1" applyProtection="1">
      <alignment horizontal="right" vertical="center"/>
      <protection/>
    </xf>
    <xf numFmtId="184" fontId="10" fillId="0" borderId="25" xfId="0" applyNumberFormat="1" applyFont="1" applyFill="1" applyBorder="1" applyAlignment="1" applyProtection="1">
      <alignment vertical="center"/>
      <protection/>
    </xf>
    <xf numFmtId="184" fontId="10" fillId="0" borderId="25" xfId="0" applyNumberFormat="1" applyFont="1" applyFill="1" applyBorder="1" applyAlignment="1" applyProtection="1">
      <alignment horizontal="right" vertical="center"/>
      <protection/>
    </xf>
    <xf numFmtId="184" fontId="10" fillId="0" borderId="26" xfId="0" applyNumberFormat="1" applyFont="1" applyFill="1" applyBorder="1" applyAlignment="1" applyProtection="1">
      <alignment vertical="center"/>
      <protection/>
    </xf>
    <xf numFmtId="184" fontId="10" fillId="0" borderId="26" xfId="0" applyNumberFormat="1" applyFont="1" applyFill="1" applyBorder="1" applyAlignment="1" applyProtection="1">
      <alignment horizontal="right" vertical="center"/>
      <protection/>
    </xf>
    <xf numFmtId="181" fontId="10" fillId="0" borderId="27" xfId="0" applyNumberFormat="1" applyFont="1" applyBorder="1" applyAlignment="1">
      <alignment horizontal="right" vertical="center"/>
    </xf>
    <xf numFmtId="181" fontId="10" fillId="0" borderId="28" xfId="0" applyNumberFormat="1" applyFont="1" applyBorder="1" applyAlignment="1">
      <alignment horizontal="right" vertical="center"/>
    </xf>
    <xf numFmtId="181" fontId="10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0" applyNumberFormat="1" applyFont="1" applyFill="1" applyBorder="1" applyAlignment="1" applyProtection="1">
      <alignment horizontal="center" vertical="center" wrapText="1"/>
      <protection/>
    </xf>
    <xf numFmtId="184" fontId="10" fillId="0" borderId="32" xfId="0" applyNumberFormat="1" applyFont="1" applyFill="1" applyBorder="1" applyAlignment="1" applyProtection="1">
      <alignment vertical="center"/>
      <protection/>
    </xf>
    <xf numFmtId="184" fontId="10" fillId="0" borderId="33" xfId="0" applyNumberFormat="1" applyFont="1" applyFill="1" applyBorder="1" applyAlignment="1" applyProtection="1">
      <alignment vertical="center"/>
      <protection/>
    </xf>
    <xf numFmtId="184" fontId="10" fillId="0" borderId="34" xfId="0" applyNumberFormat="1" applyFont="1" applyFill="1" applyBorder="1" applyAlignment="1" applyProtection="1">
      <alignment vertical="center"/>
      <protection/>
    </xf>
    <xf numFmtId="184" fontId="10" fillId="0" borderId="35" xfId="0" applyNumberFormat="1" applyFont="1" applyBorder="1" applyAlignment="1">
      <alignment vertical="center" wrapText="1"/>
    </xf>
    <xf numFmtId="184" fontId="10" fillId="0" borderId="36" xfId="0" applyNumberFormat="1" applyFont="1" applyBorder="1" applyAlignment="1">
      <alignment vertical="center"/>
    </xf>
    <xf numFmtId="184" fontId="10" fillId="0" borderId="37" xfId="0" applyNumberFormat="1" applyFont="1" applyBorder="1" applyAlignment="1">
      <alignment vertical="center"/>
    </xf>
    <xf numFmtId="184" fontId="10" fillId="0" borderId="36" xfId="0" applyNumberFormat="1" applyFont="1" applyBorder="1" applyAlignment="1">
      <alignment vertical="center" wrapText="1"/>
    </xf>
    <xf numFmtId="184" fontId="10" fillId="0" borderId="38" xfId="0" applyNumberFormat="1" applyFont="1" applyBorder="1" applyAlignment="1">
      <alignment vertical="center"/>
    </xf>
    <xf numFmtId="181" fontId="10" fillId="0" borderId="39" xfId="0" applyNumberFormat="1" applyFont="1" applyFill="1" applyBorder="1" applyAlignment="1" applyProtection="1">
      <alignment horizontal="right" vertical="center"/>
      <protection/>
    </xf>
    <xf numFmtId="181" fontId="10" fillId="0" borderId="24" xfId="0" applyNumberFormat="1" applyFont="1" applyFill="1" applyBorder="1" applyAlignment="1" applyProtection="1">
      <alignment horizontal="right" vertical="center"/>
      <protection/>
    </xf>
    <xf numFmtId="181" fontId="10" fillId="0" borderId="2" xfId="0" applyNumberFormat="1" applyFont="1" applyFill="1" applyBorder="1" applyAlignment="1" applyProtection="1">
      <alignment horizontal="right" vertical="center"/>
      <protection/>
    </xf>
    <xf numFmtId="181" fontId="10" fillId="0" borderId="40" xfId="0" applyNumberFormat="1" applyFont="1" applyFill="1" applyBorder="1" applyAlignment="1" applyProtection="1">
      <alignment horizontal="right" vertical="center"/>
      <protection/>
    </xf>
    <xf numFmtId="181" fontId="10" fillId="0" borderId="25" xfId="0" applyNumberFormat="1" applyFont="1" applyFill="1" applyBorder="1" applyAlignment="1" applyProtection="1">
      <alignment horizontal="right" vertical="center"/>
      <protection/>
    </xf>
    <xf numFmtId="181" fontId="10" fillId="0" borderId="1" xfId="0" applyNumberFormat="1" applyFont="1" applyFill="1" applyBorder="1" applyAlignment="1" applyProtection="1">
      <alignment horizontal="right" vertical="center"/>
      <protection/>
    </xf>
    <xf numFmtId="181" fontId="10" fillId="0" borderId="41" xfId="0" applyNumberFormat="1" applyFont="1" applyFill="1" applyBorder="1" applyAlignment="1" applyProtection="1">
      <alignment horizontal="right" vertical="center"/>
      <protection/>
    </xf>
    <xf numFmtId="181" fontId="10" fillId="0" borderId="26" xfId="0" applyNumberFormat="1" applyFont="1" applyFill="1" applyBorder="1" applyAlignment="1" applyProtection="1">
      <alignment horizontal="right" vertical="center"/>
      <protection/>
    </xf>
    <xf numFmtId="181" fontId="10" fillId="0" borderId="3" xfId="0" applyNumberFormat="1" applyFont="1" applyFill="1" applyBorder="1" applyAlignment="1" applyProtection="1">
      <alignment horizontal="right" vertical="center"/>
      <protection/>
    </xf>
    <xf numFmtId="181" fontId="10" fillId="0" borderId="42" xfId="0" applyNumberFormat="1" applyFont="1" applyFill="1" applyBorder="1" applyAlignment="1">
      <alignment horizontal="right" vertical="center"/>
    </xf>
    <xf numFmtId="181" fontId="10" fillId="0" borderId="25" xfId="0" applyNumberFormat="1" applyFont="1" applyFill="1" applyBorder="1" applyAlignment="1">
      <alignment horizontal="right" vertical="center"/>
    </xf>
    <xf numFmtId="181" fontId="10" fillId="0" borderId="43" xfId="0" applyNumberFormat="1" applyFont="1" applyFill="1" applyBorder="1" applyAlignment="1">
      <alignment horizontal="right" vertical="center"/>
    </xf>
    <xf numFmtId="181" fontId="10" fillId="0" borderId="26" xfId="0" applyNumberFormat="1" applyFont="1" applyFill="1" applyBorder="1" applyAlignment="1">
      <alignment horizontal="right" vertical="center"/>
    </xf>
    <xf numFmtId="181" fontId="10" fillId="0" borderId="4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181" fontId="0" fillId="0" borderId="0" xfId="0" applyNumberFormat="1" applyAlignment="1">
      <alignment horizontal="right"/>
    </xf>
    <xf numFmtId="181" fontId="6" fillId="0" borderId="0" xfId="0" applyNumberFormat="1" applyFont="1" applyFill="1" applyAlignment="1">
      <alignment horizontal="right" vertical="center"/>
    </xf>
    <xf numFmtId="181" fontId="10" fillId="0" borderId="45" xfId="0" applyNumberFormat="1" applyFont="1" applyBorder="1" applyAlignment="1">
      <alignment horizontal="right" vertical="center"/>
    </xf>
    <xf numFmtId="181" fontId="10" fillId="0" borderId="43" xfId="0" applyNumberFormat="1" applyFont="1" applyBorder="1" applyAlignment="1">
      <alignment horizontal="right" vertical="center"/>
    </xf>
    <xf numFmtId="0" fontId="7" fillId="2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Alignment="1" applyProtection="1">
      <alignment horizontal="left" vertical="center"/>
      <protection/>
    </xf>
    <xf numFmtId="181" fontId="7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">
      <selection activeCell="A3" sqref="A3:A4"/>
    </sheetView>
  </sheetViews>
  <sheetFormatPr defaultColWidth="8.796875" defaultRowHeight="15"/>
  <cols>
    <col min="1" max="1" width="14.8984375" style="4" customWidth="1"/>
    <col min="2" max="2" width="0.8984375" style="4" customWidth="1"/>
    <col min="3" max="5" width="11.3984375" style="87" customWidth="1"/>
    <col min="6" max="6" width="11.09765625" style="2" customWidth="1"/>
    <col min="7" max="7" width="10.8984375" style="2" customWidth="1"/>
    <col min="8" max="8" width="9" style="2" customWidth="1"/>
    <col min="9" max="9" width="15" style="2" customWidth="1"/>
    <col min="10" max="10" width="9.5" style="2" customWidth="1"/>
    <col min="11" max="16384" width="9" style="2" customWidth="1"/>
  </cols>
  <sheetData>
    <row r="1" spans="1:10" ht="24">
      <c r="A1" s="92" t="s">
        <v>83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 customHeight="1" thickBot="1">
      <c r="A2" s="3"/>
      <c r="B2" s="3"/>
      <c r="C2" s="84"/>
      <c r="D2" s="84"/>
      <c r="E2" s="84"/>
      <c r="F2" s="1"/>
      <c r="H2" s="12"/>
      <c r="I2" s="91"/>
      <c r="J2" s="91"/>
    </row>
    <row r="3" spans="1:10" ht="18" customHeight="1" thickTop="1">
      <c r="A3" s="98" t="s">
        <v>39</v>
      </c>
      <c r="B3" s="32"/>
      <c r="C3" s="93" t="s">
        <v>82</v>
      </c>
      <c r="D3" s="94"/>
      <c r="E3" s="95"/>
      <c r="F3" s="96" t="s">
        <v>40</v>
      </c>
      <c r="G3" s="97"/>
      <c r="H3" s="97"/>
      <c r="I3" s="97"/>
      <c r="J3" s="97"/>
    </row>
    <row r="4" spans="1:10" ht="48" customHeight="1">
      <c r="A4" s="99"/>
      <c r="B4" s="13"/>
      <c r="C4" s="14" t="s">
        <v>30</v>
      </c>
      <c r="D4" s="8" t="s">
        <v>31</v>
      </c>
      <c r="E4" s="60" t="s">
        <v>32</v>
      </c>
      <c r="F4" s="61" t="s">
        <v>74</v>
      </c>
      <c r="G4" s="17" t="s">
        <v>71</v>
      </c>
      <c r="H4" s="17" t="s">
        <v>75</v>
      </c>
      <c r="I4" s="17" t="s">
        <v>55</v>
      </c>
      <c r="J4" s="90" t="s">
        <v>53</v>
      </c>
    </row>
    <row r="5" spans="1:10" ht="13.5" customHeight="1">
      <c r="A5" s="6" t="s">
        <v>0</v>
      </c>
      <c r="B5" s="6"/>
      <c r="C5" s="70">
        <f>SUM(C6:C7)</f>
        <v>2430431</v>
      </c>
      <c r="D5" s="71">
        <f>SUM(D6:D7)</f>
        <v>1206957</v>
      </c>
      <c r="E5" s="72">
        <f>SUM(E6:E7)</f>
        <v>1223474</v>
      </c>
      <c r="F5" s="62">
        <v>67.6</v>
      </c>
      <c r="G5" s="51">
        <v>54</v>
      </c>
      <c r="H5" s="51">
        <v>67.97</v>
      </c>
      <c r="I5" s="52">
        <v>47.94</v>
      </c>
      <c r="J5" s="9" t="s">
        <v>41</v>
      </c>
    </row>
    <row r="6" spans="1:10" ht="13.5" customHeight="1">
      <c r="A6" s="5" t="s">
        <v>1</v>
      </c>
      <c r="B6" s="5"/>
      <c r="C6" s="73">
        <f>SUM(C8:C39)</f>
        <v>2194511</v>
      </c>
      <c r="D6" s="74">
        <f>SUM(D8:D39)</f>
        <v>1090055</v>
      </c>
      <c r="E6" s="75">
        <f>SUM(E8:E39)</f>
        <v>1104456</v>
      </c>
      <c r="F6" s="63">
        <v>67.49</v>
      </c>
      <c r="G6" s="53">
        <v>53.97</v>
      </c>
      <c r="H6" s="53">
        <v>67.86</v>
      </c>
      <c r="I6" s="54">
        <v>47.6</v>
      </c>
      <c r="J6" s="10" t="s">
        <v>41</v>
      </c>
    </row>
    <row r="7" spans="1:10" ht="13.5" customHeight="1">
      <c r="A7" s="7" t="s">
        <v>2</v>
      </c>
      <c r="B7" s="7"/>
      <c r="C7" s="76">
        <f>SUM(C40:C51)</f>
        <v>235920</v>
      </c>
      <c r="D7" s="77">
        <f>SUM(D40:D51)</f>
        <v>116902</v>
      </c>
      <c r="E7" s="78">
        <f>SUM(E40:E51)</f>
        <v>119018</v>
      </c>
      <c r="F7" s="64">
        <v>68.63</v>
      </c>
      <c r="G7" s="55">
        <v>54.28</v>
      </c>
      <c r="H7" s="55">
        <v>69.05</v>
      </c>
      <c r="I7" s="56">
        <v>50.62</v>
      </c>
      <c r="J7" s="11" t="s">
        <v>41</v>
      </c>
    </row>
    <row r="8" spans="1:14" ht="39" customHeight="1">
      <c r="A8" s="35" t="s">
        <v>3</v>
      </c>
      <c r="B8" s="36"/>
      <c r="C8" s="57">
        <f aca="true" t="shared" si="0" ref="C8:C51">SUM(D8:E8)</f>
        <v>216520</v>
      </c>
      <c r="D8" s="79">
        <v>104904</v>
      </c>
      <c r="E8" s="88">
        <v>111616</v>
      </c>
      <c r="F8" s="65" t="s">
        <v>77</v>
      </c>
      <c r="G8" s="37">
        <v>53.21</v>
      </c>
      <c r="H8" s="37">
        <v>65.18</v>
      </c>
      <c r="I8" s="44" t="s">
        <v>58</v>
      </c>
      <c r="J8" s="38">
        <v>53.27</v>
      </c>
      <c r="L8" s="40"/>
      <c r="M8" s="40"/>
      <c r="N8" s="39"/>
    </row>
    <row r="9" spans="1:14" ht="15" customHeight="1">
      <c r="A9" s="25" t="s">
        <v>4</v>
      </c>
      <c r="B9" s="28"/>
      <c r="C9" s="41">
        <f t="shared" si="0"/>
        <v>160787</v>
      </c>
      <c r="D9" s="80">
        <v>80159</v>
      </c>
      <c r="E9" s="89">
        <v>80628</v>
      </c>
      <c r="F9" s="66">
        <v>67.85</v>
      </c>
      <c r="G9" s="18">
        <v>54.46</v>
      </c>
      <c r="H9" s="18">
        <v>68.16</v>
      </c>
      <c r="I9" s="33">
        <v>45.85</v>
      </c>
      <c r="J9" s="45" t="s">
        <v>76</v>
      </c>
      <c r="L9" s="40"/>
      <c r="M9" s="40"/>
      <c r="N9" s="39"/>
    </row>
    <row r="10" spans="1:14" ht="26.25" customHeight="1">
      <c r="A10" s="25" t="s">
        <v>5</v>
      </c>
      <c r="B10" s="28"/>
      <c r="C10" s="41">
        <f t="shared" si="0"/>
        <v>117516</v>
      </c>
      <c r="D10" s="80">
        <v>58353</v>
      </c>
      <c r="E10" s="89">
        <v>59163</v>
      </c>
      <c r="F10" s="66">
        <v>66.16</v>
      </c>
      <c r="G10" s="18">
        <v>54.14</v>
      </c>
      <c r="H10" s="18">
        <v>66.66</v>
      </c>
      <c r="I10" s="34" t="s">
        <v>60</v>
      </c>
      <c r="J10" s="45" t="s">
        <v>76</v>
      </c>
      <c r="L10" s="40"/>
      <c r="M10" s="40"/>
      <c r="N10" s="39"/>
    </row>
    <row r="11" spans="1:14" ht="26.25" customHeight="1">
      <c r="A11" s="26" t="s">
        <v>6</v>
      </c>
      <c r="B11" s="29"/>
      <c r="C11" s="58">
        <f t="shared" si="0"/>
        <v>118321</v>
      </c>
      <c r="D11" s="80">
        <v>59069</v>
      </c>
      <c r="E11" s="89">
        <v>59252</v>
      </c>
      <c r="F11" s="67">
        <v>69.79</v>
      </c>
      <c r="G11" s="20">
        <v>52.56</v>
      </c>
      <c r="H11" s="20">
        <v>70.12</v>
      </c>
      <c r="I11" s="47" t="s">
        <v>61</v>
      </c>
      <c r="J11" s="21">
        <v>57.51</v>
      </c>
      <c r="L11" s="40"/>
      <c r="M11" s="40"/>
      <c r="N11" s="39"/>
    </row>
    <row r="12" spans="1:14" ht="26.25" customHeight="1">
      <c r="A12" s="25" t="s">
        <v>7</v>
      </c>
      <c r="B12" s="28"/>
      <c r="C12" s="41">
        <f t="shared" si="0"/>
        <v>66507</v>
      </c>
      <c r="D12" s="80">
        <v>32765</v>
      </c>
      <c r="E12" s="89">
        <v>33742</v>
      </c>
      <c r="F12" s="66">
        <v>66.88</v>
      </c>
      <c r="G12" s="18">
        <v>51.83</v>
      </c>
      <c r="H12" s="18">
        <v>67.29</v>
      </c>
      <c r="I12" s="34" t="s">
        <v>62</v>
      </c>
      <c r="J12" s="19">
        <v>58.66</v>
      </c>
      <c r="L12" s="40"/>
      <c r="M12" s="40"/>
      <c r="N12" s="39"/>
    </row>
    <row r="13" spans="1:14" ht="15" customHeight="1">
      <c r="A13" s="25" t="s">
        <v>8</v>
      </c>
      <c r="B13" s="28"/>
      <c r="C13" s="41">
        <f t="shared" si="0"/>
        <v>43030</v>
      </c>
      <c r="D13" s="80">
        <v>21340</v>
      </c>
      <c r="E13" s="89">
        <v>21690</v>
      </c>
      <c r="F13" s="66">
        <v>68.58</v>
      </c>
      <c r="G13" s="18">
        <v>65.23</v>
      </c>
      <c r="H13" s="18">
        <v>68.92</v>
      </c>
      <c r="I13" s="33">
        <v>54.44</v>
      </c>
      <c r="J13" s="19">
        <v>65.3</v>
      </c>
      <c r="L13" s="40"/>
      <c r="M13" s="40"/>
      <c r="N13" s="39"/>
    </row>
    <row r="14" spans="1:14" ht="15" customHeight="1">
      <c r="A14" s="25" t="s">
        <v>33</v>
      </c>
      <c r="B14" s="28"/>
      <c r="C14" s="41">
        <f t="shared" si="0"/>
        <v>63820</v>
      </c>
      <c r="D14" s="80">
        <v>31616</v>
      </c>
      <c r="E14" s="89">
        <v>32204</v>
      </c>
      <c r="F14" s="66">
        <v>66.73</v>
      </c>
      <c r="G14" s="18">
        <v>53.95</v>
      </c>
      <c r="H14" s="18">
        <v>67.17</v>
      </c>
      <c r="I14" s="33">
        <v>43.05</v>
      </c>
      <c r="J14" s="19">
        <v>49.46</v>
      </c>
      <c r="L14" s="40"/>
      <c r="M14" s="40"/>
      <c r="N14" s="39"/>
    </row>
    <row r="15" spans="1:14" ht="26.25" customHeight="1">
      <c r="A15" s="25" t="s">
        <v>9</v>
      </c>
      <c r="B15" s="28"/>
      <c r="C15" s="41">
        <f t="shared" si="0"/>
        <v>36204</v>
      </c>
      <c r="D15" s="80">
        <v>18068</v>
      </c>
      <c r="E15" s="89">
        <v>18136</v>
      </c>
      <c r="F15" s="68" t="s">
        <v>78</v>
      </c>
      <c r="G15" s="18">
        <v>51.78</v>
      </c>
      <c r="H15" s="18">
        <v>66.46</v>
      </c>
      <c r="I15" s="46" t="s">
        <v>63</v>
      </c>
      <c r="J15" s="45">
        <v>61.41</v>
      </c>
      <c r="L15" s="40"/>
      <c r="M15" s="40"/>
      <c r="N15" s="39"/>
    </row>
    <row r="16" spans="1:14" ht="31.5" customHeight="1">
      <c r="A16" s="25" t="s">
        <v>42</v>
      </c>
      <c r="B16" s="28"/>
      <c r="C16" s="41">
        <f t="shared" si="0"/>
        <v>52135</v>
      </c>
      <c r="D16" s="80">
        <v>25736</v>
      </c>
      <c r="E16" s="89">
        <v>26399</v>
      </c>
      <c r="F16" s="66">
        <v>67.28</v>
      </c>
      <c r="G16" s="18">
        <v>49</v>
      </c>
      <c r="H16" s="18">
        <v>67.66</v>
      </c>
      <c r="I16" s="24" t="s">
        <v>64</v>
      </c>
      <c r="J16" s="45" t="s">
        <v>76</v>
      </c>
      <c r="L16" s="40"/>
      <c r="M16" s="40"/>
      <c r="N16" s="39"/>
    </row>
    <row r="17" spans="1:14" ht="40.5" customHeight="1">
      <c r="A17" s="25" t="s">
        <v>10</v>
      </c>
      <c r="B17" s="28"/>
      <c r="C17" s="41">
        <f t="shared" si="0"/>
        <v>49567</v>
      </c>
      <c r="D17" s="80">
        <v>24121</v>
      </c>
      <c r="E17" s="89">
        <v>25446</v>
      </c>
      <c r="F17" s="66">
        <v>71.76</v>
      </c>
      <c r="G17" s="18">
        <v>57.16</v>
      </c>
      <c r="H17" s="18">
        <v>72</v>
      </c>
      <c r="I17" s="24" t="s">
        <v>59</v>
      </c>
      <c r="J17" s="45" t="s">
        <v>56</v>
      </c>
      <c r="L17" s="40"/>
      <c r="M17" s="40"/>
      <c r="N17" s="39"/>
    </row>
    <row r="18" spans="1:14" ht="15" customHeight="1">
      <c r="A18" s="25" t="s">
        <v>11</v>
      </c>
      <c r="B18" s="28"/>
      <c r="C18" s="41">
        <f t="shared" si="0"/>
        <v>26590</v>
      </c>
      <c r="D18" s="80">
        <v>12968</v>
      </c>
      <c r="E18" s="89">
        <v>13622</v>
      </c>
      <c r="F18" s="66">
        <v>68.37</v>
      </c>
      <c r="G18" s="18">
        <v>55.36</v>
      </c>
      <c r="H18" s="18">
        <v>68.85</v>
      </c>
      <c r="I18" s="33">
        <v>52.84</v>
      </c>
      <c r="J18" s="19">
        <v>61.71</v>
      </c>
      <c r="L18" s="40"/>
      <c r="M18" s="40"/>
      <c r="N18" s="39"/>
    </row>
    <row r="19" spans="1:14" ht="15" customHeight="1">
      <c r="A19" s="25" t="s">
        <v>12</v>
      </c>
      <c r="B19" s="28"/>
      <c r="C19" s="41">
        <f t="shared" si="0"/>
        <v>40207</v>
      </c>
      <c r="D19" s="80">
        <v>19737</v>
      </c>
      <c r="E19" s="89">
        <v>20470</v>
      </c>
      <c r="F19" s="66">
        <v>64.93</v>
      </c>
      <c r="G19" s="18">
        <v>49.18</v>
      </c>
      <c r="H19" s="18">
        <v>65.22</v>
      </c>
      <c r="I19" s="33">
        <v>37.72</v>
      </c>
      <c r="J19" s="19">
        <v>65.67</v>
      </c>
      <c r="L19" s="40"/>
      <c r="M19" s="40"/>
      <c r="N19" s="39"/>
    </row>
    <row r="20" spans="1:14" ht="30.75" customHeight="1">
      <c r="A20" s="25" t="s">
        <v>13</v>
      </c>
      <c r="B20" s="28"/>
      <c r="C20" s="41">
        <f t="shared" si="0"/>
        <v>66011</v>
      </c>
      <c r="D20" s="80">
        <v>32134</v>
      </c>
      <c r="E20" s="81">
        <v>33877</v>
      </c>
      <c r="F20" s="68" t="s">
        <v>79</v>
      </c>
      <c r="G20" s="18">
        <v>56.59</v>
      </c>
      <c r="H20" s="18">
        <v>67.97</v>
      </c>
      <c r="I20" s="34" t="s">
        <v>65</v>
      </c>
      <c r="J20" s="45" t="s">
        <v>56</v>
      </c>
      <c r="L20" s="42"/>
      <c r="M20" s="42"/>
      <c r="N20" s="39"/>
    </row>
    <row r="21" spans="1:14" ht="26.25" customHeight="1">
      <c r="A21" s="25" t="s">
        <v>14</v>
      </c>
      <c r="B21" s="28"/>
      <c r="C21" s="41">
        <f t="shared" si="0"/>
        <v>93265</v>
      </c>
      <c r="D21" s="80">
        <v>45973</v>
      </c>
      <c r="E21" s="81">
        <v>47292</v>
      </c>
      <c r="F21" s="66">
        <v>70.27</v>
      </c>
      <c r="G21" s="18">
        <v>57.22</v>
      </c>
      <c r="H21" s="18">
        <v>70.87</v>
      </c>
      <c r="I21" s="34" t="s">
        <v>66</v>
      </c>
      <c r="J21" s="19">
        <v>50.13</v>
      </c>
      <c r="L21" s="43"/>
      <c r="M21" s="43"/>
      <c r="N21" s="39"/>
    </row>
    <row r="22" spans="1:14" ht="15" customHeight="1">
      <c r="A22" s="25" t="s">
        <v>15</v>
      </c>
      <c r="B22" s="28"/>
      <c r="C22" s="41">
        <f t="shared" si="0"/>
        <v>65613</v>
      </c>
      <c r="D22" s="80">
        <v>32564</v>
      </c>
      <c r="E22" s="81">
        <v>33049</v>
      </c>
      <c r="F22" s="66">
        <v>69.91</v>
      </c>
      <c r="G22" s="18">
        <v>57.9</v>
      </c>
      <c r="H22" s="18">
        <v>70.13</v>
      </c>
      <c r="I22" s="45" t="s">
        <v>56</v>
      </c>
      <c r="J22" s="19">
        <v>41.71</v>
      </c>
      <c r="L22" s="40"/>
      <c r="M22" s="40"/>
      <c r="N22" s="39"/>
    </row>
    <row r="23" spans="1:14" ht="15" customHeight="1">
      <c r="A23" s="25" t="s">
        <v>16</v>
      </c>
      <c r="B23" s="28"/>
      <c r="C23" s="41">
        <f t="shared" si="0"/>
        <v>161487</v>
      </c>
      <c r="D23" s="80">
        <v>82398</v>
      </c>
      <c r="E23" s="81">
        <v>79089</v>
      </c>
      <c r="F23" s="66">
        <v>66.38</v>
      </c>
      <c r="G23" s="18">
        <v>52.16</v>
      </c>
      <c r="H23" s="18">
        <v>66.99</v>
      </c>
      <c r="I23" s="33">
        <v>44.31</v>
      </c>
      <c r="J23" s="19">
        <v>58.44</v>
      </c>
      <c r="L23" s="40"/>
      <c r="M23" s="40"/>
      <c r="N23" s="39"/>
    </row>
    <row r="24" spans="1:14" ht="15" customHeight="1">
      <c r="A24" s="25" t="s">
        <v>17</v>
      </c>
      <c r="B24" s="28"/>
      <c r="C24" s="41">
        <f t="shared" si="0"/>
        <v>126002</v>
      </c>
      <c r="D24" s="80">
        <v>63086</v>
      </c>
      <c r="E24" s="81">
        <v>62916</v>
      </c>
      <c r="F24" s="66">
        <v>66.71</v>
      </c>
      <c r="G24" s="18">
        <v>52.65</v>
      </c>
      <c r="H24" s="18">
        <v>66.95</v>
      </c>
      <c r="I24" s="33">
        <v>33.15</v>
      </c>
      <c r="J24" s="45" t="s">
        <v>76</v>
      </c>
      <c r="L24" s="40"/>
      <c r="M24" s="40"/>
      <c r="N24" s="39"/>
    </row>
    <row r="25" spans="1:14" ht="15" customHeight="1">
      <c r="A25" s="25" t="s">
        <v>18</v>
      </c>
      <c r="B25" s="28"/>
      <c r="C25" s="41">
        <f t="shared" si="0"/>
        <v>53835</v>
      </c>
      <c r="D25" s="80">
        <v>27581</v>
      </c>
      <c r="E25" s="81">
        <v>26254</v>
      </c>
      <c r="F25" s="66">
        <v>67.03</v>
      </c>
      <c r="G25" s="18">
        <v>54.97</v>
      </c>
      <c r="H25" s="18">
        <v>67.35</v>
      </c>
      <c r="I25" s="33">
        <v>37.97</v>
      </c>
      <c r="J25" s="19">
        <v>61.89</v>
      </c>
      <c r="L25" s="40"/>
      <c r="M25" s="40"/>
      <c r="N25" s="39"/>
    </row>
    <row r="26" spans="1:14" ht="15" customHeight="1">
      <c r="A26" s="25" t="s">
        <v>34</v>
      </c>
      <c r="B26" s="28"/>
      <c r="C26" s="41">
        <f t="shared" si="0"/>
        <v>25084</v>
      </c>
      <c r="D26" s="80">
        <v>12377</v>
      </c>
      <c r="E26" s="81">
        <v>12707</v>
      </c>
      <c r="F26" s="66">
        <v>68.21</v>
      </c>
      <c r="G26" s="18">
        <v>53.18</v>
      </c>
      <c r="H26" s="18">
        <v>68.48</v>
      </c>
      <c r="I26" s="33">
        <v>59.12</v>
      </c>
      <c r="J26" s="19">
        <v>71.95</v>
      </c>
      <c r="L26" s="40"/>
      <c r="M26" s="40"/>
      <c r="N26" s="39"/>
    </row>
    <row r="27" spans="1:14" ht="15" customHeight="1">
      <c r="A27" s="25" t="s">
        <v>35</v>
      </c>
      <c r="B27" s="28"/>
      <c r="C27" s="41">
        <f t="shared" si="0"/>
        <v>48223</v>
      </c>
      <c r="D27" s="80">
        <v>24235</v>
      </c>
      <c r="E27" s="81">
        <v>23988</v>
      </c>
      <c r="F27" s="66">
        <v>70.94</v>
      </c>
      <c r="G27" s="18">
        <v>58.39</v>
      </c>
      <c r="H27" s="18">
        <v>71.6</v>
      </c>
      <c r="I27" s="33">
        <v>38.48</v>
      </c>
      <c r="J27" s="19">
        <v>59.4</v>
      </c>
      <c r="L27" s="40"/>
      <c r="M27" s="40"/>
      <c r="N27" s="39"/>
    </row>
    <row r="28" spans="1:14" ht="24">
      <c r="A28" s="25" t="s">
        <v>36</v>
      </c>
      <c r="B28" s="28"/>
      <c r="C28" s="41">
        <f t="shared" si="0"/>
        <v>39225</v>
      </c>
      <c r="D28" s="80">
        <v>19222</v>
      </c>
      <c r="E28" s="81">
        <v>20003</v>
      </c>
      <c r="F28" s="68" t="s">
        <v>80</v>
      </c>
      <c r="G28" s="18">
        <v>59.47</v>
      </c>
      <c r="H28" s="18">
        <v>71.98</v>
      </c>
      <c r="I28" s="34" t="s">
        <v>57</v>
      </c>
      <c r="J28" s="19">
        <v>71.4</v>
      </c>
      <c r="L28" s="40"/>
      <c r="M28" s="40"/>
      <c r="N28" s="39"/>
    </row>
    <row r="29" spans="1:14" ht="15" customHeight="1">
      <c r="A29" s="25" t="s">
        <v>37</v>
      </c>
      <c r="B29" s="28"/>
      <c r="C29" s="41">
        <f t="shared" si="0"/>
        <v>45939</v>
      </c>
      <c r="D29" s="80">
        <v>22305</v>
      </c>
      <c r="E29" s="81">
        <v>23634</v>
      </c>
      <c r="F29" s="66">
        <v>68.24</v>
      </c>
      <c r="G29" s="18">
        <v>52.85</v>
      </c>
      <c r="H29" s="18">
        <v>68.62</v>
      </c>
      <c r="I29" s="18">
        <v>41.61</v>
      </c>
      <c r="J29" s="19">
        <v>58.17</v>
      </c>
      <c r="L29" s="40"/>
      <c r="M29" s="40"/>
      <c r="N29" s="39"/>
    </row>
    <row r="30" spans="1:14" ht="36" customHeight="1">
      <c r="A30" s="25" t="s">
        <v>43</v>
      </c>
      <c r="B30" s="28"/>
      <c r="C30" s="41">
        <f t="shared" si="0"/>
        <v>90889</v>
      </c>
      <c r="D30" s="80">
        <v>44953</v>
      </c>
      <c r="E30" s="81">
        <v>45936</v>
      </c>
      <c r="F30" s="66">
        <v>68.58</v>
      </c>
      <c r="G30" s="18">
        <v>54.2</v>
      </c>
      <c r="H30" s="18">
        <v>68.91</v>
      </c>
      <c r="I30" s="24" t="s">
        <v>70</v>
      </c>
      <c r="J30" s="19">
        <v>58.73</v>
      </c>
      <c r="L30" s="40"/>
      <c r="M30" s="40"/>
      <c r="N30" s="39"/>
    </row>
    <row r="31" spans="1:14" ht="26.25" customHeight="1">
      <c r="A31" s="25" t="s">
        <v>44</v>
      </c>
      <c r="B31" s="28"/>
      <c r="C31" s="41">
        <f t="shared" si="0"/>
        <v>46065</v>
      </c>
      <c r="D31" s="80">
        <v>23263</v>
      </c>
      <c r="E31" s="81">
        <v>22802</v>
      </c>
      <c r="F31" s="66">
        <v>68.42</v>
      </c>
      <c r="G31" s="18">
        <v>49.6</v>
      </c>
      <c r="H31" s="18">
        <v>68.69</v>
      </c>
      <c r="I31" s="48" t="s">
        <v>67</v>
      </c>
      <c r="J31" s="19">
        <v>69.28</v>
      </c>
      <c r="L31" s="40"/>
      <c r="M31" s="40"/>
      <c r="N31" s="39"/>
    </row>
    <row r="32" spans="1:14" ht="15" customHeight="1">
      <c r="A32" s="25" t="s">
        <v>45</v>
      </c>
      <c r="B32" s="28"/>
      <c r="C32" s="41">
        <f t="shared" si="0"/>
        <v>39198</v>
      </c>
      <c r="D32" s="80">
        <v>19458</v>
      </c>
      <c r="E32" s="81">
        <v>19740</v>
      </c>
      <c r="F32" s="66">
        <v>64.29</v>
      </c>
      <c r="G32" s="18">
        <v>52.42</v>
      </c>
      <c r="H32" s="18">
        <v>64.66</v>
      </c>
      <c r="I32" s="33">
        <v>75.35</v>
      </c>
      <c r="J32" s="19">
        <v>62.06</v>
      </c>
      <c r="L32" s="40"/>
      <c r="M32" s="40"/>
      <c r="N32" s="39"/>
    </row>
    <row r="33" spans="1:14" ht="15" customHeight="1">
      <c r="A33" s="25" t="s">
        <v>46</v>
      </c>
      <c r="B33" s="28"/>
      <c r="C33" s="41">
        <f t="shared" si="0"/>
        <v>36153</v>
      </c>
      <c r="D33" s="80">
        <v>18168</v>
      </c>
      <c r="E33" s="81">
        <v>17985</v>
      </c>
      <c r="F33" s="66">
        <v>67.01</v>
      </c>
      <c r="G33" s="18">
        <v>53.08</v>
      </c>
      <c r="H33" s="18">
        <v>67.49</v>
      </c>
      <c r="I33" s="45" t="s">
        <v>56</v>
      </c>
      <c r="J33" s="45" t="s">
        <v>76</v>
      </c>
      <c r="L33" s="40"/>
      <c r="M33" s="40"/>
      <c r="N33" s="39"/>
    </row>
    <row r="34" spans="1:14" ht="27.75" customHeight="1">
      <c r="A34" s="25" t="s">
        <v>47</v>
      </c>
      <c r="B34" s="28"/>
      <c r="C34" s="41">
        <f t="shared" si="0"/>
        <v>39125</v>
      </c>
      <c r="D34" s="80">
        <v>19149</v>
      </c>
      <c r="E34" s="81">
        <v>19976</v>
      </c>
      <c r="F34" s="66">
        <v>71.85</v>
      </c>
      <c r="G34" s="18">
        <v>59.53</v>
      </c>
      <c r="H34" s="18">
        <v>72.19</v>
      </c>
      <c r="I34" s="34" t="s">
        <v>68</v>
      </c>
      <c r="J34" s="19">
        <v>77.2</v>
      </c>
      <c r="L34" s="40"/>
      <c r="M34" s="40"/>
      <c r="N34" s="39"/>
    </row>
    <row r="35" spans="1:14" ht="15" customHeight="1">
      <c r="A35" s="25" t="s">
        <v>48</v>
      </c>
      <c r="B35" s="28"/>
      <c r="C35" s="41">
        <f t="shared" si="0"/>
        <v>72554</v>
      </c>
      <c r="D35" s="80">
        <v>37006</v>
      </c>
      <c r="E35" s="81">
        <v>35548</v>
      </c>
      <c r="F35" s="66">
        <v>61.39</v>
      </c>
      <c r="G35" s="18">
        <v>49.34</v>
      </c>
      <c r="H35" s="18">
        <v>61.73</v>
      </c>
      <c r="I35" s="33">
        <v>55.35</v>
      </c>
      <c r="J35" s="19">
        <v>67.83</v>
      </c>
      <c r="L35" s="40"/>
      <c r="M35" s="40"/>
      <c r="N35" s="39"/>
    </row>
    <row r="36" spans="1:14" ht="15" customHeight="1">
      <c r="A36" s="25" t="s">
        <v>49</v>
      </c>
      <c r="B36" s="28"/>
      <c r="C36" s="41">
        <f t="shared" si="0"/>
        <v>32410</v>
      </c>
      <c r="D36" s="80">
        <v>16069</v>
      </c>
      <c r="E36" s="81">
        <v>16341</v>
      </c>
      <c r="F36" s="66">
        <v>71.83</v>
      </c>
      <c r="G36" s="18">
        <v>52.61</v>
      </c>
      <c r="H36" s="18">
        <v>72.15</v>
      </c>
      <c r="I36" s="33">
        <v>70.38</v>
      </c>
      <c r="J36" s="19">
        <v>76.27</v>
      </c>
      <c r="L36" s="40"/>
      <c r="M36" s="40"/>
      <c r="N36" s="39"/>
    </row>
    <row r="37" spans="1:14" ht="15" customHeight="1">
      <c r="A37" s="25" t="s">
        <v>50</v>
      </c>
      <c r="B37" s="28"/>
      <c r="C37" s="41">
        <f t="shared" si="0"/>
        <v>42795</v>
      </c>
      <c r="D37" s="80">
        <v>21360</v>
      </c>
      <c r="E37" s="81">
        <v>21435</v>
      </c>
      <c r="F37" s="66">
        <v>67.1</v>
      </c>
      <c r="G37" s="18">
        <v>52.91</v>
      </c>
      <c r="H37" s="18">
        <v>67.45</v>
      </c>
      <c r="I37" s="33">
        <v>58.88</v>
      </c>
      <c r="J37" s="45" t="s">
        <v>56</v>
      </c>
      <c r="L37" s="40"/>
      <c r="M37" s="40"/>
      <c r="N37" s="39"/>
    </row>
    <row r="38" spans="1:14" ht="21" customHeight="1">
      <c r="A38" s="25" t="s">
        <v>51</v>
      </c>
      <c r="B38" s="28"/>
      <c r="C38" s="41">
        <f t="shared" si="0"/>
        <v>36677</v>
      </c>
      <c r="D38" s="80">
        <v>18334</v>
      </c>
      <c r="E38" s="81">
        <v>18343</v>
      </c>
      <c r="F38" s="66">
        <v>68.6</v>
      </c>
      <c r="G38" s="18">
        <v>54.5</v>
      </c>
      <c r="H38" s="18">
        <v>68.62</v>
      </c>
      <c r="I38" s="33">
        <v>49.62</v>
      </c>
      <c r="J38" s="19">
        <v>54.88</v>
      </c>
      <c r="L38" s="40"/>
      <c r="M38" s="40"/>
      <c r="N38" s="39"/>
    </row>
    <row r="39" spans="1:14" ht="39.75" customHeight="1">
      <c r="A39" s="25" t="s">
        <v>52</v>
      </c>
      <c r="B39" s="28"/>
      <c r="C39" s="41">
        <f t="shared" si="0"/>
        <v>42757</v>
      </c>
      <c r="D39" s="80">
        <v>21584</v>
      </c>
      <c r="E39" s="81">
        <v>21173</v>
      </c>
      <c r="F39" s="68" t="s">
        <v>81</v>
      </c>
      <c r="G39" s="18">
        <v>53.88</v>
      </c>
      <c r="H39" s="18">
        <v>66.77</v>
      </c>
      <c r="I39" s="34" t="s">
        <v>69</v>
      </c>
      <c r="J39" s="45" t="s">
        <v>56</v>
      </c>
      <c r="L39" s="42"/>
      <c r="M39" s="42"/>
      <c r="N39" s="39"/>
    </row>
    <row r="40" spans="1:14" ht="15" customHeight="1">
      <c r="A40" s="25" t="s">
        <v>19</v>
      </c>
      <c r="B40" s="28"/>
      <c r="C40" s="41">
        <f t="shared" si="0"/>
        <v>29118</v>
      </c>
      <c r="D40" s="80">
        <v>14320</v>
      </c>
      <c r="E40" s="89">
        <v>14798</v>
      </c>
      <c r="F40" s="66">
        <v>64.58</v>
      </c>
      <c r="G40" s="18">
        <v>48.19</v>
      </c>
      <c r="H40" s="18">
        <v>64.91</v>
      </c>
      <c r="I40" s="33">
        <v>56.38</v>
      </c>
      <c r="J40" s="19">
        <v>61.71</v>
      </c>
      <c r="L40" s="40"/>
      <c r="M40" s="40"/>
      <c r="N40" s="39"/>
    </row>
    <row r="41" spans="1:14" ht="15" customHeight="1">
      <c r="A41" s="25" t="s">
        <v>20</v>
      </c>
      <c r="B41" s="28"/>
      <c r="C41" s="41">
        <f t="shared" si="0"/>
        <v>15368</v>
      </c>
      <c r="D41" s="80">
        <v>7510</v>
      </c>
      <c r="E41" s="89">
        <v>7858</v>
      </c>
      <c r="F41" s="66">
        <v>63.93</v>
      </c>
      <c r="G41" s="18">
        <v>54.41</v>
      </c>
      <c r="H41" s="18">
        <v>64.27</v>
      </c>
      <c r="I41" s="33">
        <v>57.9</v>
      </c>
      <c r="J41" s="45" t="s">
        <v>76</v>
      </c>
      <c r="L41" s="40"/>
      <c r="M41" s="40"/>
      <c r="N41" s="39"/>
    </row>
    <row r="42" spans="1:14" ht="15" customHeight="1">
      <c r="A42" s="25" t="s">
        <v>38</v>
      </c>
      <c r="B42" s="28"/>
      <c r="C42" s="41">
        <f t="shared" si="0"/>
        <v>18575</v>
      </c>
      <c r="D42" s="80">
        <v>9067</v>
      </c>
      <c r="E42" s="89">
        <v>9508</v>
      </c>
      <c r="F42" s="66">
        <v>68.14</v>
      </c>
      <c r="G42" s="18">
        <v>56.22</v>
      </c>
      <c r="H42" s="18">
        <v>68.22</v>
      </c>
      <c r="I42" s="33">
        <v>53.68</v>
      </c>
      <c r="J42" s="19">
        <v>69.41</v>
      </c>
      <c r="L42" s="40"/>
      <c r="M42" s="40"/>
      <c r="N42" s="39"/>
    </row>
    <row r="43" spans="1:14" ht="15" customHeight="1">
      <c r="A43" s="25" t="s">
        <v>21</v>
      </c>
      <c r="B43" s="28"/>
      <c r="C43" s="41">
        <f t="shared" si="0"/>
        <v>29480</v>
      </c>
      <c r="D43" s="80">
        <v>14835</v>
      </c>
      <c r="E43" s="89">
        <v>14645</v>
      </c>
      <c r="F43" s="66">
        <v>72.1</v>
      </c>
      <c r="G43" s="18">
        <v>58.36</v>
      </c>
      <c r="H43" s="18">
        <v>72.69</v>
      </c>
      <c r="I43" s="33">
        <v>45.47</v>
      </c>
      <c r="J43" s="19">
        <v>67.12</v>
      </c>
      <c r="L43" s="40"/>
      <c r="M43" s="40"/>
      <c r="N43" s="39"/>
    </row>
    <row r="44" spans="1:14" ht="15" customHeight="1">
      <c r="A44" s="25" t="s">
        <v>22</v>
      </c>
      <c r="B44" s="28"/>
      <c r="C44" s="41">
        <f t="shared" si="0"/>
        <v>18085</v>
      </c>
      <c r="D44" s="80">
        <v>8828</v>
      </c>
      <c r="E44" s="81">
        <v>9257</v>
      </c>
      <c r="F44" s="66">
        <v>72.04</v>
      </c>
      <c r="G44" s="18">
        <v>57.27</v>
      </c>
      <c r="H44" s="18">
        <v>72.35</v>
      </c>
      <c r="I44" s="33">
        <v>67.58</v>
      </c>
      <c r="J44" s="19">
        <v>75.84</v>
      </c>
      <c r="L44" s="40"/>
      <c r="M44" s="40"/>
      <c r="N44" s="39"/>
    </row>
    <row r="45" spans="1:14" ht="15" customHeight="1">
      <c r="A45" s="25" t="s">
        <v>23</v>
      </c>
      <c r="B45" s="28"/>
      <c r="C45" s="41">
        <f t="shared" si="0"/>
        <v>14500</v>
      </c>
      <c r="D45" s="80">
        <v>7495</v>
      </c>
      <c r="E45" s="81">
        <v>7005</v>
      </c>
      <c r="F45" s="66">
        <v>65.09</v>
      </c>
      <c r="G45" s="18">
        <v>53</v>
      </c>
      <c r="H45" s="18">
        <v>65.63</v>
      </c>
      <c r="I45" s="33">
        <v>42.98</v>
      </c>
      <c r="J45" s="19">
        <v>58.65</v>
      </c>
      <c r="L45" s="40"/>
      <c r="M45" s="40"/>
      <c r="N45" s="39"/>
    </row>
    <row r="46" spans="1:14" ht="15" customHeight="1">
      <c r="A46" s="25" t="s">
        <v>24</v>
      </c>
      <c r="B46" s="28"/>
      <c r="C46" s="41">
        <f t="shared" si="0"/>
        <v>38222</v>
      </c>
      <c r="D46" s="80">
        <v>18990</v>
      </c>
      <c r="E46" s="81">
        <v>19232</v>
      </c>
      <c r="F46" s="66">
        <v>66.61</v>
      </c>
      <c r="G46" s="18">
        <v>53.97</v>
      </c>
      <c r="H46" s="18">
        <v>67.16</v>
      </c>
      <c r="I46" s="33">
        <v>36.93</v>
      </c>
      <c r="J46" s="19">
        <v>55.54</v>
      </c>
      <c r="L46" s="40"/>
      <c r="M46" s="40"/>
      <c r="N46" s="39"/>
    </row>
    <row r="47" spans="1:14" ht="15" customHeight="1">
      <c r="A47" s="25" t="s">
        <v>25</v>
      </c>
      <c r="B47" s="28"/>
      <c r="C47" s="41">
        <f t="shared" si="0"/>
        <v>8905</v>
      </c>
      <c r="D47" s="80">
        <v>4343</v>
      </c>
      <c r="E47" s="81">
        <v>4562</v>
      </c>
      <c r="F47" s="66">
        <v>65.57</v>
      </c>
      <c r="G47" s="18">
        <v>52.52</v>
      </c>
      <c r="H47" s="18">
        <v>65.91</v>
      </c>
      <c r="I47" s="33">
        <v>60.64</v>
      </c>
      <c r="J47" s="45" t="s">
        <v>56</v>
      </c>
      <c r="L47" s="40"/>
      <c r="M47" s="40"/>
      <c r="N47" s="39"/>
    </row>
    <row r="48" spans="1:14" ht="15" customHeight="1">
      <c r="A48" s="25" t="s">
        <v>26</v>
      </c>
      <c r="B48" s="28"/>
      <c r="C48" s="41">
        <f t="shared" si="0"/>
        <v>18890</v>
      </c>
      <c r="D48" s="80">
        <v>9378</v>
      </c>
      <c r="E48" s="81">
        <v>9512</v>
      </c>
      <c r="F48" s="66">
        <v>72.82</v>
      </c>
      <c r="G48" s="18">
        <v>52.55</v>
      </c>
      <c r="H48" s="18">
        <v>73.26</v>
      </c>
      <c r="I48" s="33">
        <v>44.87</v>
      </c>
      <c r="J48" s="19">
        <v>76.5</v>
      </c>
      <c r="L48" s="40"/>
      <c r="M48" s="40"/>
      <c r="N48" s="39"/>
    </row>
    <row r="49" spans="1:14" ht="15" customHeight="1">
      <c r="A49" s="25" t="s">
        <v>27</v>
      </c>
      <c r="B49" s="28"/>
      <c r="C49" s="41">
        <f t="shared" si="0"/>
        <v>8031</v>
      </c>
      <c r="D49" s="80">
        <v>4025</v>
      </c>
      <c r="E49" s="81">
        <v>4006</v>
      </c>
      <c r="F49" s="66">
        <v>73.54</v>
      </c>
      <c r="G49" s="18">
        <v>55.58</v>
      </c>
      <c r="H49" s="18">
        <v>74.09</v>
      </c>
      <c r="I49" s="45" t="s">
        <v>56</v>
      </c>
      <c r="J49" s="19">
        <v>77.54</v>
      </c>
      <c r="L49" s="40"/>
      <c r="M49" s="40"/>
      <c r="N49" s="39"/>
    </row>
    <row r="50" spans="1:14" ht="15" customHeight="1">
      <c r="A50" s="25" t="s">
        <v>28</v>
      </c>
      <c r="B50" s="28"/>
      <c r="C50" s="41">
        <f t="shared" si="0"/>
        <v>21226</v>
      </c>
      <c r="D50" s="80">
        <v>10574</v>
      </c>
      <c r="E50" s="81">
        <v>10652</v>
      </c>
      <c r="F50" s="66">
        <v>70.69</v>
      </c>
      <c r="G50" s="18">
        <v>50.55</v>
      </c>
      <c r="H50" s="18">
        <v>70.96</v>
      </c>
      <c r="I50" s="45" t="s">
        <v>56</v>
      </c>
      <c r="J50" s="45" t="s">
        <v>56</v>
      </c>
      <c r="L50" s="40"/>
      <c r="M50" s="40"/>
      <c r="N50" s="39"/>
    </row>
    <row r="51" spans="1:14" ht="15" customHeight="1">
      <c r="A51" s="27" t="s">
        <v>29</v>
      </c>
      <c r="B51" s="30"/>
      <c r="C51" s="59">
        <f t="shared" si="0"/>
        <v>15520</v>
      </c>
      <c r="D51" s="82">
        <v>7537</v>
      </c>
      <c r="E51" s="83">
        <v>7983</v>
      </c>
      <c r="F51" s="69">
        <v>70.56</v>
      </c>
      <c r="G51" s="22">
        <v>61.54</v>
      </c>
      <c r="H51" s="22">
        <v>71.03</v>
      </c>
      <c r="I51" s="49">
        <v>59.14</v>
      </c>
      <c r="J51" s="23">
        <v>69.63</v>
      </c>
      <c r="L51" s="40"/>
      <c r="M51" s="40"/>
      <c r="N51" s="39"/>
    </row>
    <row r="52" spans="1:10" ht="15" customHeight="1">
      <c r="A52" s="16" t="s">
        <v>54</v>
      </c>
      <c r="B52" s="31"/>
      <c r="C52" s="86"/>
      <c r="D52" s="85"/>
      <c r="E52" s="85"/>
      <c r="F52" s="15"/>
      <c r="G52" s="15"/>
      <c r="H52" s="15"/>
      <c r="I52" s="50"/>
      <c r="J52" s="15"/>
    </row>
    <row r="53" spans="1:10" ht="15" customHeight="1">
      <c r="A53" s="16" t="s">
        <v>73</v>
      </c>
      <c r="B53" s="15"/>
      <c r="C53" s="86"/>
      <c r="D53" s="86"/>
      <c r="E53" s="86"/>
      <c r="F53" s="15"/>
      <c r="G53" s="15"/>
      <c r="H53" s="15"/>
      <c r="I53" s="15"/>
      <c r="J53" s="15"/>
    </row>
    <row r="54" spans="1:10" ht="15" customHeight="1">
      <c r="A54" s="16" t="s">
        <v>72</v>
      </c>
      <c r="B54" s="15"/>
      <c r="C54" s="86"/>
      <c r="D54" s="86"/>
      <c r="E54" s="86"/>
      <c r="F54" s="15"/>
      <c r="G54" s="15"/>
      <c r="H54" s="15"/>
      <c r="I54" s="15"/>
      <c r="J54" s="15"/>
    </row>
  </sheetData>
  <mergeCells count="5">
    <mergeCell ref="I2:J2"/>
    <mergeCell ref="A1:J1"/>
    <mergeCell ref="C3:E3"/>
    <mergeCell ref="F3:J3"/>
    <mergeCell ref="A3:A4"/>
  </mergeCells>
  <printOptions/>
  <pageMargins left="0.7874015748031497" right="0.64" top="0.7" bottom="0.44" header="0.5118110236220472" footer="0.3"/>
  <pageSetup horizontalDpi="300" verticalDpi="300" orientation="portrait" paperSize="9" scale="75" r:id="rId1"/>
  <ignoredErrors>
    <ignoredError sqref="C9:C27 C29:C38 C40:C50 C51 D6:D7 E6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2010-05-13T13:25:48Z</cp:lastPrinted>
  <dcterms:created xsi:type="dcterms:W3CDTF">2004-11-16T02:00:42Z</dcterms:created>
  <dcterms:modified xsi:type="dcterms:W3CDTF">2013-03-01T00:16:33Z</dcterms:modified>
  <cp:category/>
  <cp:version/>
  <cp:contentType/>
  <cp:contentStatus/>
</cp:coreProperties>
</file>