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6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<sst xmlns="http://schemas.openxmlformats.org/spreadsheetml/2006/main" count="98" uniqueCount="98">
  <si>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</si>
  <si>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</si>
  <si>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</si>
  <si>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</si>
  <si>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</si>
  <si>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</si>
  <si>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</si>
  <si>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</si>
  <si>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</si>
  <si>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</si>
  <si>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</si>
  <si>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</si>
  <si>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</si>
  <si>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</si>
  <si>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</si>
  <si>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</si>
  <si>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</si>
  <si>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</si>
  <si>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</si>
  <si>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</si>
  <si>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</si>
  <si>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</si>
  <si>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</si>
  <si>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</si>
  <si>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</si>
  <si>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</si>
  <si>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</si>
  <si>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</si>
  <si>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</si>
  <si>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</si>
  <si>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</si>
  <si>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</si>
  <si>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</si>
  <si>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</si>
  <si>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</si>
  <si>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</si>
  <si>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</si>
  <si>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</si>
  <si>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</si>
  <si>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</si>
  <si>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</si>
  <si>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</si>
  <si>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</si>
  <si>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</si>
  <si>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</si>
  <si>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</si>
  <si>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</si>
  <si>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</si>
  <si>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</si>
  <si>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</si>
  <si>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</si>
  <si>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</si>
  <si>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</si>
  <si>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</si>
  <si>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</si>
  <si>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</si>
  <si>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</si>
  <si>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</si>
  <si>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</si>
  <si>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</si>
  <si>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</si>
  <si>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</si>
  <si>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</si>
  <si>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</si>
  <si>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</si>
  <si>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</si>
  <si>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</si>
  <si>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</si>
  <si>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</si>
  <si>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</si>
  <si>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</si>
  <si>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</si>
  <si>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</si>
  <si>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</si>
  <si>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</si>
  <si>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</si>
  <si>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</si>
  <si>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</si>
  <si>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</si>
  <si>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</si>
  <si>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</si>
  <si>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</si>
  <si>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県計</t>
  </si>
  <si>
    <t>市計</t>
  </si>
  <si>
    <t>町村計</t>
  </si>
  <si>
    <t>臨時職員</t>
  </si>
  <si>
    <t>一般職員
のうち
技能労務
職員</t>
  </si>
  <si>
    <t>教育
公務員</t>
  </si>
  <si>
    <t>一般職員</t>
  </si>
  <si>
    <t>合計</t>
  </si>
  <si>
    <t>　資料「平成16年地方公務員給与実態調査」</t>
  </si>
  <si>
    <t>7 　市町村の職員</t>
  </si>
  <si>
    <t>（１）市町村の職員数</t>
  </si>
  <si>
    <t>（平成１６年４月１日現在）</t>
  </si>
  <si>
    <t>H16.3.31
住民基本
台帳人口</t>
  </si>
  <si>
    <t>　　　区　分
市町村名</t>
  </si>
  <si>
    <r>
      <t xml:space="preserve">職員１人当たりの人口
</t>
    </r>
    <r>
      <rPr>
        <u val="single"/>
        <sz val="10"/>
        <rFont val="ＭＳ 明朝"/>
        <family val="1"/>
      </rPr>
      <t xml:space="preserve">住民基本台帳人口　　　
</t>
    </r>
    <r>
      <rPr>
        <sz val="10"/>
        <rFont val="ＭＳ 明朝"/>
        <family val="1"/>
      </rPr>
      <t>　職員合計</t>
    </r>
  </si>
  <si>
    <t>龍ケ崎市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</si>
</sst>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5" fillId="0" borderId="1" xfId="16" applyFont="1" applyBorder="1" applyAlignment="1">
      <alignment horizontal="distributed" vertical="center"/>
    </xf>
    <xf numFmtId="38" fontId="4" fillId="0" borderId="2" xfId="16" applyFont="1" applyBorder="1" applyAlignment="1">
      <alignment vertical="justify" wrapText="1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4" fillId="0" borderId="5" xfId="16" applyFont="1" applyBorder="1" applyAlignment="1">
      <alignment horizontal="center" vertical="center" wrapText="1"/>
    </xf>
    <xf numFmtId="38" fontId="7" fillId="0" borderId="3" xfId="16" applyFont="1" applyBorder="1" applyAlignment="1">
      <alignment vertical="center"/>
    </xf>
    <xf numFmtId="38" fontId="7" fillId="0" borderId="4" xfId="16" applyFont="1" applyBorder="1" applyAlignment="1">
      <alignment vertical="center"/>
    </xf>
    <xf numFmtId="177" fontId="7" fillId="0" borderId="4" xfId="16" applyNumberFormat="1" applyFont="1" applyBorder="1" applyAlignment="1">
      <alignment vertical="center"/>
    </xf>
    <xf numFmtId="38" fontId="7" fillId="0" borderId="5" xfId="16" applyFont="1" applyBorder="1" applyAlignment="1">
      <alignment vertical="center"/>
    </xf>
    <xf numFmtId="38" fontId="5" fillId="0" borderId="3" xfId="16" applyFont="1" applyBorder="1" applyAlignment="1" quotePrefix="1">
      <alignment vertical="center"/>
    </xf>
    <xf numFmtId="38" fontId="5" fillId="0" borderId="4" xfId="16" applyFont="1" applyBorder="1" applyAlignment="1" quotePrefix="1">
      <alignment vertical="center"/>
    </xf>
    <xf numFmtId="38" fontId="5" fillId="0" borderId="4" xfId="16" applyFont="1" applyBorder="1" applyAlignment="1">
      <alignment vertical="center"/>
    </xf>
    <xf numFmtId="177" fontId="5" fillId="0" borderId="4" xfId="16" applyNumberFormat="1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38" fontId="2" fillId="0" borderId="0" xfId="16" applyFont="1" applyAlignment="1">
      <alignment horizontal="left" vertical="center"/>
    </xf>
    <xf numFmtId="38" fontId="4" fillId="0" borderId="6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A6" sqref="A6"/>
    </sheetView>
  </sheetViews>
  <sheetFormatPr defaultColWidth="9.00390625" defaultRowHeight="13.5"/>
  <cols>
    <col min="1" max="1" width="14.375" style="1" customWidth="1"/>
    <col min="2" max="6" width="10.00390625" style="1" customWidth="1"/>
    <col min="7" max="7" width="20.375" style="1" customWidth="1"/>
    <col min="8" max="8" width="12.375" style="1" customWidth="1"/>
    <col min="9" max="16384" width="9.00390625" style="1" customWidth="1"/>
  </cols>
  <sheetData>
    <row r="1" spans="1:3" ht="41.25" customHeight="1">
      <c r="A1" s="20" t="s">
        <v>91</v>
      </c>
      <c r="B1" s="20"/>
      <c r="C1" s="20"/>
    </row>
    <row r="2" spans="1:8" ht="17.25" customHeight="1">
      <c r="A2" s="3" t="s">
        <v>92</v>
      </c>
      <c r="G2" s="21" t="s">
        <v>93</v>
      </c>
      <c r="H2" s="21"/>
    </row>
    <row r="3" spans="1:8" s="2" customFormat="1" ht="56.25" customHeight="1">
      <c r="A3" s="5" t="s">
        <v>95</v>
      </c>
      <c r="B3" s="6" t="s">
        <v>89</v>
      </c>
      <c r="C3" s="7" t="s">
        <v>88</v>
      </c>
      <c r="D3" s="8" t="s">
        <v>87</v>
      </c>
      <c r="E3" s="8" t="s">
        <v>86</v>
      </c>
      <c r="F3" s="7" t="s">
        <v>85</v>
      </c>
      <c r="G3" s="9" t="s">
        <v>96</v>
      </c>
      <c r="H3" s="10" t="s">
        <v>94</v>
      </c>
    </row>
    <row r="4" spans="1:8" ht="15" customHeight="1">
      <c r="A4" s="4" t="s">
        <v>82</v>
      </c>
      <c r="B4" s="11">
        <f>SUM(B5:B6)</f>
        <v>27447</v>
      </c>
      <c r="C4" s="12">
        <f aca="true" t="shared" si="0" ref="C4:H4">SUM(C5:C6)</f>
        <v>26500</v>
      </c>
      <c r="D4" s="12">
        <f t="shared" si="0"/>
        <v>947</v>
      </c>
      <c r="E4" s="12">
        <f t="shared" si="0"/>
        <v>2567</v>
      </c>
      <c r="F4" s="12">
        <f t="shared" si="0"/>
        <v>0</v>
      </c>
      <c r="G4" s="13">
        <f>H4/B4</f>
        <v>109.00295114220134</v>
      </c>
      <c r="H4" s="14">
        <f t="shared" si="0"/>
        <v>2991804</v>
      </c>
    </row>
    <row r="5" spans="1:8" ht="15" customHeight="1">
      <c r="A5" s="4" t="s">
        <v>83</v>
      </c>
      <c r="B5" s="11">
        <f>SUM(B7:B28)</f>
        <v>15641</v>
      </c>
      <c r="C5" s="12">
        <f aca="true" t="shared" si="1" ref="C5:H5">SUM(C7:C28)</f>
        <v>15160</v>
      </c>
      <c r="D5" s="12">
        <f t="shared" si="1"/>
        <v>481</v>
      </c>
      <c r="E5" s="12">
        <f t="shared" si="1"/>
        <v>1485</v>
      </c>
      <c r="F5" s="12">
        <f t="shared" si="1"/>
        <v>0</v>
      </c>
      <c r="G5" s="13">
        <f aca="true" t="shared" si="2" ref="G5:G68">H5/B5</f>
        <v>115.32088741129084</v>
      </c>
      <c r="H5" s="14">
        <f t="shared" si="1"/>
        <v>1803734</v>
      </c>
    </row>
    <row r="6" spans="1:8" ht="15" customHeight="1">
      <c r="A6" s="4" t="s">
        <v>84</v>
      </c>
      <c r="B6" s="11">
        <f>SUM(B29:B89)</f>
        <v>11806</v>
      </c>
      <c r="C6" s="12">
        <f aca="true" t="shared" si="3" ref="C6:H6">SUM(C29:C89)</f>
        <v>11340</v>
      </c>
      <c r="D6" s="12">
        <f t="shared" si="3"/>
        <v>466</v>
      </c>
      <c r="E6" s="12">
        <f t="shared" si="3"/>
        <v>1082</v>
      </c>
      <c r="F6" s="12">
        <f t="shared" si="3"/>
        <v>0</v>
      </c>
      <c r="G6" s="13">
        <f t="shared" si="2"/>
        <v>100.63272912078604</v>
      </c>
      <c r="H6" s="14">
        <f t="shared" si="3"/>
        <v>1188070</v>
      </c>
    </row>
    <row r="7" spans="1:8" ht="15" customHeight="1">
      <c r="A7" s="4" t="s">
        <v>0</v>
      </c>
      <c r="B7" s="15">
        <v>2125</v>
      </c>
      <c r="C7" s="16">
        <v>2032</v>
      </c>
      <c r="D7" s="16">
        <v>93</v>
      </c>
      <c r="E7" s="16">
        <v>349</v>
      </c>
      <c r="F7" s="17">
        <v>0</v>
      </c>
      <c r="G7" s="18">
        <f t="shared" si="2"/>
        <v>116.41694117647059</v>
      </c>
      <c r="H7" s="19">
        <v>247386</v>
      </c>
    </row>
    <row r="8" spans="1:8" ht="15" customHeight="1">
      <c r="A8" s="4" t="s">
        <v>1</v>
      </c>
      <c r="B8" s="15">
        <v>1555</v>
      </c>
      <c r="C8" s="16">
        <v>1495</v>
      </c>
      <c r="D8" s="16">
        <v>60</v>
      </c>
      <c r="E8" s="16">
        <v>158</v>
      </c>
      <c r="F8" s="17">
        <v>0</v>
      </c>
      <c r="G8" s="18">
        <f t="shared" si="2"/>
        <v>122.5742765273312</v>
      </c>
      <c r="H8" s="19">
        <v>190603</v>
      </c>
    </row>
    <row r="9" spans="1:8" ht="15" customHeight="1">
      <c r="A9" s="4" t="s">
        <v>2</v>
      </c>
      <c r="B9" s="15">
        <v>1065</v>
      </c>
      <c r="C9" s="16">
        <v>1046</v>
      </c>
      <c r="D9" s="16">
        <v>19</v>
      </c>
      <c r="E9" s="16">
        <v>103</v>
      </c>
      <c r="F9" s="17">
        <v>0</v>
      </c>
      <c r="G9" s="18">
        <f t="shared" si="2"/>
        <v>125.86854460093896</v>
      </c>
      <c r="H9" s="19">
        <v>134050</v>
      </c>
    </row>
    <row r="10" spans="1:8" ht="15" customHeight="1">
      <c r="A10" s="4" t="s">
        <v>3</v>
      </c>
      <c r="B10" s="15">
        <v>453</v>
      </c>
      <c r="C10" s="16">
        <v>453</v>
      </c>
      <c r="D10" s="16">
        <v>0</v>
      </c>
      <c r="E10" s="16">
        <v>18</v>
      </c>
      <c r="F10" s="17">
        <v>0</v>
      </c>
      <c r="G10" s="18">
        <f t="shared" si="2"/>
        <v>130.7814569536424</v>
      </c>
      <c r="H10" s="19">
        <v>59244</v>
      </c>
    </row>
    <row r="11" spans="1:8" ht="15" customHeight="1">
      <c r="A11" s="4" t="s">
        <v>4</v>
      </c>
      <c r="B11" s="15">
        <v>446</v>
      </c>
      <c r="C11" s="16">
        <v>439</v>
      </c>
      <c r="D11" s="16">
        <v>7</v>
      </c>
      <c r="E11" s="16">
        <v>28</v>
      </c>
      <c r="F11" s="17">
        <v>0</v>
      </c>
      <c r="G11" s="18">
        <f t="shared" si="2"/>
        <v>119.58071748878923</v>
      </c>
      <c r="H11" s="19">
        <v>53333</v>
      </c>
    </row>
    <row r="12" spans="1:8" ht="15" customHeight="1">
      <c r="A12" s="4" t="s">
        <v>5</v>
      </c>
      <c r="B12" s="15">
        <v>699</v>
      </c>
      <c r="C12" s="16">
        <v>696</v>
      </c>
      <c r="D12" s="16">
        <v>3</v>
      </c>
      <c r="E12" s="16">
        <v>105</v>
      </c>
      <c r="F12" s="17">
        <v>0</v>
      </c>
      <c r="G12" s="18">
        <f t="shared" si="2"/>
        <v>92.95422031473534</v>
      </c>
      <c r="H12" s="19">
        <v>64975</v>
      </c>
    </row>
    <row r="13" spans="1:8" ht="15" customHeight="1">
      <c r="A13" s="4" t="s">
        <v>6</v>
      </c>
      <c r="B13" s="15">
        <v>418</v>
      </c>
      <c r="C13" s="16">
        <v>408</v>
      </c>
      <c r="D13" s="16">
        <v>10</v>
      </c>
      <c r="E13" s="16">
        <v>21</v>
      </c>
      <c r="F13" s="17">
        <v>0</v>
      </c>
      <c r="G13" s="18">
        <f t="shared" si="2"/>
        <v>126.98564593301435</v>
      </c>
      <c r="H13" s="19">
        <v>53080</v>
      </c>
    </row>
    <row r="14" spans="1:8" ht="15" customHeight="1">
      <c r="A14" s="4" t="s">
        <v>97</v>
      </c>
      <c r="B14" s="15">
        <v>545</v>
      </c>
      <c r="C14" s="16">
        <v>545</v>
      </c>
      <c r="D14" s="16">
        <v>0</v>
      </c>
      <c r="E14" s="16">
        <v>86</v>
      </c>
      <c r="F14" s="17">
        <v>0</v>
      </c>
      <c r="G14" s="18">
        <f t="shared" si="2"/>
        <v>143.6091743119266</v>
      </c>
      <c r="H14" s="19">
        <v>78267</v>
      </c>
    </row>
    <row r="15" spans="1:8" ht="15" customHeight="1">
      <c r="A15" s="4" t="s">
        <v>7</v>
      </c>
      <c r="B15" s="15">
        <v>271</v>
      </c>
      <c r="C15" s="16">
        <v>264</v>
      </c>
      <c r="D15" s="16">
        <v>7</v>
      </c>
      <c r="E15" s="16">
        <v>9</v>
      </c>
      <c r="F15" s="17">
        <v>0</v>
      </c>
      <c r="G15" s="18">
        <f t="shared" si="2"/>
        <v>134.70848708487085</v>
      </c>
      <c r="H15" s="19">
        <v>36506</v>
      </c>
    </row>
    <row r="16" spans="1:8" ht="15" customHeight="1">
      <c r="A16" s="4" t="s">
        <v>8</v>
      </c>
      <c r="B16" s="15">
        <v>380</v>
      </c>
      <c r="C16" s="16">
        <v>376</v>
      </c>
      <c r="D16" s="16">
        <v>4</v>
      </c>
      <c r="E16" s="16">
        <v>16</v>
      </c>
      <c r="F16" s="17">
        <v>0</v>
      </c>
      <c r="G16" s="18">
        <f t="shared" si="2"/>
        <v>107.65526315789474</v>
      </c>
      <c r="H16" s="19">
        <v>40909</v>
      </c>
    </row>
    <row r="17" spans="1:8" ht="15" customHeight="1">
      <c r="A17" s="4" t="s">
        <v>9</v>
      </c>
      <c r="B17" s="15">
        <v>449</v>
      </c>
      <c r="C17" s="16">
        <v>427</v>
      </c>
      <c r="D17" s="16">
        <v>22</v>
      </c>
      <c r="E17" s="16">
        <v>54</v>
      </c>
      <c r="F17" s="17">
        <v>0</v>
      </c>
      <c r="G17" s="18">
        <f t="shared" si="2"/>
        <v>90.33853006681514</v>
      </c>
      <c r="H17" s="19">
        <v>40562</v>
      </c>
    </row>
    <row r="18" spans="1:8" ht="15" customHeight="1">
      <c r="A18" s="4" t="s">
        <v>10</v>
      </c>
      <c r="B18" s="15">
        <v>292</v>
      </c>
      <c r="C18" s="16">
        <v>275</v>
      </c>
      <c r="D18" s="16">
        <v>17</v>
      </c>
      <c r="E18" s="16">
        <v>36</v>
      </c>
      <c r="F18" s="17">
        <v>0</v>
      </c>
      <c r="G18" s="18">
        <f t="shared" si="2"/>
        <v>117.8082191780822</v>
      </c>
      <c r="H18" s="19">
        <v>34400</v>
      </c>
    </row>
    <row r="19" spans="1:8" ht="15" customHeight="1">
      <c r="A19" s="4" t="s">
        <v>11</v>
      </c>
      <c r="B19" s="15">
        <v>707</v>
      </c>
      <c r="C19" s="16">
        <v>704</v>
      </c>
      <c r="D19" s="16">
        <v>3</v>
      </c>
      <c r="E19" s="16">
        <v>51</v>
      </c>
      <c r="F19" s="17">
        <v>0</v>
      </c>
      <c r="G19" s="18">
        <f t="shared" si="2"/>
        <v>73.14144271570014</v>
      </c>
      <c r="H19" s="19">
        <v>51711</v>
      </c>
    </row>
    <row r="20" spans="1:8" ht="15" customHeight="1">
      <c r="A20" s="4" t="s">
        <v>12</v>
      </c>
      <c r="B20" s="15">
        <v>289</v>
      </c>
      <c r="C20" s="16">
        <v>279</v>
      </c>
      <c r="D20" s="16">
        <v>10</v>
      </c>
      <c r="E20" s="16">
        <v>37</v>
      </c>
      <c r="F20" s="17">
        <v>0</v>
      </c>
      <c r="G20" s="18">
        <f t="shared" si="2"/>
        <v>104.46020761245674</v>
      </c>
      <c r="H20" s="19">
        <v>30189</v>
      </c>
    </row>
    <row r="21" spans="1:8" ht="15" customHeight="1">
      <c r="A21" s="4" t="s">
        <v>13</v>
      </c>
      <c r="B21" s="15">
        <v>757</v>
      </c>
      <c r="C21" s="16">
        <v>757</v>
      </c>
      <c r="D21" s="16">
        <v>0</v>
      </c>
      <c r="E21" s="16">
        <v>64</v>
      </c>
      <c r="F21" s="17">
        <v>0</v>
      </c>
      <c r="G21" s="18">
        <f t="shared" si="2"/>
        <v>105.95244385733157</v>
      </c>
      <c r="H21" s="19">
        <v>80206</v>
      </c>
    </row>
    <row r="22" spans="1:8" ht="15" customHeight="1">
      <c r="A22" s="4" t="s">
        <v>14</v>
      </c>
      <c r="B22" s="15">
        <v>381</v>
      </c>
      <c r="C22" s="16">
        <v>364</v>
      </c>
      <c r="D22" s="16">
        <v>17</v>
      </c>
      <c r="E22" s="16">
        <v>40</v>
      </c>
      <c r="F22" s="17">
        <v>0</v>
      </c>
      <c r="G22" s="18">
        <f t="shared" si="2"/>
        <v>113.31758530183727</v>
      </c>
      <c r="H22" s="19">
        <v>43174</v>
      </c>
    </row>
    <row r="23" spans="1:8" ht="15" customHeight="1">
      <c r="A23" s="4" t="s">
        <v>15</v>
      </c>
      <c r="B23" s="15">
        <v>459</v>
      </c>
      <c r="C23" s="16">
        <v>450</v>
      </c>
      <c r="D23" s="16">
        <v>9</v>
      </c>
      <c r="E23" s="16">
        <v>37</v>
      </c>
      <c r="F23" s="17">
        <v>0</v>
      </c>
      <c r="G23" s="18">
        <f t="shared" si="2"/>
        <v>165.08932461873638</v>
      </c>
      <c r="H23" s="19">
        <v>75776</v>
      </c>
    </row>
    <row r="24" spans="1:8" ht="15" customHeight="1">
      <c r="A24" s="4" t="s">
        <v>16</v>
      </c>
      <c r="B24" s="15">
        <v>1976</v>
      </c>
      <c r="C24" s="16">
        <v>1865</v>
      </c>
      <c r="D24" s="16">
        <v>111</v>
      </c>
      <c r="E24" s="16">
        <v>145</v>
      </c>
      <c r="F24" s="17">
        <v>0</v>
      </c>
      <c r="G24" s="18">
        <f t="shared" si="2"/>
        <v>94.47064777327935</v>
      </c>
      <c r="H24" s="19">
        <v>186674</v>
      </c>
    </row>
    <row r="25" spans="1:8" ht="15" customHeight="1">
      <c r="A25" s="4" t="s">
        <v>17</v>
      </c>
      <c r="B25" s="15">
        <v>1156</v>
      </c>
      <c r="C25" s="16">
        <v>1113</v>
      </c>
      <c r="D25" s="16">
        <v>43</v>
      </c>
      <c r="E25" s="16">
        <v>42</v>
      </c>
      <c r="F25" s="17">
        <v>0</v>
      </c>
      <c r="G25" s="18">
        <f t="shared" si="2"/>
        <v>133.52076124567475</v>
      </c>
      <c r="H25" s="19">
        <v>154350</v>
      </c>
    </row>
    <row r="26" spans="1:8" ht="15" customHeight="1">
      <c r="A26" s="4" t="s">
        <v>18</v>
      </c>
      <c r="B26" s="15">
        <v>535</v>
      </c>
      <c r="C26" s="16">
        <v>496</v>
      </c>
      <c r="D26" s="16">
        <v>39</v>
      </c>
      <c r="E26" s="16">
        <v>30</v>
      </c>
      <c r="F26" s="17">
        <v>0</v>
      </c>
      <c r="G26" s="18">
        <f t="shared" si="2"/>
        <v>119.96261682242991</v>
      </c>
      <c r="H26" s="19">
        <v>64180</v>
      </c>
    </row>
    <row r="27" spans="1:8" ht="15" customHeight="1">
      <c r="A27" s="4" t="s">
        <v>19</v>
      </c>
      <c r="B27" s="15">
        <v>297</v>
      </c>
      <c r="C27" s="16">
        <v>290</v>
      </c>
      <c r="D27" s="16">
        <v>7</v>
      </c>
      <c r="E27" s="16">
        <v>21</v>
      </c>
      <c r="F27" s="17">
        <v>0</v>
      </c>
      <c r="G27" s="18">
        <f t="shared" si="2"/>
        <v>107.14141414141415</v>
      </c>
      <c r="H27" s="19">
        <v>31821</v>
      </c>
    </row>
    <row r="28" spans="1:8" ht="15" customHeight="1">
      <c r="A28" s="4" t="s">
        <v>20</v>
      </c>
      <c r="B28" s="15">
        <v>386</v>
      </c>
      <c r="C28" s="16">
        <v>386</v>
      </c>
      <c r="D28" s="16">
        <v>0</v>
      </c>
      <c r="E28" s="16">
        <v>35</v>
      </c>
      <c r="F28" s="17">
        <v>0</v>
      </c>
      <c r="G28" s="18">
        <f t="shared" si="2"/>
        <v>135.59067357512953</v>
      </c>
      <c r="H28" s="19">
        <v>52338</v>
      </c>
    </row>
    <row r="29" spans="1:8" ht="15" customHeight="1">
      <c r="A29" s="4" t="s">
        <v>21</v>
      </c>
      <c r="B29" s="15">
        <v>331</v>
      </c>
      <c r="C29" s="16">
        <v>317</v>
      </c>
      <c r="D29" s="16">
        <v>14</v>
      </c>
      <c r="E29" s="16">
        <v>14</v>
      </c>
      <c r="F29" s="17">
        <v>0</v>
      </c>
      <c r="G29" s="18">
        <f t="shared" si="2"/>
        <v>107.09667673716012</v>
      </c>
      <c r="H29" s="19">
        <v>35449</v>
      </c>
    </row>
    <row r="30" spans="1:8" ht="15" customHeight="1">
      <c r="A30" s="4" t="s">
        <v>22</v>
      </c>
      <c r="B30" s="15">
        <v>290</v>
      </c>
      <c r="C30" s="16">
        <v>279</v>
      </c>
      <c r="D30" s="16">
        <v>11</v>
      </c>
      <c r="E30" s="16">
        <v>30</v>
      </c>
      <c r="F30" s="17">
        <v>0</v>
      </c>
      <c r="G30" s="18">
        <f t="shared" si="2"/>
        <v>68.67241379310344</v>
      </c>
      <c r="H30" s="19">
        <v>19915</v>
      </c>
    </row>
    <row r="31" spans="1:8" ht="15" customHeight="1">
      <c r="A31" s="4" t="s">
        <v>23</v>
      </c>
      <c r="B31" s="15">
        <v>177</v>
      </c>
      <c r="C31" s="16">
        <v>164</v>
      </c>
      <c r="D31" s="16">
        <v>13</v>
      </c>
      <c r="E31" s="16">
        <v>17</v>
      </c>
      <c r="F31" s="17">
        <v>0</v>
      </c>
      <c r="G31" s="18">
        <f t="shared" si="2"/>
        <v>142.4180790960452</v>
      </c>
      <c r="H31" s="19">
        <v>25208</v>
      </c>
    </row>
    <row r="32" spans="1:8" ht="15" customHeight="1">
      <c r="A32" s="4" t="s">
        <v>24</v>
      </c>
      <c r="B32" s="15">
        <v>134</v>
      </c>
      <c r="C32" s="16">
        <v>128</v>
      </c>
      <c r="D32" s="16">
        <v>6</v>
      </c>
      <c r="E32" s="16">
        <v>11</v>
      </c>
      <c r="F32" s="17">
        <v>0</v>
      </c>
      <c r="G32" s="18">
        <f t="shared" si="2"/>
        <v>112.38059701492537</v>
      </c>
      <c r="H32" s="19">
        <v>15059</v>
      </c>
    </row>
    <row r="33" spans="1:8" ht="15" customHeight="1">
      <c r="A33" s="4" t="s">
        <v>25</v>
      </c>
      <c r="B33" s="15">
        <v>112</v>
      </c>
      <c r="C33" s="16">
        <v>107</v>
      </c>
      <c r="D33" s="16">
        <v>5</v>
      </c>
      <c r="E33" s="16">
        <v>7</v>
      </c>
      <c r="F33" s="17">
        <v>0</v>
      </c>
      <c r="G33" s="18">
        <f t="shared" si="2"/>
        <v>123.98214285714286</v>
      </c>
      <c r="H33" s="19">
        <v>13886</v>
      </c>
    </row>
    <row r="34" spans="1:8" ht="15" customHeight="1">
      <c r="A34" s="4" t="s">
        <v>26</v>
      </c>
      <c r="B34" s="15">
        <v>92</v>
      </c>
      <c r="C34" s="16">
        <v>92</v>
      </c>
      <c r="D34" s="16">
        <v>0</v>
      </c>
      <c r="E34" s="16">
        <v>4</v>
      </c>
      <c r="F34" s="17">
        <v>0</v>
      </c>
      <c r="G34" s="18">
        <f t="shared" si="2"/>
        <v>77.76086956521739</v>
      </c>
      <c r="H34" s="19">
        <v>7154</v>
      </c>
    </row>
    <row r="35" spans="1:8" ht="15" customHeight="1">
      <c r="A35" s="4" t="s">
        <v>27</v>
      </c>
      <c r="B35" s="15">
        <v>74</v>
      </c>
      <c r="C35" s="16">
        <v>71</v>
      </c>
      <c r="D35" s="16">
        <v>3</v>
      </c>
      <c r="E35" s="16">
        <v>6</v>
      </c>
      <c r="F35" s="17">
        <v>0</v>
      </c>
      <c r="G35" s="18">
        <f t="shared" si="2"/>
        <v>61.067567567567565</v>
      </c>
      <c r="H35" s="19">
        <v>4519</v>
      </c>
    </row>
    <row r="36" spans="1:8" ht="15" customHeight="1">
      <c r="A36" s="4" t="s">
        <v>28</v>
      </c>
      <c r="B36" s="15">
        <v>235</v>
      </c>
      <c r="C36" s="16">
        <v>230</v>
      </c>
      <c r="D36" s="16">
        <v>5</v>
      </c>
      <c r="E36" s="16">
        <v>7</v>
      </c>
      <c r="F36" s="17">
        <v>0</v>
      </c>
      <c r="G36" s="18">
        <f t="shared" si="2"/>
        <v>82.63829787234043</v>
      </c>
      <c r="H36" s="19">
        <v>19420</v>
      </c>
    </row>
    <row r="37" spans="1:8" ht="15" customHeight="1">
      <c r="A37" s="4" t="s">
        <v>29</v>
      </c>
      <c r="B37" s="15">
        <v>272</v>
      </c>
      <c r="C37" s="16">
        <v>272</v>
      </c>
      <c r="D37" s="16">
        <v>0</v>
      </c>
      <c r="E37" s="16">
        <v>40</v>
      </c>
      <c r="F37" s="17">
        <v>0</v>
      </c>
      <c r="G37" s="18">
        <f t="shared" si="2"/>
        <v>130.88970588235293</v>
      </c>
      <c r="H37" s="19">
        <v>35602</v>
      </c>
    </row>
    <row r="38" spans="1:8" ht="15" customHeight="1">
      <c r="A38" s="4" t="s">
        <v>30</v>
      </c>
      <c r="B38" s="15">
        <v>149</v>
      </c>
      <c r="C38" s="16">
        <v>149</v>
      </c>
      <c r="D38" s="16">
        <v>0</v>
      </c>
      <c r="E38" s="16">
        <v>18</v>
      </c>
      <c r="F38" s="17">
        <v>0</v>
      </c>
      <c r="G38" s="18">
        <f t="shared" si="2"/>
        <v>111.33557046979865</v>
      </c>
      <c r="H38" s="19">
        <v>16589</v>
      </c>
    </row>
    <row r="39" spans="1:8" ht="15" customHeight="1">
      <c r="A39" s="4" t="s">
        <v>31</v>
      </c>
      <c r="B39" s="15">
        <v>75</v>
      </c>
      <c r="C39" s="16">
        <v>72</v>
      </c>
      <c r="D39" s="16">
        <v>3</v>
      </c>
      <c r="E39" s="16">
        <v>5</v>
      </c>
      <c r="F39" s="17">
        <v>0</v>
      </c>
      <c r="G39" s="18">
        <f t="shared" si="2"/>
        <v>32.92</v>
      </c>
      <c r="H39" s="19">
        <v>2469</v>
      </c>
    </row>
    <row r="40" spans="1:8" ht="15" customHeight="1">
      <c r="A40" s="4" t="s">
        <v>32</v>
      </c>
      <c r="B40" s="15">
        <v>213</v>
      </c>
      <c r="C40" s="16">
        <v>210</v>
      </c>
      <c r="D40" s="16">
        <v>3</v>
      </c>
      <c r="E40" s="16">
        <v>20</v>
      </c>
      <c r="F40" s="17">
        <v>0</v>
      </c>
      <c r="G40" s="18">
        <f t="shared" si="2"/>
        <v>106.67136150234742</v>
      </c>
      <c r="H40" s="19">
        <v>22721</v>
      </c>
    </row>
    <row r="41" spans="1:8" ht="15" customHeight="1">
      <c r="A41" s="4" t="s">
        <v>33</v>
      </c>
      <c r="B41" s="15">
        <v>466</v>
      </c>
      <c r="C41" s="16">
        <v>432</v>
      </c>
      <c r="D41" s="16">
        <v>34</v>
      </c>
      <c r="E41" s="16">
        <v>27</v>
      </c>
      <c r="F41" s="17">
        <v>0</v>
      </c>
      <c r="G41" s="18">
        <f t="shared" si="2"/>
        <v>75.6480686695279</v>
      </c>
      <c r="H41" s="19">
        <v>35252</v>
      </c>
    </row>
    <row r="42" spans="1:8" ht="15" customHeight="1">
      <c r="A42" s="4" t="s">
        <v>34</v>
      </c>
      <c r="B42" s="15">
        <v>342</v>
      </c>
      <c r="C42" s="16">
        <v>323</v>
      </c>
      <c r="D42" s="16">
        <v>19</v>
      </c>
      <c r="E42" s="16">
        <v>19</v>
      </c>
      <c r="F42" s="17">
        <v>0</v>
      </c>
      <c r="G42" s="18">
        <f t="shared" si="2"/>
        <v>138.69883040935673</v>
      </c>
      <c r="H42" s="19">
        <v>47435</v>
      </c>
    </row>
    <row r="43" spans="1:8" ht="15" customHeight="1">
      <c r="A43" s="4" t="s">
        <v>35</v>
      </c>
      <c r="B43" s="15">
        <v>93</v>
      </c>
      <c r="C43" s="16">
        <v>93</v>
      </c>
      <c r="D43" s="16">
        <v>0</v>
      </c>
      <c r="E43" s="16">
        <v>12</v>
      </c>
      <c r="F43" s="17">
        <v>0</v>
      </c>
      <c r="G43" s="18">
        <f t="shared" si="2"/>
        <v>98.50537634408602</v>
      </c>
      <c r="H43" s="19">
        <v>9161</v>
      </c>
    </row>
    <row r="44" spans="1:8" ht="15" customHeight="1">
      <c r="A44" s="4" t="s">
        <v>36</v>
      </c>
      <c r="B44" s="15">
        <v>208</v>
      </c>
      <c r="C44" s="16">
        <v>205</v>
      </c>
      <c r="D44" s="16">
        <v>3</v>
      </c>
      <c r="E44" s="16">
        <v>16</v>
      </c>
      <c r="F44" s="17">
        <v>0</v>
      </c>
      <c r="G44" s="18">
        <f t="shared" si="2"/>
        <v>132.33653846153845</v>
      </c>
      <c r="H44" s="19">
        <v>27526</v>
      </c>
    </row>
    <row r="45" spans="1:8" ht="15" customHeight="1">
      <c r="A45" s="4" t="s">
        <v>37</v>
      </c>
      <c r="B45" s="15">
        <v>117</v>
      </c>
      <c r="C45" s="16">
        <v>117</v>
      </c>
      <c r="D45" s="16">
        <v>0</v>
      </c>
      <c r="E45" s="16">
        <v>10</v>
      </c>
      <c r="F45" s="17">
        <v>0</v>
      </c>
      <c r="G45" s="18">
        <f t="shared" si="2"/>
        <v>68.56410256410257</v>
      </c>
      <c r="H45" s="19">
        <v>8022</v>
      </c>
    </row>
    <row r="46" spans="1:8" ht="15" customHeight="1">
      <c r="A46" s="4" t="s">
        <v>38</v>
      </c>
      <c r="B46" s="15">
        <v>95</v>
      </c>
      <c r="C46" s="16">
        <v>91</v>
      </c>
      <c r="D46" s="16">
        <v>4</v>
      </c>
      <c r="E46" s="16">
        <v>8</v>
      </c>
      <c r="F46" s="17">
        <v>0</v>
      </c>
      <c r="G46" s="18">
        <f t="shared" si="2"/>
        <v>48.38947368421053</v>
      </c>
      <c r="H46" s="19">
        <v>4597</v>
      </c>
    </row>
    <row r="47" spans="1:8" ht="15" customHeight="1">
      <c r="A47" s="4" t="s">
        <v>39</v>
      </c>
      <c r="B47" s="15">
        <v>80</v>
      </c>
      <c r="C47" s="16">
        <v>77</v>
      </c>
      <c r="D47" s="16">
        <v>3</v>
      </c>
      <c r="E47" s="16">
        <v>11</v>
      </c>
      <c r="F47" s="17">
        <v>0</v>
      </c>
      <c r="G47" s="18">
        <f t="shared" si="2"/>
        <v>59.225</v>
      </c>
      <c r="H47" s="19">
        <v>4738</v>
      </c>
    </row>
    <row r="48" spans="1:8" ht="15" customHeight="1">
      <c r="A48" s="4" t="s">
        <v>40</v>
      </c>
      <c r="B48" s="15">
        <v>117</v>
      </c>
      <c r="C48" s="16">
        <v>106</v>
      </c>
      <c r="D48" s="16">
        <v>11</v>
      </c>
      <c r="E48" s="16">
        <v>5</v>
      </c>
      <c r="F48" s="17">
        <v>0</v>
      </c>
      <c r="G48" s="18">
        <f t="shared" si="2"/>
        <v>99.58119658119658</v>
      </c>
      <c r="H48" s="19">
        <v>11651</v>
      </c>
    </row>
    <row r="49" spans="1:8" ht="15" customHeight="1">
      <c r="A49" s="4" t="s">
        <v>41</v>
      </c>
      <c r="B49" s="15">
        <v>98</v>
      </c>
      <c r="C49" s="16">
        <v>94</v>
      </c>
      <c r="D49" s="16">
        <v>4</v>
      </c>
      <c r="E49" s="16">
        <v>9</v>
      </c>
      <c r="F49" s="17">
        <v>0</v>
      </c>
      <c r="G49" s="18">
        <f t="shared" si="2"/>
        <v>64.57142857142857</v>
      </c>
      <c r="H49" s="19">
        <v>6328</v>
      </c>
    </row>
    <row r="50" spans="1:8" ht="15" customHeight="1">
      <c r="A50" s="4" t="s">
        <v>42</v>
      </c>
      <c r="B50" s="15">
        <v>88</v>
      </c>
      <c r="C50" s="16">
        <v>84</v>
      </c>
      <c r="D50" s="16">
        <v>4</v>
      </c>
      <c r="E50" s="16">
        <v>2</v>
      </c>
      <c r="F50" s="17">
        <v>0</v>
      </c>
      <c r="G50" s="18">
        <f t="shared" si="2"/>
        <v>50.97727272727273</v>
      </c>
      <c r="H50" s="19">
        <v>4486</v>
      </c>
    </row>
    <row r="51" spans="1:8" ht="15" customHeight="1">
      <c r="A51" s="4" t="s">
        <v>43</v>
      </c>
      <c r="B51" s="15">
        <v>366</v>
      </c>
      <c r="C51" s="16">
        <v>360</v>
      </c>
      <c r="D51" s="16">
        <v>6</v>
      </c>
      <c r="E51" s="16">
        <v>64</v>
      </c>
      <c r="F51" s="17">
        <v>0</v>
      </c>
      <c r="G51" s="18">
        <f t="shared" si="2"/>
        <v>63.86338797814208</v>
      </c>
      <c r="H51" s="19">
        <v>23374</v>
      </c>
    </row>
    <row r="52" spans="1:8" ht="15" customHeight="1">
      <c r="A52" s="4" t="s">
        <v>44</v>
      </c>
      <c r="B52" s="15">
        <v>110</v>
      </c>
      <c r="C52" s="16">
        <v>104</v>
      </c>
      <c r="D52" s="16">
        <v>6</v>
      </c>
      <c r="E52" s="16">
        <v>3</v>
      </c>
      <c r="F52" s="17">
        <v>0</v>
      </c>
      <c r="G52" s="18">
        <f t="shared" si="2"/>
        <v>125.11818181818182</v>
      </c>
      <c r="H52" s="19">
        <v>13763</v>
      </c>
    </row>
    <row r="53" spans="1:8" ht="15" customHeight="1">
      <c r="A53" s="4" t="s">
        <v>45</v>
      </c>
      <c r="B53" s="15">
        <v>111</v>
      </c>
      <c r="C53" s="16">
        <v>101</v>
      </c>
      <c r="D53" s="16">
        <v>10</v>
      </c>
      <c r="E53" s="16">
        <v>7</v>
      </c>
      <c r="F53" s="17">
        <v>0</v>
      </c>
      <c r="G53" s="18">
        <f t="shared" si="2"/>
        <v>106.90990990990991</v>
      </c>
      <c r="H53" s="19">
        <v>11867</v>
      </c>
    </row>
    <row r="54" spans="1:8" ht="15" customHeight="1">
      <c r="A54" s="4" t="s">
        <v>46</v>
      </c>
      <c r="B54" s="15">
        <v>276</v>
      </c>
      <c r="C54" s="16">
        <v>260</v>
      </c>
      <c r="D54" s="16">
        <v>16</v>
      </c>
      <c r="E54" s="16">
        <v>43</v>
      </c>
      <c r="F54" s="17">
        <v>0</v>
      </c>
      <c r="G54" s="18">
        <f t="shared" si="2"/>
        <v>105.34057971014492</v>
      </c>
      <c r="H54" s="19">
        <v>29074</v>
      </c>
    </row>
    <row r="55" spans="1:8" ht="15" customHeight="1">
      <c r="A55" s="4" t="s">
        <v>47</v>
      </c>
      <c r="B55" s="15">
        <v>121</v>
      </c>
      <c r="C55" s="16">
        <v>114</v>
      </c>
      <c r="D55" s="16">
        <v>7</v>
      </c>
      <c r="E55" s="16">
        <v>14</v>
      </c>
      <c r="F55" s="17">
        <v>0</v>
      </c>
      <c r="G55" s="18">
        <f t="shared" si="2"/>
        <v>100</v>
      </c>
      <c r="H55" s="19">
        <v>12100</v>
      </c>
    </row>
    <row r="56" spans="1:8" ht="15" customHeight="1">
      <c r="A56" s="4" t="s">
        <v>48</v>
      </c>
      <c r="B56" s="15">
        <v>433</v>
      </c>
      <c r="C56" s="16">
        <v>407</v>
      </c>
      <c r="D56" s="16">
        <v>26</v>
      </c>
      <c r="E56" s="16">
        <v>19</v>
      </c>
      <c r="F56" s="17">
        <v>0</v>
      </c>
      <c r="G56" s="18">
        <f t="shared" si="2"/>
        <v>113.99307159353349</v>
      </c>
      <c r="H56" s="19">
        <v>49359</v>
      </c>
    </row>
    <row r="57" spans="1:8" ht="15" customHeight="1">
      <c r="A57" s="4" t="s">
        <v>49</v>
      </c>
      <c r="B57" s="15">
        <v>339</v>
      </c>
      <c r="C57" s="16">
        <v>313</v>
      </c>
      <c r="D57" s="16">
        <v>26</v>
      </c>
      <c r="E57" s="16">
        <v>36</v>
      </c>
      <c r="F57" s="17">
        <v>0</v>
      </c>
      <c r="G57" s="18">
        <f t="shared" si="2"/>
        <v>114.79941002949853</v>
      </c>
      <c r="H57" s="19">
        <v>38917</v>
      </c>
    </row>
    <row r="58" spans="1:8" ht="15" customHeight="1">
      <c r="A58" s="4" t="s">
        <v>50</v>
      </c>
      <c r="B58" s="15">
        <v>186</v>
      </c>
      <c r="C58" s="16">
        <v>174</v>
      </c>
      <c r="D58" s="16">
        <v>12</v>
      </c>
      <c r="E58" s="16">
        <v>33</v>
      </c>
      <c r="F58" s="17">
        <v>0</v>
      </c>
      <c r="G58" s="18">
        <f t="shared" si="2"/>
        <v>88.56451612903226</v>
      </c>
      <c r="H58" s="19">
        <v>16473</v>
      </c>
    </row>
    <row r="59" spans="1:8" ht="15" customHeight="1">
      <c r="A59" s="4" t="s">
        <v>51</v>
      </c>
      <c r="B59" s="15">
        <v>139</v>
      </c>
      <c r="C59" s="16">
        <v>134</v>
      </c>
      <c r="D59" s="16">
        <v>5</v>
      </c>
      <c r="E59" s="16">
        <v>19</v>
      </c>
      <c r="F59" s="17">
        <v>0</v>
      </c>
      <c r="G59" s="18">
        <f t="shared" si="2"/>
        <v>76.65467625899281</v>
      </c>
      <c r="H59" s="19">
        <v>10655</v>
      </c>
    </row>
    <row r="60" spans="1:8" ht="15" customHeight="1">
      <c r="A60" s="4" t="s">
        <v>52</v>
      </c>
      <c r="B60" s="15">
        <v>141</v>
      </c>
      <c r="C60" s="16">
        <v>130</v>
      </c>
      <c r="D60" s="16">
        <v>11</v>
      </c>
      <c r="E60" s="16">
        <v>7</v>
      </c>
      <c r="F60" s="17">
        <v>0</v>
      </c>
      <c r="G60" s="18">
        <f t="shared" si="2"/>
        <v>99.13475177304964</v>
      </c>
      <c r="H60" s="19">
        <v>13978</v>
      </c>
    </row>
    <row r="61" spans="1:8" ht="15" customHeight="1">
      <c r="A61" s="4" t="s">
        <v>53</v>
      </c>
      <c r="B61" s="15">
        <v>169</v>
      </c>
      <c r="C61" s="16">
        <v>163</v>
      </c>
      <c r="D61" s="16">
        <v>6</v>
      </c>
      <c r="E61" s="16">
        <v>27</v>
      </c>
      <c r="F61" s="17">
        <v>0</v>
      </c>
      <c r="G61" s="18">
        <f t="shared" si="2"/>
        <v>118.74556213017752</v>
      </c>
      <c r="H61" s="19">
        <v>20068</v>
      </c>
    </row>
    <row r="62" spans="1:8" ht="15" customHeight="1">
      <c r="A62" s="4" t="s">
        <v>54</v>
      </c>
      <c r="B62" s="15">
        <v>176</v>
      </c>
      <c r="C62" s="16">
        <v>167</v>
      </c>
      <c r="D62" s="16">
        <v>9</v>
      </c>
      <c r="E62" s="16">
        <v>24</v>
      </c>
      <c r="F62" s="17">
        <v>0</v>
      </c>
      <c r="G62" s="18">
        <f t="shared" si="2"/>
        <v>105.55681818181819</v>
      </c>
      <c r="H62" s="19">
        <v>18578</v>
      </c>
    </row>
    <row r="63" spans="1:8" ht="15" customHeight="1">
      <c r="A63" s="4" t="s">
        <v>55</v>
      </c>
      <c r="B63" s="15">
        <v>384</v>
      </c>
      <c r="C63" s="16">
        <v>384</v>
      </c>
      <c r="D63" s="16">
        <v>0</v>
      </c>
      <c r="E63" s="16">
        <v>38</v>
      </c>
      <c r="F63" s="17">
        <v>0</v>
      </c>
      <c r="G63" s="18">
        <f t="shared" si="2"/>
        <v>122.06510416666667</v>
      </c>
      <c r="H63" s="19">
        <v>46873</v>
      </c>
    </row>
    <row r="64" spans="1:8" ht="15" customHeight="1">
      <c r="A64" s="4" t="s">
        <v>56</v>
      </c>
      <c r="B64" s="15">
        <v>109</v>
      </c>
      <c r="C64" s="16">
        <v>103</v>
      </c>
      <c r="D64" s="16">
        <v>6</v>
      </c>
      <c r="E64" s="16">
        <v>13</v>
      </c>
      <c r="F64" s="17">
        <v>0</v>
      </c>
      <c r="G64" s="18">
        <f t="shared" si="2"/>
        <v>92.36697247706422</v>
      </c>
      <c r="H64" s="19">
        <v>10068</v>
      </c>
    </row>
    <row r="65" spans="1:8" ht="15" customHeight="1">
      <c r="A65" s="4" t="s">
        <v>57</v>
      </c>
      <c r="B65" s="15">
        <v>160</v>
      </c>
      <c r="C65" s="16">
        <v>157</v>
      </c>
      <c r="D65" s="16">
        <v>3</v>
      </c>
      <c r="E65" s="16">
        <v>25</v>
      </c>
      <c r="F65" s="17">
        <v>0</v>
      </c>
      <c r="G65" s="18">
        <f t="shared" si="2"/>
        <v>72.16875</v>
      </c>
      <c r="H65" s="19">
        <v>11547</v>
      </c>
    </row>
    <row r="66" spans="1:8" ht="15" customHeight="1">
      <c r="A66" s="4" t="s">
        <v>58</v>
      </c>
      <c r="B66" s="15">
        <v>102</v>
      </c>
      <c r="C66" s="16">
        <v>97</v>
      </c>
      <c r="D66" s="16">
        <v>5</v>
      </c>
      <c r="E66" s="16">
        <v>16</v>
      </c>
      <c r="F66" s="17">
        <v>0</v>
      </c>
      <c r="G66" s="18">
        <f t="shared" si="2"/>
        <v>70.96078431372548</v>
      </c>
      <c r="H66" s="19">
        <v>7238</v>
      </c>
    </row>
    <row r="67" spans="1:8" ht="15" customHeight="1">
      <c r="A67" s="4" t="s">
        <v>59</v>
      </c>
      <c r="B67" s="15">
        <v>146</v>
      </c>
      <c r="C67" s="16">
        <v>134</v>
      </c>
      <c r="D67" s="16">
        <v>12</v>
      </c>
      <c r="E67" s="16">
        <v>26</v>
      </c>
      <c r="F67" s="17">
        <v>0</v>
      </c>
      <c r="G67" s="18">
        <f t="shared" si="2"/>
        <v>86.6986301369863</v>
      </c>
      <c r="H67" s="19">
        <v>12658</v>
      </c>
    </row>
    <row r="68" spans="1:8" ht="15" customHeight="1">
      <c r="A68" s="4" t="s">
        <v>60</v>
      </c>
      <c r="B68" s="15">
        <v>191</v>
      </c>
      <c r="C68" s="16">
        <v>191</v>
      </c>
      <c r="D68" s="16">
        <v>0</v>
      </c>
      <c r="E68" s="16">
        <v>2</v>
      </c>
      <c r="F68" s="17">
        <v>0</v>
      </c>
      <c r="G68" s="18">
        <f t="shared" si="2"/>
        <v>97.16230366492147</v>
      </c>
      <c r="H68" s="19">
        <v>18558</v>
      </c>
    </row>
    <row r="69" spans="1:8" ht="15" customHeight="1">
      <c r="A69" s="4" t="s">
        <v>61</v>
      </c>
      <c r="B69" s="15">
        <v>98</v>
      </c>
      <c r="C69" s="16">
        <v>91</v>
      </c>
      <c r="D69" s="16">
        <v>7</v>
      </c>
      <c r="E69" s="16">
        <v>13</v>
      </c>
      <c r="F69" s="17">
        <v>0</v>
      </c>
      <c r="G69" s="18">
        <f aca="true" t="shared" si="4" ref="G69:G89">H69/B69</f>
        <v>87.84693877551021</v>
      </c>
      <c r="H69" s="19">
        <v>8609</v>
      </c>
    </row>
    <row r="70" spans="1:8" ht="15" customHeight="1">
      <c r="A70" s="4" t="s">
        <v>62</v>
      </c>
      <c r="B70" s="15">
        <v>287</v>
      </c>
      <c r="C70" s="16">
        <v>287</v>
      </c>
      <c r="D70" s="16">
        <v>0</v>
      </c>
      <c r="E70" s="16">
        <v>26</v>
      </c>
      <c r="F70" s="17">
        <v>0</v>
      </c>
      <c r="G70" s="18">
        <f t="shared" si="4"/>
        <v>106.25435540069687</v>
      </c>
      <c r="H70" s="19">
        <v>30495</v>
      </c>
    </row>
    <row r="71" spans="1:8" ht="15" customHeight="1">
      <c r="A71" s="4" t="s">
        <v>63</v>
      </c>
      <c r="B71" s="15">
        <v>282</v>
      </c>
      <c r="C71" s="16">
        <v>281</v>
      </c>
      <c r="D71" s="16">
        <v>1</v>
      </c>
      <c r="E71" s="16">
        <v>37</v>
      </c>
      <c r="F71" s="17">
        <v>0</v>
      </c>
      <c r="G71" s="18">
        <f t="shared" si="4"/>
        <v>95.06737588652483</v>
      </c>
      <c r="H71" s="19">
        <v>26809</v>
      </c>
    </row>
    <row r="72" spans="1:8" ht="15" customHeight="1">
      <c r="A72" s="4" t="s">
        <v>64</v>
      </c>
      <c r="B72" s="15">
        <v>116</v>
      </c>
      <c r="C72" s="16">
        <v>111</v>
      </c>
      <c r="D72" s="16">
        <v>5</v>
      </c>
      <c r="E72" s="16">
        <v>14</v>
      </c>
      <c r="F72" s="17">
        <v>0</v>
      </c>
      <c r="G72" s="18">
        <f t="shared" si="4"/>
        <v>81.8103448275862</v>
      </c>
      <c r="H72" s="19">
        <v>9490</v>
      </c>
    </row>
    <row r="73" spans="1:8" ht="15" customHeight="1">
      <c r="A73" s="4" t="s">
        <v>65</v>
      </c>
      <c r="B73" s="15">
        <v>258</v>
      </c>
      <c r="C73" s="16">
        <v>244</v>
      </c>
      <c r="D73" s="16">
        <v>14</v>
      </c>
      <c r="E73" s="16">
        <v>26</v>
      </c>
      <c r="F73" s="17">
        <v>0</v>
      </c>
      <c r="G73" s="18">
        <f t="shared" si="4"/>
        <v>99.23255813953489</v>
      </c>
      <c r="H73" s="19">
        <v>25602</v>
      </c>
    </row>
    <row r="74" spans="1:8" ht="15" customHeight="1">
      <c r="A74" s="4" t="s">
        <v>66</v>
      </c>
      <c r="B74" s="15">
        <v>145</v>
      </c>
      <c r="C74" s="16">
        <v>135</v>
      </c>
      <c r="D74" s="16">
        <v>10</v>
      </c>
      <c r="E74" s="16">
        <v>7</v>
      </c>
      <c r="F74" s="17">
        <v>0</v>
      </c>
      <c r="G74" s="18">
        <f t="shared" si="4"/>
        <v>107.64827586206897</v>
      </c>
      <c r="H74" s="19">
        <v>15609</v>
      </c>
    </row>
    <row r="75" spans="1:8" ht="15" customHeight="1">
      <c r="A75" s="4" t="s">
        <v>67</v>
      </c>
      <c r="B75" s="15">
        <v>164</v>
      </c>
      <c r="C75" s="16">
        <v>155</v>
      </c>
      <c r="D75" s="16">
        <v>9</v>
      </c>
      <c r="E75" s="16">
        <v>10</v>
      </c>
      <c r="F75" s="17">
        <v>0</v>
      </c>
      <c r="G75" s="18">
        <f t="shared" si="4"/>
        <v>98.8719512195122</v>
      </c>
      <c r="H75" s="19">
        <v>16215</v>
      </c>
    </row>
    <row r="76" spans="1:8" ht="15" customHeight="1">
      <c r="A76" s="4" t="s">
        <v>68</v>
      </c>
      <c r="B76" s="15">
        <v>185</v>
      </c>
      <c r="C76" s="16">
        <v>172</v>
      </c>
      <c r="D76" s="16">
        <v>13</v>
      </c>
      <c r="E76" s="16">
        <v>11</v>
      </c>
      <c r="F76" s="17">
        <v>0</v>
      </c>
      <c r="G76" s="18">
        <f t="shared" si="4"/>
        <v>95.61621621621622</v>
      </c>
      <c r="H76" s="19">
        <v>17689</v>
      </c>
    </row>
    <row r="77" spans="1:8" ht="15" customHeight="1">
      <c r="A77" s="4" t="s">
        <v>69</v>
      </c>
      <c r="B77" s="15">
        <v>184</v>
      </c>
      <c r="C77" s="16">
        <v>173</v>
      </c>
      <c r="D77" s="16">
        <v>11</v>
      </c>
      <c r="E77" s="16">
        <v>10</v>
      </c>
      <c r="F77" s="17">
        <v>0</v>
      </c>
      <c r="G77" s="18">
        <f t="shared" si="4"/>
        <v>108.78260869565217</v>
      </c>
      <c r="H77" s="19">
        <v>20016</v>
      </c>
    </row>
    <row r="78" spans="1:8" ht="15" customHeight="1">
      <c r="A78" s="4" t="s">
        <v>70</v>
      </c>
      <c r="B78" s="15">
        <v>95</v>
      </c>
      <c r="C78" s="16">
        <v>87</v>
      </c>
      <c r="D78" s="16">
        <v>8</v>
      </c>
      <c r="E78" s="16">
        <v>1</v>
      </c>
      <c r="F78" s="17">
        <v>0</v>
      </c>
      <c r="G78" s="18">
        <f t="shared" si="4"/>
        <v>79.94736842105263</v>
      </c>
      <c r="H78" s="19">
        <v>7595</v>
      </c>
    </row>
    <row r="79" spans="1:8" ht="15" customHeight="1">
      <c r="A79" s="4" t="s">
        <v>71</v>
      </c>
      <c r="B79" s="15">
        <v>183</v>
      </c>
      <c r="C79" s="16">
        <v>170</v>
      </c>
      <c r="D79" s="16">
        <v>13</v>
      </c>
      <c r="E79" s="16">
        <v>8</v>
      </c>
      <c r="F79" s="17">
        <v>0</v>
      </c>
      <c r="G79" s="18">
        <f t="shared" si="4"/>
        <v>92.62841530054645</v>
      </c>
      <c r="H79" s="19">
        <v>16951</v>
      </c>
    </row>
    <row r="80" spans="1:8" ht="15" customHeight="1">
      <c r="A80" s="4" t="s">
        <v>72</v>
      </c>
      <c r="B80" s="15">
        <v>200</v>
      </c>
      <c r="C80" s="16">
        <v>200</v>
      </c>
      <c r="D80" s="16">
        <v>0</v>
      </c>
      <c r="E80" s="16">
        <v>9</v>
      </c>
      <c r="F80" s="17">
        <v>0</v>
      </c>
      <c r="G80" s="18">
        <f t="shared" si="4"/>
        <v>122.74</v>
      </c>
      <c r="H80" s="19">
        <v>24548</v>
      </c>
    </row>
    <row r="81" spans="1:8" ht="15" customHeight="1">
      <c r="A81" s="4" t="s">
        <v>73</v>
      </c>
      <c r="B81" s="15">
        <v>109</v>
      </c>
      <c r="C81" s="16">
        <v>104</v>
      </c>
      <c r="D81" s="16">
        <v>5</v>
      </c>
      <c r="E81" s="16">
        <v>3</v>
      </c>
      <c r="F81" s="17">
        <v>0</v>
      </c>
      <c r="G81" s="18">
        <f t="shared" si="4"/>
        <v>86.88990825688073</v>
      </c>
      <c r="H81" s="19">
        <v>9471</v>
      </c>
    </row>
    <row r="82" spans="1:8" ht="15" customHeight="1">
      <c r="A82" s="4" t="s">
        <v>74</v>
      </c>
      <c r="B82" s="15">
        <v>252</v>
      </c>
      <c r="C82" s="16">
        <v>219</v>
      </c>
      <c r="D82" s="16">
        <v>33</v>
      </c>
      <c r="E82" s="16">
        <v>20</v>
      </c>
      <c r="F82" s="17">
        <v>0</v>
      </c>
      <c r="G82" s="18">
        <f t="shared" si="4"/>
        <v>96.16269841269842</v>
      </c>
      <c r="H82" s="19">
        <v>24233</v>
      </c>
    </row>
    <row r="83" spans="1:8" ht="15" customHeight="1">
      <c r="A83" s="4" t="s">
        <v>75</v>
      </c>
      <c r="B83" s="15">
        <v>379</v>
      </c>
      <c r="C83" s="16">
        <v>376</v>
      </c>
      <c r="D83" s="16">
        <v>3</v>
      </c>
      <c r="E83" s="16">
        <v>32</v>
      </c>
      <c r="F83" s="17">
        <v>0</v>
      </c>
      <c r="G83" s="18">
        <f t="shared" si="4"/>
        <v>127.35883905013192</v>
      </c>
      <c r="H83" s="19">
        <v>48269</v>
      </c>
    </row>
    <row r="84" spans="1:8" ht="15" customHeight="1">
      <c r="A84" s="4" t="s">
        <v>76</v>
      </c>
      <c r="B84" s="15">
        <v>122</v>
      </c>
      <c r="C84" s="16">
        <v>122</v>
      </c>
      <c r="D84" s="16">
        <v>0</v>
      </c>
      <c r="E84" s="16">
        <v>4</v>
      </c>
      <c r="F84" s="17">
        <v>0</v>
      </c>
      <c r="G84" s="18">
        <f t="shared" si="4"/>
        <v>83.26229508196721</v>
      </c>
      <c r="H84" s="19">
        <v>10158</v>
      </c>
    </row>
    <row r="85" spans="1:8" ht="15" customHeight="1">
      <c r="A85" s="4" t="s">
        <v>77</v>
      </c>
      <c r="B85" s="15">
        <v>274</v>
      </c>
      <c r="C85" s="16">
        <v>273</v>
      </c>
      <c r="D85" s="16">
        <v>1</v>
      </c>
      <c r="E85" s="16">
        <v>31</v>
      </c>
      <c r="F85" s="17">
        <v>0</v>
      </c>
      <c r="G85" s="18">
        <f t="shared" si="4"/>
        <v>143.96715328467153</v>
      </c>
      <c r="H85" s="19">
        <v>39447</v>
      </c>
    </row>
    <row r="86" spans="1:8" ht="15" customHeight="1">
      <c r="A86" s="4" t="s">
        <v>78</v>
      </c>
      <c r="B86" s="15">
        <v>149</v>
      </c>
      <c r="C86" s="16">
        <v>142</v>
      </c>
      <c r="D86" s="16">
        <v>7</v>
      </c>
      <c r="E86" s="16">
        <v>15</v>
      </c>
      <c r="F86" s="17">
        <v>0</v>
      </c>
      <c r="G86" s="18">
        <f t="shared" si="4"/>
        <v>100.59731543624162</v>
      </c>
      <c r="H86" s="19">
        <v>14989</v>
      </c>
    </row>
    <row r="87" spans="1:8" ht="15" customHeight="1">
      <c r="A87" s="4" t="s">
        <v>79</v>
      </c>
      <c r="B87" s="15">
        <v>288</v>
      </c>
      <c r="C87" s="16">
        <v>282</v>
      </c>
      <c r="D87" s="16">
        <v>6</v>
      </c>
      <c r="E87" s="16">
        <v>24</v>
      </c>
      <c r="F87" s="17">
        <v>0</v>
      </c>
      <c r="G87" s="18">
        <f t="shared" si="4"/>
        <v>94.63888888888889</v>
      </c>
      <c r="H87" s="19">
        <v>27256</v>
      </c>
    </row>
    <row r="88" spans="1:8" ht="15" customHeight="1">
      <c r="A88" s="4" t="s">
        <v>80</v>
      </c>
      <c r="B88" s="15">
        <v>337</v>
      </c>
      <c r="C88" s="16">
        <v>328</v>
      </c>
      <c r="D88" s="16">
        <v>9</v>
      </c>
      <c r="E88" s="16">
        <v>40</v>
      </c>
      <c r="F88" s="17">
        <v>0</v>
      </c>
      <c r="G88" s="18">
        <f t="shared" si="4"/>
        <v>99.1572700296736</v>
      </c>
      <c r="H88" s="19">
        <v>33416</v>
      </c>
    </row>
    <row r="89" spans="1:8" ht="15" customHeight="1">
      <c r="A89" s="4" t="s">
        <v>81</v>
      </c>
      <c r="B89" s="15">
        <v>182</v>
      </c>
      <c r="C89" s="16">
        <v>182</v>
      </c>
      <c r="D89" s="16">
        <v>0</v>
      </c>
      <c r="E89" s="16">
        <v>27</v>
      </c>
      <c r="F89" s="17">
        <v>0</v>
      </c>
      <c r="G89" s="18">
        <f t="shared" si="4"/>
        <v>103.67032967032966</v>
      </c>
      <c r="H89" s="19">
        <v>18868</v>
      </c>
    </row>
    <row r="90" ht="15" customHeight="1">
      <c r="A90" s="1" t="s">
        <v>90</v>
      </c>
    </row>
  </sheetData>
  <mergeCells count="2">
    <mergeCell ref="A1:C1"/>
    <mergeCell ref="G2:H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給与</dc:creator>
  <cp:keywords/>
  <dc:description/>
  <cp:lastModifiedBy>茨城県</cp:lastModifiedBy>
  <cp:lastPrinted>2005-05-17T01:05:05Z</cp:lastPrinted>
  <dcterms:created xsi:type="dcterms:W3CDTF">2005-03-10T01:06:31Z</dcterms:created>
  <dcterms:modified xsi:type="dcterms:W3CDTF">2013-02-25T02:23:53Z</dcterms:modified>
  <cp:category/>
  <cp:version/>
  <cp:contentType/>
  <cp:contentStatus/>
</cp:coreProperties>
</file>